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605" activeTab="0"/>
  </bookViews>
  <sheets>
    <sheet name="Página1" sheetId="1" r:id="rId1"/>
  </sheets>
  <definedNames/>
  <calcPr calcId="152511"/>
</workbook>
</file>

<file path=xl/sharedStrings.xml><?xml version="1.0" encoding="utf-8"?>
<sst xmlns="http://schemas.openxmlformats.org/spreadsheetml/2006/main" count="343" uniqueCount="206">
  <si>
    <r>
      <rPr>
        <b/>
        <sz val="10"/>
        <color theme="1"/>
        <rFont val="Calibri"/>
        <family val="2"/>
      </rPr>
      <t>TÍTULO</t>
    </r>
  </si>
  <si>
    <r>
      <rPr>
        <b/>
        <sz val="11"/>
        <color theme="1"/>
        <rFont val="Calibri"/>
        <family val="2"/>
      </rPr>
      <t>N° do Termo</t>
    </r>
  </si>
  <si>
    <r>
      <rPr>
        <b/>
        <sz val="11"/>
        <color theme="1"/>
        <rFont val="Calibri"/>
        <family val="2"/>
      </rPr>
      <t>Processo/Proposta</t>
    </r>
  </si>
  <si>
    <r>
      <rPr>
        <b/>
        <sz val="11"/>
        <color theme="1"/>
        <rFont val="Calibri"/>
        <family val="2"/>
      </rPr>
      <t>Objeto</t>
    </r>
  </si>
  <si>
    <r>
      <rPr>
        <b/>
        <sz val="11"/>
        <color theme="1"/>
        <rFont val="Calibri"/>
        <family val="2"/>
      </rPr>
      <t>Concedente</t>
    </r>
  </si>
  <si>
    <r>
      <rPr>
        <b/>
        <sz val="11"/>
        <color theme="1"/>
        <rFont val="Calibri"/>
        <family val="2"/>
      </rPr>
      <t>Convenente</t>
    </r>
  </si>
  <si>
    <r>
      <rPr>
        <b/>
        <sz val="11"/>
        <color theme="1"/>
        <rFont val="Calibri"/>
        <family val="2"/>
      </rPr>
      <t>Prestação de Contas</t>
    </r>
  </si>
  <si>
    <t>Data do Repasse do Concedente - DATA OP</t>
  </si>
  <si>
    <r>
      <rPr>
        <b/>
        <sz val="11"/>
        <color theme="1"/>
        <rFont val="Calibri"/>
        <family val="2"/>
      </rPr>
      <t>Valor concedente</t>
    </r>
  </si>
  <si>
    <r>
      <rPr>
        <b/>
        <sz val="11"/>
        <color theme="1"/>
        <rFont val="Calibri"/>
        <family val="2"/>
      </rPr>
      <t>Valor convenente</t>
    </r>
  </si>
  <si>
    <r>
      <rPr>
        <b/>
        <sz val="11"/>
        <color theme="1"/>
        <rFont val="Calibri"/>
        <family val="2"/>
      </rPr>
      <t>Valor total</t>
    </r>
  </si>
  <si>
    <r>
      <rPr>
        <b/>
        <sz val="11"/>
        <color theme="1"/>
        <rFont val="Calibri"/>
        <family val="2"/>
      </rPr>
      <t>Concedente</t>
    </r>
  </si>
  <si>
    <r>
      <rPr>
        <b/>
        <sz val="11"/>
        <color theme="1"/>
        <rFont val="Calibri"/>
        <family val="2"/>
      </rPr>
      <t>Convenente</t>
    </r>
  </si>
  <si>
    <r>
      <rPr>
        <b/>
        <sz val="11"/>
        <color theme="1"/>
        <rFont val="Calibri"/>
        <family val="2"/>
      </rPr>
      <t>Data da celebração</t>
    </r>
  </si>
  <si>
    <r>
      <rPr>
        <b/>
        <sz val="11"/>
        <color theme="1"/>
        <rFont val="Calibri"/>
        <family val="2"/>
      </rPr>
      <t>Início</t>
    </r>
  </si>
  <si>
    <r>
      <rPr>
        <b/>
        <sz val="11"/>
        <color theme="1"/>
        <rFont val="Calibri"/>
        <family val="2"/>
      </rPr>
      <t>Fim</t>
    </r>
  </si>
  <si>
    <t>CONVÊNIO</t>
  </si>
  <si>
    <t>Apoio para realização do evento 1º Festival Gastronômico da Mandioca, a realizar-se no município de Bela Vista/GO, entre os dias 21 a 23 de abril de 2023.</t>
  </si>
  <si>
    <t>GOIÁS TURISMO</t>
  </si>
  <si>
    <t>MUNICÍPIO DE BELA VISTA/GO</t>
  </si>
  <si>
    <t>FABRÍCIO BORGES AMARAL - Presidente da Goiás Turismo</t>
  </si>
  <si>
    <t>NÁRCIA KELLY ALVES DA SILVA - Prefeita de Bela Vista/GO</t>
  </si>
  <si>
    <t>06 (seis) meses, contados a partir da data de outorga do Convênio (12/10/2023)</t>
  </si>
  <si>
    <t>Apoio para a realização do 10º Rodeio Show de Cristianópolis - GO, que será realizado nos dias 21, 22, 23, 24 e 25 de junho de 2023.</t>
  </si>
  <si>
    <t>MUNICÍPIO DE CRISTIANÓPOLIS/GO</t>
  </si>
  <si>
    <t>JULIANA IZABEL DE PAULA COSTA - Prefeita de Cristianópolis/GO</t>
  </si>
  <si>
    <t>06 (seis) meses, contados a partir da data de outorga do Convênio (19/12/2023)</t>
  </si>
  <si>
    <t>Em análise</t>
  </si>
  <si>
    <t>CONVÊNIO / Chamamento 01/2023 Goiás Turismo</t>
  </si>
  <si>
    <t>Apoio para realização do evento 3ª Edição Formoso Rodeio Show, no Município de Formoso/GO, a realizar-se entre os dias 21 a 23 de setembro de 2023 ( Municípío solicitou alteração da data de realização - aguardando para formalização em apostilamento)</t>
  </si>
  <si>
    <t>MUNICÍPIO DE FORMOSO/GO</t>
  </si>
  <si>
    <t>HALISON MACEDO DOS SANTOS OLIVEIRA - Prefeito de Formoso/GO</t>
  </si>
  <si>
    <t>04 (quatro) meses a partir da data de sua assinatura (20/01/2024)</t>
  </si>
  <si>
    <t>Objeto em execução</t>
  </si>
  <si>
    <t>Apoio para a realização do evento Festival Nordestino de Quirinópolis, no Município de Quirinópolis/GO, a realizar-se entre os dias 28 a 30 de julho de 2023.</t>
  </si>
  <si>
    <t>MUNICÍPIO DE QUIRINÓPOLIS/GO</t>
  </si>
  <si>
    <t>ANDERSON DE PAULA SILVA - Prefeito de Quirinópolis/GO</t>
  </si>
  <si>
    <t>90 (noventa) dias, contados a partir da data de sua assinatura (26/10/2023)</t>
  </si>
  <si>
    <t>Apoio para a realização do evento Natal Encantado, no Município de Quirinópolis/GO, no período de 26/11/2023 a 01/01/2024.</t>
  </si>
  <si>
    <t>até 90 (noventa) dias após a realização do evento</t>
  </si>
  <si>
    <t>Apoio para realização do evento Festival Gastronõmico Prato da Casa, no Município de Jaraguá/GO, a realizar-se entre os dias 15 a 04 de dezembro de 2023.</t>
  </si>
  <si>
    <t>MUNICÍPIO DE JARAGUÁ/GO</t>
  </si>
  <si>
    <t>PAULO VITOR AVELAR - Prefeito de Jaraguá/GO</t>
  </si>
  <si>
    <t>06 (seis) meses a partir da data de sua assinatura (04/03/2024)</t>
  </si>
  <si>
    <t>Apoio para realização do evento Circuito Gastronômico, no Município de Corumbá de Rio Quente/GO, em comemoração aos 300 anos de descoberta das águas quentes, a realizar-se entre os dias 01 a 17 de setembro de 2023.</t>
  </si>
  <si>
    <t>MUNICÍPIO DE RIO QUENTE/GO</t>
  </si>
  <si>
    <t>ANA PAULA LIMA DE OLIVEIRA - Prefeita de Rio Quente/GO</t>
  </si>
  <si>
    <t>06 (seis) meses a partir da data de sua assinatura (25/02/2024)</t>
  </si>
  <si>
    <t>Apoio para realização do evento Jantares de Ensaio das Cavalhadas 2023, no Município de Corumbá de Goiás/GO, a realizar-se entre os dias 26 de agosto a 04 de setembro de 2023.</t>
  </si>
  <si>
    <t>MUNICÍPIO DE CORUMBÁ DE GOIÁS/GO</t>
  </si>
  <si>
    <t>FRANCISCO ALESSANDRO FERNANDES - Prefeito do Município de Corumbá de Goiás/GO</t>
  </si>
  <si>
    <t>TERMO DE FOMENTO</t>
  </si>
  <si>
    <t>Formação de parceria para apoio à realização do evento "Totus Tuus 2023", a ser realizado pela ORGANIZAÇÃO DA SOCIEDADE CIVIL, entre os dias 26 e 27 de maio de 2023, no Goiânia Arena, em Goiânia/GO.</t>
  </si>
  <si>
    <t>ASSOCIAÇÃO ASSUNÇÃO, CNPJ Nº 11.879.956/0001-21</t>
  </si>
  <si>
    <t>MARCOS ROGÉRIO DE OLIVEIRA - Presidente da Associação Assunção</t>
  </si>
  <si>
    <t>02 (dois) meses, a contar da data de assinatura da parceria (04/07/2023)</t>
  </si>
  <si>
    <t>Total Parcial 2023</t>
  </si>
  <si>
    <t>Apoio para a realização da Romaria de Trindade 2022, a realizar-se no Município de Trindade/GO.</t>
  </si>
  <si>
    <t>MUNICÍPIO DE TRINDADE/GO</t>
  </si>
  <si>
    <t>MARDEN GABRIEL ALVES DE AGUIAR JUNIOR​ - Prefeito de Trindade/GO</t>
  </si>
  <si>
    <t>06 (seis) meses, contados a partir da data de sua assinatura (23/12/2022)</t>
  </si>
  <si>
    <t>Apoio para Locação de estrutura física para Temporada de Praia 2022, que se realizada durante o mês de julho de 2022.</t>
  </si>
  <si>
    <t>MUNICÍPIO DE ARAGARÇAS/GO</t>
  </si>
  <si>
    <t>RICARDO GALVÃO DE SOUSA - Prefeito de Aragarças/GO</t>
  </si>
  <si>
    <t>06 (seis) meses, contados a partir da data de sua assinatura (29/12/2022)</t>
  </si>
  <si>
    <t>Em análsie</t>
  </si>
  <si>
    <t>Apoio na estruturação da Temporada de Praia Rio Crixás Açu, a ser realizado no mês de julho de 2022.</t>
  </si>
  <si>
    <t>MUNICÍPIO DE MUNDO NOVO/GO</t>
  </si>
  <si>
    <t>MARLENE LOURENÇO - Prefeita de Mundo Novo/GO</t>
  </si>
  <si>
    <t>06 (seis) meses, contados a partir da data de sua assinatura (30/12/2022)</t>
  </si>
  <si>
    <t>Apoio para realização da Temporada de Praia 2022, que se realizada durante o mês de julho de 2022.</t>
  </si>
  <si>
    <t>MUNICÍPIO DE BRITÂNIA/GO</t>
  </si>
  <si>
    <t>MARCONNI PIMENTA DA SILVA - Prefeito de Britânia/GO</t>
  </si>
  <si>
    <t>06 (seis) meses, contados a partir da data de sua assinatura  (29/12/2022)</t>
  </si>
  <si>
    <t>Apoio para a para realização da 70º Festa da Caçada da Rainha, a realizar-se entre os dias de 07 a 10 de julho de 2022, em Colinas do Sul/GO.</t>
  </si>
  <si>
    <t>MUNICÍPIO DE COLINAS DO SUL/GO</t>
  </si>
  <si>
    <t>PAULINO BATISTA VIEIRA - Prefeito de Colinas do Sul/GO</t>
  </si>
  <si>
    <t>06 (seis) meses, contados a partir da data de sua assinatura (01/01/2023)</t>
  </si>
  <si>
    <t>Apoio para realização do evento II Festival Gastronômico da Estrada de Ferro, a realizar-se no município de Ipameri/GO, nos dias 09, 10 e 11 de dezembro de 2022.</t>
  </si>
  <si>
    <t>MUNICÍPIO DE IPAMERI/GO</t>
  </si>
  <si>
    <t>JÂNIO PACHECO - Prefeito de Ipameri/GO</t>
  </si>
  <si>
    <t>06 (seis) meses, contados a partir da data de sua assinatura (07/06/2023)</t>
  </si>
  <si>
    <t>MUNICÍPIO DE NOVA CRIXÁS/GO</t>
  </si>
  <si>
    <t>LÁZARO VALDIVINO DA SILVA - Prefeito de Nova Crixás/GO</t>
  </si>
  <si>
    <t>CONVÊNIO / Chamamento 01/2021 Goiás Turismo</t>
  </si>
  <si>
    <t>Apoio para realização da 1ª. Feira Gastronômica do Município de Santa Cruz - Goiás.</t>
  </si>
  <si>
    <t>MUNICÍPIO DE SANTA CRUZ DE GOIÁS/GO</t>
  </si>
  <si>
    <t>ANGELO NATAL DA PAZ - Prefeito de Santa Cruz de Goiás/GO.</t>
  </si>
  <si>
    <t>08 (oito) meses, contados a partir da data de sua assinatura (22/08/2022)</t>
  </si>
  <si>
    <t>Prestação de contas enviada. Em análise.</t>
  </si>
  <si>
    <t>Apoio para realização do XVII Festa de Peão do Município de Vila Propício/GO, a ser realizado 28, 29 e 30 de abril de 2022.</t>
  </si>
  <si>
    <t>MUNICÍPIO DE VILA PROPÍCIO/GO</t>
  </si>
  <si>
    <t>WALDILEI JOSÉ DE LEMOS - Prefeito de Vila Propício/GO</t>
  </si>
  <si>
    <t>06 (seis) meses, contados a partir da data de sua assinatura (22/06/2022)</t>
  </si>
  <si>
    <t>Apoio para a realização do XIX Festa do Peão e I Feira do Empreendedor, a realizar-se entre os dias 01 a 04 de junho de 2022, no Município de São Luiz do Norte - GO.</t>
  </si>
  <si>
    <t>MUNICÍPIO DE SÃO LUIZ DO NORTE/GO</t>
  </si>
  <si>
    <t>ELIEUDES DIAS DE MORAES - Prefeito de São Luiz do Norte/GO</t>
  </si>
  <si>
    <t>Apoio para realização da 40ª Festa de Maio, a ser realizado de 12 a 15 de maio de 2022, no Município de Paranaiguara/GO.</t>
  </si>
  <si>
    <t>MUNICÍPIO DE PARANAIGUARA/GO</t>
  </si>
  <si>
    <t>JOSÉ CARLOS BARBOSA - Prefeito de Paranaiguara/GO</t>
  </si>
  <si>
    <t xml:space="preserve">Apoio para realização do XXX Festa do Peão de Rodeio de Trombas, a ser realizado nos dias  19, 20 e 21 de maio de 2022. </t>
  </si>
  <si>
    <t>MUNICÍPIO DE TROMBAS/GO</t>
  </si>
  <si>
    <t>DELVAIR RAMOS MARINHO - Prefeito de Trombas/GO</t>
  </si>
  <si>
    <t>Apoio para realização do Fusca Cross 2022, a ser realizado nos dias 20 e 21 de maio de 2022, no Município de Matrinchã - GO.</t>
  </si>
  <si>
    <t>MUNICÍPIO DE MATRINCHÃ/GO</t>
  </si>
  <si>
    <t>IVANIA ALVES FERNANDES PESSOA - Prefeita de Matrinchã/GO</t>
  </si>
  <si>
    <t>Apoio para a realização da FAICRIS - Feira da Agroindústria, Comércio e Serviços de Cristalina - GO, a ser realizado em junho de 2022, no Município de Cristalina/GO.</t>
  </si>
  <si>
    <t>MUNICÍPIO DE CRISTALINA/GO</t>
  </si>
  <si>
    <t>DANIEL SABINO VAZ - Prefeito de Cristalina/GO.</t>
  </si>
  <si>
    <t>12 (doze) meses, contados a partir da data de sua assinatura (22/12/2022)</t>
  </si>
  <si>
    <t>Apoio para realização da Trilha Caminhos do Xixá - Circuito de Ciclismo, a ser realizado nos dias 23 e 24 de abril de 2022, no Município de Itapuranga/GO.</t>
  </si>
  <si>
    <t>MUNICÍPIO DE ITAPURANGA/GO</t>
  </si>
  <si>
    <t>GERALDO PAULO FERNANDES - Prefeito de Itapuranga/GO</t>
  </si>
  <si>
    <t>09/2021</t>
  </si>
  <si>
    <t>Apoio para a realização do 22ª Festa Estadual da Guariroba e 3º festival Gastronômico, a ser realizado entre os dias 20, 21 e 22 de maio de 2022, no Município de Aurilândia - GO.</t>
  </si>
  <si>
    <t>MUNICÍPIO DE AURILÂNDIA/GO</t>
  </si>
  <si>
    <t>MARIA APARECIDA MAGALHAES FURTADO BARBOSA - Prefeita de Aurilândia/GO</t>
  </si>
  <si>
    <t>Apoio para a realização da XIV Festa do Peão de Santa Isabel, a ser realizado entre os dias 12, 13  e 14 de maio de 2022, no Município de Santa Isabel/GO.</t>
  </si>
  <si>
    <t>MUNICÍPIO DE SANTA ISABEL/GO</t>
  </si>
  <si>
    <t>CASSIA SILVIA CAIXETA DOURADO - Prefeita de Santa Isabel/GO</t>
  </si>
  <si>
    <t>Apoio para a realização do 9ª Edição do Rodeio Show de Crsitianópolis - GO, a ser realizado entre os dias 23 a 25 de junho de 2022, no Município de Cristianópolis - GO.</t>
  </si>
  <si>
    <t>Prestação de contas enviiada. Em análise.</t>
  </si>
  <si>
    <t>Apoio para realização do 1º Evento Gastronômico de Faina, a ser realizado entre os dias 25 a 27 de março de 2022, no Município de Faina/GO.</t>
  </si>
  <si>
    <t>MUNICÍPIO DE FAINA/GO</t>
  </si>
  <si>
    <t>PAULO ROBERTO VIEIRA - Prefeito de Faina/GO</t>
  </si>
  <si>
    <t>13/2021</t>
  </si>
  <si>
    <t>Apoio para realização do 1º Encontro Náutico, a ser realizado 09 e 10 de abril de 2022, no Município de Itumbiara/GO.</t>
  </si>
  <si>
    <t>MUNICÍPIO DE ITUMBIARA/GO</t>
  </si>
  <si>
    <t>DIONE JOSE DE ARAUJO - Prefeito de Itumbiara/GO</t>
  </si>
  <si>
    <t>14/2021</t>
  </si>
  <si>
    <t>Apoio para a realização do Carnaval Antigo 2022, a ser realizado entre fevereiro e março de 2022, no Município de Caldas Novas/GO.</t>
  </si>
  <si>
    <t>MUNICÍPIO DE CALDAS NOVAS/GO</t>
  </si>
  <si>
    <t>KLEBER LUIZ MARRA - Prefeito de Caldas Novas/GO</t>
  </si>
  <si>
    <t xml:space="preserve">Prestação de contas enviada. Parecer pela devolução do recurso. Recurso devolvido em 09/06/2022. 
</t>
  </si>
  <si>
    <t>15/2021</t>
  </si>
  <si>
    <t>Apoio para realização I Festival Gastronômico de Goianira, a ser realizado entre os dias 25 a 27 de março de 2022, no Município de Goianira/GO.</t>
  </si>
  <si>
    <t>MUNICÍPIO DE GOIANIRA/GO</t>
  </si>
  <si>
    <t>CARLOS ALBERTO ANDRADE OLIVEIRA - Prefeito de Goianira/GO</t>
  </si>
  <si>
    <t>Total Parcial 2021</t>
  </si>
  <si>
    <t>Inteiro Teor do Instrumento</t>
  </si>
  <si>
    <t>https://goias.gov.br/turismo/wp-content/uploads/sites/4/2022/01/SEI01-bae.pdf</t>
  </si>
  <si>
    <t>https://goias.gov.br/turismo/wp-content/uploads/sites/4/2022/01/SEI02-fd4.pdf</t>
  </si>
  <si>
    <t>https://goias.gov.br/turismo/wp-content/uploads/sites/4/2022/01/SEI03-c02.pdf</t>
  </si>
  <si>
    <t>https://goias.gov.br/turismo/wp-content/uploads/sites/4/2022/01/SEI04-720.pdf</t>
  </si>
  <si>
    <t>https://goias.gov.br/turismo/wp-content/uploads/sites/4/2022/01/SEI05-4f6.pdf</t>
  </si>
  <si>
    <t>https://goias.gov.br/turismo/wp-content/uploads/sites/4/2022/01/SEI06-08c.pdf</t>
  </si>
  <si>
    <t>https://goias.gov.br/turismo/wp-content/uploads/sites/4/2022/01/SEI07-35a.pdf</t>
  </si>
  <si>
    <t>https://goias.gov.br/turismo/wp-content/uploads/sites/4/2022/01/SEI08-b7f.pdf</t>
  </si>
  <si>
    <t>https://goias.gov.br/turismo/wp-content/uploads/sites/4/2022/01/SEI09-8a9.pdf</t>
  </si>
  <si>
    <t>https://goias.gov.br/turismo/wp-content/uploads/sites/4/2022/01/SEI10-4cd.pdf</t>
  </si>
  <si>
    <t>https://goias.gov.br/turismo/wp-content/uploads/sites/4/2022/01/SEI11-71b.pdf</t>
  </si>
  <si>
    <t>https://goias.gov.br/turismo/wp-content/uploads/sites/4/2022/01/SEI12-361.pdf</t>
  </si>
  <si>
    <t>https://goias.gov.br/turismo/wp-content/uploads/sites/4/2022/01/SEI13-0b7.pdf</t>
  </si>
  <si>
    <t>https://goias.gov.br/turismo/wp-content/uploads/sites/4/2022/01/SEI14-b95.pdf</t>
  </si>
  <si>
    <t>https://goias.gov.br/turismo/wp-content/uploads/sites/4/2022/01/Sei15-b2f.pdf</t>
  </si>
  <si>
    <t>https://goias.gov.br/turismo/wp-content/uploads/sites/4/2022/06/SEICONVENIO-f05.pdf</t>
  </si>
  <si>
    <t>https://goias.gov.br/turismo/wp-content/uploads/sites/4/2022/06/conve2022-50d.pdf</t>
  </si>
  <si>
    <t>http://goias.gov.br/turismo/wp-content/uploads/sites/4/2023/10/Convenio_03_2022_GOIASTURISMO.pdf</t>
  </si>
  <si>
    <t>https://goias.gov.br/turismo/wp-content/uploads/sites/4/2022/06/conve2-803.pdf</t>
  </si>
  <si>
    <t>https://goias.gov.br/turismo/wp-content/uploads/sites/4/2022/06/Novacrixas-860.pdf</t>
  </si>
  <si>
    <t>https://goias.gov.br/turismo/wp-content/uploads/sites/4/2022/06/Colinasdosul-334.pdf</t>
  </si>
  <si>
    <t>http://goias.gov.br/turismo/wp-content/uploads/sites/4/2023/10/Convenio_08_2022_GOIASTURISMO.pdf</t>
  </si>
  <si>
    <t>http://goias.gov.br/turismo/wp-content/uploads/sites/4/2023/10/Termo_de_Fomento_01_2023_GOIASTURISMO.pdf</t>
  </si>
  <si>
    <t>Valor Total</t>
  </si>
  <si>
    <t>Total Parcial 2022</t>
  </si>
  <si>
    <t>http://goias.gov.br/turismo/wp-content/uploads/sites/4/2023/10/Convenio_10_2023_GOIASTURISMO.pdf</t>
  </si>
  <si>
    <t>http://goias.gov.br/turismo/wp-content/uploads/sites/4/2023/10/Convenio_07_2023_GOIASTURISMO.pdf</t>
  </si>
  <si>
    <t>http://goias.gov.br/turismo/wp-content/uploads/sites/4/2023/10/Convenio_06_2023_GOIASTURISMO.pdf</t>
  </si>
  <si>
    <t>http://goias.gov.br/turismo/wp-content/uploads/sites/4/2023/10/Convenio_05_2023_GOIASTURISMO.pdf</t>
  </si>
  <si>
    <t>http://goias.gov.br/turismo/wp-content/uploads/sites/4/2023/10/Convenio_04_2023_GOIASTURISMO.pdf</t>
  </si>
  <si>
    <t>http://goias.gov.br/turismo/wp-content/uploads/sites/4/2023/10/Convenio_03_2023_GOIASTURISMO.pdf</t>
  </si>
  <si>
    <t>http://goias.gov.br/turismo/wp-content/uploads/sites/4/2023/10/Convenio_02_2023_GOIASTURISMO.pdf</t>
  </si>
  <si>
    <t>http://goias.gov.br/turismo/wp-content/uploads/sites/4/2023/10/Convenio_01_2023_GOIASTURISMO.pdf</t>
  </si>
  <si>
    <t>Apoio para realização do 1º Festival Gastronômico do Limão Taiti</t>
  </si>
  <si>
    <t>MUNICÍPIO DE ANHANGUERA/GO</t>
  </si>
  <si>
    <t>MARCELO MARTINS DE PAIVA - Prefeito de Anhanguera/GO</t>
  </si>
  <si>
    <t>6(seis) meses a partir da data de sua assinatura (04/04/2024)</t>
  </si>
  <si>
    <t>Não Apresentada (fora do prazo)</t>
  </si>
  <si>
    <t>https://goias.gov.br/turismo/wp-content/uploads/sites/4/2024/05/CONVENIO_11_2023.pdf</t>
  </si>
  <si>
    <t>Apoio para realização do evento Natal na Praça</t>
  </si>
  <si>
    <t>MUNICÍPIO DE JANDAIA/GO</t>
  </si>
  <si>
    <t>MILENA PEREIRA LOPES MOURA - Prefeita de Jandaia/GO</t>
  </si>
  <si>
    <t>vigência a partir da data de sua assinatura até 10 de abril de 2024</t>
  </si>
  <si>
    <t>https://goias.gov.br/turismo/wp-content/uploads/sites/4/2024/05/CONVENIO_12_2023.pdf</t>
  </si>
  <si>
    <t>Apresentada - (for ado prazo) em análise</t>
  </si>
  <si>
    <t>Não apresentada (fora do prazo)</t>
  </si>
  <si>
    <t>Apresentada (fora do prazo) - em análise</t>
  </si>
  <si>
    <t>Apoio para realização do evento XXIII Encontro de Culturas Tradicionais da Chapada dos Veadeiros</t>
  </si>
  <si>
    <t>GoiÁS TURISMO</t>
  </si>
  <si>
    <t>MUNICÍPIO DE ALTO PARAÍSO/GO</t>
  </si>
  <si>
    <t>MARCUS ADILSON RINCO - Prefeito de Alto Paraíso/GO</t>
  </si>
  <si>
    <t>06 (seis) meses a partir da data de sua assinatura (04/04/2024)</t>
  </si>
  <si>
    <t>Apresentada (dentro do prazo) - em análise</t>
  </si>
  <si>
    <t>Apresentada (fora do prazo) aprovada pela GT - Análsie em conjunto com a RETOMADA</t>
  </si>
  <si>
    <t>https://goias.gov.br/turismo/wp-content/uploads/sites/4/2024/05/CONVENIO_09_2023.pdf</t>
  </si>
  <si>
    <t>01-2023</t>
  </si>
  <si>
    <t>02-2023</t>
  </si>
  <si>
    <t>03-2023</t>
  </si>
  <si>
    <t>04-2023</t>
  </si>
  <si>
    <t>05-2023</t>
  </si>
  <si>
    <t>06-2023</t>
  </si>
  <si>
    <t>07-2023</t>
  </si>
  <si>
    <t>09-2023</t>
  </si>
  <si>
    <t>10-2023</t>
  </si>
  <si>
    <t>11-2023</t>
  </si>
  <si>
    <t>12-2023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</si>
</sst>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yyyy"/>
    <numFmt numFmtId="165" formatCode="[$R$ -416]#,##0.00"/>
    <numFmt numFmtId="166" formatCode="m/yyyy"/>
    <numFmt numFmtId="167" formatCode="d/m/yyyy"/>
  </numFmts>
  <fonts count="15"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0"/>
      <color rgb="FF1F1F1F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2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u val="single"/>
      <sz val="10"/>
      <color theme="10"/>
      <name val="Arial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F5F4E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DF2FA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E0EDC6"/>
        <bgColor indexed="64"/>
      </patternFill>
    </fill>
    <fill>
      <patternFill patternType="solid">
        <fgColor rgb="FFC0CDA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CE5CD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8" fillId="2" borderId="0" xfId="0" applyNumberFormat="1" applyFont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vertical="center" wrapText="1"/>
    </xf>
    <xf numFmtId="165" fontId="5" fillId="3" borderId="1" xfId="0" applyNumberFormat="1" applyFont="1" applyFill="1" applyBorder="1" applyAlignment="1">
      <alignment vertical="center" wrapText="1"/>
    </xf>
    <xf numFmtId="165" fontId="8" fillId="5" borderId="1" xfId="0" applyNumberFormat="1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12" fontId="9" fillId="3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12" fontId="10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167" fontId="2" fillId="6" borderId="1" xfId="0" applyNumberFormat="1" applyFont="1" applyFill="1" applyBorder="1" applyAlignment="1">
      <alignment horizontal="center" vertical="center" wrapText="1"/>
    </xf>
    <xf numFmtId="165" fontId="5" fillId="6" borderId="1" xfId="0" applyNumberFormat="1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6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6" fontId="2" fillId="6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5" fontId="11" fillId="6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7" fillId="7" borderId="1" xfId="0" applyNumberFormat="1" applyFont="1" applyFill="1" applyBorder="1" applyAlignment="1">
      <alignment horizontal="center" vertical="center" wrapText="1"/>
    </xf>
    <xf numFmtId="165" fontId="2" fillId="7" borderId="1" xfId="0" applyNumberFormat="1" applyFont="1" applyFill="1" applyBorder="1" applyAlignment="1">
      <alignment horizontal="center" vertical="center" wrapText="1"/>
    </xf>
    <xf numFmtId="165" fontId="12" fillId="8" borderId="1" xfId="0" applyNumberFormat="1" applyFont="1" applyFill="1" applyBorder="1" applyAlignment="1">
      <alignment horizontal="right" vertical="center" wrapText="1"/>
    </xf>
    <xf numFmtId="165" fontId="13" fillId="8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1" fontId="10" fillId="6" borderId="1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165" fontId="14" fillId="0" borderId="1" xfId="20" applyNumberFormat="1" applyBorder="1" applyAlignment="1">
      <alignment horizontal="center" vertical="center" wrapText="1"/>
    </xf>
    <xf numFmtId="165" fontId="14" fillId="6" borderId="1" xfId="20" applyNumberFormat="1" applyFill="1" applyBorder="1" applyAlignment="1">
      <alignment horizontal="center" vertical="center" wrapText="1"/>
    </xf>
    <xf numFmtId="165" fontId="14" fillId="3" borderId="1" xfId="20" applyNumberFormat="1" applyFill="1" applyBorder="1" applyAlignment="1">
      <alignment horizontal="center" vertical="center" wrapText="1"/>
    </xf>
    <xf numFmtId="165" fontId="14" fillId="4" borderId="1" xfId="20" applyNumberFormat="1" applyFill="1" applyBorder="1" applyAlignment="1">
      <alignment horizontal="center" vertical="center" wrapText="1"/>
    </xf>
    <xf numFmtId="165" fontId="14" fillId="3" borderId="1" xfId="20" applyNumberFormat="1" applyFill="1" applyBorder="1" applyAlignment="1">
      <alignment vertical="center" wrapText="1"/>
    </xf>
    <xf numFmtId="165" fontId="14" fillId="2" borderId="1" xfId="20" applyNumberForma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left" vertical="center" wrapText="1"/>
    </xf>
    <xf numFmtId="0" fontId="7" fillId="7" borderId="6" xfId="0" applyFont="1" applyFill="1" applyBorder="1" applyAlignment="1">
      <alignment horizontal="left" vertical="center" wrapText="1"/>
    </xf>
    <xf numFmtId="0" fontId="12" fillId="8" borderId="5" xfId="0" applyFont="1" applyFill="1" applyBorder="1" applyAlignment="1">
      <alignment horizontal="left" vertical="center" wrapText="1"/>
    </xf>
    <xf numFmtId="0" fontId="12" fillId="8" borderId="5" xfId="0" applyFont="1" applyFill="1" applyBorder="1" applyAlignment="1">
      <alignment horizontal="left" vertical="center" wrapText="1"/>
    </xf>
    <xf numFmtId="0" fontId="12" fillId="8" borderId="6" xfId="0" applyFont="1" applyFill="1" applyBorder="1" applyAlignment="1">
      <alignment horizontal="left" vertical="center" wrapText="1"/>
    </xf>
    <xf numFmtId="0" fontId="7" fillId="10" borderId="4" xfId="0" applyFont="1" applyFill="1" applyBorder="1" applyAlignment="1">
      <alignment horizontal="left" vertical="center" wrapText="1"/>
    </xf>
    <xf numFmtId="0" fontId="7" fillId="10" borderId="5" xfId="0" applyFont="1" applyFill="1" applyBorder="1" applyAlignment="1">
      <alignment horizontal="left" vertical="center" wrapText="1"/>
    </xf>
    <xf numFmtId="0" fontId="7" fillId="10" borderId="6" xfId="0" applyFont="1" applyFill="1" applyBorder="1" applyAlignment="1">
      <alignment horizontal="left" vertical="center" wrapText="1"/>
    </xf>
    <xf numFmtId="0" fontId="7" fillId="11" borderId="5" xfId="0" applyFont="1" applyFill="1" applyBorder="1" applyAlignment="1">
      <alignment horizontal="left" vertical="center" wrapText="1"/>
    </xf>
    <xf numFmtId="0" fontId="7" fillId="11" borderId="5" xfId="0" applyFont="1" applyFill="1" applyBorder="1" applyAlignment="1">
      <alignment horizontal="left" vertical="center" wrapText="1"/>
    </xf>
    <xf numFmtId="0" fontId="7" fillId="11" borderId="6" xfId="0" applyFont="1" applyFill="1" applyBorder="1" applyAlignment="1">
      <alignment horizontal="left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1" fontId="2" fillId="12" borderId="1" xfId="0" applyNumberFormat="1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14" fontId="2" fillId="12" borderId="1" xfId="0" applyNumberFormat="1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165" fontId="5" fillId="12" borderId="1" xfId="0" applyNumberFormat="1" applyFont="1" applyFill="1" applyBorder="1" applyAlignment="1">
      <alignment horizontal="center" vertical="center" wrapText="1"/>
    </xf>
    <xf numFmtId="165" fontId="2" fillId="1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12" borderId="0" xfId="0" applyFont="1" applyFill="1" applyAlignment="1">
      <alignment horizontal="center"/>
    </xf>
    <xf numFmtId="0" fontId="2" fillId="12" borderId="0" xfId="0" applyFont="1" applyFill="1" applyAlignment="1">
      <alignment horizontal="center" vertical="center" wrapText="1"/>
    </xf>
    <xf numFmtId="14" fontId="5" fillId="12" borderId="1" xfId="0" applyNumberFormat="1" applyFont="1" applyFill="1" applyBorder="1" applyAlignment="1">
      <alignment horizontal="center" vertical="center" wrapText="1"/>
    </xf>
    <xf numFmtId="165" fontId="5" fillId="1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ias.gov.br/turismo/wp-content/uploads/sites/4/2022/01/SEI01-bae.pdf" TargetMode="External" /><Relationship Id="rId2" Type="http://schemas.openxmlformats.org/officeDocument/2006/relationships/hyperlink" Target="https://goias.gov.br/turismo/wp-content/uploads/sites/4/2022/01/SEI02-fd4.pdf" TargetMode="External" /><Relationship Id="rId3" Type="http://schemas.openxmlformats.org/officeDocument/2006/relationships/hyperlink" Target="https://goias.gov.br/turismo/wp-content/uploads/sites/4/2022/01/SEI03-c02.pdf" TargetMode="External" /><Relationship Id="rId4" Type="http://schemas.openxmlformats.org/officeDocument/2006/relationships/hyperlink" Target="https://goias.gov.br/turismo/wp-content/uploads/sites/4/2022/01/SEI04-720.pdf" TargetMode="External" /><Relationship Id="rId5" Type="http://schemas.openxmlformats.org/officeDocument/2006/relationships/hyperlink" Target="https://goias.gov.br/turismo/wp-content/uploads/sites/4/2022/01/SEI05-4f6.pdf" TargetMode="External" /><Relationship Id="rId6" Type="http://schemas.openxmlformats.org/officeDocument/2006/relationships/hyperlink" Target="https://goias.gov.br/turismo/wp-content/uploads/sites/4/2022/01/SEI06-08c.pdf" TargetMode="External" /><Relationship Id="rId7" Type="http://schemas.openxmlformats.org/officeDocument/2006/relationships/hyperlink" Target="https://goias.gov.br/turismo/wp-content/uploads/sites/4/2022/01/SEI07-35a.pdf" TargetMode="External" /><Relationship Id="rId8" Type="http://schemas.openxmlformats.org/officeDocument/2006/relationships/hyperlink" Target="https://goias.gov.br/turismo/wp-content/uploads/sites/4/2022/01/SEI08-b7f.pdf" TargetMode="External" /><Relationship Id="rId9" Type="http://schemas.openxmlformats.org/officeDocument/2006/relationships/hyperlink" Target="https://goias.gov.br/turismo/wp-content/uploads/sites/4/2022/01/SEI09-8a9.pdf" TargetMode="External" /><Relationship Id="rId10" Type="http://schemas.openxmlformats.org/officeDocument/2006/relationships/hyperlink" Target="https://goias.gov.br/turismo/wp-content/uploads/sites/4/2022/01/SEI10-4cd.pdf" TargetMode="External" /><Relationship Id="rId11" Type="http://schemas.openxmlformats.org/officeDocument/2006/relationships/hyperlink" Target="https://goias.gov.br/turismo/wp-content/uploads/sites/4/2022/01/SEI11-71b.pdf" TargetMode="External" /><Relationship Id="rId12" Type="http://schemas.openxmlformats.org/officeDocument/2006/relationships/hyperlink" Target="https://goias.gov.br/turismo/wp-content/uploads/sites/4/2022/01/SEI12-361.pdf" TargetMode="External" /><Relationship Id="rId13" Type="http://schemas.openxmlformats.org/officeDocument/2006/relationships/hyperlink" Target="https://goias.gov.br/turismo/wp-content/uploads/sites/4/2022/01/SEI13-0b7.pdf" TargetMode="External" /><Relationship Id="rId14" Type="http://schemas.openxmlformats.org/officeDocument/2006/relationships/hyperlink" Target="https://goias.gov.br/turismo/wp-content/uploads/sites/4/2022/01/SEI14-b95.pdf" TargetMode="External" /><Relationship Id="rId15" Type="http://schemas.openxmlformats.org/officeDocument/2006/relationships/hyperlink" Target="https://goias.gov.br/turismo/wp-content/uploads/sites/4/2022/01/Sei15-b2f.pdf" TargetMode="External" /><Relationship Id="rId16" Type="http://schemas.openxmlformats.org/officeDocument/2006/relationships/hyperlink" Target="https://goias.gov.br/turismo/wp-content/uploads/sites/4/2022/06/SEICONVENIO-f05.pdf" TargetMode="External" /><Relationship Id="rId17" Type="http://schemas.openxmlformats.org/officeDocument/2006/relationships/hyperlink" Target="https://goias.gov.br/turismo/wp-content/uploads/sites/4/2022/06/conve2022-50d.pdf" TargetMode="External" /><Relationship Id="rId18" Type="http://schemas.openxmlformats.org/officeDocument/2006/relationships/hyperlink" Target="http://goias.gov.br/turismo/wp-content/uploads/sites/4/2023/10/Convenio_03_2022_GOIASTURISMO.pdf" TargetMode="External" /><Relationship Id="rId19" Type="http://schemas.openxmlformats.org/officeDocument/2006/relationships/hyperlink" Target="https://goias.gov.br/turismo/wp-content/uploads/sites/4/2022/06/conve2-803.pdf" TargetMode="External" /><Relationship Id="rId20" Type="http://schemas.openxmlformats.org/officeDocument/2006/relationships/hyperlink" Target="https://goias.gov.br/turismo/wp-content/uploads/sites/4/2022/06/Novacrixas-860.pdf" TargetMode="External" /><Relationship Id="rId21" Type="http://schemas.openxmlformats.org/officeDocument/2006/relationships/hyperlink" Target="https://goias.gov.br/turismo/wp-content/uploads/sites/4/2022/06/Colinasdosul-334.pdf" TargetMode="External" /><Relationship Id="rId22" Type="http://schemas.openxmlformats.org/officeDocument/2006/relationships/hyperlink" Target="http://goias.gov.br/turismo/wp-content/uploads/sites/4/2023/10/Convenio_08_2022_GOIASTURISMO.pdf" TargetMode="External" /><Relationship Id="rId23" Type="http://schemas.openxmlformats.org/officeDocument/2006/relationships/hyperlink" Target="http://goias.gov.br/turismo/wp-content/uploads/sites/4/2023/10/Termo_de_Fomento_01_2023_GOIASTURISMO.pdf" TargetMode="External" /><Relationship Id="rId24" Type="http://schemas.openxmlformats.org/officeDocument/2006/relationships/hyperlink" Target="http://goias.gov.br/turismo/wp-content/uploads/sites/4/2023/10/Convenio_10_2023_GOIASTURISMO.pdf" TargetMode="External" /><Relationship Id="rId25" Type="http://schemas.openxmlformats.org/officeDocument/2006/relationships/hyperlink" Target="http://goias.gov.br/turismo/wp-content/uploads/sites/4/2023/10/Convenio_07_2023_GOIASTURISMO.pdf" TargetMode="External" /><Relationship Id="rId26" Type="http://schemas.openxmlformats.org/officeDocument/2006/relationships/hyperlink" Target="http://goias.gov.br/turismo/wp-content/uploads/sites/4/2023/10/Convenio_06_2023_GOIASTURISMO.pdf" TargetMode="External" /><Relationship Id="rId27" Type="http://schemas.openxmlformats.org/officeDocument/2006/relationships/hyperlink" Target="http://goias.gov.br/turismo/wp-content/uploads/sites/4/2023/10/Convenio_05_2023_GOIASTURISMO.pdf" TargetMode="External" /><Relationship Id="rId28" Type="http://schemas.openxmlformats.org/officeDocument/2006/relationships/hyperlink" Target="http://goias.gov.br/turismo/wp-content/uploads/sites/4/2023/10/Convenio_04_2023_GOIASTURISMO.pdf" TargetMode="External" /><Relationship Id="rId29" Type="http://schemas.openxmlformats.org/officeDocument/2006/relationships/hyperlink" Target="http://goias.gov.br/turismo/wp-content/uploads/sites/4/2023/10/Convenio_03_2023_GOIASTURISMO.pdf" TargetMode="External" /><Relationship Id="rId30" Type="http://schemas.openxmlformats.org/officeDocument/2006/relationships/hyperlink" Target="http://goias.gov.br/turismo/wp-content/uploads/sites/4/2023/10/Convenio_02_2023_GOIASTURISMO.pdf" TargetMode="External" /><Relationship Id="rId31" Type="http://schemas.openxmlformats.org/officeDocument/2006/relationships/hyperlink" Target="http://goias.gov.br/turismo/wp-content/uploads/sites/4/2023/10/Convenio_01_2023_GOIASTURISMO.pdf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0"/>
  <sheetViews>
    <sheetView tabSelected="1" zoomScale="70" zoomScaleNormal="70" workbookViewId="0" topLeftCell="A8">
      <selection activeCell="A15" sqref="A15:M15"/>
    </sheetView>
  </sheetViews>
  <sheetFormatPr defaultColWidth="12.57421875" defaultRowHeight="15.75" customHeight="1"/>
  <cols>
    <col min="1" max="1" width="12.57421875" style="0" customWidth="1"/>
    <col min="2" max="2" width="11.8515625" style="0" customWidth="1"/>
    <col min="3" max="3" width="22.00390625" style="0" customWidth="1"/>
    <col min="4" max="4" width="31.8515625" style="0" customWidth="1"/>
    <col min="5" max="5" width="14.421875" style="0" customWidth="1"/>
    <col min="6" max="6" width="18.57421875" style="0" customWidth="1"/>
    <col min="8" max="8" width="15.00390625" style="0" customWidth="1"/>
    <col min="9" max="9" width="11.140625" style="0" customWidth="1"/>
    <col min="10" max="10" width="11.421875" style="0" customWidth="1"/>
    <col min="13" max="13" width="18.8515625" style="0" customWidth="1"/>
    <col min="14" max="14" width="18.7109375" style="0" customWidth="1"/>
    <col min="15" max="15" width="17.140625" style="0" customWidth="1"/>
    <col min="16" max="17" width="20.7109375" style="0" customWidth="1"/>
  </cols>
  <sheetData>
    <row r="1" spans="1:17" ht="12.75" customHeight="1">
      <c r="A1" s="83" t="s">
        <v>0</v>
      </c>
      <c r="B1" s="69" t="s">
        <v>1</v>
      </c>
      <c r="C1" s="69" t="s">
        <v>2</v>
      </c>
      <c r="D1" s="69" t="s">
        <v>3</v>
      </c>
      <c r="E1" s="69" t="s">
        <v>4</v>
      </c>
      <c r="F1" s="69" t="s">
        <v>5</v>
      </c>
      <c r="G1" s="85" t="s">
        <v>11</v>
      </c>
      <c r="H1" s="87" t="s">
        <v>12</v>
      </c>
      <c r="I1" s="85" t="s">
        <v>13</v>
      </c>
      <c r="J1" s="89" t="s">
        <v>14</v>
      </c>
      <c r="K1" s="87" t="s">
        <v>15</v>
      </c>
      <c r="L1" s="69" t="s">
        <v>6</v>
      </c>
      <c r="M1" s="69" t="s">
        <v>7</v>
      </c>
      <c r="N1" s="69" t="s">
        <v>8</v>
      </c>
      <c r="O1" s="69" t="s">
        <v>9</v>
      </c>
      <c r="P1" s="69" t="s">
        <v>10</v>
      </c>
      <c r="Q1" s="69" t="s">
        <v>139</v>
      </c>
    </row>
    <row r="2" spans="1:17" ht="42.75" customHeight="1">
      <c r="A2" s="84"/>
      <c r="B2" s="70"/>
      <c r="C2" s="70"/>
      <c r="D2" s="70"/>
      <c r="E2" s="70"/>
      <c r="F2" s="70"/>
      <c r="G2" s="86"/>
      <c r="H2" s="88"/>
      <c r="I2" s="86"/>
      <c r="J2" s="90"/>
      <c r="K2" s="88"/>
      <c r="L2" s="70"/>
      <c r="M2" s="70"/>
      <c r="N2" s="70"/>
      <c r="O2" s="70"/>
      <c r="P2" s="70"/>
      <c r="Q2" s="70"/>
    </row>
    <row r="3" spans="1:17" ht="141.75">
      <c r="A3" s="1" t="s">
        <v>16</v>
      </c>
      <c r="B3" s="107" t="s">
        <v>195</v>
      </c>
      <c r="C3" s="54">
        <v>202300027000198</v>
      </c>
      <c r="D3" s="3" t="s">
        <v>17</v>
      </c>
      <c r="E3" s="1" t="s">
        <v>18</v>
      </c>
      <c r="F3" s="1" t="s">
        <v>19</v>
      </c>
      <c r="G3" s="1" t="s">
        <v>20</v>
      </c>
      <c r="H3" s="3" t="s">
        <v>21</v>
      </c>
      <c r="I3" s="4">
        <v>45028</v>
      </c>
      <c r="J3" s="4">
        <v>45028</v>
      </c>
      <c r="K3" s="3" t="s">
        <v>22</v>
      </c>
      <c r="L3" s="102" t="s">
        <v>184</v>
      </c>
      <c r="M3" s="5">
        <v>45035</v>
      </c>
      <c r="N3" s="6">
        <v>296983.8</v>
      </c>
      <c r="O3" s="6">
        <v>32998.2</v>
      </c>
      <c r="P3" s="6">
        <v>329982</v>
      </c>
      <c r="Q3" s="63" t="s">
        <v>172</v>
      </c>
    </row>
    <row r="4" spans="1:17" ht="141.75">
      <c r="A4" s="7" t="s">
        <v>16</v>
      </c>
      <c r="B4" s="108" t="s">
        <v>196</v>
      </c>
      <c r="C4" s="55">
        <v>202300027000522</v>
      </c>
      <c r="D4" s="7" t="s">
        <v>23</v>
      </c>
      <c r="E4" s="7" t="s">
        <v>18</v>
      </c>
      <c r="F4" s="7" t="s">
        <v>24</v>
      </c>
      <c r="G4" s="7" t="s">
        <v>20</v>
      </c>
      <c r="H4" s="8" t="s">
        <v>25</v>
      </c>
      <c r="I4" s="9">
        <v>45096</v>
      </c>
      <c r="J4" s="9">
        <v>45096</v>
      </c>
      <c r="K4" s="8" t="s">
        <v>26</v>
      </c>
      <c r="L4" s="102" t="s">
        <v>184</v>
      </c>
      <c r="M4" s="10">
        <v>45096</v>
      </c>
      <c r="N4" s="11">
        <v>272209.5</v>
      </c>
      <c r="O4" s="11">
        <v>30245.5</v>
      </c>
      <c r="P4" s="11">
        <v>302455</v>
      </c>
      <c r="Q4" s="68" t="s">
        <v>171</v>
      </c>
    </row>
    <row r="5" spans="1:17" ht="110.25">
      <c r="A5" s="12" t="s">
        <v>28</v>
      </c>
      <c r="B5" s="108" t="s">
        <v>197</v>
      </c>
      <c r="C5" s="56">
        <v>202300027000634</v>
      </c>
      <c r="D5" s="12" t="s">
        <v>29</v>
      </c>
      <c r="E5" s="12" t="s">
        <v>18</v>
      </c>
      <c r="F5" s="12" t="s">
        <v>30</v>
      </c>
      <c r="G5" s="12" t="s">
        <v>20</v>
      </c>
      <c r="H5" s="14" t="s">
        <v>31</v>
      </c>
      <c r="I5" s="15">
        <v>45189</v>
      </c>
      <c r="J5" s="15">
        <v>45189</v>
      </c>
      <c r="K5" s="14" t="s">
        <v>32</v>
      </c>
      <c r="L5" s="12" t="s">
        <v>33</v>
      </c>
      <c r="M5" s="16">
        <v>45189</v>
      </c>
      <c r="N5" s="17">
        <v>241900</v>
      </c>
      <c r="O5" s="17">
        <v>26986.67</v>
      </c>
      <c r="P5" s="17">
        <v>268886.67</v>
      </c>
      <c r="Q5" s="65" t="s">
        <v>170</v>
      </c>
    </row>
    <row r="6" spans="1:17" ht="141.75">
      <c r="A6" s="7" t="s">
        <v>16</v>
      </c>
      <c r="B6" s="108" t="s">
        <v>198</v>
      </c>
      <c r="C6" s="55">
        <v>202300027000887</v>
      </c>
      <c r="D6" s="8" t="s">
        <v>34</v>
      </c>
      <c r="E6" s="7" t="s">
        <v>18</v>
      </c>
      <c r="F6" s="7" t="s">
        <v>35</v>
      </c>
      <c r="G6" s="7" t="s">
        <v>20</v>
      </c>
      <c r="H6" s="8" t="s">
        <v>36</v>
      </c>
      <c r="I6" s="9">
        <v>45135</v>
      </c>
      <c r="J6" s="9">
        <v>45135</v>
      </c>
      <c r="K6" s="8" t="s">
        <v>37</v>
      </c>
      <c r="L6" s="102" t="s">
        <v>184</v>
      </c>
      <c r="M6" s="10">
        <v>45135</v>
      </c>
      <c r="N6" s="11">
        <v>227000</v>
      </c>
      <c r="O6" s="11">
        <v>34055.85</v>
      </c>
      <c r="P6" s="11">
        <v>261055.85</v>
      </c>
      <c r="Q6" s="68" t="s">
        <v>169</v>
      </c>
    </row>
    <row r="7" spans="1:17" ht="78.75">
      <c r="A7" s="12" t="s">
        <v>16</v>
      </c>
      <c r="B7" s="108" t="s">
        <v>199</v>
      </c>
      <c r="C7" s="56">
        <v>202300027000908</v>
      </c>
      <c r="D7" s="14" t="s">
        <v>38</v>
      </c>
      <c r="E7" s="12" t="s">
        <v>18</v>
      </c>
      <c r="F7" s="12" t="s">
        <v>35</v>
      </c>
      <c r="G7" s="12" t="s">
        <v>20</v>
      </c>
      <c r="H7" s="14" t="s">
        <v>36</v>
      </c>
      <c r="I7" s="15">
        <v>45149</v>
      </c>
      <c r="J7" s="15">
        <v>45149</v>
      </c>
      <c r="K7" s="14" t="s">
        <v>39</v>
      </c>
      <c r="L7" s="91" t="s">
        <v>185</v>
      </c>
      <c r="M7" s="16">
        <v>45149</v>
      </c>
      <c r="N7" s="17">
        <v>273000</v>
      </c>
      <c r="O7" s="17">
        <v>33544.1</v>
      </c>
      <c r="P7" s="17">
        <v>306544.1</v>
      </c>
      <c r="Q7" s="65" t="s">
        <v>168</v>
      </c>
    </row>
    <row r="8" spans="1:17" ht="110.25">
      <c r="A8" s="7" t="s">
        <v>28</v>
      </c>
      <c r="B8" s="108" t="s">
        <v>200</v>
      </c>
      <c r="C8" s="55">
        <v>202300027000681</v>
      </c>
      <c r="D8" s="7" t="s">
        <v>40</v>
      </c>
      <c r="E8" s="7" t="s">
        <v>18</v>
      </c>
      <c r="F8" s="7" t="s">
        <v>41</v>
      </c>
      <c r="G8" s="7" t="s">
        <v>20</v>
      </c>
      <c r="H8" s="8" t="s">
        <v>42</v>
      </c>
      <c r="I8" s="9">
        <v>45173</v>
      </c>
      <c r="J8" s="9">
        <v>45173</v>
      </c>
      <c r="K8" s="8" t="s">
        <v>43</v>
      </c>
      <c r="L8" s="91" t="s">
        <v>185</v>
      </c>
      <c r="M8" s="10">
        <v>45180</v>
      </c>
      <c r="N8" s="11">
        <v>143254.75</v>
      </c>
      <c r="O8" s="11">
        <v>16323.19</v>
      </c>
      <c r="P8" s="11">
        <v>159577.94</v>
      </c>
      <c r="Q8" s="68" t="s">
        <v>167</v>
      </c>
    </row>
    <row r="9" spans="1:17" ht="110.25">
      <c r="A9" s="12" t="s">
        <v>28</v>
      </c>
      <c r="B9" s="108" t="s">
        <v>201</v>
      </c>
      <c r="C9" s="56">
        <v>202300027000589</v>
      </c>
      <c r="D9" s="12" t="s">
        <v>44</v>
      </c>
      <c r="E9" s="12" t="s">
        <v>18</v>
      </c>
      <c r="F9" s="12" t="s">
        <v>45</v>
      </c>
      <c r="G9" s="12" t="s">
        <v>20</v>
      </c>
      <c r="H9" s="14" t="s">
        <v>46</v>
      </c>
      <c r="I9" s="15">
        <v>45163</v>
      </c>
      <c r="J9" s="15">
        <v>45163</v>
      </c>
      <c r="K9" s="14" t="s">
        <v>47</v>
      </c>
      <c r="L9" s="102" t="s">
        <v>186</v>
      </c>
      <c r="M9" s="18">
        <v>45163</v>
      </c>
      <c r="N9" s="19">
        <v>229959.6</v>
      </c>
      <c r="O9" s="19">
        <v>23500</v>
      </c>
      <c r="P9" s="19">
        <v>253459.6</v>
      </c>
      <c r="Q9" s="65" t="s">
        <v>166</v>
      </c>
    </row>
    <row r="10" spans="1:17" ht="110.25">
      <c r="A10" s="94" t="s">
        <v>28</v>
      </c>
      <c r="B10" s="108" t="s">
        <v>202</v>
      </c>
      <c r="C10" s="95">
        <v>202300027000641</v>
      </c>
      <c r="D10" s="94" t="s">
        <v>187</v>
      </c>
      <c r="E10" s="94" t="s">
        <v>188</v>
      </c>
      <c r="F10" s="94" t="s">
        <v>189</v>
      </c>
      <c r="G10" s="94" t="s">
        <v>20</v>
      </c>
      <c r="H10" s="103" t="s">
        <v>190</v>
      </c>
      <c r="I10" s="98">
        <v>45203</v>
      </c>
      <c r="J10" s="98">
        <v>45203</v>
      </c>
      <c r="K10" s="96" t="s">
        <v>191</v>
      </c>
      <c r="L10" s="104" t="s">
        <v>192</v>
      </c>
      <c r="M10" s="105">
        <v>45204</v>
      </c>
      <c r="N10" s="100">
        <v>227270</v>
      </c>
      <c r="O10" s="106">
        <v>22727</v>
      </c>
      <c r="P10" s="106">
        <v>249997</v>
      </c>
      <c r="Q10" s="65" t="s">
        <v>194</v>
      </c>
    </row>
    <row r="11" spans="1:17" ht="110.25">
      <c r="A11" s="7" t="s">
        <v>28</v>
      </c>
      <c r="B11" s="108" t="s">
        <v>203</v>
      </c>
      <c r="C11" s="55">
        <v>202300027000582</v>
      </c>
      <c r="D11" s="7" t="s">
        <v>48</v>
      </c>
      <c r="E11" s="7" t="s">
        <v>18</v>
      </c>
      <c r="F11" s="7" t="s">
        <v>49</v>
      </c>
      <c r="G11" s="7" t="s">
        <v>20</v>
      </c>
      <c r="H11" s="8" t="s">
        <v>50</v>
      </c>
      <c r="I11" s="9">
        <v>45163</v>
      </c>
      <c r="J11" s="9">
        <v>45163</v>
      </c>
      <c r="K11" s="8" t="s">
        <v>47</v>
      </c>
      <c r="L11" s="91" t="s">
        <v>186</v>
      </c>
      <c r="M11" s="10">
        <v>45163</v>
      </c>
      <c r="N11" s="11">
        <v>240414.3</v>
      </c>
      <c r="O11" s="11">
        <v>26712.7</v>
      </c>
      <c r="P11" s="11">
        <v>267127</v>
      </c>
      <c r="Q11" s="68" t="s">
        <v>165</v>
      </c>
    </row>
    <row r="12" spans="1:17" ht="110.25">
      <c r="A12" s="91" t="s">
        <v>28</v>
      </c>
      <c r="B12" s="108" t="s">
        <v>204</v>
      </c>
      <c r="C12" s="55">
        <v>202300027000605</v>
      </c>
      <c r="D12" s="92" t="s">
        <v>173</v>
      </c>
      <c r="E12" s="7" t="s">
        <v>18</v>
      </c>
      <c r="F12" s="92" t="s">
        <v>174</v>
      </c>
      <c r="G12" s="7" t="s">
        <v>20</v>
      </c>
      <c r="H12" s="93" t="s">
        <v>175</v>
      </c>
      <c r="I12" s="9">
        <v>45203</v>
      </c>
      <c r="J12" s="9">
        <v>45203</v>
      </c>
      <c r="K12" s="93" t="s">
        <v>176</v>
      </c>
      <c r="L12" s="92" t="s">
        <v>177</v>
      </c>
      <c r="M12" s="10">
        <v>45209</v>
      </c>
      <c r="N12" s="11">
        <v>242044.14</v>
      </c>
      <c r="O12" s="11">
        <v>26893.12</v>
      </c>
      <c r="P12" s="11">
        <v>268937.27</v>
      </c>
      <c r="Q12" s="68" t="s">
        <v>178</v>
      </c>
    </row>
    <row r="13" spans="1:17" ht="110.25">
      <c r="A13" s="94" t="s">
        <v>28</v>
      </c>
      <c r="B13" s="108" t="s">
        <v>205</v>
      </c>
      <c r="C13" s="95">
        <v>202300027000595</v>
      </c>
      <c r="D13" s="96" t="s">
        <v>179</v>
      </c>
      <c r="E13" s="94" t="s">
        <v>18</v>
      </c>
      <c r="F13" s="97" t="s">
        <v>180</v>
      </c>
      <c r="G13" s="94" t="s">
        <v>20</v>
      </c>
      <c r="H13" s="96" t="s">
        <v>181</v>
      </c>
      <c r="I13" s="98">
        <v>45254</v>
      </c>
      <c r="J13" s="98">
        <v>45254</v>
      </c>
      <c r="K13" s="99" t="s">
        <v>182</v>
      </c>
      <c r="L13" s="94" t="s">
        <v>177</v>
      </c>
      <c r="M13" s="98">
        <v>45254</v>
      </c>
      <c r="N13" s="100">
        <v>250000</v>
      </c>
      <c r="O13" s="101">
        <v>29569</v>
      </c>
      <c r="P13" s="101">
        <v>279569</v>
      </c>
      <c r="Q13" s="68" t="s">
        <v>183</v>
      </c>
    </row>
    <row r="14" spans="1:17" ht="126">
      <c r="A14" s="1" t="s">
        <v>51</v>
      </c>
      <c r="B14" s="108" t="s">
        <v>195</v>
      </c>
      <c r="C14" s="54">
        <v>202300027000313</v>
      </c>
      <c r="D14" s="3" t="s">
        <v>52</v>
      </c>
      <c r="E14" s="1" t="s">
        <v>18</v>
      </c>
      <c r="F14" s="20" t="s">
        <v>53</v>
      </c>
      <c r="G14" s="1" t="s">
        <v>20</v>
      </c>
      <c r="H14" s="3" t="s">
        <v>54</v>
      </c>
      <c r="I14" s="4">
        <v>45070</v>
      </c>
      <c r="J14" s="4">
        <v>45070</v>
      </c>
      <c r="K14" s="3" t="s">
        <v>55</v>
      </c>
      <c r="L14" s="102" t="s">
        <v>193</v>
      </c>
      <c r="M14" s="4">
        <v>45071</v>
      </c>
      <c r="N14" s="21">
        <v>499800</v>
      </c>
      <c r="O14" s="22">
        <v>0</v>
      </c>
      <c r="P14" s="21">
        <v>499800</v>
      </c>
      <c r="Q14" s="63" t="s">
        <v>162</v>
      </c>
    </row>
    <row r="15" spans="1:17" ht="15.75" customHeight="1">
      <c r="A15" s="77" t="s">
        <v>56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9"/>
      <c r="N15" s="23">
        <f aca="true" t="shared" si="0" ref="N15:O15">SUM(N3:N14)</f>
        <v>3143836.0900000003</v>
      </c>
      <c r="O15" s="11">
        <f t="shared" si="0"/>
        <v>303555.33</v>
      </c>
      <c r="P15" s="11">
        <f aca="true" t="shared" si="1" ref="P15">SUM(P3:P14)</f>
        <v>3447391.43</v>
      </c>
      <c r="Q15" s="11"/>
    </row>
    <row r="16" spans="1:17" ht="126">
      <c r="A16" s="24" t="s">
        <v>16</v>
      </c>
      <c r="B16" s="25">
        <v>44562</v>
      </c>
      <c r="C16" s="57">
        <v>202200027000528</v>
      </c>
      <c r="D16" s="26" t="s">
        <v>57</v>
      </c>
      <c r="E16" s="24" t="s">
        <v>18</v>
      </c>
      <c r="F16" s="24" t="s">
        <v>58</v>
      </c>
      <c r="G16" s="24" t="s">
        <v>20</v>
      </c>
      <c r="H16" s="26" t="s">
        <v>59</v>
      </c>
      <c r="I16" s="27">
        <v>44735</v>
      </c>
      <c r="J16" s="27">
        <v>44735</v>
      </c>
      <c r="K16" s="26" t="s">
        <v>60</v>
      </c>
      <c r="L16" s="24" t="s">
        <v>27</v>
      </c>
      <c r="M16" s="28">
        <v>44736</v>
      </c>
      <c r="N16" s="29">
        <v>500000</v>
      </c>
      <c r="O16" s="29">
        <v>202363.66</v>
      </c>
      <c r="P16" s="29">
        <v>702363.66</v>
      </c>
      <c r="Q16" s="66" t="s">
        <v>155</v>
      </c>
    </row>
    <row r="17" spans="1:17" ht="126">
      <c r="A17" s="12" t="s">
        <v>16</v>
      </c>
      <c r="B17" s="13">
        <v>44593</v>
      </c>
      <c r="C17" s="56">
        <v>202200027000726</v>
      </c>
      <c r="D17" s="14" t="s">
        <v>61</v>
      </c>
      <c r="E17" s="12" t="s">
        <v>18</v>
      </c>
      <c r="F17" s="12" t="s">
        <v>62</v>
      </c>
      <c r="G17" s="12" t="s">
        <v>20</v>
      </c>
      <c r="H17" s="14" t="s">
        <v>63</v>
      </c>
      <c r="I17" s="15">
        <v>44741</v>
      </c>
      <c r="J17" s="15">
        <v>44741</v>
      </c>
      <c r="K17" s="14" t="s">
        <v>64</v>
      </c>
      <c r="L17" s="12" t="s">
        <v>65</v>
      </c>
      <c r="M17" s="30">
        <v>44742</v>
      </c>
      <c r="N17" s="31">
        <v>225000</v>
      </c>
      <c r="O17" s="31">
        <v>69500</v>
      </c>
      <c r="P17" s="31">
        <v>294500</v>
      </c>
      <c r="Q17" s="67" t="s">
        <v>156</v>
      </c>
    </row>
    <row r="18" spans="1:17" ht="126">
      <c r="A18" s="24" t="s">
        <v>16</v>
      </c>
      <c r="B18" s="25">
        <v>44621</v>
      </c>
      <c r="C18" s="57">
        <v>202200027000729</v>
      </c>
      <c r="D18" s="26" t="s">
        <v>66</v>
      </c>
      <c r="E18" s="24" t="s">
        <v>18</v>
      </c>
      <c r="F18" s="24" t="s">
        <v>67</v>
      </c>
      <c r="G18" s="24" t="s">
        <v>20</v>
      </c>
      <c r="H18" s="26" t="s">
        <v>68</v>
      </c>
      <c r="I18" s="27">
        <v>44742</v>
      </c>
      <c r="J18" s="27">
        <v>44742</v>
      </c>
      <c r="K18" s="26" t="s">
        <v>69</v>
      </c>
      <c r="L18" s="24" t="s">
        <v>27</v>
      </c>
      <c r="M18" s="28">
        <v>44742</v>
      </c>
      <c r="N18" s="29">
        <v>150000</v>
      </c>
      <c r="O18" s="29">
        <v>12720</v>
      </c>
      <c r="P18" s="29">
        <v>162720</v>
      </c>
      <c r="Q18" s="66" t="s">
        <v>157</v>
      </c>
    </row>
    <row r="19" spans="1:17" ht="126">
      <c r="A19" s="12" t="s">
        <v>16</v>
      </c>
      <c r="B19" s="13">
        <v>44652</v>
      </c>
      <c r="C19" s="58">
        <v>202200027000728</v>
      </c>
      <c r="D19" s="14" t="s">
        <v>70</v>
      </c>
      <c r="E19" s="12" t="s">
        <v>18</v>
      </c>
      <c r="F19" s="12" t="s">
        <v>71</v>
      </c>
      <c r="G19" s="12" t="s">
        <v>20</v>
      </c>
      <c r="H19" s="14" t="s">
        <v>72</v>
      </c>
      <c r="I19" s="15">
        <v>44741</v>
      </c>
      <c r="J19" s="15">
        <v>44741</v>
      </c>
      <c r="K19" s="14" t="s">
        <v>73</v>
      </c>
      <c r="L19" s="12" t="s">
        <v>27</v>
      </c>
      <c r="M19" s="18">
        <v>44742</v>
      </c>
      <c r="N19" s="19">
        <v>200000</v>
      </c>
      <c r="O19" s="19">
        <v>4000</v>
      </c>
      <c r="P19" s="19">
        <v>204000</v>
      </c>
      <c r="Q19" s="65" t="s">
        <v>158</v>
      </c>
    </row>
    <row r="20" spans="1:17" ht="126">
      <c r="A20" s="24" t="s">
        <v>16</v>
      </c>
      <c r="B20" s="25">
        <v>44743</v>
      </c>
      <c r="C20" s="57">
        <v>202200027000800</v>
      </c>
      <c r="D20" s="26" t="s">
        <v>74</v>
      </c>
      <c r="E20" s="24" t="s">
        <v>18</v>
      </c>
      <c r="F20" s="24" t="s">
        <v>75</v>
      </c>
      <c r="G20" s="24" t="s">
        <v>20</v>
      </c>
      <c r="H20" s="26" t="s">
        <v>76</v>
      </c>
      <c r="I20" s="27">
        <v>44743</v>
      </c>
      <c r="J20" s="27">
        <v>44743</v>
      </c>
      <c r="K20" s="26" t="s">
        <v>77</v>
      </c>
      <c r="L20" s="24" t="s">
        <v>27</v>
      </c>
      <c r="M20" s="28">
        <v>44743</v>
      </c>
      <c r="N20" s="29">
        <v>150000</v>
      </c>
      <c r="O20" s="29">
        <v>8600</v>
      </c>
      <c r="P20" s="29">
        <v>158600</v>
      </c>
      <c r="Q20" s="66" t="s">
        <v>160</v>
      </c>
    </row>
    <row r="21" spans="1:17" ht="126">
      <c r="A21" s="12" t="s">
        <v>16</v>
      </c>
      <c r="B21" s="13">
        <v>44774</v>
      </c>
      <c r="C21" s="56">
        <v>202200027001152</v>
      </c>
      <c r="D21" s="14" t="s">
        <v>78</v>
      </c>
      <c r="E21" s="12" t="s">
        <v>18</v>
      </c>
      <c r="F21" s="12" t="s">
        <v>79</v>
      </c>
      <c r="G21" s="12" t="s">
        <v>20</v>
      </c>
      <c r="H21" s="14" t="s">
        <v>80</v>
      </c>
      <c r="I21" s="15">
        <v>44902</v>
      </c>
      <c r="J21" s="15">
        <v>45267</v>
      </c>
      <c r="K21" s="14" t="s">
        <v>81</v>
      </c>
      <c r="L21" s="12" t="s">
        <v>27</v>
      </c>
      <c r="M21" s="16">
        <v>44903</v>
      </c>
      <c r="N21" s="17">
        <v>143533.75</v>
      </c>
      <c r="O21" s="17">
        <v>11202.55</v>
      </c>
      <c r="P21" s="17">
        <v>154736.3</v>
      </c>
      <c r="Q21" s="65" t="s">
        <v>161</v>
      </c>
    </row>
    <row r="22" spans="1:17" ht="126">
      <c r="A22" s="24" t="s">
        <v>16</v>
      </c>
      <c r="B22" s="25">
        <v>44682</v>
      </c>
      <c r="C22" s="57">
        <v>202200027000725</v>
      </c>
      <c r="D22" s="26" t="s">
        <v>70</v>
      </c>
      <c r="E22" s="24" t="s">
        <v>18</v>
      </c>
      <c r="F22" s="24" t="s">
        <v>82</v>
      </c>
      <c r="G22" s="24" t="s">
        <v>20</v>
      </c>
      <c r="H22" s="26" t="s">
        <v>83</v>
      </c>
      <c r="I22" s="27">
        <v>44742</v>
      </c>
      <c r="J22" s="27">
        <v>44742</v>
      </c>
      <c r="K22" s="26" t="s">
        <v>69</v>
      </c>
      <c r="L22" s="24" t="s">
        <v>27</v>
      </c>
      <c r="M22" s="28">
        <v>44743</v>
      </c>
      <c r="N22" s="29">
        <v>222870</v>
      </c>
      <c r="O22" s="29">
        <v>2000</v>
      </c>
      <c r="P22" s="29">
        <v>224870</v>
      </c>
      <c r="Q22" s="66" t="s">
        <v>159</v>
      </c>
    </row>
    <row r="23" spans="1:17" ht="15.75" customHeight="1">
      <c r="A23" s="80" t="s">
        <v>164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2"/>
      <c r="N23" s="32">
        <f aca="true" t="shared" si="2" ref="N23:O23">SUM(N16:N22)</f>
        <v>1591403.75</v>
      </c>
      <c r="O23" s="33">
        <f t="shared" si="2"/>
        <v>310386.21</v>
      </c>
      <c r="P23" s="33">
        <f aca="true" t="shared" si="3" ref="P23">SUM(P16:P22)</f>
        <v>1901789.9600000002</v>
      </c>
      <c r="Q23" s="33"/>
    </row>
    <row r="24" spans="1:17" ht="126">
      <c r="A24" s="1" t="s">
        <v>84</v>
      </c>
      <c r="B24" s="2">
        <v>44197</v>
      </c>
      <c r="C24" s="34">
        <v>202100027001220</v>
      </c>
      <c r="D24" s="3" t="s">
        <v>85</v>
      </c>
      <c r="E24" s="1" t="s">
        <v>18</v>
      </c>
      <c r="F24" s="1" t="s">
        <v>86</v>
      </c>
      <c r="G24" s="1" t="s">
        <v>20</v>
      </c>
      <c r="H24" s="3" t="s">
        <v>87</v>
      </c>
      <c r="I24" s="35">
        <v>44552</v>
      </c>
      <c r="J24" s="35">
        <v>44552</v>
      </c>
      <c r="K24" s="3" t="s">
        <v>88</v>
      </c>
      <c r="L24" s="1" t="s">
        <v>89</v>
      </c>
      <c r="M24" s="4">
        <v>44686</v>
      </c>
      <c r="N24" s="6">
        <v>172224</v>
      </c>
      <c r="O24" s="6">
        <v>19136</v>
      </c>
      <c r="P24" s="6">
        <v>191360</v>
      </c>
      <c r="Q24" s="63" t="s">
        <v>140</v>
      </c>
    </row>
    <row r="25" spans="1:17" ht="126">
      <c r="A25" s="36" t="s">
        <v>84</v>
      </c>
      <c r="B25" s="37">
        <v>44228</v>
      </c>
      <c r="C25" s="38">
        <v>202100027001157</v>
      </c>
      <c r="D25" s="39" t="s">
        <v>90</v>
      </c>
      <c r="E25" s="36" t="s">
        <v>18</v>
      </c>
      <c r="F25" s="36" t="s">
        <v>91</v>
      </c>
      <c r="G25" s="36" t="s">
        <v>20</v>
      </c>
      <c r="H25" s="39" t="s">
        <v>92</v>
      </c>
      <c r="I25" s="40">
        <v>44552</v>
      </c>
      <c r="J25" s="40">
        <v>44552</v>
      </c>
      <c r="K25" s="39" t="s">
        <v>93</v>
      </c>
      <c r="L25" s="36" t="s">
        <v>89</v>
      </c>
      <c r="M25" s="40">
        <v>44558</v>
      </c>
      <c r="N25" s="41">
        <v>160000</v>
      </c>
      <c r="O25" s="41">
        <v>16000</v>
      </c>
      <c r="P25" s="41">
        <v>176000</v>
      </c>
      <c r="Q25" s="64" t="s">
        <v>141</v>
      </c>
    </row>
    <row r="26" spans="1:17" ht="126">
      <c r="A26" s="1" t="s">
        <v>84</v>
      </c>
      <c r="B26" s="2">
        <v>44256</v>
      </c>
      <c r="C26" s="54">
        <v>202100027001246</v>
      </c>
      <c r="D26" s="1" t="s">
        <v>94</v>
      </c>
      <c r="E26" s="1" t="s">
        <v>18</v>
      </c>
      <c r="F26" s="1" t="s">
        <v>95</v>
      </c>
      <c r="G26" s="1" t="s">
        <v>20</v>
      </c>
      <c r="H26" s="3" t="s">
        <v>96</v>
      </c>
      <c r="I26" s="35">
        <v>44552</v>
      </c>
      <c r="J26" s="35">
        <v>44552</v>
      </c>
      <c r="K26" s="3" t="s">
        <v>93</v>
      </c>
      <c r="L26" s="1" t="s">
        <v>89</v>
      </c>
      <c r="M26" s="35">
        <v>44558</v>
      </c>
      <c r="N26" s="6">
        <v>160000</v>
      </c>
      <c r="O26" s="6">
        <v>16000</v>
      </c>
      <c r="P26" s="6">
        <v>176000</v>
      </c>
      <c r="Q26" s="63" t="s">
        <v>142</v>
      </c>
    </row>
    <row r="27" spans="1:17" ht="126">
      <c r="A27" s="36" t="s">
        <v>84</v>
      </c>
      <c r="B27" s="37">
        <v>44287</v>
      </c>
      <c r="C27" s="59">
        <v>202100027001191</v>
      </c>
      <c r="D27" s="36" t="s">
        <v>97</v>
      </c>
      <c r="E27" s="36" t="s">
        <v>18</v>
      </c>
      <c r="F27" s="36" t="s">
        <v>98</v>
      </c>
      <c r="G27" s="36" t="s">
        <v>20</v>
      </c>
      <c r="H27" s="39" t="s">
        <v>99</v>
      </c>
      <c r="I27" s="40">
        <v>44552</v>
      </c>
      <c r="J27" s="40">
        <v>44552</v>
      </c>
      <c r="K27" s="39" t="s">
        <v>88</v>
      </c>
      <c r="L27" s="36" t="s">
        <v>89</v>
      </c>
      <c r="M27" s="40">
        <v>44558</v>
      </c>
      <c r="N27" s="41">
        <v>200000</v>
      </c>
      <c r="O27" s="41">
        <v>72110</v>
      </c>
      <c r="P27" s="41">
        <v>272110</v>
      </c>
      <c r="Q27" s="64" t="s">
        <v>143</v>
      </c>
    </row>
    <row r="28" spans="1:17" ht="126">
      <c r="A28" s="12" t="s">
        <v>84</v>
      </c>
      <c r="B28" s="13">
        <v>44317</v>
      </c>
      <c r="C28" s="56">
        <v>202100027001223</v>
      </c>
      <c r="D28" s="12" t="s">
        <v>100</v>
      </c>
      <c r="E28" s="12" t="s">
        <v>18</v>
      </c>
      <c r="F28" s="12" t="s">
        <v>101</v>
      </c>
      <c r="G28" s="12" t="s">
        <v>20</v>
      </c>
      <c r="H28" s="3" t="s">
        <v>102</v>
      </c>
      <c r="I28" s="42">
        <v>44552</v>
      </c>
      <c r="J28" s="42">
        <v>44552</v>
      </c>
      <c r="K28" s="3" t="s">
        <v>88</v>
      </c>
      <c r="L28" s="1" t="s">
        <v>89</v>
      </c>
      <c r="M28" s="42">
        <v>44558</v>
      </c>
      <c r="N28" s="43">
        <v>160000</v>
      </c>
      <c r="O28" s="6">
        <v>16000</v>
      </c>
      <c r="P28" s="6">
        <v>176000</v>
      </c>
      <c r="Q28" s="63" t="s">
        <v>144</v>
      </c>
    </row>
    <row r="29" spans="1:17" ht="126">
      <c r="A29" s="36" t="s">
        <v>84</v>
      </c>
      <c r="B29" s="37">
        <v>44348</v>
      </c>
      <c r="C29" s="60">
        <v>202100027001164</v>
      </c>
      <c r="D29" s="39" t="s">
        <v>103</v>
      </c>
      <c r="E29" s="36" t="s">
        <v>18</v>
      </c>
      <c r="F29" s="36" t="s">
        <v>104</v>
      </c>
      <c r="G29" s="36" t="s">
        <v>20</v>
      </c>
      <c r="H29" s="39" t="s">
        <v>105</v>
      </c>
      <c r="I29" s="40">
        <v>44552</v>
      </c>
      <c r="J29" s="40">
        <v>44552</v>
      </c>
      <c r="K29" s="39" t="s">
        <v>88</v>
      </c>
      <c r="L29" s="36" t="s">
        <v>89</v>
      </c>
      <c r="M29" s="40">
        <v>44558</v>
      </c>
      <c r="N29" s="41">
        <v>175167</v>
      </c>
      <c r="O29" s="41">
        <v>19463</v>
      </c>
      <c r="P29" s="41">
        <v>194630</v>
      </c>
      <c r="Q29" s="64" t="s">
        <v>145</v>
      </c>
    </row>
    <row r="30" spans="1:17" ht="126">
      <c r="A30" s="1" t="s">
        <v>84</v>
      </c>
      <c r="B30" s="2">
        <v>44378</v>
      </c>
      <c r="C30" s="54">
        <v>202100027001238</v>
      </c>
      <c r="D30" s="3" t="s">
        <v>106</v>
      </c>
      <c r="E30" s="1" t="s">
        <v>18</v>
      </c>
      <c r="F30" s="1" t="s">
        <v>107</v>
      </c>
      <c r="G30" s="1" t="s">
        <v>20</v>
      </c>
      <c r="H30" s="3" t="s">
        <v>108</v>
      </c>
      <c r="I30" s="35">
        <v>44552</v>
      </c>
      <c r="J30" s="35">
        <v>44552</v>
      </c>
      <c r="K30" s="3" t="s">
        <v>109</v>
      </c>
      <c r="L30" s="1" t="s">
        <v>89</v>
      </c>
      <c r="M30" s="35">
        <v>44558</v>
      </c>
      <c r="N30" s="22">
        <v>200000</v>
      </c>
      <c r="O30" s="22">
        <v>20000</v>
      </c>
      <c r="P30" s="22">
        <v>220000</v>
      </c>
      <c r="Q30" s="63" t="s">
        <v>146</v>
      </c>
    </row>
    <row r="31" spans="1:17" ht="126">
      <c r="A31" s="36" t="s">
        <v>84</v>
      </c>
      <c r="B31" s="37">
        <v>44409</v>
      </c>
      <c r="C31" s="60">
        <v>202100027001265</v>
      </c>
      <c r="D31" s="39" t="s">
        <v>110</v>
      </c>
      <c r="E31" s="36" t="s">
        <v>18</v>
      </c>
      <c r="F31" s="36" t="s">
        <v>111</v>
      </c>
      <c r="G31" s="36" t="s">
        <v>20</v>
      </c>
      <c r="H31" s="39" t="s">
        <v>112</v>
      </c>
      <c r="I31" s="40">
        <v>44552</v>
      </c>
      <c r="J31" s="40">
        <v>44552</v>
      </c>
      <c r="K31" s="39" t="s">
        <v>88</v>
      </c>
      <c r="L31" s="36" t="s">
        <v>89</v>
      </c>
      <c r="M31" s="40">
        <v>44558</v>
      </c>
      <c r="N31" s="44">
        <v>85017.6</v>
      </c>
      <c r="O31" s="44">
        <v>9446.4</v>
      </c>
      <c r="P31" s="41">
        <v>94464</v>
      </c>
      <c r="Q31" s="64" t="s">
        <v>147</v>
      </c>
    </row>
    <row r="32" spans="1:17" ht="126">
      <c r="A32" s="1" t="s">
        <v>84</v>
      </c>
      <c r="B32" s="45" t="s">
        <v>113</v>
      </c>
      <c r="C32" s="61">
        <v>202100027001277</v>
      </c>
      <c r="D32" s="14" t="s">
        <v>114</v>
      </c>
      <c r="E32" s="12" t="s">
        <v>18</v>
      </c>
      <c r="F32" s="12" t="s">
        <v>115</v>
      </c>
      <c r="G32" s="12" t="s">
        <v>20</v>
      </c>
      <c r="H32" s="3" t="s">
        <v>116</v>
      </c>
      <c r="I32" s="42">
        <v>44552</v>
      </c>
      <c r="J32" s="42">
        <v>44552</v>
      </c>
      <c r="K32" s="3" t="s">
        <v>88</v>
      </c>
      <c r="L32" s="12" t="s">
        <v>89</v>
      </c>
      <c r="M32" s="42">
        <v>44558</v>
      </c>
      <c r="N32" s="6">
        <v>200000</v>
      </c>
      <c r="O32" s="6">
        <v>20000</v>
      </c>
      <c r="P32" s="6">
        <v>220000</v>
      </c>
      <c r="Q32" s="63" t="s">
        <v>148</v>
      </c>
    </row>
    <row r="33" spans="1:17" ht="126">
      <c r="A33" s="36" t="s">
        <v>84</v>
      </c>
      <c r="B33" s="46">
        <v>44470</v>
      </c>
      <c r="C33" s="60">
        <v>202100027001177</v>
      </c>
      <c r="D33" s="39" t="s">
        <v>117</v>
      </c>
      <c r="E33" s="36" t="s">
        <v>18</v>
      </c>
      <c r="F33" s="36" t="s">
        <v>118</v>
      </c>
      <c r="G33" s="36" t="s">
        <v>20</v>
      </c>
      <c r="H33" s="39" t="s">
        <v>119</v>
      </c>
      <c r="I33" s="40">
        <v>44552</v>
      </c>
      <c r="J33" s="40">
        <v>44552</v>
      </c>
      <c r="K33" s="39" t="s">
        <v>88</v>
      </c>
      <c r="L33" s="36" t="s">
        <v>89</v>
      </c>
      <c r="M33" s="40">
        <v>44558</v>
      </c>
      <c r="N33" s="41">
        <v>160000</v>
      </c>
      <c r="O33" s="41">
        <v>16000</v>
      </c>
      <c r="P33" s="41">
        <v>176000</v>
      </c>
      <c r="Q33" s="64" t="s">
        <v>149</v>
      </c>
    </row>
    <row r="34" spans="1:17" ht="126">
      <c r="A34" s="1" t="s">
        <v>84</v>
      </c>
      <c r="B34" s="47">
        <v>44501</v>
      </c>
      <c r="C34" s="61">
        <v>202100027001162</v>
      </c>
      <c r="D34" s="14" t="s">
        <v>120</v>
      </c>
      <c r="E34" s="12" t="s">
        <v>18</v>
      </c>
      <c r="F34" s="12" t="s">
        <v>24</v>
      </c>
      <c r="G34" s="12" t="s">
        <v>20</v>
      </c>
      <c r="H34" s="3" t="s">
        <v>25</v>
      </c>
      <c r="I34" s="42">
        <v>44552</v>
      </c>
      <c r="J34" s="42">
        <v>44552</v>
      </c>
      <c r="K34" s="3" t="s">
        <v>109</v>
      </c>
      <c r="L34" s="12" t="s">
        <v>121</v>
      </c>
      <c r="M34" s="42">
        <v>44558</v>
      </c>
      <c r="N34" s="6">
        <v>200000</v>
      </c>
      <c r="O34" s="6">
        <v>53200</v>
      </c>
      <c r="P34" s="6">
        <v>253200</v>
      </c>
      <c r="Q34" s="63" t="s">
        <v>150</v>
      </c>
    </row>
    <row r="35" spans="1:17" ht="126">
      <c r="A35" s="36" t="s">
        <v>84</v>
      </c>
      <c r="B35" s="46">
        <v>44531</v>
      </c>
      <c r="C35" s="60">
        <v>202100027001161</v>
      </c>
      <c r="D35" s="39" t="s">
        <v>122</v>
      </c>
      <c r="E35" s="36" t="s">
        <v>18</v>
      </c>
      <c r="F35" s="36" t="s">
        <v>123</v>
      </c>
      <c r="G35" s="36" t="s">
        <v>20</v>
      </c>
      <c r="H35" s="39" t="s">
        <v>124</v>
      </c>
      <c r="I35" s="40">
        <v>44552</v>
      </c>
      <c r="J35" s="40">
        <v>44552</v>
      </c>
      <c r="K35" s="39" t="s">
        <v>93</v>
      </c>
      <c r="L35" s="36" t="s">
        <v>89</v>
      </c>
      <c r="M35" s="40">
        <v>44558</v>
      </c>
      <c r="N35" s="41">
        <v>127063.8</v>
      </c>
      <c r="O35" s="41">
        <v>14118.2</v>
      </c>
      <c r="P35" s="41">
        <v>141182</v>
      </c>
      <c r="Q35" s="64" t="s">
        <v>151</v>
      </c>
    </row>
    <row r="36" spans="1:17" ht="126">
      <c r="A36" s="12" t="s">
        <v>84</v>
      </c>
      <c r="B36" s="12" t="s">
        <v>125</v>
      </c>
      <c r="C36" s="56">
        <v>202100027001195</v>
      </c>
      <c r="D36" s="14" t="s">
        <v>126</v>
      </c>
      <c r="E36" s="12" t="s">
        <v>18</v>
      </c>
      <c r="F36" s="12" t="s">
        <v>127</v>
      </c>
      <c r="G36" s="12" t="s">
        <v>20</v>
      </c>
      <c r="H36" s="14" t="s">
        <v>128</v>
      </c>
      <c r="I36" s="42">
        <v>44552</v>
      </c>
      <c r="J36" s="42">
        <v>44552</v>
      </c>
      <c r="K36" s="14" t="s">
        <v>93</v>
      </c>
      <c r="L36" s="12" t="s">
        <v>89</v>
      </c>
      <c r="M36" s="42">
        <v>44558</v>
      </c>
      <c r="N36" s="19">
        <v>85721.7</v>
      </c>
      <c r="O36" s="19">
        <v>9524.63</v>
      </c>
      <c r="P36" s="19">
        <v>95246.33</v>
      </c>
      <c r="Q36" s="65" t="s">
        <v>152</v>
      </c>
    </row>
    <row r="37" spans="1:17" ht="127.5">
      <c r="A37" s="36" t="s">
        <v>84</v>
      </c>
      <c r="B37" s="36" t="s">
        <v>129</v>
      </c>
      <c r="C37" s="59">
        <v>202100027001147</v>
      </c>
      <c r="D37" s="36" t="s">
        <v>130</v>
      </c>
      <c r="E37" s="36" t="s">
        <v>18</v>
      </c>
      <c r="F37" s="36" t="s">
        <v>131</v>
      </c>
      <c r="G37" s="36" t="s">
        <v>20</v>
      </c>
      <c r="H37" s="39" t="s">
        <v>132</v>
      </c>
      <c r="I37" s="40">
        <v>44552</v>
      </c>
      <c r="J37" s="40">
        <v>44552</v>
      </c>
      <c r="K37" s="39" t="s">
        <v>93</v>
      </c>
      <c r="L37" s="36" t="s">
        <v>133</v>
      </c>
      <c r="M37" s="40">
        <v>44558</v>
      </c>
      <c r="N37" s="44">
        <v>200000</v>
      </c>
      <c r="O37" s="44">
        <v>122266.67</v>
      </c>
      <c r="P37" s="48">
        <v>322266.67</v>
      </c>
      <c r="Q37" s="64" t="s">
        <v>153</v>
      </c>
    </row>
    <row r="38" spans="1:17" ht="126">
      <c r="A38" s="1" t="s">
        <v>84</v>
      </c>
      <c r="B38" s="49" t="s">
        <v>134</v>
      </c>
      <c r="C38" s="62">
        <v>202100027001180</v>
      </c>
      <c r="D38" s="49" t="s">
        <v>135</v>
      </c>
      <c r="E38" s="49" t="s">
        <v>18</v>
      </c>
      <c r="F38" s="49" t="s">
        <v>136</v>
      </c>
      <c r="G38" s="49" t="s">
        <v>20</v>
      </c>
      <c r="H38" s="3" t="s">
        <v>137</v>
      </c>
      <c r="I38" s="35">
        <v>44552</v>
      </c>
      <c r="J38" s="35">
        <v>44552</v>
      </c>
      <c r="K38" s="3" t="s">
        <v>93</v>
      </c>
      <c r="L38" s="12" t="s">
        <v>89</v>
      </c>
      <c r="M38" s="35">
        <v>44558</v>
      </c>
      <c r="N38" s="6">
        <v>177228.5</v>
      </c>
      <c r="O38" s="6">
        <v>19803.17</v>
      </c>
      <c r="P38" s="6">
        <v>198031.67</v>
      </c>
      <c r="Q38" s="63" t="s">
        <v>154</v>
      </c>
    </row>
    <row r="39" spans="1:17" ht="12.75" customHeight="1">
      <c r="A39" s="71" t="s">
        <v>138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3"/>
      <c r="N39" s="50">
        <f aca="true" t="shared" si="4" ref="N39:O39">SUM(N24:N38)</f>
        <v>2462422.6</v>
      </c>
      <c r="O39" s="51">
        <f t="shared" si="4"/>
        <v>443068.07</v>
      </c>
      <c r="P39" s="51">
        <f aca="true" t="shared" si="5" ref="P39">SUM(P24:P38)</f>
        <v>2906490.67</v>
      </c>
      <c r="Q39" s="51"/>
    </row>
    <row r="40" spans="1:17" ht="41.25" customHeight="1">
      <c r="A40" s="74" t="s">
        <v>163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6"/>
      <c r="N40" s="52">
        <f aca="true" t="shared" si="6" ref="N40:O40">N15+N23+N39</f>
        <v>7197662.4399999995</v>
      </c>
      <c r="O40" s="53">
        <f t="shared" si="6"/>
        <v>1057009.61</v>
      </c>
      <c r="P40" s="53">
        <f aca="true" t="shared" si="7" ref="P40">P15+P23+P39</f>
        <v>8255672.0600000005</v>
      </c>
      <c r="Q40" s="53"/>
    </row>
  </sheetData>
  <mergeCells count="21">
    <mergeCell ref="A39:M39"/>
    <mergeCell ref="A40:M40"/>
    <mergeCell ref="A15:M15"/>
    <mergeCell ref="A23:M23"/>
    <mergeCell ref="Q1:Q2"/>
    <mergeCell ref="A1:A2"/>
    <mergeCell ref="B1:B2"/>
    <mergeCell ref="C1:C2"/>
    <mergeCell ref="D1:D2"/>
    <mergeCell ref="E1:E2"/>
    <mergeCell ref="F1:F2"/>
    <mergeCell ref="I1:I2"/>
    <mergeCell ref="G1:G2"/>
    <mergeCell ref="H1:H2"/>
    <mergeCell ref="J1:J2"/>
    <mergeCell ref="K1:K2"/>
    <mergeCell ref="P1:P2"/>
    <mergeCell ref="L1:L2"/>
    <mergeCell ref="M1:M2"/>
    <mergeCell ref="N1:N2"/>
    <mergeCell ref="O1:O2"/>
  </mergeCells>
  <hyperlinks>
    <hyperlink ref="Q24" r:id="rId1" display="https://goias.gov.br/turismo/wp-content/uploads/sites/4/2022/01/SEI01-bae.pdf"/>
    <hyperlink ref="Q25" r:id="rId2" display="https://goias.gov.br/turismo/wp-content/uploads/sites/4/2022/01/SEI02-fd4.pdf"/>
    <hyperlink ref="Q26" r:id="rId3" display="https://goias.gov.br/turismo/wp-content/uploads/sites/4/2022/01/SEI03-c02.pdf"/>
    <hyperlink ref="Q27" r:id="rId4" display="https://goias.gov.br/turismo/wp-content/uploads/sites/4/2022/01/SEI04-720.pdf"/>
    <hyperlink ref="Q28" r:id="rId5" display="https://goias.gov.br/turismo/wp-content/uploads/sites/4/2022/01/SEI05-4f6.pdf"/>
    <hyperlink ref="Q29" r:id="rId6" display="https://goias.gov.br/turismo/wp-content/uploads/sites/4/2022/01/SEI06-08c.pdf"/>
    <hyperlink ref="Q30" r:id="rId7" display="https://goias.gov.br/turismo/wp-content/uploads/sites/4/2022/01/SEI07-35a.pdf"/>
    <hyperlink ref="Q31" r:id="rId8" display="https://goias.gov.br/turismo/wp-content/uploads/sites/4/2022/01/SEI08-b7f.pdf"/>
    <hyperlink ref="Q32" r:id="rId9" display="https://goias.gov.br/turismo/wp-content/uploads/sites/4/2022/01/SEI09-8a9.pdf"/>
    <hyperlink ref="Q33" r:id="rId10" display="https://goias.gov.br/turismo/wp-content/uploads/sites/4/2022/01/SEI10-4cd.pdf"/>
    <hyperlink ref="Q34" r:id="rId11" display="https://goias.gov.br/turismo/wp-content/uploads/sites/4/2022/01/SEI11-71b.pdf"/>
    <hyperlink ref="Q35" r:id="rId12" display="https://goias.gov.br/turismo/wp-content/uploads/sites/4/2022/01/SEI12-361.pdf"/>
    <hyperlink ref="Q36" r:id="rId13" display="https://goias.gov.br/turismo/wp-content/uploads/sites/4/2022/01/SEI13-0b7.pdf"/>
    <hyperlink ref="Q37" r:id="rId14" display="https://goias.gov.br/turismo/wp-content/uploads/sites/4/2022/01/SEI14-b95.pdf"/>
    <hyperlink ref="Q38" r:id="rId15" display="https://goias.gov.br/turismo/wp-content/uploads/sites/4/2022/01/Sei15-b2f.pdf"/>
    <hyperlink ref="Q16" r:id="rId16" display="https://goias.gov.br/turismo/wp-content/uploads/sites/4/2022/06/SEICONVENIO-f05.pdf"/>
    <hyperlink ref="Q17" r:id="rId17" display="https://goias.gov.br/turismo/wp-content/uploads/sites/4/2022/06/conve2022-50d.pdf"/>
    <hyperlink ref="Q18" r:id="rId18" display="http://goias.gov.br/turismo/wp-content/uploads/sites/4/2023/10/Convenio_03_2022_GOIASTURISMO.pdf"/>
    <hyperlink ref="Q19" r:id="rId19" display="https://goias.gov.br/turismo/wp-content/uploads/sites/4/2022/06/conve2-803.pdf"/>
    <hyperlink ref="Q22" r:id="rId20" display="https://goias.gov.br/turismo/wp-content/uploads/sites/4/2022/06/Novacrixas-860.pdf"/>
    <hyperlink ref="Q20" r:id="rId21" display="https://goias.gov.br/turismo/wp-content/uploads/sites/4/2022/06/Colinasdosul-334.pdf"/>
    <hyperlink ref="Q21" r:id="rId22" display="http://goias.gov.br/turismo/wp-content/uploads/sites/4/2023/10/Convenio_08_2022_GOIASTURISMO.pdf"/>
    <hyperlink ref="Q14" r:id="rId23" display="http://goias.gov.br/turismo/wp-content/uploads/sites/4/2023/10/Termo_de_Fomento_01_2023_GOIASTURISMO.pdf"/>
    <hyperlink ref="Q11" r:id="rId24" display="http://goias.gov.br/turismo/wp-content/uploads/sites/4/2023/10/Convenio_10_2023_GOIASTURISMO.pdf"/>
    <hyperlink ref="Q9" r:id="rId25" display="http://goias.gov.br/turismo/wp-content/uploads/sites/4/2023/10/Convenio_07_2023_GOIASTURISMO.pdf"/>
    <hyperlink ref="Q8" r:id="rId26" display="http://goias.gov.br/turismo/wp-content/uploads/sites/4/2023/10/Convenio_06_2023_GOIASTURISMO.pdf"/>
    <hyperlink ref="Q7" r:id="rId27" display="http://goias.gov.br/turismo/wp-content/uploads/sites/4/2023/10/Convenio_05_2023_GOIASTURISMO.pdf"/>
    <hyperlink ref="Q6" r:id="rId28" display="http://goias.gov.br/turismo/wp-content/uploads/sites/4/2023/10/Convenio_04_2023_GOIASTURISMO.pdf"/>
    <hyperlink ref="Q5" r:id="rId29" display="http://goias.gov.br/turismo/wp-content/uploads/sites/4/2023/10/Convenio_03_2023_GOIASTURISMO.pdf"/>
    <hyperlink ref="Q4" r:id="rId30" display="http://goias.gov.br/turismo/wp-content/uploads/sites/4/2023/10/Convenio_02_2023_GOIASTURISMO.pdf"/>
    <hyperlink ref="Q3" r:id="rId31" display="http://goias.gov.br/turismo/wp-content/uploads/sites/4/2023/10/Convenio_01_2023_GOIASTURISMO.pdf"/>
  </hyperlinks>
  <printOptions/>
  <pageMargins left="0.511811024" right="0.511811024" top="0.787401575" bottom="0.787401575" header="0.31496062" footer="0.31496062"/>
  <pageSetup horizontalDpi="600" verticalDpi="600" orientation="portrait" paperSize="9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Jânio Guilherme Soares Junior</cp:lastModifiedBy>
  <dcterms:modified xsi:type="dcterms:W3CDTF">2024-05-15T13:01:46Z</dcterms:modified>
  <cp:category/>
  <cp:version/>
  <cp:contentType/>
  <cp:contentStatus/>
</cp:coreProperties>
</file>