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custom-properties+xml" PartName="/docProps/custom.xml"/>
  <Override ContentType="application/vnd.openxmlformats-officedocument.spreadsheetml.worksheet+xml" PartName="/xl/worksheets/sheet1.xml"/>
  <Override ContentType="application/vnd.openxmlformats-officedocument.spreadsheetml.worksheet+xml" PartName="/xl/worksheets/sheet2.xml"/>
  <Override ContentType="application/binary" PartName="/xl/metadata"/>
  <Override ContentType="application/vnd.openxmlformats-officedocument.spreadsheetml.sharedStrings+xml" PartName="/xl/sharedStrings.xml"/>
  <Override ContentType="application/vnd.openxmlformats-officedocument.drawing+xml" PartName="/xl/drawings/drawing1.xml"/>
  <Override ContentType="application/vnd.openxmlformats-officedocument.drawing+xml" PartName="/xl/drawings/drawing2.xml"/>
  <Override ContentType="application/vnd.openxmlformats-package.core-properties+xml" PartName="/docProps/core.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package/2006/relationships/metadata/core-properties" Target="docProps/core.xml"/><Relationship Id="rId2" Type="http://schemas.openxmlformats.org/officeDocument/2006/relationships/custom-properties" Target="docProps/custom.xml"/><Relationship Id="rId3"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MATRIZ AVALIAÇÃO" sheetId="1" r:id="rId4"/>
    <sheet state="visible" name="Página1" sheetId="2" r:id="rId5"/>
  </sheets>
  <definedNames>
    <definedName hidden="1" name="Google_Sheet_Link_145686070">'MATRIZ AVALIAÇÃO'!$G$33:$G$37</definedName>
  </definedNames>
  <calcPr/>
  <extLst>
    <ext uri="GoogleSheetsCustomDataVersion2">
      <go:sheetsCustomData xmlns:go="http://customooxmlschemas.google.com/" r:id="rId6" roundtripDataChecksum="Zi2yGRA6Tlg/FOIJL2dtn2GwZQ/cM6CC03LkMx+XiAo="/>
    </ext>
  </extLst>
</workbook>
</file>

<file path=xl/sharedStrings.xml><?xml version="1.0" encoding="utf-8"?>
<sst xmlns="http://schemas.openxmlformats.org/spreadsheetml/2006/main" count="500" uniqueCount="396">
  <si>
    <t>MATRIZ DE AVALIAÇÃO PARA JULGAMENTO E CLASSIFICAÇÃO DAS PROPOSTAS TÉCNICAS  </t>
  </si>
  <si>
    <t>Documento: PQ-000-V.2                                                                                               </t>
  </si>
  <si>
    <t>Elaborado em: 16/05/2023</t>
  </si>
  <si>
    <t>Elaborado por: Comissão Interna de Chamamento Público</t>
  </si>
  <si>
    <t>UNIDADE: Hospital Estadual de Santa Helena de Goiás Dr. Albanir Faleiros Machado - HERSO</t>
  </si>
  <si>
    <t>NOME DA ORGANIZAÇÃO SOCIAL: INSTITUTO DE SAÚDE NOSSA SENHORA DA VITÓRIA - INSV</t>
  </si>
  <si>
    <r>
      <rPr>
        <rFont val="Times New Roman"/>
        <b/>
        <color rgb="FF000000"/>
        <sz val="12.0"/>
      </rPr>
      <t xml:space="preserve">NT: </t>
    </r>
    <r>
      <rPr>
        <rFont val="Times New Roman"/>
        <b/>
        <color rgb="FF000000"/>
        <sz val="12.0"/>
        <u/>
      </rPr>
      <t>FA.1 + FA.2+ FA.3</t>
    </r>
    <r>
      <rPr>
        <rFont val="Times New Roman"/>
        <b/>
        <color rgb="FF000000"/>
        <sz val="12.0"/>
      </rPr>
      <t> </t>
    </r>
  </si>
  <si>
    <t>Nota FA.1: Área de Atividade = </t>
  </si>
  <si>
    <t>Nota FA.2: Área de Qualidade = </t>
  </si>
  <si>
    <t>Nota FA.3: Qualificação Técnica = </t>
  </si>
  <si>
    <t>TOTAL:</t>
  </si>
  <si>
    <t>Máximo 20 pontos</t>
  </si>
  <si>
    <t>Máximo 60 pontos</t>
  </si>
  <si>
    <t>(       ) Classificada</t>
  </si>
  <si>
    <t>(  ) Desclassificada</t>
  </si>
  <si>
    <t>OBS: só será classificada a OS que tiver pontuação mínima de 50% de cada área avaliada, SENDO F1 ≥  10, F2 ≥ 10 e F3 ≥ 30, totalizando pontuação mínima de 50 pontos.</t>
  </si>
  <si>
    <t>FA.1 – Área de atividades: Avalia a adequação da proposta de organização dos serviços e execução das atividades assistenciais à capacidade operacional da Unidade. São referentes aos instrumentos demonstrados a seguir:</t>
  </si>
  <si>
    <t>Pontuação Total: 20 pontos</t>
  </si>
  <si>
    <t>Página da Proposta</t>
  </si>
  <si>
    <t>JUSTIFICATIVA DA AVALIAÇÃO</t>
  </si>
  <si>
    <t>Pontuação Máxima por item</t>
  </si>
  <si>
    <t>Nota Atribuída</t>
  </si>
  <si>
    <t>Referência / Fonte</t>
  </si>
  <si>
    <t>Requisitos Mínimos Avaliados</t>
  </si>
  <si>
    <t>Observações</t>
  </si>
  <si>
    <t xml:space="preserve">FA.1.1 Organização das atividades individualizadas para o
estabelecimento/unidade de
saúde
</t>
  </si>
  <si>
    <t>Implantação de fluxos
individualizada ao perfil da
unidade de saúde (A forma
de apresentação será
considerada levando-se
em conta a clareza e
entendimento do fluxo)</t>
  </si>
  <si>
    <t>Fluxos operacionais compreendendo circulação em áreas restritivas, externas e internas</t>
  </si>
  <si>
    <t>02 pontos</t>
  </si>
  <si>
    <t>44 a 61</t>
  </si>
  <si>
    <t>https://ferramentasdaqualidade.org/fluxograma/</t>
  </si>
  <si>
    <t>Apresentação dos fluxos mapeados</t>
  </si>
  <si>
    <t>Na abordagem textual cita diversos exemplos de fluxos de referente a cada area de circulação, mas não apresentou a maioria deles . Proposta génerica e sem aspectos de personalização.</t>
  </si>
  <si>
    <t>RDC nº 50, de 21 de fevereiro de 2002 do ms ( https://bvsms.saude.gov.br/bvs/saudelegis/anvisa/2002/res0050_21_02_2002.html ) ; em conformidade com a ABNT NBR 9050</t>
  </si>
  <si>
    <t>Fluxo unidirecional para materiais esterilizados/roupas</t>
  </si>
  <si>
    <t>69 a 90</t>
  </si>
  <si>
    <t>RDC nº 15, de 15 de março de 2012 do MS (https://www.sindhoesg.org.br/resolucao-%C2%96-rdc-anvisa-no15-de-15-de-marco-de-2012/)</t>
  </si>
  <si>
    <t>Verificar se há fluxos cruzados</t>
  </si>
  <si>
    <t>Proposta com abordagem genérica , sem aspectos de personalização na elaboração da mesma.</t>
  </si>
  <si>
    <t>Fluxo unidirecional de resíduos de serviço saúde</t>
  </si>
  <si>
    <t>90 a 105</t>
  </si>
  <si>
    <t xml:space="preserve">RDC nº 306/04 da ANVISA e a resolução nº 358/05 do CONAMA ( https://www.cevs.rs.gov.br/upload/arquivos/201612/15135807-res-306.pdf) ;
Manual Gerenciamento dos Resíduos de Serviços de Saúde ANVISA -2006
</t>
  </si>
  <si>
    <t xml:space="preserve">1.Segregação;
2.acondicionamento;
3.classificação;
4.transporte interno;
5.local de armazenamento (temporário e externo); 
6.transporte externo e destinação final; 
7.quantificação das lixeiras
</t>
  </si>
  <si>
    <t>Apresentou apenas o PGRSS e não os fluxos  como solicitado no item .Não apresentou metodologia para quantificação de lixeiras para as rotinas da unidade de saúde.</t>
  </si>
  <si>
    <t xml:space="preserve">Implantação de gestão
</t>
  </si>
  <si>
    <t>Implantação de Logística de Suprimentos</t>
  </si>
  <si>
    <t>01 ponto</t>
  </si>
  <si>
    <t>105 a 151</t>
  </si>
  <si>
    <r>
      <rPr>
        <rFont val="Times New Roman"/>
        <b/>
        <color rgb="FF0563C1"/>
        <sz val="11.0"/>
      </rPr>
      <t xml:space="preserve">Diretrizes sobre Boas Práticas de Distribuição e Armazenamento de Medicamentos e RDC 430/2020 ( </t>
    </r>
    <r>
      <rPr>
        <rFont val="Times New Roman"/>
        <b/>
        <color rgb="FF0563C1"/>
        <sz val="11.0"/>
        <u/>
      </rPr>
      <t>https://www.in.gov.br/en/web/dou/-/resolucao-de-diretoria-colegiada-rdc-n-430-de-8-de-outubro-de-2020-282070593)</t>
    </r>
  </si>
  <si>
    <t>Áreas segregadas (recebimento, armazenamento);</t>
  </si>
  <si>
    <t xml:space="preserve">Apresentou documentação descrevendo processos de aquisição/ contratação, seleção e qualificação de fornecedores. Apresentou POP, formulários e fluxogramas.		
		</t>
  </si>
  <si>
    <t>Atividades de conferência, </t>
  </si>
  <si>
    <t>separação, </t>
  </si>
  <si>
    <t>reposição e distribuição, processos de </t>
  </si>
  <si>
    <t>limpeza e segurança do ambiente, controle de temperatura e umidade</t>
  </si>
  <si>
    <t>Proposta para Regimento Interno da Unidade</t>
  </si>
  <si>
    <t>Pas 165 a 225</t>
  </si>
  <si>
    <r>
      <rPr>
        <rFont val="Times New Roman"/>
        <b/>
        <color rgb="FF1155CC"/>
        <sz val="11.0"/>
        <u/>
      </rPr>
      <t>Manual de boas práticas para elaboração de Regimento Interno ANVISA - 2020 (</t>
    </r>
    <r>
      <rPr>
        <rFont val="Times New Roman"/>
        <b/>
        <color rgb="FF000000"/>
        <sz val="11.0"/>
      </rPr>
      <t xml:space="preserve"> </t>
    </r>
    <r>
      <rPr>
        <rFont val="Times New Roman"/>
        <b/>
        <color rgb="FF1155CC"/>
        <sz val="11.0"/>
        <u/>
      </rPr>
      <t>https://www.gov.br/anvisa/pt-br/acessoainformacao/institucional/arquivos/manual_ri_anvisa.pdf)</t>
    </r>
  </si>
  <si>
    <t>Deve conter na sua estrututa: Da Natureza, Sede e Finalidade;
Da Estrutura Organizacional;
Das Competências das Unidades;
Das Atribuições dos Dirigentes;
Do patrimônio e das receitas; e
Disposições Gerais.</t>
  </si>
  <si>
    <t>Apresentou às pags 165 uma proposta de Regimento Interno do HERSO mas a partir do capítulo IV se confunde com o INSVI, pois cita o instituto e não  o Heapa.</t>
  </si>
  <si>
    <t>Proposta para Regimento do Serviço Multiprofissional</t>
  </si>
  <si>
    <t>Pags 255 a 269</t>
  </si>
  <si>
    <t xml:space="preserve">Manual Brasileiro de Acreditação, subseção 1.5, número 9 </t>
  </si>
  <si>
    <t>O Regimento compreende a um documento onde 
estão descritos o conjunto de normas e regras definidas para regulamentar a atuação dos profissionais, 
considerando as diversas situações do cotidiano 
atreladas às funções e determinações dos respectivos conselhos de classes e garantindo alinhamento 
às políticas institucionais. Contempla as recomendações de atuação e limites éticos de cada profissional, 
respeitando os códigos de ética de seu respectivo 
conselho de classe.</t>
  </si>
  <si>
    <t>Apresentou às pags 255 a 269 Proposta para Regimento do Serviço Multiprofissional contemplando ás áreas: Serviços de Fisioterapia; 
de Terapia Ocupacional; de Psicologia; Serviço Social; serviço de fonoaudiologia, serviço de nutrição, serviço de farmácia clínica, serviço de odontologia, além de separadamente o Regimento de enfermagem. Faltando o serviço de radiologia,</t>
  </si>
  <si>
    <t>Proposta de Projeto de Tecnologia da Informação com vista ao controle gerencial da Unidade e melhoria do atendimento ao usuário</t>
  </si>
  <si>
    <t>  01 ponto</t>
  </si>
  <si>
    <t xml:space="preserve"> pags 286 a 301 </t>
  </si>
  <si>
    <t>Manual Brasileiro de Acreditação, Subseção 1.7: Gestão da Tecnologia e Segurança da Informação</t>
  </si>
  <si>
    <t xml:space="preserve"> Apresenta atividades relacionadas à segurança das informações em meio físico e 
digital, contemplando coleta, processamento, armazenagem, distribuição de informações, controle e 
manutenção da infraestrutura tecnológica apropriada ao perfil e complexidade da organização.</t>
  </si>
  <si>
    <t>Apresentado às pags 286 a 301 do caderno 1  a Proposta de Projeto de Tecnologia da Informação, no entanto não foi apresentado, levantamento de  hardware, infraestrutura de instalação,cronograma de execução e custos .</t>
  </si>
  <si>
    <t>Proposta para Regimento do Corpo Clínico</t>
  </si>
  <si>
    <t>Pags 270 a 286</t>
  </si>
  <si>
    <t>Manual Brasileiro de Acreditação, subseção 1.5, número 9</t>
  </si>
  <si>
    <t>Apresentado as pags 270 a 286 Proposta para Regimento do Corpo Clínico</t>
  </si>
  <si>
    <t>Implantação de Processos</t>
  </si>
  <si>
    <t>Proposta de manual de protocolos assistenciais</t>
  </si>
  <si>
    <t>303 a 315</t>
  </si>
  <si>
    <t>Organização Mundial da Saúde : 6 Protocolos Básicos de Segurança do Paciente</t>
  </si>
  <si>
    <t xml:space="preserve">A definição dos protocolos devem ser baseados no perfil de atendimento e o acompanhamento através de ferramentas de medição de adesão/efetividade. Protocolos clínicos gerenciados baseados no conhecimento científico atual e no perfil epidemiológico, risco ou custo dos pacientes atendidos: com objetivo na serurança do paciente. </t>
  </si>
  <si>
    <t xml:space="preserve">Apresentou descritivo de como e o que será considerado realizando contextualização da importância dos protocolos assistenciais, descreve a estrutura. Descreve a realização de monitoramento dos protocolos, mas não descreve quais e nem a existência de indicadores Apresenta modelos de POP e faz referência requisitos dos protocolos de assistência aos pacientes. Descreve a aplicação de fluxograma para cada PCDT. Não descreve aprovação.                
                </t>
  </si>
  <si>
    <t>Manual Brasileiro de Acreditação, subseção 1.1, número 4</t>
  </si>
  <si>
    <t xml:space="preserve"> RDC 36/2013</t>
  </si>
  <si>
    <t>Deve ser observado descrição quanto: diagnóstico, objetivos</t>
  </si>
  <si>
    <t xml:space="preserve">estruturação do protocolo, Indicadores e aprovação. </t>
  </si>
  <si>
    <t xml:space="preserve"> Port.599/2013-MS</t>
  </si>
  <si>
    <t>Observar menção aos protocolos básicos, preconizados pela OMS,  e/ou texto descrevendo foco na segurança do paciente</t>
  </si>
  <si>
    <t>Proposta de manual de rotinas para administração financeira e gestão de custos</t>
  </si>
  <si>
    <t>pags 315 a 386</t>
  </si>
  <si>
    <t>Manual Brasileiro de Acreditação, subseção 11, número 12</t>
  </si>
  <si>
    <t>A política de Gestão Financeira é um compromisso, 
por escrito, que define um conjunto de diretrizes e 
ações pertinentes a organização Financeira, utilizadas como subsídio para otimização do desempenho 
e sustentabilidade da organização. Esta política deve 
estabelecer minimamente:
• gestão orçamentária de acordo com as diretrizes 
estratégicas e demandas operacionais;critérios para orientar as decisões de alocação de 
recursos;
• acompanhamento periódico do desempenho financeiro;
• gestão de custos;
• gestão de contratos;
• gestão do patrimônio;
• planejamento e monitoramento financeiro definindo critérios de orientação para as decisões de 
alocação de recursos;sistema financeiro eficaz usado para registrar e 
rastrear receitas e despesas passadas, atuais e 
projetadas e posições financeiras;</t>
  </si>
  <si>
    <t xml:space="preserve">Apresentou às pags 315 a 386. a  Proposta de manual de rotinas para administração financeira e gestão de custos. Apresentado às pags 1706 o horário de funcionamento da área administrativa. No anexo 1 está  inserida a planilha financeira  e gestão de custos/ despesas. </t>
  </si>
  <si>
    <t>Incrementos de Atividades</t>
  </si>
  <si>
    <t>Proposição de Projetos Assistenciais de Saúde e/ou Sociais dentro do custeio previsto para a unidade e/ou Sociais</t>
  </si>
  <si>
    <t>05 pontos</t>
  </si>
  <si>
    <t>386 a 501</t>
  </si>
  <si>
    <t>Regulamento Técnico para Planejamento, Programação, Elaboração e Avaliação de Projetos Físicos de Estabelecimentos Assistenciais de Saúde - Biblioteca Virtual em Saúde, MS</t>
  </si>
  <si>
    <t>1.Programa de Necessidades;</t>
  </si>
  <si>
    <t xml:space="preserve">Apresentou 16 Projetos: 1. Implementação de Serviço de Cuidados Paliativos ; 2. Projetando Ciência HERSO; 3. EDUCAÇÃO PERMANENTE INDIVIDUALIZADA; 4. POLITICA DE QUALIFICAÇÃO DE FORNECEDORES ; 5. PROJETO HOSPITAL DE ENSINO; 6. IMPLANTAÇÃO REVISTA CIENTÍFICA; 7. APOIO PSICOPEDAGOGICO HERSO ; 8. SERVIÇO DE PROTEÇÃO AO USUÁRIO; 9. CENTRAL HUMANIZADA DE INTERNAÇÃO; 10. ARTE HERSO; 11. DOSE DE LETRAS; 12. PROJETO HOJE; 13. Comunicadores da Alegria; 14. Acreditação Hospitalar; 15. Telemedicina; 16. Proposição de Outras Especialidades além das Constantes no Perfil da Unidade (PIC´s). Todos os projetos apresentaram: objetivos, contextualização e cronograma. Não apresentou metas e  os custos foram informados como ação sem custo ou dentro do custeio previsto no edital. Não foi apresentado levantamento demosntrando as necessidades da unidade de saúde para os projetos apresentados ou se os mesmos são factíveis as rotinas e estrutura da unidade de saúde pretendida.  
                </t>
  </si>
  <si>
    <t>2. Estudo Preliminar;</t>
  </si>
  <si>
    <t>3. Projeto Básico: detalhamento para definição e quantificação dos materiais, equipamentos e serviços relativos ao empreendimento. AS propostas devem conter no mínimo: objetivos/metas, contextualização e informar previsão de custos.</t>
  </si>
  <si>
    <t xml:space="preserve">TOTAL DE PONTOS FA.1: </t>
  </si>
  <si>
    <t>FA.2 – Área de Qualidade: Avalia medidas da proposta de trabalho para implantação de comissões. São referentes aos instrumentos demonstrados a seguir:</t>
  </si>
  <si>
    <t>Referência/ Fonte</t>
  </si>
  <si>
    <t>FA.2.1 Qualidade Objetiva: Avalia medidas da proposta de trabalho para implantação de comissões</t>
  </si>
  <si>
    <t>Comissão de Ética Médica</t>
  </si>
  <si>
    <t>Proposta de Constituição (membros, finalidade), Proposta de Regimento Interno e Cronograma de Atividade Anual</t>
  </si>
  <si>
    <t>0,50 ponto</t>
  </si>
  <si>
    <t>502/514</t>
  </si>
  <si>
    <r>
      <rPr>
        <rFont val="Times New Roman"/>
        <b/>
        <color theme="4"/>
        <sz val="11.0"/>
        <u/>
      </rPr>
      <t>-Lei 3268 de 30 de setembro de 1957 Dispõe sobre Conselho de Medicina;        -Resolução CFM Nº 2217 DE 27/09/2018 aprova o cod de ética médica</t>
    </r>
    <r>
      <rPr>
        <rFont val="Times New Roman"/>
        <b/>
        <color theme="4"/>
        <sz val="11.0"/>
        <u/>
      </rPr>
      <t xml:space="preserve">   RESOLUÇÃO CFM Nº 2.152/2016 Estabelece  normas  de  organização, funcionamento, eleição  e  competências  das  Comissões  de  Ética Médica dos estabelecimentos de saúde</t>
    </r>
  </si>
  <si>
    <t>Apresentar portaria de Instituição com membros, atividades e cronograma</t>
  </si>
  <si>
    <t>Comissão de Ética em Enfermagem</t>
  </si>
  <si>
    <t>514/527</t>
  </si>
  <si>
    <t>Res. 593/2018 - Normatizar a criação e funcionamento das Comissões de Ética de Enfermagem-CEE nas Instituições com Serviço de Enfermagem.</t>
  </si>
  <si>
    <t>Apresentar portaria de Instituição com membros, atividades e cronograma (Proposta de Constituição (membros, finalidade), Proposta de Regimento Interno e Cronograma de Atividade Anual)</t>
  </si>
  <si>
    <t>Comissão de Biossegurança</t>
  </si>
  <si>
    <t>0,25 ponto</t>
  </si>
  <si>
    <t>527/536</t>
  </si>
  <si>
    <t>Lei 11.105 de 24/03/2005 - Regulamenta os incisos II, IV e V do § 1º do art. 225 da Constituição Federal, estabelece normas de segurança e mecanismos de fiscalização de atividades que envolvam organismos geneticamente modificados – OGM e seus derivados, cria o Conselho Nacional de Biossegurança – CNBS, reestrutura a Comissão Técnica Nacional de Biossegurança – CTNBio, dispõe sobre a Política Nacional de Biossegurança – PNB, revoga a Lei nº 8.974, de 5 de janeiro de 1995, e a Medida Provisória nº 2.191-9, de 23 de agosto de 2001, e os arts. 5º , 6º , 7º , 8º , 9º , 10 e 16 da Lei nº 10.814, de 15 de dezembro de 2003, e dá outras providências.</t>
  </si>
  <si>
    <t>Apresentar portaria de Instituição com membros, atividades e cronograma  (Proposta de Constituição (membros, finalidade), Proposta de Regimento Interno e Cronograma de Atividade Anual)</t>
  </si>
  <si>
    <t>Comissão de Controle de Infecção Hospitalar</t>
  </si>
  <si>
    <t>536/547</t>
  </si>
  <si>
    <t>PORTARIA Nº 2616, DE 12 DE MAIO DE 1998 Programa de Controle de Infecção Hospitalar</t>
  </si>
  <si>
    <t>Considerando as determinações da Lei nº 9431 de 6 de janeiro de 1997, que dispõe sobre a obrigatoriedade da manutenção pelos hospitais do país, de Programa de Controle de Infecções Hospitalares. (Proposta de Constituição (membros, finalidade), Proposta de Regimento Interno e Cronograma de Atividade Anual)</t>
  </si>
  <si>
    <t>Comissão de Análise e Revisão de Prontuários</t>
  </si>
  <si>
    <t>Proposta de Constituição (membros,finalidade), Proposta de Regimento Interno e Cronograma de Atividade Anual</t>
  </si>
  <si>
    <t>0,45 ponto</t>
  </si>
  <si>
    <t>547/555</t>
  </si>
  <si>
    <t>Res CFM nº 1821 de 11 de julho de 2007 Aprova as normas técnicas concernentes à digitalização e uso dos sistemas informatizados para a guarda e manuseio dos documentos dos prontuários dos pacientes, autorizando a eliminação do papel e a troca de informação identificada em saúde.</t>
  </si>
  <si>
    <t>Aprova as normas técnicas concernentes à digitalização e uso dos sistemas informatizados para a guarda e manuseio dos documentos dos prontuários dos pacientes, autorizando a eliminação do papel e a troca de informação identificada em saúde. (Proposta de Constituição (membros, finalidade), Proposta de Regimento Interno e Cronograma de Atividade Anual)</t>
  </si>
  <si>
    <t>Comissão de Verificação de Óbitos</t>
  </si>
  <si>
    <t>555/566</t>
  </si>
  <si>
    <t>RESOLUÇÃO Nº 2.171, DE 30 DE OUTUBRO DE 2017Regulamenta e normatiza as Comissões de Revisão de Óbito, tornando-as obrigatórias nas instituições hospitalares e Unidades de Pronto Atendimento (UPA).</t>
  </si>
  <si>
    <t>Regulamenta e normatiza as Comissões de Revisão de Óbito, tornando-as obrigatórias nas instituições hospitalares e Unidades de Pronto Atendimento (UPA). (Proposta de Constituição (membros, finalidade), Proposta de Regimento Interno e Cronograma de Atividade Anual)</t>
  </si>
  <si>
    <t>https://www.gov.br/ebserh/pt-br/hospitais-universitarios/regiao-sudeste/hu-ufjf/governanca/superintendencia/comissoes-obrigatorias/ResoluoCFMComissodebito.pdf</t>
  </si>
  <si>
    <t>Comissão Interna de Prevenção de Acidentes – CIPA</t>
  </si>
  <si>
    <t>0,2 ponto</t>
  </si>
  <si>
    <t>591/602</t>
  </si>
  <si>
    <t>https://legislacao.presidencia.gov.br/atos/?tipo=LEI&amp;numero=14457&amp;ano=2022&amp;ato=77eETVq5kMZpWT26e</t>
  </si>
  <si>
    <t>(Proposta de Constituição (membros, finalidade), Proposta de Regimento Interno e Cronograma de Atividade Anual)</t>
  </si>
  <si>
    <t>Ministério do Trabalho e Emprego - Portal Gov.br</t>
  </si>
  <si>
    <t>Serviço Especializado em Engenharia de Segurança em Medicina do Trabalho -SESMT</t>
  </si>
  <si>
    <t>0,4 ponto</t>
  </si>
  <si>
    <t>602/611</t>
  </si>
  <si>
    <t>https://www.guiatrabalhista.com.br/legislacao/nr/nr4.htm</t>
  </si>
  <si>
    <t>“Aprova as Normas Regulamentadoras - NR - do Capítulo V, Título II, da Consolidação das Leis do Trabalho, relativas a Segurança e Medicina do Trabalho”</t>
  </si>
  <si>
    <t>PORTARIA N.° 3.214, 08 DE JUNHO DE 1978 (DOU de 06/07/78 - Suplemento) “Aprova as Normas Regulamentadoras - NR - do Capítulo V, Título II, da Consolidação das Leis do Trabalho, relativas a Segurança e Medicina do Trabalho”</t>
  </si>
  <si>
    <t>Comissão de Documentação Médica e Estatística</t>
  </si>
  <si>
    <t>Proposta de Constituição (membros,finalidade), Proposta de Regimento Interno e Cronograma de atividades Anual</t>
  </si>
  <si>
    <t>611/622</t>
  </si>
  <si>
    <r>
      <rPr>
        <rFont val="Times New Roman"/>
        <b/>
        <color theme="4"/>
        <sz val="11.0"/>
        <u/>
      </rPr>
      <t>LEI Nº 13.787, DE 27 DE DEZEMBRO DE 2018.</t>
    </r>
    <r>
      <rPr>
        <rFont val="Times New Roman"/>
        <b/>
        <color theme="4"/>
        <sz val="11.0"/>
        <u/>
      </rPr>
      <t xml:space="preserve"> Dispõe sobre a digitalização e a utilização de sistemas informatizados para a guarda, o armazenamento e o manuseio de prontuário de paciente.
O PRESIDENTE DA REPÚBLICA Faço saber que o Congresso Nacional decreta e eu sanciono a seguinte Lei:</t>
    </r>
  </si>
  <si>
    <t>Dispõe sobre a digitalização e a utilização de sistemas informatizados para a guarda, o armazenamento e o manuseio de prontuário de paciente.</t>
  </si>
  <si>
    <t>LEI Nº 13.787, DE 27 DE DEZEMBRO DE 2018dispõe sobre o tratamento de dados pessoais, inclusive nos meios digitais, por pessoa natural ou por pessoa jurídica de direito público ou privado, com o objetivo de proteger os direitos fundamentais de liberdade e de privacidade e o livre desenvolvimento da personalidade da pessoa natural..</t>
  </si>
  <si>
    <t>Dispõe sobre o tratamento de dados pessoais, inclusive nos meios digitais, por pessoa natural ou por pessoa jurídica de direito público ou privado, com o objetivo de proteger os direitos fundamentais de liberdade e de privacidade e o livre desenvolvimento da personalidade da pessoa natural.</t>
  </si>
  <si>
    <t>Comitê de Ética em Pesquisa (CEP)</t>
  </si>
  <si>
    <t>622/637</t>
  </si>
  <si>
    <t xml:space="preserve">https://bvsms.saude.gov.br/bvs/saudelegis/cns/2013/res0466_12_12_2012.html </t>
  </si>
  <si>
    <t>https://www.conselho.saude.gov.br/Web_comissoes/conep/aquivos/CNS%20%20Norma%20Operacional%20001%20-%20conep%20finalizada%2030-09.pdf</t>
  </si>
  <si>
    <t>Equipe Multiprofissional de Terapia Nutricional (EMTN)</t>
  </si>
  <si>
    <t>Proposta de Constituição (membros, finalidade), </t>
  </si>
  <si>
    <t>637/644</t>
  </si>
  <si>
    <t>NORMA TÉCNICA PARA ATUAÇÃO DA EQUIPE DE ENFERMAGEM EM TERAPIA NUTRICIONAL</t>
  </si>
  <si>
    <t>Norma Técnica que dispõe sobre a Atuação da Equipe de Enfermagem em Terapia Nutricional.</t>
  </si>
  <si>
    <t>Proposta de Regimento Interno e Cronograma de Atividade Anual</t>
  </si>
  <si>
    <t>RESOLUÇÃO COFEN Nº 0453/2014</t>
  </si>
  <si>
    <t>Aprova Norma Técnica que dispões sobre a atuação de equipe Enfermagem em
Terapia Nutricional.</t>
  </si>
  <si>
    <t>Comissão de Proteção Radiológica</t>
  </si>
  <si>
    <t>645/651</t>
  </si>
  <si>
    <t>Norma 3.01 CNEM e Diretrizes básicas de Proteção Radiológica</t>
  </si>
  <si>
    <t>O objetivo desta Norma é estabelecer os requisitos básicos de proteção radiológica das pessoas em relação à exposição à radiação ionizante.</t>
  </si>
  <si>
    <t>Comissão de Resíduos de Serviços de Saúde</t>
  </si>
  <si>
    <t>651/661</t>
  </si>
  <si>
    <t xml:space="preserve">RDC 272 222  - GERENCIA DE REGULAMENTAÇÃO E CONTROLE SANITÁRIO EM SERVIÇOS DE SAÚDE - GRECS/GERENCIA GERAL DE TECNOLOGIA EM SERVIÇOS DE SAÚDE - GGTES/ANVISA </t>
  </si>
  <si>
    <t>Todo serviço gerador deve dispor de um Plano de Gerenciamento de RSS (PGRSS), observando as regulamentações federais, estaduais, municipais ou do Distrito Federal.</t>
  </si>
  <si>
    <t>RDC 272 222 comentada</t>
  </si>
  <si>
    <t>https://www.planalto.gov.br/ccivil_03/_ato2007-2010/2010/lei/l12305.htm</t>
  </si>
  <si>
    <r>
      <rPr>
        <rFont val="Times New Roman"/>
        <b/>
        <color theme="4"/>
        <sz val="11.0"/>
        <u/>
      </rPr>
      <t>RDC 306/2004</t>
    </r>
    <r>
      <rPr>
        <rFont val="Times New Roman"/>
        <b/>
        <color theme="4"/>
        <sz val="11.0"/>
        <u/>
      </rPr>
      <t xml:space="preserve"> e https://www.planalto.gov.br/ccivil_03/_ato2007-2010/2010/lei/l12305.htm</t>
    </r>
  </si>
  <si>
    <t>Comitê Transfusional</t>
  </si>
  <si>
    <t>661/672</t>
  </si>
  <si>
    <t>PORTARIA Nº 158, DE 4 DE FEVEREIRO DE 2016 Redefine o regulamento técnico de procedimentos hemoterápicos.</t>
  </si>
  <si>
    <t>O Comitê Transfusional (CT) é um grupo de profissionais de diferentes especialidades responsável pela definição e avaliação contínua da prática hemoterápica e pela hemovigilância, num serviço de saúde (BRASIL,2016).                                                          De acordo com a Portaria do Ministério da Saúde, nº158 de 4 de fevereiro de 2016 Art. 12. “Toda instituição de assistência à saúde que realiza transfusão de sangue e componentes sanguíneos comporá ou fará parte de um Comitê Transfusional.                                                                                                     § 1º É competência do Comitê Transfusional o monitoramento da prática hemoterápica na instituição de assistência à saúde visando o uso racional do sangue, a atividade educacional continuada em hemoterapia, a hemovigilância e a elaboração de protocolos de atendimento da rotina hemoterápica.</t>
  </si>
  <si>
    <t>RDC N° 34, de 11 de junho de 2014 - Ministério da Saúde</t>
  </si>
  <si>
    <t>Núcleo de Qualidade e Segurança do Paciente (NQSP)</t>
  </si>
  <si>
    <t>672/682</t>
  </si>
  <si>
    <t>RDC36/2013 Institui ações para a segurança do paciente em serviços de saúde e dá outras providências.</t>
  </si>
  <si>
    <t>Segundo a RDC n°. 36/2013, o NSP é “a instância do serviço de saúde criada para promover e apoiar a implementação de ações voltadas à segurança do paciente”, consistindo em um componente extremamente importante na busca pela qualidade das atividades desenvolvidas nos serviços de saúde</t>
  </si>
  <si>
    <t>PORTARIA Nº 529, DE 1º DE ABRIL DE 2013 Institui o Programa Nacional de Segurança do Paciente (PNSP).</t>
  </si>
  <si>
    <t>Núcleo de Vigilância Epidemiológica Hospitalar</t>
  </si>
  <si>
    <t>682/704</t>
  </si>
  <si>
    <t>PORTARIA GM/MS Nº 1.694 - Brasil SUS DE 23 DE JULHO DE 2021 Institui a Rede Nacional de Vigilância Epidemiológica</t>
  </si>
  <si>
    <t>O perfil Epidemiológico, geralmente é traçado por meio de questionários personalizados abordando questões como hábitos de vida, doenças prévias e histórico familiar, por exemplo. Dados complementares podem ser conseguidos de outras maneiras, como análise de internações, utilização de consultas e declarações de saúde.</t>
  </si>
  <si>
    <t>Comissão Interna de Qualidade</t>
  </si>
  <si>
    <t>704/716</t>
  </si>
  <si>
    <t>ISO 9001:2015</t>
  </si>
  <si>
    <r>
      <rPr>
        <rFont val="Times New Roman"/>
        <color rgb="FF000000"/>
        <sz val="11.0"/>
      </rPr>
      <t>A Comissão de Avaliação Interna da Qualidade tem como atribuição a condução dos processos de avaliação interna da instituição, de sistematização e de prestação das informações aos gestores, monitoramento dos indicadores assistenciais. monitoramento dos indicadores assistenciais. Esses indicadores estão ligados a diversos processos como assistência de enfermagem, protocolos gerenciados entre outros como, por exemplo, a incidência de lesão por pressão, índice de flebite, tempo porta ECG etc. Além dos indicadores de Gestão dministrativa da Unida</t>
    </r>
    <r>
      <rPr>
        <rFont val="Times New Roman"/>
        <color rgb="FF000000"/>
        <sz val="11.0"/>
      </rPr>
      <t>de.</t>
    </r>
  </si>
  <si>
    <t>PORTARIA Nº 3.390, DE 30 DE DEZEMBRO DE 2013 Institui a Política Nacional de Atenção Hospitalar (PNHOSP) no âmbito do Sistema Único de Saúde (SUS), estabelecendo- se as diretrizes para a organização do componente hospitalar da Rede de Atenção à Saúde (RAS).</t>
  </si>
  <si>
    <t>Comissão de Prevenção e Cuidados com Integridade da Pele</t>
  </si>
  <si>
    <t>716/728</t>
  </si>
  <si>
    <t>PROTOCOLO PARA PREVENÇÃO DE ÚLCERA POR PRESSÃO</t>
  </si>
  <si>
    <t>A regulamentação do Programa Nacional de Segurança doPaciente trouxe progresso ao sistema de notificação ao tornar compulsória a notificação de eventos adversos relacionados à assistência, inclusive no que se refere à notificação de lesão por pressão. Papel da Comissão.</t>
  </si>
  <si>
    <t>Manual de boas práticas da ANVISA</t>
  </si>
  <si>
    <t>Comitê de Gerenciamento dos Pacientes com Risco para Longa Permanência Hospitalar</t>
  </si>
  <si>
    <t>0,3 ponto</t>
  </si>
  <si>
    <t>728/736</t>
  </si>
  <si>
    <t>PORTARIA Nº 2.809, DE 7 DE DEZEMBRO DE 2012 Estabelece a organização dos Cuidados Prolongados para retaguarda à Rede de Atenção às Urgências e Emergências (RUE) e às demais Redes Temáticas de Atenção à Saúde no âmbito do Sistema Único de Saúde (SUS).</t>
  </si>
  <si>
    <t>A internação de Longa Permanência compreende o período superior há 30 dias em que um paciente permanece em um leito hospitalar. Devendo portanto ser monitorado pelo comitê de gerenciamento de riscos, utilizando ferramentas como as escalas de News, Meows (Morbidade materna) e Pews (tratamento pediátrico, de 0 a 16 anos) e outras.</t>
  </si>
  <si>
    <t>Ferramentas que possibilitam  que o protocolo hospitalar, tem por objetivo garantir o atendimento antecipado  ao paciente por meio da identificação dos sinais de deterioração clínica.</t>
  </si>
  <si>
    <t>Núcleo Interno de Regulação (NIR)</t>
  </si>
  <si>
    <t>750/762</t>
  </si>
  <si>
    <t>O Núcleo Interno de Regulação – NIR é um serviço que possibilita o monitoramento do paciente desde a sua chegada à instituição, durante o processo de internação e sua movimentação interna e externa, até a alta hospitalar.</t>
  </si>
  <si>
    <t>PORTARIA Nº 1.559, DE 1º DE AGOSTO DE 2008 Institui a Política Nacional de Regulação do Sistema Único de Saúde - SUS.</t>
  </si>
  <si>
    <t>Comissão de Acidentes com Material Biológico (CAMB)</t>
  </si>
  <si>
    <t>762/772</t>
  </si>
  <si>
    <t>Classificação de risco de Agentes biológicos</t>
  </si>
  <si>
    <t>LEI Nº 11.105, DE 24 DE MARÇO DE 2005</t>
  </si>
  <si>
    <t>PORTARIA Nº 1.914, DE 9 DE AGOSTO DE 2011 Aprova a Classificação de Risco dos Agentes Biológicos elaborada em 2010, pela Comissão de Biossegurança em Saúde (CBS), do Ministério da Saúde.</t>
  </si>
  <si>
    <t>Desde sua criação, o objetivo da CBS é definir estratégias de atuação, avaliação e acompanhamento das ações ligadas à Biossegurança de forma a ter o melhor entendimento entre o Ministério da Saúde com órgãos e entidades relacionadas ao tema. As principais atribuições dessa Comissão são: participar e acompanhar nos âmbitos nacional e internacional, da elaboração e reformulação de normas de biossegurança; proceder ao levantamento e análise das questões referentes à biossegurança, visando identificar seus impactos e suas correlações com a saúde humana; propiciar debates públicos sobre biossegurança, por intermédio de reuniões e eventos abertos à comunidade; estimular a integração de ações dos diversos órgãos do Sistema Único de Saúde (SUS), nas questões de biossegurança em saúde; e assessorar, nas atividades relacionadas à formulação, à atualização e à implementação da Política Nacional de Biossegurança.</t>
  </si>
  <si>
    <t>Comissão de Farmácia e Terapêutica</t>
  </si>
  <si>
    <t>793/806</t>
  </si>
  <si>
    <t>Resolução Nº. 338, de 06 de maio de 2004 - Ministério da Saúde</t>
  </si>
  <si>
    <t>Estabelece a Política Nacional de Assistência Farmacêutica</t>
  </si>
  <si>
    <t>Farmácia Hospitalar - CFF</t>
  </si>
  <si>
    <t>Descrever orientações quanto: objetivos, composição e competências da comissão de farmácia e terapêutica</t>
  </si>
  <si>
    <t>Comitê de Compliance</t>
  </si>
  <si>
    <t>0,1 ponto</t>
  </si>
  <si>
    <t>806/814</t>
  </si>
  <si>
    <t>COMISSÃO DE COMPLIANCE</t>
  </si>
  <si>
    <t>Composição básica: pelo menos, 1 representante da área de Gestão de Pessoas, 1 do Jurídico, 1 de Compliance e 1 da Auditoria Interna. Com as seguintes  atividades  básicas: mplantar um código de ética na organização;
destacar aos colaboradores o fortalecimento institucional que ocorre sempre que seus membros agem dentro dos padrões de conduta da empresa — o que pode ser feito por meio de campanhas de endomarketing;
idealizar a realização de programas de treinamento e conscientização, com conteúdos específicos para cada um dos setores (Jurídico, Contabilidade, Vendas etc.);
buscar meios de capacitar os tomadores de decisão para que todas as suas ações estratégicas sejam adotadas dentro de padrões éticos, morais e legais;
promover um clima ético na organização, enaltecendo valores intangíveis — como honestidade, lisura e justiça — como essenciais ao trabalho de todos.</t>
  </si>
  <si>
    <t>Outras Comissões</t>
  </si>
  <si>
    <t>***</t>
  </si>
  <si>
    <t>Apresentação de documentação a depender da particularidade da unidade de saúde, conforme Politica Nacional de Saúde em questão, contendo os requisitos básicos descritos pelo MS.</t>
  </si>
  <si>
    <t>Descrever orientações quanto: objetivos, composição e competências da comissão</t>
  </si>
  <si>
    <t xml:space="preserve">Comissão de ética multidisciplinar (860/873), Comissão de controles internos (873/885), Comissão Intra-hospitalar de doação de órgão e tecidos para transplantes (737/750), Comissão intra-hospitalar de hemoterapia (814/821), Comissão Regional de sistema de informação do cancêr (821/827), Comissão de análise de contratos terceirizados (827/840), Comissão permanente de desfazimento de bens (841/847), Comissão de apoio religioso e espiritual (847/852), comissão de humanização hospitalar (852/860),		
		</t>
  </si>
  <si>
    <t>Desenvolvimento
da unidade</t>
  </si>
  <si>
    <t>Projeto de
Educação
Permanente
individualizada
para o
estabelecimento
de saúde</t>
  </si>
  <si>
    <t>1,0 ponto</t>
  </si>
  <si>
    <t>Portaria nº 342 - SES - Institui o Sistema de Gestão de Unidades de ...</t>
  </si>
  <si>
    <t>Não apresentou projeto de Educação Continuada</t>
  </si>
  <si>
    <t>Fluxo de
Manutenção
Preventiva e
corretiva de
equipamentos
para a unidade
de saúde</t>
  </si>
  <si>
    <t>67 a 69</t>
  </si>
  <si>
    <t xml:space="preserve">Apresentação de documentação a depender da particularidade da unidade de saúde, considerando manual de qualidade da proponente.
</t>
  </si>
  <si>
    <t>Observar intervalos de execução de manutenção, horários de retirada de equipamento das áreas restritas, etc.</t>
  </si>
  <si>
    <t>Proposta com exiguidade de detalhes, apresentou apenas um fluxograma genérico de manutenção. Não apresntou previsibilidade da frequência de manutençoes preventivas, não comtemplou os equipamentos essenciais para os serviços e/ou setores criticos da unidade e que nescessitam de manutenção. Não definiu cronograma das atividades dos serviços de manutenção.</t>
  </si>
  <si>
    <t>Possuir parceria
com instituições
de ensino, ou
suas próprias
para
desenvolvimento
de projetos de
pesquisa na área
de assistência
hospitalar e/ou
de saúde pública
em concordância
com o Plano
Estadual de
Saúde vigente</t>
  </si>
  <si>
    <t>2,0 ponto</t>
  </si>
  <si>
    <t>Res. CNRM n° 2 de 13/04/2012 Dispõe sobre Diretrizes Gerais para os Programas de Res. Multiprofissional e em Profissional de Saúde</t>
  </si>
  <si>
    <t>http://portal.mec.gov.br/publicacoes-para-professores/30000-uncategorised/71531-matrizes-de-competencias-aprovadas-pela-cnrm</t>
  </si>
  <si>
    <t>Resolução CNRMS/MEC nº 02, de 13 de abril de 2012,</t>
  </si>
  <si>
    <t>CNS nº 001/2013</t>
  </si>
  <si>
    <t>Portaria Interministerial MEC/MS nº 285/2015 e alterações posteriores</t>
  </si>
  <si>
    <t>Lei LEI Nº 11.788 DE 25 DE SETEMBRO DE 2008 que DISPÕE SOBRE O ESTÁGIO DE ESTUDANTES; ALTERA A REDAÇÃO DO ART. 428 DA CONSOLIDAÇÃO DAS LEIS DO TRABALHO - CLT, APROVADA PELO DECRETO-LEI N° 5.452, DE 1° DE MAIO DE 1943, E A LEI N° 9.394, DE 20 DE DEZEMBRO DE 1996; REVOGA AS LEIS N°S 6.494, DE 7 DE DEZEMBRO DE 1977, E 8.859, DE 23 DE MARÇO DE 1994, O PARÁGRAFO ÚNICO DO ART. 82 DA LEI N° 9.394, DE 20 DE DEZEMBRO DE 1996, E O ART. 6° DA MEDIDA PROVISÓRIA N° 2.164-41, DE 24 DE AGOSTO DE 2001; E DÁ OUTRAS PROVIDÊNCIAS.</t>
  </si>
  <si>
    <t>Projeto de
hospital ensino
para a unidade</t>
  </si>
  <si>
    <t>Portaria Interministerial MEC/MS nº 285/2015, de 24 de março de 2015, que Redefine o Programa de Certificação de Hospitais de Ensino (HE) e alterações posteriores, proporcionando condições adequadas ao seu funcionamento.</t>
  </si>
  <si>
    <t>Resolução CNRMS Nº 002/2012, de 13 de abril de 201</t>
  </si>
  <si>
    <t xml:space="preserve">FA.2.2 Qualidade Subjetiva: Avalia medidas de promoção da relação humana e apoio social na comunidade interna e externa do Hospital : Acolhimento e Atendimento
</t>
  </si>
  <si>
    <t>Acolhimento</t>
  </si>
  <si>
    <t>Manual com indicação das formas de notificação, recepção, orientação social e apoio psicossocial aos usuários e acompanhantes na emergência conforme Classificação de Risco.</t>
  </si>
  <si>
    <t>894/921</t>
  </si>
  <si>
    <t>Manual Brasileiro de Acreditação, subseção 2.3, número 8</t>
  </si>
  <si>
    <t>Apresenta metodologia para avaliação 
de pacientes que procuram o serviço para identificar suas necessidades 
de saúde. Aqueles com necessidades 
emergentes, urgentes ou imediatas 
são priorizados para avaliação e tratamento.</t>
  </si>
  <si>
    <t>Proposta e metodologia e Instrução com definição de horários, critérios e medidas e controle de risco para as visitas aos usuários</t>
  </si>
  <si>
    <t>921/922</t>
  </si>
  <si>
    <t>https://www.gov.br/saude/pt-br/acesso-a-informacao/acoes-e-programas/humanizasus/rede-humanizasus/humanizasus_documento_gestores_trabalhadores_sus.pdf</t>
  </si>
  <si>
    <t>Apresenta uma proposta genérica, principalmente nos critérios e medidas de controle de risco para as visitas.</t>
  </si>
  <si>
    <t>Atendimento</t>
  </si>
  <si>
    <t>Proposta de implantação de orientações quanto às formas de acomodação e conduta para os acompanhantes, Proposta de formas de acomodação e conduta para os acompanhantes, com ênfase aos de usuários idosos, crianças, adolescentes e portadores de necessidades especiais conforme previsão da legislação vigente</t>
  </si>
  <si>
    <t>923/926</t>
  </si>
  <si>
    <t>Manual Brasileiro de Acreditação, subseção 1.4, número 1</t>
  </si>
  <si>
    <t>A organização possui uma sistemática estabelecida, 
com canais divulgados para recebimento das manifestações dos pacientes/acompanhantes, classifica 
por criticidade com foco na segurança do paciente. 
Analisa o que ocorreu e o que precisa ser feito para 
melhorar e responde ao paciente/acompanhante 
sobre as providências tomadas para a melhoria. As 
manifestações englobam, por exemplo, os pedidos 
de informações, sugestões, reclamações, elogios e 
denúncias, incluindo aquelas recebidas por meio de 
contatos informais.</t>
  </si>
  <si>
    <t>Apresenta proposta incompleta nesse item, não contendo formas de acomodação e conduta para os pacientes. Proposta apenas menciona a medida legal e de forma superficial quanto o direito à acompanhante aos idosos, crianças, adolescentes e portadores de necessidades especiais, e não somente no hospital-dia como mencionado. na página 924</t>
  </si>
  <si>
    <t>Proposta de desenvolvimento de ações de ouvidoria vinculada a SES, com pesquisa de satisfação.</t>
  </si>
  <si>
    <t>926/937</t>
  </si>
  <si>
    <t xml:space="preserve">TOTAL DE PONTOS FA.2: </t>
  </si>
  <si>
    <t>FA.3 – Qualificação técnica: Avalia a capacidade gerencial da proponente ou do corpo diretivo quanto a administrar um hospital e conduzir as ações assistenciais com bom nível de desempenho, com equipe titulada nas áreas afins:</t>
  </si>
  <si>
    <t>Pontuação 20 pontos</t>
  </si>
  <si>
    <t>FA.3.1 Experiência Anterior em Gestão Hospitalar da proponente ou de seu corpo diretivo</t>
  </si>
  <si>
    <t>Experiência da Organização Social em Saúde ou de seus gestores na gestão de hospitais por quantidade igual ou superior a 200 leitos</t>
  </si>
  <si>
    <t>ANEXO I: 1879 a  1883</t>
  </si>
  <si>
    <t>Apresentação de documentação, conforme edital</t>
  </si>
  <si>
    <t xml:space="preserve">Hospital Geral de Vitória da Conquista: 323 leitos. Consulta realizada no site CNES (http://cnes.datasus.gov.br/), realizada em 17/11/23.                 </t>
  </si>
  <si>
    <t>Experiência da Organização Social em Saúde ou de seus gestores na gestão de hospitais por quantidade igual ou superior a 100 leitos e inferior a 200 leitos</t>
  </si>
  <si>
    <t>04 pontos</t>
  </si>
  <si>
    <t>ANEXO I: 1885 a 1895</t>
  </si>
  <si>
    <t xml:space="preserve">Hospital Estadual de Traumatologia e Ortopedia Vereador Melchiades Calazans: 99 leitos. ATESTADO APRESENTADO descreve capacidade instalada não deixa claro quantitativo do leitos geridosConsulta realizada no site CNES (http://cnes.datasus.gov.br/), realizada em 17/11/23. Não atingiu o minimo de leitos solicitados, por isso não pontuou.                                </t>
  </si>
  <si>
    <t>Experiência da Organização Social em Saúde ou de seus gestores na gestão de hospitais por quantidade igual ou superior a 50 leitos e inferior a 100 leitos</t>
  </si>
  <si>
    <t>03 pontos</t>
  </si>
  <si>
    <t xml:space="preserve">Hospital Estadual de Traumatologia e Ortopedia Vereador Melchiades Calazans: 99 leitos. Consulta realizada no site CNES (http://cnes.datasus.gov.br/), realizada em 17/11/23.       </t>
  </si>
  <si>
    <t>Certificado de Entidade Beneficente de Assistência Social (CEBAS) ativo e regular na área da saúde, com proposta de aplicação do recurso na unidade hospitalar, com anuência posterior da SES/GO</t>
  </si>
  <si>
    <t>ANEXO I: 1903 a 1904</t>
  </si>
  <si>
    <t>CEBAS está judicializado , mas conserva o cebas da entidade, conforme mandado de segurança 28192-DF , 2021</t>
  </si>
  <si>
    <t>Certificado de Acreditação – ONA, Joint Comission International, Qmentum da Canadá Accreditation International obtidos pela unidade hospitalar durante a gestão da OSS proponente</t>
  </si>
  <si>
    <t xml:space="preserve">Não atende este requisito.		</t>
  </si>
  <si>
    <t>FA.3.2 Estrutura e experiência da Diretoria</t>
  </si>
  <si>
    <t>Apresentação de organograma da unidade, com definição das competências de cada membro do corpo diretivo</t>
  </si>
  <si>
    <t>942 a 945</t>
  </si>
  <si>
    <t>https://sistemas.cfm.org.br/normas/arquivos/resolucoes/BR/2016/2147_2016.pdf</t>
  </si>
  <si>
    <t>representação gráfica da forma como a empresa se divide hierarquicamente, demonstrando os cargos existentes na instituição</t>
  </si>
  <si>
    <t xml:space="preserve">O organograma foi apresentado descrevendo ditretorias: geral, técnica, administrativa e financeira e Ensino e Inovação Tecnológica. Descreve também que as competencias foram descritas na Proposta de Regimento Interno, mas descreve somente competencias de diretora de forma generalizada, não escpecifica competências por diretoria, conforme apresentado no organograma.                
                </t>
  </si>
  <si>
    <t>https://sistemas.cfm.org.br/normas/visualizar/resolucoes/BR/2011/1980</t>
  </si>
  <si>
    <t>Fundação Getúlio Vargas</t>
  </si>
  <si>
    <t>Titulação de especialistas em administração hospitalar e/ou gestão em saúde dos membros da diretoria e gerência que atuarão na unidade, com documento comprobatório de interesse do tutular (cada profissional poderá obter no máximo 0,5 ponto)</t>
  </si>
  <si>
    <t>ANEXO I: 1906 a 1960</t>
  </si>
  <si>
    <t xml:space="preserve">"Vanderlan Souza (gestão hospitalar): não pontua por não ser diretor ; Edmercia Matos ( (assessor): não pontua por não ser diretor; Edjaneyde Matos (assessor):não pontua por não ser diretor ; Eliane Maria (assessor):não pontua por não ser diretor ; Gerbit Rocha (diretor administrativo): 0,50 ; Mariana Mascarenhas (assessor): não pontua por não ser diretor		 "		</t>
  </si>
  <si>
    <t>Experiência mínima de 1 ano no gerenciamento (Direção) de unidade hospitalar da Diretoria ou Gerência que atuará na unidade com docuemnto comprobatório do interesse do titular (cada Diretor ou GErente poderá obter no máximo 0,5 ponto)</t>
  </si>
  <si>
    <t>ANEXO I: 1962 a  2037</t>
  </si>
  <si>
    <t>RESOLUÇÃO CFM nº 2.147/2016 - Estabelece   normas   sobre   a   responsabilidade, atribuições    e    direitos    de    diretores    técnicos, diretores    clínicos e    chefias    de    serviço    em ambientes médicos</t>
  </si>
  <si>
    <t>Estabelece   normas   sobre   a   responsabilidade, atribuições    e    direitos    de    diretores    técnicos, diretores    clínicos e    chefias    de    serviço    em ambientes médicos</t>
  </si>
  <si>
    <t xml:space="preserve">João Luiz Gomes (assessor INSV/ Diretor Administrativo do Hospital Geral de Camaçari) = 0,50; Humberto  da Silva ( assessor INSV / Diretor Administrativo Hospital Geral de Vitoria da Conquista)= 0,50 ; Joselice Ferreira (assessor INSV / Diretora Administrativa Hospital GEral); de Cleriston Andrade)= 0,50 ; Flavia Meira (assessor INSV / Diretor Técnico Hospital REgional Dantas Bião)= 0,50 ; Wagner Ribeiro ( Responsável Técnico INSV/ Diretor Médico Hospital MunicipalAntonio Carlos Magalhães)= 0,50 ; Gerbit Rocha (Diretor Administrativo)= 0,50		</t>
  </si>
  <si>
    <t xml:space="preserve">FA.3.3 Implementação de Serviços e funcionamento da Equipe Interdisciplinar
</t>
  </si>
  <si>
    <t>Apresentação de quadro de pessoal médico por área de atenção compatível com as atividades propostas no plano de trabalho</t>
  </si>
  <si>
    <t>946 a 947</t>
  </si>
  <si>
    <t>Apresentado o quadro de pessoal médico por área de atenção compatível com as atividades</t>
  </si>
  <si>
    <t xml:space="preserve">Apresentou planilha com quadro de pessoal médico referindo quantitativo para cada área compatível com as atividades propostas no plano de trabalho. </t>
  </si>
  <si>
    <t>Protocolos de enfermagem (rotinas por nível de qualificação dos profissionais) nas áreas de ambulatório e urgência</t>
  </si>
  <si>
    <t>947 a 1044</t>
  </si>
  <si>
    <t>Manual Brasileiro de Acreditação, subseção 2.3, número 2</t>
  </si>
  <si>
    <t>Apresenta o método de dimensiona_x0002_mento das equipes multidisciplinares, 
demonstra a padronização e dimensio_x0002_namento de materiais e equipamentos 
conforme perfil da unidade.</t>
  </si>
  <si>
    <t xml:space="preserve">Apresentado alguns protocolos de enfermagem para as áreas de ambulatório e urgência, porém não foi referido protocolos de enfermagem com aplicabilidade para atendimentos pediátricos, visto que faz parte da carteira de atendimento da unidade. Não apresentou Protocolos de enfermagem referentes a trauma/ortopedia, vascular e neurologia que faz parte da carta de atendimento de ambulatório e urgências. Não apresentou rotinas nas áreas de ambulatório e urgências.   </t>
  </si>
  <si>
    <t>Protocolos assistenciais de atenção médica e rotinas operacionais para os serviços de maior complexidade na medicina como nas emergências e unidades de terapia intensiva de adulto</t>
  </si>
  <si>
    <t>1253 a 1369; 1370 a 1455</t>
  </si>
  <si>
    <t xml:space="preserve">Apresentou protocolos de atenção médica para Emergências tais como protocolos de atendimento aos traumas, PCR, cardiológicos, Seps e choque septico, urgencias/emergências urológicas e outros. Apresentou protocolos e algumas rotinas para área de UTI adulto, porém apresentou protocolo de complicações de pós operatório de cirurgia cardíaca com circulação extracorpórea que não está incluido na carteira de serviços disponíveis para  o cliente, caracterizando ausencia de personalização. </t>
  </si>
  <si>
    <t xml:space="preserve">FA.3.4
Implementação de Serviços e funcionamento da Equipe Interdisciplinar
</t>
  </si>
  <si>
    <t>Protocolos assistenciais de atenção médica e rotinas operacionais para os ambulatórios, hospital dia e enfermarias, destaques para os plantões e sobreavisos</t>
  </si>
  <si>
    <t>1456 a 1552;946 a 947</t>
  </si>
  <si>
    <t>Portaria nº 44/GM/MS, de 10 de janeiro de 2001 - Ministério da Saúde</t>
  </si>
  <si>
    <t>Aprovar no âmbito do Sistema Único de Saúde a modalidade de assistência - Hospital Dia</t>
  </si>
  <si>
    <t xml:space="preserve">Apresentou protocolos de Emergências onde foi considerado também a ocorrência de assistência médica para ambulatórios, Hospital dia e Enfermarias, porém não apresentou protocolos específicos para as referidas áreas(-1,0). Apresentou protocolos de assistencia médica pediátrica. Apresentou  planilha com categoria profissional, quantidade e carga horária. Não apresentou escalas de plantões e sobreavisos para as áreas citadas. </t>
  </si>
  <si>
    <t>Portaria Nº 3.390, de 30 de dezembro de 2013 - Minist rio da Sa de</t>
  </si>
  <si>
    <t>Institui a Política Nacional de Atenção Hospitalar (PNHOSP) no âmbito do Sistema Único de Saúde (SUS), estabelecendo- se as diretrizes para a organização do componente hospitalar da Rede de Atenção à Saúde (RAS)</t>
  </si>
  <si>
    <t xml:space="preserve">Proposta para convênio de cooperação técnica com entidades de ensino para
desenvolvimento de estágio curriculares, treinamentos em serviços, residências e
estágios
</t>
  </si>
  <si>
    <t>Pags 163, 218 e 219 e 430,</t>
  </si>
  <si>
    <r>
      <rPr>
        <rFont val="Times New Roman"/>
        <b/>
        <color theme="4"/>
        <sz val="11.0"/>
      </rPr>
      <t xml:space="preserve">Portaria Interministerial Nº 2.400, DE 02 DE OUTUBRO DE 2007 </t>
    </r>
    <r>
      <rPr>
        <rFont val="Times New Roman"/>
        <b/>
        <color theme="4"/>
        <sz val="11.0"/>
        <u/>
      </rPr>
      <t xml:space="preserve">Estabelece os requisitos para </t>
    </r>
    <r>
      <rPr>
        <rFont val="Times New Roman"/>
        <b/>
        <color rgb="FF0563C1"/>
        <sz val="11.0"/>
        <u/>
      </rPr>
      <t>certificação de unidades hospitalares como Hospitais de Ensino.</t>
    </r>
  </si>
  <si>
    <t>Cita no item implantação da gestão pag 163 a questão de supervisão dos convênios,  Às pags 218  e 219, cita o setor de gestão de convênios e contratos . Também em diversas partes da proposta  são citados os convênios porem não foi presentada nenhum modelo de convênio  Cita no item Ensino, pesquisa e educação permanente em saúde um setor com a finalidade de fazer a gestão dos estágios  e propoem convênios com a FAPEG (pag 430). Apesar destas considerações não foi evidenciada alguma proposta formal de algum convenio do HUGO com alguma entidade para fins de suprir este item.</t>
  </si>
  <si>
    <t>Apresentação de título stricto sensu na área de gestão em saúde dos indicados para a gestão da unidade, com documento comprobatório de interesse do titular </t>
  </si>
  <si>
    <t>ANEXO I: 2038 a 2081</t>
  </si>
  <si>
    <t xml:space="preserve">Apresentou  título de doutorado e mestrado em Imunologia de André Gusmão (Diretor Técnico da Santa Casa da Misericóridoa dos Campinhos. Apresentou . Apresentou titulo de Doutor Honoris Causa para Laigton Pereira de Almeida (consultor técnico na área de gestão hospitalar no INSTITUTO GERIR).		</t>
  </si>
  <si>
    <t>Protocolos de enfermagem (rotinas por nível de qualificação dos profissionais) nas áreas de internação/enfermarias, UTI, CME e bloco cirúrgico </t>
  </si>
  <si>
    <t>1044 A 1253</t>
  </si>
  <si>
    <t>RESOLUÇÃO - RDC Nº 15, DE 15 DE MARÇO DE 2012</t>
  </si>
  <si>
    <t>Dispõe sobre requisitos de boas práticas para o processamento de produtos para saúde e dá outras providências. Art. 3º Este Regulamento se aplica aos Centros de Material e Esterilização - CME dos serviços de saúde públicos e privados, civis e militares, e às empresas processadoras envolvidas no processamento de produtos para saúde.</t>
  </si>
  <si>
    <t xml:space="preserve">Apresentou alguns protocolos de enfermagem nas áreas de internação, UTI. Para CME apresentou apenas  desinfecção de artigos semicríticos, lavagem e Esterelização de instrumentais. Bloco Cirúrgico não apresentou protocolos. Não apresentou por total os seis (6) protocolos Básicos de Segurança do Paciente, apenas o da Higiene das Mãos.  </t>
  </si>
  <si>
    <t>Instrução para o funcionamento do serviço social com especificação de estrutura, normas e rotinas, definidas as áreas de abrangência, horário e equipe mínima</t>
  </si>
  <si>
    <t>1556/1569</t>
  </si>
  <si>
    <t>Política Nacional de Humanização - HumanizaSUS - Portal Gov.br</t>
  </si>
  <si>
    <t>Não trouxe na proposta a equipe mínima do setor.</t>
  </si>
  <si>
    <t>O Serviço Social em hospitais: Orientações Básicas - Cress Rj</t>
  </si>
  <si>
    <t>Descrever demandas dos usuários, atribuiçoes do serviço social nas unidades e recursos materiais e humanos necessários.</t>
  </si>
  <si>
    <t>Instrução para o funcionamento da equipe multiprofissional com especificação de normas e rotinas, área de abrangência, horário e equipe mínima</t>
  </si>
  <si>
    <t>1569 a 1664</t>
  </si>
  <si>
    <t>Não apresentou Area de Abrangencia para Enfermagem, Psicologia, Nutrição, T.O., Fisioterapia, Fonoaudiologia. Também não apresentou equipe minica com base no horário e area de abrangência.</t>
  </si>
  <si>
    <t>Portaria nº 2.436, de 21 de setembro de 2017 - Minist rio da Sa de</t>
  </si>
  <si>
    <t>FA.3.5 Implementação e Funcionamento de outros Serviços</t>
  </si>
  <si>
    <t>Normas para o funcionamento do serviço de Administração Geral com especificação de estrutura, normas e rotinas, horário e equipe mínima</t>
  </si>
  <si>
    <t xml:space="preserve">Pag 164, pag 1706 e pag 1696 E 207 </t>
  </si>
  <si>
    <t>Dimensionamento na administração pública federal</t>
  </si>
  <si>
    <t>Utilizar modelos qualitativos e quantitativos para o dimensionamento, considerando: a movimentação de pessoal a partir da estimativa do quadro ótimo de pessoal para as diversas unidades de trabalho ou entregas e resultados de um órgão público; subsidiar a necessidade de formulação e entrega de programas e ações de capacitação e desenvolvimento, servindo os resultados do dimensionamento de contraste para as solicitações deeventos instrucionais por parte dos servidores e gestores; completar o processo de gestão do desempenho eminentemente assentado na perspectiva comportamental, podendo os resultados do dimensionamentoser usados como contraste para mitigar vieses de resposta naquela avaliação ou como complemento para a composição de um escore ampliado de avaliação; prover insumos para a elaboração de programas de saúde e segurança dos colaboradores.</t>
  </si>
  <si>
    <t xml:space="preserve">Apresentado às pags 1677  a 1686 a proposta de Normas para o funcionamento do serviço de Administração Geral com especificação de estrutura, normas e rotinas, horário e equipe mínima.  Apresentado no anexo I PAG 207 o quadro minimo de colaboradores.                   </t>
  </si>
  <si>
    <t>Apresentação da padronização de medicamentos e materiais médicos hospitalares</t>
  </si>
  <si>
    <t>1752 a 1774</t>
  </si>
  <si>
    <t>Portaria Nº 35, de 14 de janeiro de 1986, do Ministério da Educação, que determina a criação de Comissão de Padronização de Medicamentos nos Hospitais de Ensino</t>
  </si>
  <si>
    <t>Avaliar projeto se houver ou metodologia de padronização</t>
  </si>
  <si>
    <t xml:space="preserve">Não apresentou critérios e nem lista de material médico completa.         
		</t>
  </si>
  <si>
    <t xml:space="preserve">RENAME </t>
  </si>
  <si>
    <t>Protocolos Clínicos e Diretrizes Terapêuticas-PCDT / MS</t>
  </si>
  <si>
    <t>Apresentação de critérios para a contratação de terceiros para os serviços de limpeza, vigilância e manutenção predial</t>
  </si>
  <si>
    <t>1774 a 1814</t>
  </si>
  <si>
    <t>Instrução Normativa Serviços Reestruturação do modelo de contratação de serviços terceirizados</t>
  </si>
  <si>
    <t>Apresenta os critérios jurídicos, para a contratação de terceiros para os serviços de limpeza, vigilancia e manutenção predial</t>
  </si>
  <si>
    <t xml:space="preserve">Documentação descreve critérios gerais para a contratação de terceiros para os serviços de limpeza, vigilância e manutenção predial, em formato de regimento e registros da qualidade. Foi apresentado particularidades sobre a contratação de terceiros para limpeza e vigilância, mas não foi apresentado particularidades para manutenção predial.		</t>
  </si>
  <si>
    <t>FA.3.6 Política de Recursos Humanos</t>
  </si>
  <si>
    <t>Apresentação de projeto de desenvolvimento humano com pesquisa periódica de clima organizacional e definição de uso das informações</t>
  </si>
  <si>
    <t>Pags 1815 a 1836, 1698</t>
  </si>
  <si>
    <t>Constitui um processo de diagnóstico dos aspectos que possam impactar 
a satisfação dos profissionais quanto ao ambiente interno da organização, planejamento e implementação de iniciativas de melhorias. As dimensões de  pesquisa e análise incluem: liderança, relacionamento interpessoal, trabalho em equipe, comunicação,  gestão organizacional, práticas de gestão de pessoas, qualidade de vida, segurança, dentre outras, contemplando: Planos de ação voltados às iniciativas de melhoria. Fóruns de discussão de ações de intervenção. Campanhas de comunicação interna para estimular a participação e para apresentação dos resultados.</t>
  </si>
  <si>
    <t>A organização apresenta às pags 1698 ,  um texto de qual  Estratégia para a mudança do clima e cultura organizacional do HUGO,compreendendo a Gestão de Pessoas com base na capacitação, texto reiterado  conforme Apresentado às pags 1815 a  a 1836 do caderno 3 no sentido de capacitar os profissionais, porém não descreve a metodologia a ser usada para a pesquisa de clima organizacional. Não houve a apresentação de um projeto formal de Pesquisa de Clima Organizacional, contemplando metodologia, periodicidade, etc.</t>
  </si>
  <si>
    <t>Apresentação de plano de cargos e salários</t>
  </si>
  <si>
    <t>pags 1836 a 1840</t>
  </si>
  <si>
    <t>https://www.gov.br/economia/pt-br/assuntos/empresas-estatais-federais/publicacoes/arquivos/plano-de-cargos-e-salarios-e-plano-de-funcoes-diretrizes-e-orientacoes.pdf</t>
  </si>
  <si>
    <t>Apresentar projeto/proposta</t>
  </si>
  <si>
    <t>Apresentam às pags 1836 a  1840 um procedimento para a elaboração do Plano de cargos e salários, a politica de remuneração e necessidade de  treinamentoo Apresenta a planilha com cargos no Anexo 1 com os cargos e valores dos servidores cedidos da SES. Porem não apresenta planilha contemplando requisitos de todos os cargos e atribuições de cada cargo.</t>
  </si>
  <si>
    <t xml:space="preserve">Proposta para estabelecimento de Normas para Seleção de Pessoal, Contrato de Trabalho e Avaliação de Desempenho, sugestão de condutas para combater absenteísmo dos profissionais e estimular produção.
</t>
  </si>
  <si>
    <t>pags 1840 a 1862, 1846</t>
  </si>
  <si>
    <t>Manual Brasileiro de Acreditação, subseção 1.5, número 3</t>
  </si>
  <si>
    <t>Consiste em estabelecer as etapas e os critérios para os processos de recrutamento, seleção e desligamento dos profissionais. O processo de recrutamento e seleção deve assegurar competências alinhadas 
às necessidades da organização e às especificidades 
dos cargos e definir os requisitos qualitativos/pessoais para o exercício da função</t>
  </si>
  <si>
    <t>Apresentado às pags 1840 a 1862 a Proposta para estabelecimento de Normas para Seleção de Pessoal, Contrato de Trabalho e Avaliação de Desempenho, sugestão de condutas para combater absenteísmo dos profissionais e estimular produção. Às pags 1846 apresenta o fluxo para seleção de trabalhador.  No decorrer do texto não esta clara a política de avaliação de desempenho. Tambem foi apresentada de maneira rasa como a organização ira promover o absenteismo e a ajuda profissional aos casos detectados, e nem mesmo como a organização irá estimular a produção com programas de incentivo e etc.</t>
  </si>
  <si>
    <t>Registro e controle de pessoal e modelo para escalas de trabalho e apresentação de critérios para casos de afastamentos (férias e licenças)</t>
  </si>
  <si>
    <t xml:space="preserve"> pags 1862 a 1868</t>
  </si>
  <si>
    <t>Planejamento Estratégico de acordo com a ISO 9001:2015</t>
  </si>
  <si>
    <t>Definição e elaboração de um Planejamento Estratégico para a organização</t>
  </si>
  <si>
    <t xml:space="preserve">Apresentado às pags 1862 a 1868 a forma de controle de pessoal e um modelo para escalas de trabalho e críterios de afastamentos, porém não estavam em forma de Procedimento operacional padrão. As escalas de trabalho foram apresentadas no anexo 1 horários a serem cumpridos dentro de cada especialidade </t>
  </si>
  <si>
    <t>FA.3.7 Metodologia de Projetos</t>
  </si>
  <si>
    <t>Proposta de trabalho com adequado planejamento, visão de futuro, cronogramas de execução, custos estimados e resultados factíveis.</t>
  </si>
  <si>
    <t>Pags 1868 a 1876, 1869, 1873</t>
  </si>
  <si>
    <t>PORTARIA Nº 936, DE 27 DE ABRIL DE 2011 Dispõe sobre as regras e critérios para apresentação, monitoramento, acompanhamento e avaliação de projetos do Programa de Apoio ao Desenvolvimento Institucional doSistema Único de Saúde (PROADI-SUS)</t>
  </si>
  <si>
    <t>Dispõe sobre as regras e critérios para apresentação, monitoramento, acompanhamento e avaliação de projetos do Programa de Apoio ao Desenvolvimento Institucional doSistema Único de Saúde (PROADI-SUS).</t>
  </si>
  <si>
    <t>Foi apresentado às pags 1868 a 1876, Dentro da Proposta de trabalho com adequado planejamento, visão de futuro, cronogramas de execução, custos estimados e resultados factíveis, a Organização começa falando sobre a importancia da estatítica, fazendo entender que a política de mensuração e a avaliação de indicadores deverá ser o preponderante.  Apresentou às pags 1869 sete objetivos especificos  a serem cumpridos. Apresentado um pequeno cronograma para as ações táticas às pags 1873 e descrevendo como será executado o planejamento e a metodologia deste com o uso de ferramentas para análise de cenários e a implantação e reforço do Sistema de Gestão da Qualidade. Foram citadas algumas ferramentas mas não foram apresentadas as planilhas do cronograma de implantação do planejamento estratégico do HUGO. Apresentada na ultima pág do Anexo 1 uma proposta Financeira de custo das despesas mensais. Não detectado proposta de investimentos nem tao pouco cronogramas de execução em projetos futuros.</t>
  </si>
  <si>
    <t>TOTAL DE PONTOS FA.3:</t>
  </si>
</sst>
</file>

<file path=xl/styles.xml><?xml version="1.0" encoding="utf-8"?>
<styleSheet xmlns="http://schemas.openxmlformats.org/spreadsheetml/2006/main" xmlns:x14ac="http://schemas.microsoft.com/office/spreadsheetml/2009/9/ac" xmlns:mc="http://schemas.openxmlformats.org/markup-compatibility/2006">
  <fonts count="79">
    <font>
      <sz val="11.0"/>
      <color theme="1"/>
      <name val="Calibri"/>
      <scheme val="minor"/>
    </font>
    <font>
      <b/>
      <sz val="20.0"/>
      <color rgb="FF000000"/>
      <name val="Times New Roman"/>
    </font>
    <font/>
    <font>
      <b/>
      <sz val="12.0"/>
      <color rgb="FF000000"/>
      <name val="Times New Roman"/>
    </font>
    <font>
      <b/>
      <sz val="12.0"/>
      <color theme="1"/>
      <name val="Times New Roman"/>
    </font>
    <font>
      <b/>
      <sz val="14.0"/>
      <color rgb="FF000000"/>
      <name val="Times New Roman"/>
    </font>
    <font>
      <b/>
      <sz val="13.0"/>
      <color rgb="FF000000"/>
      <name val="Times New Roman"/>
    </font>
    <font>
      <sz val="12.0"/>
      <color theme="1"/>
      <name val="Times New Roman"/>
    </font>
    <font>
      <b/>
      <u/>
      <sz val="10.0"/>
      <color rgb="FF0000FF"/>
      <name val="Times New Roman"/>
    </font>
    <font>
      <sz val="11.0"/>
      <color theme="1"/>
      <name val="Times New Roman"/>
    </font>
    <font>
      <sz val="10.0"/>
      <color theme="1"/>
      <name val="Times New Roman"/>
    </font>
    <font>
      <b/>
      <u/>
      <sz val="11.0"/>
      <color rgb="FF4472C4"/>
      <name val="Times New Roman"/>
    </font>
    <font>
      <b/>
      <u/>
      <sz val="11.0"/>
      <color rgb="FF4472C4"/>
      <name val="Times New Roman"/>
    </font>
    <font>
      <b/>
      <u/>
      <sz val="11.0"/>
      <color rgb="FF0563C1"/>
      <name val="Times New Roman"/>
    </font>
    <font>
      <sz val="11.0"/>
      <color rgb="FF000000"/>
      <name val="Times New Roman"/>
    </font>
    <font>
      <b/>
      <u/>
      <sz val="11.0"/>
      <color rgb="FF0563C1"/>
      <name val="Times New Roman"/>
    </font>
    <font>
      <b/>
      <u/>
      <sz val="11.0"/>
      <color rgb="FF000000"/>
      <name val="Times New Roman"/>
    </font>
    <font>
      <sz val="10.0"/>
      <color rgb="FF000000"/>
      <name val="Times New Roman"/>
    </font>
    <font>
      <sz val="11.0"/>
      <color rgb="FF0000FF"/>
      <name val="Times New Roman"/>
    </font>
    <font>
      <b/>
      <u/>
      <sz val="11.0"/>
      <color rgb="FF0000FF"/>
      <name val="Times New Roman"/>
    </font>
    <font>
      <sz val="12.0"/>
      <color rgb="FF414042"/>
      <name val="Times New Roman"/>
    </font>
    <font>
      <b/>
      <u/>
      <sz val="11.0"/>
      <color rgb="FF0000FF"/>
      <name val="Times New Roman"/>
    </font>
    <font>
      <sz val="12.0"/>
      <color rgb="FF231F20"/>
      <name val="Times New Roman"/>
    </font>
    <font>
      <b/>
      <u/>
      <sz val="11.0"/>
      <color rgb="FF0563C1"/>
      <name val="Times New Roman"/>
    </font>
    <font>
      <b/>
      <u/>
      <sz val="11.0"/>
      <color rgb="FF0000FF"/>
      <name val="Times New Roman"/>
    </font>
    <font>
      <b/>
      <u/>
      <sz val="11.0"/>
      <color rgb="FF0000FF"/>
      <name val="Times New Roman"/>
    </font>
    <font>
      <sz val="12.0"/>
      <color rgb="FF0000FF"/>
      <name val="Times New Roman"/>
    </font>
    <font>
      <b/>
      <u/>
      <sz val="11.0"/>
      <color rgb="FF0000FF"/>
      <name val="Times New Roman"/>
    </font>
    <font>
      <b/>
      <sz val="15.0"/>
      <color rgb="FF000000"/>
      <name val="Times New Roman"/>
    </font>
    <font>
      <b/>
      <sz val="15.0"/>
      <color theme="1"/>
      <name val="Times New Roman"/>
    </font>
    <font>
      <sz val="16.0"/>
      <color theme="1"/>
      <name val="Times New Roman"/>
    </font>
    <font>
      <b/>
      <sz val="12.0"/>
      <color theme="1"/>
      <name val="&quot;Times New Roman&quot;"/>
    </font>
    <font>
      <sz val="11.0"/>
      <color theme="1"/>
      <name val="&quot;Times New Roman&quot;"/>
    </font>
    <font>
      <b/>
      <u/>
      <sz val="11.0"/>
      <color rgb="FF4472C4"/>
      <name val="&quot;Times New Roman&quot;"/>
    </font>
    <font>
      <b/>
      <u/>
      <sz val="11.0"/>
      <color rgb="FF0563C1"/>
      <name val="&quot;Times New Roman&quot;"/>
    </font>
    <font>
      <b/>
      <u/>
      <sz val="11.0"/>
      <color rgb="FF0563C1"/>
      <name val="&quot;Times New Roman&quot;"/>
    </font>
    <font>
      <sz val="11.0"/>
      <color rgb="FF555555"/>
      <name val="&quot;Times New Roman&quot;"/>
    </font>
    <font>
      <b/>
      <u/>
      <sz val="11.0"/>
      <color rgb="FF0563C1"/>
      <name val="&quot;Times New Roman&quot;"/>
    </font>
    <font>
      <b/>
      <u/>
      <sz val="11.0"/>
      <color rgb="FF0563C1"/>
      <name val="&quot;Times New Roman&quot;"/>
    </font>
    <font>
      <b/>
      <u/>
      <sz val="11.0"/>
      <color rgb="FF4472C4"/>
      <name val="&quot;Times New Roman&quot;"/>
    </font>
    <font>
      <b/>
      <sz val="11.0"/>
      <color rgb="FF4472C4"/>
      <name val="&quot;Times New Roman&quot;"/>
    </font>
    <font>
      <b/>
      <u/>
      <sz val="11.0"/>
      <color rgb="FF4472C4"/>
      <name val="&quot;Times New Roman&quot;"/>
    </font>
    <font>
      <sz val="9.0"/>
      <color rgb="FF1F1F1F"/>
      <name val="Arial"/>
    </font>
    <font>
      <sz val="11.0"/>
      <color rgb="FF4D5156"/>
      <name val="&quot;Times New Roman&quot;"/>
    </font>
    <font>
      <sz val="9.0"/>
      <color rgb="FF555555"/>
      <name val="&quot;Times New Roman&quot;"/>
    </font>
    <font>
      <sz val="11.0"/>
      <color rgb="FF202124"/>
      <name val="&quot;Times New Roman&quot;"/>
    </font>
    <font>
      <b/>
      <u/>
      <sz val="11.0"/>
      <color rgb="FF4472C4"/>
      <name val="&quot;Times New Roman&quot;"/>
    </font>
    <font>
      <u/>
      <sz val="11.0"/>
      <color rgb="FF0563C1"/>
      <name val="&quot;Times New Roman&quot;"/>
    </font>
    <font>
      <b/>
      <u/>
      <sz val="11.0"/>
      <color rgb="FF0563C1"/>
      <name val="&quot;Times New Roman&quot;"/>
    </font>
    <font>
      <sz val="11.0"/>
      <color rgb="FF1F1F1F"/>
      <name val="Times New Roman"/>
    </font>
    <font>
      <color theme="1"/>
      <name val="&quot;Times New Roman&quot;"/>
    </font>
    <font>
      <sz val="11.0"/>
      <color theme="1"/>
      <name val="Calibri"/>
    </font>
    <font>
      <b/>
      <u/>
      <sz val="11.0"/>
      <color rgb="FF0563C1"/>
      <name val="&quot;Times New Roman&quot;"/>
    </font>
    <font>
      <b/>
      <u/>
      <sz val="11.0"/>
      <color rgb="FF0563C1"/>
      <name val="Calibri"/>
    </font>
    <font>
      <b/>
      <u/>
      <sz val="11.0"/>
      <color rgb="FF0563C1"/>
      <name val="Calibri"/>
    </font>
    <font>
      <b/>
      <u/>
      <sz val="9.0"/>
      <color rgb="FF0563C1"/>
      <name val="Calibri"/>
    </font>
    <font>
      <b/>
      <u/>
      <sz val="11.0"/>
      <color rgb="FF0563C1"/>
      <name val="&quot;Times New Roman&quot;"/>
    </font>
    <font>
      <b/>
      <u/>
      <sz val="11.0"/>
      <color rgb="FF0563C1"/>
      <name val="&quot;Times New Roman&quot;"/>
    </font>
    <font>
      <sz val="11.0"/>
      <color rgb="FF1F1F1F"/>
      <name val="Calibri"/>
    </font>
    <font>
      <b/>
      <u/>
      <sz val="11.0"/>
      <color rgb="FF0563C1"/>
      <name val="&quot;Times New Roman&quot;"/>
    </font>
    <font>
      <b/>
      <sz val="11.0"/>
      <color rgb="FF000000"/>
      <name val="Times New Roman"/>
    </font>
    <font>
      <sz val="12.0"/>
      <color rgb="FF000000"/>
      <name val="Times New Roman"/>
    </font>
    <font>
      <b/>
      <u/>
      <sz val="9.0"/>
      <color rgb="FF0000FF"/>
      <name val="Times New Roman"/>
    </font>
    <font>
      <sz val="9.0"/>
      <color rgb="FF000000"/>
      <name val="Times New Roman"/>
    </font>
    <font>
      <b/>
      <u/>
      <sz val="11.0"/>
      <color rgb="FF000000"/>
      <name val="Times New Roman"/>
    </font>
    <font>
      <sz val="9.0"/>
      <color theme="1"/>
      <name val="Times New Roman"/>
    </font>
    <font>
      <b/>
      <u/>
      <sz val="11.0"/>
      <color rgb="FF0563C1"/>
      <name val="Times New Roman"/>
    </font>
    <font>
      <b/>
      <sz val="9.0"/>
      <color theme="1"/>
      <name val="Times New Roman"/>
    </font>
    <font>
      <b/>
      <u/>
      <sz val="11.0"/>
      <color rgb="FF0000FF"/>
      <name val="Times New Roman"/>
    </font>
    <font>
      <b/>
      <u/>
      <sz val="11.0"/>
      <color rgb="FF0000FF"/>
      <name val="Times New Roman"/>
    </font>
    <font>
      <b/>
      <sz val="11.0"/>
      <color theme="1"/>
      <name val="Times New Roman"/>
    </font>
    <font>
      <sz val="10.0"/>
      <color rgb="FF0000FF"/>
      <name val="Times New Roman"/>
    </font>
    <font>
      <b/>
      <sz val="9.0"/>
      <color rgb="FF000000"/>
      <name val="Times New Roman"/>
    </font>
    <font>
      <sz val="11.0"/>
      <color rgb="FF202124"/>
      <name val="Times New Roman"/>
    </font>
    <font>
      <b/>
      <u/>
      <sz val="11.0"/>
      <color rgb="FF0000FF"/>
      <name val="Times New Roman"/>
    </font>
    <font>
      <b/>
      <u/>
      <sz val="11.0"/>
      <color rgb="FF0000FF"/>
      <name val="Times New Roman"/>
    </font>
    <font>
      <color rgb="FF000000"/>
      <name val="Times New Roman"/>
    </font>
    <font>
      <b/>
      <u/>
      <sz val="11.0"/>
      <color theme="4"/>
      <name val="Times New Roman"/>
    </font>
    <font>
      <b/>
      <u/>
      <sz val="11.0"/>
      <color rgb="FF0563C1"/>
      <name val="Times New Roman"/>
    </font>
  </fonts>
  <fills count="5">
    <fill>
      <patternFill patternType="none"/>
    </fill>
    <fill>
      <patternFill patternType="lightGray"/>
    </fill>
    <fill>
      <patternFill patternType="solid">
        <fgColor rgb="FFD8D8D8"/>
        <bgColor rgb="FFD8D8D8"/>
      </patternFill>
    </fill>
    <fill>
      <patternFill patternType="solid">
        <fgColor theme="0"/>
        <bgColor theme="0"/>
      </patternFill>
    </fill>
    <fill>
      <patternFill patternType="solid">
        <fgColor rgb="FFFFFFFF"/>
        <bgColor rgb="FFFFFFFF"/>
      </patternFill>
    </fill>
  </fills>
  <borders count="92">
    <border/>
    <border>
      <left style="medium">
        <color rgb="FF000000"/>
      </left>
      <top style="medium">
        <color rgb="FF000000"/>
      </top>
      <bottom style="thick">
        <color rgb="FF000000"/>
      </bottom>
    </border>
    <border>
      <top style="medium">
        <color rgb="FF000000"/>
      </top>
      <bottom style="thick">
        <color rgb="FF000000"/>
      </bottom>
    </border>
    <border>
      <right style="medium">
        <color rgb="FF000000"/>
      </right>
      <top style="medium">
        <color rgb="FF000000"/>
      </top>
      <bottom style="thick">
        <color rgb="FF000000"/>
      </bottom>
    </border>
    <border>
      <left style="medium">
        <color rgb="FF000000"/>
      </left>
      <top style="thick">
        <color rgb="FF000000"/>
      </top>
      <bottom style="thick">
        <color rgb="FF000000"/>
      </bottom>
    </border>
    <border>
      <top style="thick">
        <color rgb="FF000000"/>
      </top>
      <bottom style="thick">
        <color rgb="FF000000"/>
      </bottom>
    </border>
    <border>
      <right style="thick">
        <color rgb="FF000000"/>
      </right>
      <top style="thick">
        <color rgb="FF000000"/>
      </top>
      <bottom style="thick">
        <color rgb="FF000000"/>
      </bottom>
    </border>
    <border>
      <left style="thick">
        <color rgb="FF000000"/>
      </left>
      <top style="thick">
        <color rgb="FF000000"/>
      </top>
      <bottom style="thick">
        <color rgb="FF000000"/>
      </bottom>
    </border>
    <border>
      <right style="medium">
        <color rgb="FF000000"/>
      </right>
      <top style="thick">
        <color rgb="FF000000"/>
      </top>
      <bottom style="thick">
        <color rgb="FF000000"/>
      </bottom>
    </border>
    <border>
      <left style="medium">
        <color rgb="FF000000"/>
      </left>
      <top style="thick">
        <color rgb="FF000000"/>
      </top>
    </border>
    <border>
      <top style="thick">
        <color rgb="FF000000"/>
      </top>
    </border>
    <border>
      <right style="medium">
        <color rgb="FF000000"/>
      </right>
      <top style="thick">
        <color rgb="FF000000"/>
      </top>
    </border>
    <border>
      <left style="medium">
        <color rgb="FF000000"/>
      </left>
      <top style="medium">
        <color rgb="FF000000"/>
      </top>
      <bottom/>
    </border>
    <border>
      <top style="medium">
        <color rgb="FF000000"/>
      </top>
      <bottom/>
    </border>
    <border>
      <right style="medium">
        <color rgb="FF000000"/>
      </right>
      <top style="medium">
        <color rgb="FF000000"/>
      </top>
      <bottom/>
    </border>
    <border>
      <left style="medium">
        <color rgb="FF000000"/>
      </left>
      <top style="thin">
        <color rgb="FF000000"/>
      </top>
      <bottom style="thin">
        <color rgb="FF000000"/>
      </bottom>
    </border>
    <border>
      <top style="thin">
        <color rgb="FF000000"/>
      </top>
      <bottom style="thin">
        <color rgb="FF000000"/>
      </bottom>
    </border>
    <border>
      <right style="medium">
        <color rgb="FF000000"/>
      </right>
      <top style="thin">
        <color rgb="FF000000"/>
      </top>
      <bottom style="thin">
        <color rgb="FF000000"/>
      </bottom>
    </border>
    <border>
      <left style="medium">
        <color rgb="FF000000"/>
      </left>
      <right style="thin">
        <color rgb="FF000000"/>
      </right>
      <top style="thin">
        <color rgb="FF000000"/>
      </top>
    </border>
    <border>
      <left style="thin">
        <color rgb="FF000000"/>
      </left>
      <top style="thin">
        <color rgb="FF000000"/>
      </top>
      <bottom style="thin">
        <color rgb="FF000000"/>
      </bottom>
    </border>
    <border>
      <right style="thin">
        <color rgb="FF000000"/>
      </right>
      <top style="thin">
        <color rgb="FF000000"/>
      </top>
      <bottom style="thin">
        <color rgb="FF000000"/>
      </bottom>
    </border>
    <border>
      <left style="thin">
        <color rgb="FF000000"/>
      </left>
      <right style="thin">
        <color rgb="FF000000"/>
      </right>
      <top style="thin">
        <color rgb="FF000000"/>
      </top>
    </border>
    <border>
      <right style="medium">
        <color rgb="FF000000"/>
      </right>
      <top style="thin">
        <color rgb="FF000000"/>
      </top>
    </border>
    <border>
      <left style="medium">
        <color rgb="FF000000"/>
      </left>
      <right style="thin">
        <color rgb="FF000000"/>
      </right>
      <bottom style="thin">
        <color rgb="FF000000"/>
      </bottom>
    </border>
    <border>
      <left style="thin">
        <color rgb="FF000000"/>
      </left>
      <right style="thin">
        <color rgb="FF000000"/>
      </right>
      <bottom style="thin">
        <color rgb="FF000000"/>
      </bottom>
    </border>
    <border>
      <right style="medium">
        <color rgb="FF000000"/>
      </right>
      <bottom style="thin">
        <color rgb="FF000000"/>
      </bottom>
    </border>
    <border>
      <left style="medium">
        <color rgb="FF000000"/>
      </left>
      <top style="thin">
        <color rgb="FF000000"/>
      </top>
      <bottom style="medium">
        <color rgb="FF000000"/>
      </bottom>
    </border>
    <border>
      <top style="thin">
        <color rgb="FF000000"/>
      </top>
      <bottom style="medium">
        <color rgb="FF000000"/>
      </bottom>
    </border>
    <border>
      <right style="thin">
        <color rgb="FF000000"/>
      </right>
      <top style="thin">
        <color rgb="FF000000"/>
      </top>
      <bottom style="medium">
        <color rgb="FF000000"/>
      </bottom>
    </border>
    <border>
      <left style="thin">
        <color rgb="FF000000"/>
      </left>
      <top style="thin">
        <color rgb="FF000000"/>
      </top>
      <bottom style="medium">
        <color rgb="FF000000"/>
      </bottom>
    </border>
    <border>
      <right style="medium">
        <color rgb="FF000000"/>
      </right>
      <top style="thin">
        <color rgb="FF000000"/>
      </top>
      <bottom style="medium">
        <color rgb="FF000000"/>
      </bottom>
    </border>
    <border>
      <left style="medium">
        <color rgb="FF000000"/>
      </left>
      <top style="medium">
        <color rgb="FF000000"/>
      </top>
      <bottom style="medium">
        <color rgb="FF000000"/>
      </bottom>
    </border>
    <border>
      <top style="medium">
        <color rgb="FF000000"/>
      </top>
      <bottom style="medium">
        <color rgb="FF000000"/>
      </bottom>
    </border>
    <border>
      <right style="medium">
        <color rgb="FF000000"/>
      </right>
      <top style="medium">
        <color rgb="FF000000"/>
      </top>
      <bottom style="medium">
        <color rgb="FF000000"/>
      </bottom>
    </border>
    <border>
      <left style="medium">
        <color rgb="FF808080"/>
      </left>
    </border>
    <border>
      <right style="medium">
        <color rgb="FF000000"/>
      </right>
    </border>
    <border>
      <left style="medium">
        <color rgb="FF000000"/>
      </left>
      <bottom style="medium">
        <color rgb="FF000000"/>
      </bottom>
    </border>
    <border>
      <right style="medium">
        <color rgb="FF000000"/>
      </right>
      <bottom style="medium">
        <color rgb="FF000000"/>
      </bottom>
    </border>
    <border>
      <left style="medium">
        <color rgb="FF000000"/>
      </left>
      <right style="medium">
        <color rgb="FF000000"/>
      </right>
    </border>
    <border>
      <bottom style="medium">
        <color rgb="FF000000"/>
      </bottom>
    </border>
    <border>
      <left style="medium">
        <color rgb="FF000000"/>
      </left>
      <right style="medium">
        <color rgb="FF000000"/>
      </right>
      <top style="medium">
        <color rgb="FF000000"/>
      </top>
    </border>
    <border>
      <left style="medium">
        <color rgb="FF000000"/>
      </left>
      <top style="medium">
        <color rgb="FF000000"/>
      </top>
    </border>
    <border>
      <top style="medium">
        <color rgb="FF000000"/>
      </top>
    </border>
    <border>
      <right style="medium">
        <color rgb="FF000000"/>
      </right>
      <top style="medium">
        <color rgb="FF000000"/>
      </top>
    </border>
    <border>
      <right style="thin">
        <color rgb="FF000000"/>
      </right>
      <top style="medium">
        <color rgb="FF000000"/>
      </top>
    </border>
    <border>
      <left style="thin">
        <color rgb="FF000000"/>
      </left>
      <right style="thin">
        <color rgb="FF000000"/>
      </right>
      <top style="medium">
        <color rgb="FF000000"/>
      </top>
    </border>
    <border>
      <right style="thin">
        <color rgb="FF000000"/>
      </right>
    </border>
    <border>
      <left style="thin">
        <color rgb="FF000000"/>
      </left>
      <right style="thin">
        <color rgb="FF000000"/>
      </right>
    </border>
    <border>
      <right style="thin">
        <color rgb="FF000000"/>
      </right>
      <bottom style="thin">
        <color rgb="FF000000"/>
      </bottom>
    </border>
    <border>
      <left style="thin">
        <color rgb="FF000000"/>
      </left>
      <right style="thin">
        <color rgb="FF000000"/>
      </right>
      <top style="thin">
        <color rgb="FF000000"/>
      </top>
      <bottom style="thin">
        <color rgb="FF000000"/>
      </bottom>
    </border>
    <border>
      <left style="medium">
        <color rgb="FF000000"/>
      </left>
      <right style="medium">
        <color rgb="FF000000"/>
      </right>
      <bottom style="medium">
        <color rgb="FF000000"/>
      </bottom>
    </border>
    <border>
      <left style="thin">
        <color rgb="FF000000"/>
      </left>
      <right style="thin">
        <color rgb="FF000000"/>
      </right>
      <top style="thin">
        <color rgb="FF000000"/>
      </top>
      <bottom style="medium">
        <color rgb="FF000000"/>
      </bottom>
    </border>
    <border>
      <left style="thin">
        <color rgb="FF000000"/>
      </left>
    </border>
    <border>
      <left style="thin">
        <color rgb="FF000000"/>
      </left>
      <right style="thin">
        <color rgb="FF000000"/>
      </right>
      <top/>
      <bottom/>
    </border>
    <border>
      <left style="thin">
        <color rgb="FF000000"/>
      </left>
      <bottom style="thin">
        <color rgb="FF000000"/>
      </bottom>
    </border>
    <border>
      <left style="thin">
        <color rgb="FF000000"/>
      </left>
      <right style="thin">
        <color rgb="FF000000"/>
      </right>
      <top/>
      <bottom style="thin">
        <color rgb="FF000000"/>
      </bottom>
    </border>
    <border>
      <bottom style="thin">
        <color rgb="FF000000"/>
      </bottom>
    </border>
    <border>
      <left style="medium">
        <color rgb="FF000000"/>
      </left>
      <right style="thin">
        <color rgb="FF000000"/>
      </right>
      <top/>
    </border>
    <border>
      <right style="thin">
        <color rgb="FF000000"/>
      </right>
      <top style="thin">
        <color rgb="FF000000"/>
      </top>
    </border>
    <border>
      <left style="thin">
        <color rgb="FF000000"/>
      </left>
      <top style="thin">
        <color rgb="FF000000"/>
      </top>
    </border>
    <border>
      <top style="thin">
        <color rgb="FF000000"/>
      </top>
    </border>
    <border>
      <left style="thin">
        <color rgb="FF000000"/>
      </left>
      <right style="thin">
        <color rgb="FF000000"/>
      </right>
      <top style="thin">
        <color rgb="FF000000"/>
      </top>
      <bottom style="thick">
        <color rgb="FF000000"/>
      </bottom>
    </border>
    <border>
      <left style="thin">
        <color rgb="FF000000"/>
      </left>
      <top style="medium">
        <color rgb="FF000000"/>
      </top>
    </border>
    <border>
      <left/>
      <right style="thin">
        <color rgb="FF000000"/>
      </right>
      <top style="thin">
        <color rgb="FF000000"/>
      </top>
    </border>
    <border>
      <left style="medium">
        <color rgb="FF000000"/>
      </left>
      <right style="medium">
        <color rgb="FF000000"/>
      </right>
      <bottom style="thin">
        <color rgb="FF000000"/>
      </bottom>
    </border>
    <border>
      <left/>
      <right style="thin">
        <color rgb="FF000000"/>
      </right>
    </border>
    <border>
      <left style="medium">
        <color rgb="FF000000"/>
      </left>
      <right style="thin">
        <color rgb="FF000000"/>
      </right>
      <top style="medium">
        <color rgb="FF000000"/>
      </top>
    </border>
    <border>
      <left style="thin">
        <color rgb="FF000000"/>
      </left>
      <right style="thin">
        <color rgb="FF000000"/>
      </right>
      <top style="medium">
        <color rgb="FF000000"/>
      </top>
      <bottom/>
    </border>
    <border>
      <left style="medium">
        <color rgb="FF000000"/>
      </left>
      <right style="thin">
        <color rgb="FF000000"/>
      </right>
    </border>
    <border>
      <left style="medium">
        <color rgb="FF000000"/>
      </left>
      <right style="thin">
        <color rgb="FF000000"/>
      </right>
      <bottom style="medium">
        <color rgb="FF000000"/>
      </bottom>
    </border>
    <border>
      <left style="thin">
        <color rgb="FF000000"/>
      </left>
      <right style="thin">
        <color rgb="FF000000"/>
      </right>
      <bottom style="medium">
        <color rgb="FF000000"/>
      </bottom>
    </border>
    <border>
      <left style="thin">
        <color rgb="FF000000"/>
      </left>
      <bottom style="medium">
        <color rgb="FF000000"/>
      </bottom>
    </border>
    <border>
      <left style="thin">
        <color rgb="FF000000"/>
      </left>
      <right style="thin">
        <color rgb="FF000000"/>
      </right>
      <top/>
      <bottom style="medium">
        <color rgb="FF000000"/>
      </bottom>
    </border>
    <border>
      <left style="medium">
        <color rgb="FF000000"/>
      </left>
    </border>
    <border>
      <left style="thick">
        <color rgb="FF000000"/>
      </left>
      <top style="thick">
        <color rgb="FF000000"/>
      </top>
    </border>
    <border>
      <left style="thin">
        <color rgb="FF000000"/>
      </left>
      <right style="medium">
        <color rgb="FF000000"/>
      </right>
      <top style="thick">
        <color rgb="FF000000"/>
      </top>
    </border>
    <border>
      <right style="thin">
        <color rgb="FF000000"/>
      </right>
      <top style="thick">
        <color rgb="FF000000"/>
      </top>
    </border>
    <border>
      <left style="thin">
        <color rgb="FF000000"/>
      </left>
      <top style="thick">
        <color rgb="FF000000"/>
      </top>
    </border>
    <border>
      <left style="thick">
        <color rgb="FF000000"/>
      </left>
    </border>
    <border>
      <left style="thin">
        <color rgb="FF000000"/>
      </left>
      <right style="medium">
        <color rgb="FF000000"/>
      </right>
    </border>
    <border>
      <left style="thin">
        <color rgb="FF000000"/>
      </left>
      <right style="medium">
        <color rgb="FF000000"/>
      </right>
      <bottom style="medium">
        <color rgb="FF000000"/>
      </bottom>
    </border>
    <border>
      <right style="thin">
        <color rgb="FF000000"/>
      </right>
      <bottom style="medium">
        <color rgb="FF000000"/>
      </bottom>
    </border>
    <border>
      <left style="thin">
        <color rgb="FF000000"/>
      </left>
      <right style="medium">
        <color rgb="FF000000"/>
      </right>
      <bottom style="thin">
        <color rgb="FF000000"/>
      </bottom>
    </border>
    <border>
      <left style="thick">
        <color rgb="FF000000"/>
      </left>
      <bottom style="medium">
        <color rgb="FF000000"/>
      </bottom>
    </border>
    <border>
      <right style="thin">
        <color rgb="FF000000"/>
      </right>
      <top style="medium">
        <color rgb="FF000000"/>
      </top>
      <bottom style="medium">
        <color rgb="FF000000"/>
      </bottom>
    </border>
    <border>
      <left style="medium">
        <color rgb="FF000000"/>
      </left>
      <right style="medium">
        <color rgb="FF000000"/>
      </right>
      <top style="medium">
        <color rgb="FF000000"/>
      </top>
      <bottom style="medium">
        <color rgb="FF000000"/>
      </bottom>
    </border>
    <border>
      <left style="thin">
        <color rgb="FF000000"/>
      </left>
      <top style="medium">
        <color rgb="FF000000"/>
      </top>
      <bottom style="thin">
        <color rgb="FF000000"/>
      </bottom>
    </border>
    <border>
      <right style="thin">
        <color rgb="FF000000"/>
      </right>
      <top style="medium">
        <color rgb="FF000000"/>
      </top>
      <bottom style="thin">
        <color rgb="FF000000"/>
      </bottom>
    </border>
    <border>
      <left style="thin">
        <color rgb="FF000000"/>
      </left>
      <right style="thin">
        <color rgb="FF000000"/>
      </right>
      <top style="medium">
        <color rgb="FF000000"/>
      </top>
      <bottom style="thin">
        <color rgb="FF000000"/>
      </bottom>
    </border>
    <border>
      <left style="medium">
        <color rgb="FF000000"/>
      </left>
      <right style="thin">
        <color rgb="FF000000"/>
      </right>
      <top style="medium">
        <color rgb="FF000000"/>
      </top>
      <bottom style="medium">
        <color rgb="FF000000"/>
      </bottom>
    </border>
    <border>
      <left style="thin">
        <color rgb="FF000000"/>
      </left>
      <top style="medium">
        <color rgb="FF000000"/>
      </top>
      <bottom style="medium">
        <color rgb="FF000000"/>
      </bottom>
    </border>
    <border>
      <left style="thin">
        <color rgb="FF000000"/>
      </left>
      <right style="thin">
        <color rgb="FF000000"/>
      </right>
      <top style="medium">
        <color rgb="FF000000"/>
      </top>
      <bottom style="medium">
        <color rgb="FF000000"/>
      </bottom>
    </border>
  </borders>
  <cellStyleXfs count="1">
    <xf borderId="0" fillId="0" fontId="0" numFmtId="0" applyAlignment="1" applyFont="1"/>
  </cellStyleXfs>
  <cellXfs count="304">
    <xf borderId="0" fillId="0" fontId="0" numFmtId="0" xfId="0" applyAlignment="1" applyFont="1">
      <alignment readingOrder="0" shrinkToFit="0" vertical="bottom" wrapText="0"/>
    </xf>
    <xf borderId="1" fillId="0" fontId="1" numFmtId="0" xfId="0" applyAlignment="1" applyBorder="1" applyFont="1">
      <alignment horizontal="center" shrinkToFit="0" vertical="center" wrapText="1"/>
    </xf>
    <xf borderId="2" fillId="0" fontId="2" numFmtId="0" xfId="0" applyBorder="1" applyFont="1"/>
    <xf borderId="3" fillId="0" fontId="2" numFmtId="0" xfId="0" applyBorder="1" applyFont="1"/>
    <xf borderId="4" fillId="0" fontId="3" numFmtId="0" xfId="0" applyAlignment="1" applyBorder="1" applyFont="1">
      <alignment shrinkToFit="0" vertical="center" wrapText="1"/>
    </xf>
    <xf borderId="5" fillId="0" fontId="2" numFmtId="0" xfId="0" applyBorder="1" applyFont="1"/>
    <xf borderId="6" fillId="0" fontId="2" numFmtId="0" xfId="0" applyBorder="1" applyFont="1"/>
    <xf borderId="7" fillId="0" fontId="3" numFmtId="0" xfId="0" applyAlignment="1" applyBorder="1" applyFont="1">
      <alignment shrinkToFit="0" vertical="center" wrapText="1"/>
    </xf>
    <xf borderId="8" fillId="0" fontId="2" numFmtId="0" xfId="0" applyBorder="1" applyFont="1"/>
    <xf borderId="9" fillId="0" fontId="3" numFmtId="0" xfId="0" applyAlignment="1" applyBorder="1" applyFont="1">
      <alignment shrinkToFit="0" vertical="center" wrapText="1"/>
    </xf>
    <xf borderId="10" fillId="0" fontId="2" numFmtId="0" xfId="0" applyBorder="1" applyFont="1"/>
    <xf borderId="11" fillId="0" fontId="2" numFmtId="0" xfId="0" applyBorder="1" applyFont="1"/>
    <xf borderId="12" fillId="2" fontId="3" numFmtId="0" xfId="0" applyAlignment="1" applyBorder="1" applyFill="1" applyFont="1">
      <alignment shrinkToFit="0" vertical="center" wrapText="1"/>
    </xf>
    <xf borderId="13" fillId="0" fontId="2" numFmtId="0" xfId="0" applyBorder="1" applyFont="1"/>
    <xf borderId="14" fillId="0" fontId="2" numFmtId="0" xfId="0" applyBorder="1" applyFont="1"/>
    <xf borderId="15" fillId="0" fontId="3" numFmtId="0" xfId="0" applyAlignment="1" applyBorder="1" applyFont="1">
      <alignment shrinkToFit="0" vertical="center" wrapText="1"/>
    </xf>
    <xf borderId="16" fillId="0" fontId="2" numFmtId="0" xfId="0" applyBorder="1" applyFont="1"/>
    <xf borderId="17" fillId="0" fontId="2" numFmtId="0" xfId="0" applyBorder="1" applyFont="1"/>
    <xf borderId="18" fillId="0" fontId="3" numFmtId="0" xfId="0" applyAlignment="1" applyBorder="1" applyFont="1">
      <alignment horizontal="center" shrinkToFit="0" vertical="center" wrapText="1"/>
    </xf>
    <xf borderId="19" fillId="0" fontId="3" numFmtId="0" xfId="0" applyAlignment="1" applyBorder="1" applyFont="1">
      <alignment horizontal="center" shrinkToFit="0" vertical="center" wrapText="1"/>
    </xf>
    <xf borderId="20" fillId="0" fontId="2" numFmtId="0" xfId="0" applyBorder="1" applyFont="1"/>
    <xf borderId="19" fillId="0" fontId="3" numFmtId="0" xfId="0" applyAlignment="1" applyBorder="1" applyFont="1">
      <alignment horizontal="left" shrinkToFit="0" vertical="center" wrapText="1"/>
    </xf>
    <xf borderId="21" fillId="0" fontId="4" numFmtId="0" xfId="0" applyAlignment="1" applyBorder="1" applyFont="1">
      <alignment horizontal="center" vertical="center"/>
    </xf>
    <xf borderId="22" fillId="0" fontId="4" numFmtId="4" xfId="0" applyAlignment="1" applyBorder="1" applyFont="1" applyNumberFormat="1">
      <alignment horizontal="center" vertical="center"/>
    </xf>
    <xf borderId="23" fillId="0" fontId="2" numFmtId="0" xfId="0" applyBorder="1" applyFont="1"/>
    <xf borderId="24" fillId="0" fontId="2" numFmtId="0" xfId="0" applyBorder="1" applyFont="1"/>
    <xf borderId="25" fillId="0" fontId="2" numFmtId="0" xfId="0" applyBorder="1" applyFont="1"/>
    <xf borderId="26" fillId="0" fontId="3" numFmtId="0" xfId="0" applyAlignment="1" applyBorder="1" applyFont="1">
      <alignment shrinkToFit="0" vertical="center" wrapText="1"/>
    </xf>
    <xf borderId="27" fillId="0" fontId="2" numFmtId="0" xfId="0" applyBorder="1" applyFont="1"/>
    <xf borderId="28" fillId="0" fontId="2" numFmtId="0" xfId="0" applyBorder="1" applyFont="1"/>
    <xf borderId="29" fillId="0" fontId="3" numFmtId="0" xfId="0" applyAlignment="1" applyBorder="1" applyFont="1">
      <alignment vertical="center"/>
    </xf>
    <xf borderId="30" fillId="0" fontId="2" numFmtId="0" xfId="0" applyBorder="1" applyFont="1"/>
    <xf borderId="31" fillId="0" fontId="3" numFmtId="0" xfId="0" applyAlignment="1" applyBorder="1" applyFont="1">
      <alignment shrinkToFit="0" vertical="center" wrapText="1"/>
    </xf>
    <xf borderId="32" fillId="0" fontId="2" numFmtId="0" xfId="0" applyBorder="1" applyFont="1"/>
    <xf borderId="33" fillId="0" fontId="2" numFmtId="0" xfId="0" applyBorder="1" applyFont="1"/>
    <xf borderId="31" fillId="2" fontId="5" numFmtId="0" xfId="0" applyAlignment="1" applyBorder="1" applyFont="1">
      <alignment shrinkToFit="0" vertical="center" wrapText="1"/>
    </xf>
    <xf borderId="34" fillId="0" fontId="3" numFmtId="0" xfId="0" applyAlignment="1" applyBorder="1" applyFont="1">
      <alignment horizontal="left" shrinkToFit="0" vertical="center" wrapText="1"/>
    </xf>
    <xf borderId="35" fillId="0" fontId="2" numFmtId="0" xfId="0" applyBorder="1" applyFont="1"/>
    <xf borderId="36" fillId="0" fontId="3" numFmtId="0" xfId="0" applyAlignment="1" applyBorder="1" applyFont="1">
      <alignment horizontal="center" shrinkToFit="0" vertical="center" wrapText="1"/>
    </xf>
    <xf borderId="37" fillId="0" fontId="2" numFmtId="0" xfId="0" applyBorder="1" applyFont="1"/>
    <xf borderId="38" fillId="0" fontId="6" numFmtId="0" xfId="0" applyAlignment="1" applyBorder="1" applyFont="1">
      <alignment horizontal="center" shrinkToFit="0" vertical="center" wrapText="1"/>
    </xf>
    <xf borderId="36" fillId="0" fontId="6" numFmtId="0" xfId="0" applyAlignment="1" applyBorder="1" applyFont="1">
      <alignment horizontal="center" shrinkToFit="0" vertical="center" wrapText="1"/>
    </xf>
    <xf borderId="39" fillId="0" fontId="2" numFmtId="0" xfId="0" applyBorder="1" applyFont="1"/>
    <xf borderId="34" fillId="0" fontId="2" numFmtId="0" xfId="0" applyBorder="1" applyFont="1"/>
    <xf borderId="40" fillId="0" fontId="3" numFmtId="0" xfId="0" applyAlignment="1" applyBorder="1" applyFont="1">
      <alignment horizontal="center" shrinkToFit="0" vertical="center" wrapText="1"/>
    </xf>
    <xf borderId="38" fillId="0" fontId="2" numFmtId="0" xfId="0" applyBorder="1" applyFont="1"/>
    <xf borderId="40" fillId="0" fontId="6" numFmtId="0" xfId="0" applyAlignment="1" applyBorder="1" applyFont="1">
      <alignment horizontal="center" shrinkToFit="0" vertical="center" wrapText="1"/>
    </xf>
    <xf borderId="41" fillId="0" fontId="6" numFmtId="0" xfId="0" applyAlignment="1" applyBorder="1" applyFont="1">
      <alignment horizontal="center" shrinkToFit="0" vertical="center" wrapText="1"/>
    </xf>
    <xf borderId="42" fillId="0" fontId="2" numFmtId="0" xfId="0" applyBorder="1" applyFont="1"/>
    <xf borderId="43" fillId="0" fontId="2" numFmtId="0" xfId="0" applyBorder="1" applyFont="1"/>
    <xf borderId="44" fillId="0" fontId="3" numFmtId="0" xfId="0" applyAlignment="1" applyBorder="1" applyFont="1">
      <alignment horizontal="center" shrinkToFit="0" vertical="center" wrapText="1"/>
    </xf>
    <xf borderId="45" fillId="0" fontId="3" numFmtId="0" xfId="0" applyAlignment="1" applyBorder="1" applyFont="1">
      <alignment horizontal="center" shrinkToFit="0" vertical="center" wrapText="1"/>
    </xf>
    <xf borderId="42" fillId="0" fontId="4" numFmtId="0" xfId="0" applyAlignment="1" applyBorder="1" applyFont="1">
      <alignment horizontal="center" shrinkToFit="0" vertical="center" wrapText="1"/>
    </xf>
    <xf borderId="45" fillId="0" fontId="7" numFmtId="0" xfId="0" applyAlignment="1" applyBorder="1" applyFont="1">
      <alignment horizontal="center" shrinkToFit="0" vertical="center" wrapText="1"/>
    </xf>
    <xf borderId="42" fillId="0" fontId="8" numFmtId="0" xfId="0" applyAlignment="1" applyBorder="1" applyFont="1">
      <alignment horizontal="center" shrinkToFit="0" vertical="center" wrapText="1"/>
    </xf>
    <xf borderId="45" fillId="0" fontId="9" numFmtId="0" xfId="0" applyAlignment="1" applyBorder="1" applyFont="1">
      <alignment horizontal="center" shrinkToFit="0" vertical="center" wrapText="1"/>
    </xf>
    <xf borderId="42" fillId="0" fontId="10" numFmtId="0" xfId="0" applyAlignment="1" applyBorder="1" applyFont="1">
      <alignment shrinkToFit="0" vertical="top" wrapText="1"/>
    </xf>
    <xf borderId="46" fillId="0" fontId="2" numFmtId="0" xfId="0" applyBorder="1" applyFont="1"/>
    <xf borderId="47" fillId="0" fontId="2" numFmtId="0" xfId="0" applyBorder="1" applyFont="1"/>
    <xf borderId="45" fillId="0" fontId="11" numFmtId="0" xfId="0" applyAlignment="1" applyBorder="1" applyFont="1">
      <alignment horizontal="center" shrinkToFit="0" vertical="center" wrapText="1"/>
    </xf>
    <xf borderId="48" fillId="0" fontId="2" numFmtId="0" xfId="0" applyBorder="1" applyFont="1"/>
    <xf borderId="20" fillId="0" fontId="4" numFmtId="0" xfId="0" applyAlignment="1" applyBorder="1" applyFont="1">
      <alignment horizontal="center" shrinkToFit="0" vertical="center" wrapText="1"/>
    </xf>
    <xf borderId="49" fillId="0" fontId="4" numFmtId="0" xfId="0" applyAlignment="1" applyBorder="1" applyFont="1">
      <alignment horizontal="center" shrinkToFit="0" vertical="center" wrapText="1"/>
    </xf>
    <xf borderId="49" fillId="0" fontId="7" numFmtId="0" xfId="0" applyAlignment="1" applyBorder="1" applyFont="1">
      <alignment horizontal="center" shrinkToFit="0" vertical="center" wrapText="1"/>
    </xf>
    <xf borderId="49" fillId="0" fontId="12" numFmtId="0" xfId="0" applyAlignment="1" applyBorder="1" applyFont="1">
      <alignment horizontal="center" shrinkToFit="0" vertical="center" wrapText="1"/>
    </xf>
    <xf borderId="49" fillId="0" fontId="9" numFmtId="0" xfId="0" applyAlignment="1" applyBorder="1" applyFont="1">
      <alignment horizontal="center" shrinkToFit="0" vertical="center" wrapText="1"/>
    </xf>
    <xf borderId="19" fillId="0" fontId="10" numFmtId="0" xfId="0" applyAlignment="1" applyBorder="1" applyFont="1">
      <alignment shrinkToFit="0" vertical="top" wrapText="1"/>
    </xf>
    <xf borderId="50" fillId="0" fontId="2" numFmtId="0" xfId="0" applyBorder="1" applyFont="1"/>
    <xf borderId="28" fillId="0" fontId="4" numFmtId="0" xfId="0" applyAlignment="1" applyBorder="1" applyFont="1">
      <alignment horizontal="center" shrinkToFit="0" vertical="center" wrapText="1"/>
    </xf>
    <xf borderId="51" fillId="0" fontId="4" numFmtId="0" xfId="0" applyAlignment="1" applyBorder="1" applyFont="1">
      <alignment horizontal="center" shrinkToFit="0" vertical="center" wrapText="1"/>
    </xf>
    <xf borderId="51" fillId="0" fontId="7" numFmtId="0" xfId="0" applyAlignment="1" applyBorder="1" applyFont="1">
      <alignment horizontal="center" shrinkToFit="0" vertical="center" wrapText="1"/>
    </xf>
    <xf borderId="51" fillId="0" fontId="13" numFmtId="0" xfId="0" applyAlignment="1" applyBorder="1" applyFont="1">
      <alignment horizontal="center" shrinkToFit="0" vertical="center" wrapText="1"/>
    </xf>
    <xf borderId="51" fillId="0" fontId="14" numFmtId="0" xfId="0" applyAlignment="1" applyBorder="1" applyFont="1">
      <alignment horizontal="center" shrinkToFit="0" vertical="center" wrapText="1"/>
    </xf>
    <xf borderId="29" fillId="0" fontId="10" numFmtId="0" xfId="0" applyAlignment="1" applyBorder="1" applyFont="1">
      <alignment shrinkToFit="0" vertical="top" wrapText="1"/>
    </xf>
    <xf borderId="38" fillId="0" fontId="4" numFmtId="0" xfId="0" applyAlignment="1" applyBorder="1" applyFont="1">
      <alignment horizontal="center" shrinkToFit="0" vertical="center" wrapText="1"/>
    </xf>
    <xf borderId="46" fillId="0" fontId="3" numFmtId="0" xfId="0" applyAlignment="1" applyBorder="1" applyFont="1">
      <alignment horizontal="center" shrinkToFit="0" vertical="center" wrapText="1"/>
    </xf>
    <xf borderId="47" fillId="0" fontId="3" numFmtId="0" xfId="0" applyAlignment="1" applyBorder="1" applyFont="1">
      <alignment horizontal="center" shrinkToFit="0" vertical="center" wrapText="1"/>
    </xf>
    <xf borderId="47" fillId="0" fontId="4" numFmtId="0" xfId="0" applyAlignment="1" applyBorder="1" applyFont="1">
      <alignment horizontal="center" shrinkToFit="0" vertical="center" wrapText="1"/>
    </xf>
    <xf borderId="47" fillId="0" fontId="7" numFmtId="0" xfId="0" applyAlignment="1" applyBorder="1" applyFont="1">
      <alignment horizontal="center" shrinkToFit="0" vertical="center" wrapText="1"/>
    </xf>
    <xf borderId="52" fillId="0" fontId="15" numFmtId="0" xfId="0" applyAlignment="1" applyBorder="1" applyFont="1">
      <alignment horizontal="center" shrinkToFit="0" vertical="center" wrapText="1"/>
    </xf>
    <xf borderId="53" fillId="3" fontId="14" numFmtId="0" xfId="0" applyAlignment="1" applyBorder="1" applyFill="1" applyFont="1">
      <alignment horizontal="center" shrinkToFit="0" vertical="center" wrapText="1"/>
    </xf>
    <xf borderId="0" fillId="0" fontId="7" numFmtId="0" xfId="0" applyAlignment="1" applyFont="1">
      <alignment shrinkToFit="0" vertical="top" wrapText="1"/>
    </xf>
    <xf borderId="52" fillId="0" fontId="2" numFmtId="0" xfId="0" applyBorder="1" applyFont="1"/>
    <xf borderId="54" fillId="0" fontId="2" numFmtId="0" xfId="0" applyBorder="1" applyFont="1"/>
    <xf borderId="55" fillId="3" fontId="14" numFmtId="0" xfId="0" applyAlignment="1" applyBorder="1" applyFont="1">
      <alignment horizontal="center" shrinkToFit="0" vertical="center" wrapText="1"/>
    </xf>
    <xf borderId="56" fillId="0" fontId="2" numFmtId="0" xfId="0" applyBorder="1" applyFont="1"/>
    <xf borderId="49" fillId="0" fontId="3" numFmtId="0" xfId="0" applyAlignment="1" applyBorder="1" applyFont="1">
      <alignment horizontal="center" shrinkToFit="0" vertical="center" wrapText="1"/>
    </xf>
    <xf borderId="49" fillId="0" fontId="16" numFmtId="0" xfId="0" applyAlignment="1" applyBorder="1" applyFont="1">
      <alignment horizontal="center" shrinkToFit="0" vertical="center" wrapText="1"/>
    </xf>
    <xf borderId="24" fillId="0" fontId="17" numFmtId="0" xfId="0" applyAlignment="1" applyBorder="1" applyFont="1">
      <alignment horizontal="center" shrinkToFit="0" vertical="center" wrapText="1"/>
    </xf>
    <xf borderId="19" fillId="0" fontId="18" numFmtId="0" xfId="0" applyAlignment="1" applyBorder="1" applyFont="1">
      <alignment shrinkToFit="0" vertical="center" wrapText="1"/>
    </xf>
    <xf borderId="57" fillId="3" fontId="3" numFmtId="0" xfId="0" applyAlignment="1" applyBorder="1" applyFont="1">
      <alignment horizontal="center" shrinkToFit="0" vertical="center" wrapText="1"/>
    </xf>
    <xf borderId="58" fillId="0" fontId="3" numFmtId="0" xfId="0" applyAlignment="1" applyBorder="1" applyFont="1">
      <alignment horizontal="center" shrinkToFit="0" vertical="center" wrapText="1"/>
    </xf>
    <xf borderId="21" fillId="0" fontId="4" numFmtId="0" xfId="0" applyAlignment="1" applyBorder="1" applyFont="1">
      <alignment horizontal="center" shrinkToFit="0" vertical="center" wrapText="1"/>
    </xf>
    <xf borderId="21" fillId="0" fontId="7" numFmtId="0" xfId="0" applyAlignment="1" applyBorder="1" applyFont="1">
      <alignment horizontal="center" shrinkToFit="0" vertical="center" wrapText="1"/>
    </xf>
    <xf borderId="21" fillId="0" fontId="19" numFmtId="0" xfId="0" applyAlignment="1" applyBorder="1" applyFont="1">
      <alignment horizontal="center" shrinkToFit="0" vertical="center" wrapText="1"/>
    </xf>
    <xf borderId="21" fillId="0" fontId="17" numFmtId="0" xfId="0" applyAlignment="1" applyBorder="1" applyFont="1">
      <alignment horizontal="center" shrinkToFit="0" vertical="center" wrapText="1"/>
    </xf>
    <xf borderId="59" fillId="0" fontId="18" numFmtId="0" xfId="0" applyAlignment="1" applyBorder="1" applyFont="1">
      <alignment horizontal="left" shrinkToFit="0" vertical="top" wrapText="1"/>
    </xf>
    <xf borderId="60" fillId="0" fontId="2" numFmtId="0" xfId="0" applyBorder="1" applyFont="1"/>
    <xf borderId="22" fillId="0" fontId="2" numFmtId="0" xfId="0" applyBorder="1" applyFont="1"/>
    <xf borderId="48" fillId="0" fontId="3" numFmtId="0" xfId="0" applyAlignment="1" applyBorder="1" applyFont="1">
      <alignment horizontal="center" shrinkToFit="0" vertical="center" wrapText="1"/>
    </xf>
    <xf borderId="49" fillId="0" fontId="20" numFmtId="0" xfId="0" applyAlignment="1" applyBorder="1" applyFont="1">
      <alignment horizontal="center" shrinkToFit="0" vertical="center" wrapText="1"/>
    </xf>
    <xf borderId="49" fillId="0" fontId="21" numFmtId="0" xfId="0" applyAlignment="1" applyBorder="1" applyFont="1">
      <alignment horizontal="center" shrinkToFit="0" vertical="center" wrapText="1"/>
    </xf>
    <xf borderId="49" fillId="0" fontId="17" numFmtId="0" xfId="0" applyAlignment="1" applyBorder="1" applyFont="1">
      <alignment horizontal="center" shrinkToFit="0" vertical="center" wrapText="1"/>
    </xf>
    <xf borderId="19" fillId="0" fontId="18" numFmtId="0" xfId="0" applyAlignment="1" applyBorder="1" applyFont="1">
      <alignment shrinkToFit="0" vertical="top" wrapText="1"/>
    </xf>
    <xf borderId="21" fillId="0" fontId="3" numFmtId="0" xfId="0" applyAlignment="1" applyBorder="1" applyFont="1">
      <alignment horizontal="center" shrinkToFit="0" vertical="center" wrapText="1"/>
    </xf>
    <xf borderId="61" fillId="0" fontId="20" numFmtId="0" xfId="0" applyAlignment="1" applyBorder="1" applyFont="1">
      <alignment horizontal="center" shrinkToFit="0" vertical="center" wrapText="1"/>
    </xf>
    <xf borderId="29" fillId="0" fontId="18" numFmtId="0" xfId="0" applyAlignment="1" applyBorder="1" applyFont="1">
      <alignment shrinkToFit="0" vertical="top" wrapText="1"/>
    </xf>
    <xf borderId="45" fillId="0" fontId="4" numFmtId="0" xfId="0" applyAlignment="1" applyBorder="1" applyFont="1">
      <alignment horizontal="center" shrinkToFit="0" vertical="center" wrapText="1"/>
    </xf>
    <xf borderId="46" fillId="0" fontId="22" numFmtId="0" xfId="0" applyAlignment="1" applyBorder="1" applyFont="1">
      <alignment horizontal="center" shrinkToFit="0" vertical="center" wrapText="1"/>
    </xf>
    <xf borderId="62" fillId="0" fontId="23" numFmtId="0" xfId="0" applyAlignment="1" applyBorder="1" applyFont="1">
      <alignment horizontal="center" shrinkToFit="0" vertical="center" wrapText="1"/>
    </xf>
    <xf borderId="45" fillId="4" fontId="9" numFmtId="0" xfId="0" applyAlignment="1" applyBorder="1" applyFill="1" applyFont="1">
      <alignment horizontal="center" shrinkToFit="0" vertical="bottom" wrapText="1"/>
    </xf>
    <xf borderId="59" fillId="4" fontId="14" numFmtId="0" xfId="0" applyAlignment="1" applyBorder="1" applyFont="1">
      <alignment horizontal="left" shrinkToFit="0" vertical="top" wrapText="1"/>
    </xf>
    <xf borderId="58" fillId="0" fontId="2" numFmtId="0" xfId="0" applyBorder="1" applyFont="1"/>
    <xf borderId="24" fillId="4" fontId="9" numFmtId="0" xfId="0" applyAlignment="1" applyBorder="1" applyFont="1">
      <alignment horizontal="center" shrinkToFit="0" vertical="bottom" wrapText="1"/>
    </xf>
    <xf borderId="54" fillId="0" fontId="24" numFmtId="0" xfId="0" applyAlignment="1" applyBorder="1" applyFont="1">
      <alignment horizontal="center" shrinkToFit="0" vertical="center" wrapText="1"/>
    </xf>
    <xf borderId="63" fillId="3" fontId="3" numFmtId="0" xfId="0" applyAlignment="1" applyBorder="1" applyFont="1">
      <alignment horizontal="center" shrinkToFit="0" vertical="center" wrapText="1"/>
    </xf>
    <xf borderId="59" fillId="0" fontId="25" numFmtId="0" xfId="0" applyAlignment="1" applyBorder="1" applyFont="1">
      <alignment horizontal="center" shrinkToFit="0" vertical="center" wrapText="1"/>
    </xf>
    <xf borderId="21" fillId="4" fontId="17" numFmtId="0" xfId="0" applyAlignment="1" applyBorder="1" applyFont="1">
      <alignment horizontal="center" shrinkToFit="0" vertical="center" wrapText="1"/>
    </xf>
    <xf borderId="60" fillId="0" fontId="26" numFmtId="0" xfId="0" applyAlignment="1" applyBorder="1" applyFont="1">
      <alignment horizontal="center" shrinkToFit="0" vertical="center" wrapText="1"/>
    </xf>
    <xf borderId="64" fillId="0" fontId="2" numFmtId="0" xfId="0" applyBorder="1" applyFont="1"/>
    <xf borderId="65" fillId="0" fontId="2" numFmtId="0" xfId="0" applyBorder="1" applyFont="1"/>
    <xf borderId="66" fillId="0" fontId="3" numFmtId="0" xfId="0" applyAlignment="1" applyBorder="1" applyFont="1">
      <alignment horizontal="center" shrinkToFit="0" vertical="center" wrapText="1"/>
    </xf>
    <xf borderId="62" fillId="0" fontId="27" numFmtId="0" xfId="0" applyAlignment="1" applyBorder="1" applyFont="1">
      <alignment horizontal="center" shrinkToFit="0" vertical="center" wrapText="1"/>
    </xf>
    <xf borderId="67" fillId="3" fontId="17" numFmtId="0" xfId="0" applyAlignment="1" applyBorder="1" applyFont="1">
      <alignment horizontal="center" shrinkToFit="0" vertical="center" wrapText="1"/>
    </xf>
    <xf borderId="42" fillId="0" fontId="17" numFmtId="0" xfId="0" applyAlignment="1" applyBorder="1" applyFont="1">
      <alignment shrinkToFit="0" vertical="top" wrapText="1"/>
    </xf>
    <xf borderId="68" fillId="0" fontId="2" numFmtId="0" xfId="0" applyBorder="1" applyFont="1"/>
    <xf borderId="53" fillId="3" fontId="17" numFmtId="0" xfId="0" applyAlignment="1" applyBorder="1" applyFont="1">
      <alignment horizontal="center" shrinkToFit="0" vertical="center" wrapText="1"/>
    </xf>
    <xf borderId="69" fillId="0" fontId="2" numFmtId="0" xfId="0" applyBorder="1" applyFont="1"/>
    <xf borderId="70" fillId="0" fontId="2" numFmtId="0" xfId="0" applyBorder="1" applyFont="1"/>
    <xf borderId="71" fillId="0" fontId="2" numFmtId="0" xfId="0" applyBorder="1" applyFont="1"/>
    <xf borderId="72" fillId="3" fontId="17" numFmtId="0" xfId="0" applyAlignment="1" applyBorder="1" applyFont="1">
      <alignment horizontal="center" shrinkToFit="0" vertical="center" wrapText="1"/>
    </xf>
    <xf borderId="31" fillId="0" fontId="28" numFmtId="0" xfId="0" applyAlignment="1" applyBorder="1" applyFont="1">
      <alignment horizontal="center" vertical="center"/>
    </xf>
    <xf borderId="0" fillId="0" fontId="29" numFmtId="4" xfId="0" applyAlignment="1" applyFont="1" applyNumberFormat="1">
      <alignment horizontal="center" vertical="center"/>
    </xf>
    <xf borderId="31" fillId="0" fontId="30" numFmtId="0" xfId="0" applyBorder="1" applyFont="1"/>
    <xf borderId="41" fillId="0" fontId="3" numFmtId="0" xfId="0" applyAlignment="1" applyBorder="1" applyFont="1">
      <alignment horizontal="left" shrinkToFit="0" vertical="center" wrapText="1"/>
    </xf>
    <xf borderId="31" fillId="0" fontId="3" numFmtId="0" xfId="0" applyAlignment="1" applyBorder="1" applyFont="1">
      <alignment horizontal="center" shrinkToFit="0" vertical="center" wrapText="1"/>
    </xf>
    <xf borderId="40" fillId="0" fontId="5" numFmtId="0" xfId="0" applyAlignment="1" applyBorder="1" applyFont="1">
      <alignment horizontal="center" shrinkToFit="0" vertical="center" wrapText="1"/>
    </xf>
    <xf borderId="31" fillId="0" fontId="5" numFmtId="0" xfId="0" applyAlignment="1" applyBorder="1" applyFont="1">
      <alignment horizontal="center" shrinkToFit="0" vertical="center" wrapText="1"/>
    </xf>
    <xf borderId="73" fillId="0" fontId="2" numFmtId="0" xfId="0" applyBorder="1" applyFont="1"/>
    <xf borderId="41" fillId="0" fontId="5" numFmtId="0" xfId="0" applyAlignment="1" applyBorder="1" applyFont="1">
      <alignment horizontal="center" shrinkToFit="0" vertical="center" wrapText="1"/>
    </xf>
    <xf borderId="74" fillId="0" fontId="3" numFmtId="0" xfId="0" applyAlignment="1" applyBorder="1" applyFont="1">
      <alignment horizontal="center" shrinkToFit="0" vertical="center" wrapText="1"/>
    </xf>
    <xf borderId="75" fillId="0" fontId="31" numFmtId="0" xfId="0" applyAlignment="1" applyBorder="1" applyFont="1">
      <alignment horizontal="center" shrinkToFit="0" vertical="center" wrapText="1"/>
    </xf>
    <xf borderId="76" fillId="0" fontId="31" numFmtId="0" xfId="0" applyAlignment="1" applyBorder="1" applyFont="1">
      <alignment horizontal="center" shrinkToFit="0" vertical="center" wrapText="1"/>
    </xf>
    <xf borderId="76" fillId="0" fontId="32" numFmtId="0" xfId="0" applyAlignment="1" applyBorder="1" applyFont="1">
      <alignment horizontal="center" shrinkToFit="0" vertical="center" wrapText="1"/>
    </xf>
    <xf borderId="76" fillId="0" fontId="33" numFmtId="0" xfId="0" applyAlignment="1" applyBorder="1" applyFont="1">
      <alignment horizontal="center" shrinkToFit="0" vertical="center" wrapText="1"/>
    </xf>
    <xf borderId="77" fillId="0" fontId="9" numFmtId="0" xfId="0" applyAlignment="1" applyBorder="1" applyFont="1">
      <alignment horizontal="left" shrinkToFit="0" vertical="center" wrapText="1"/>
    </xf>
    <xf borderId="76" fillId="0" fontId="2" numFmtId="0" xfId="0" applyBorder="1" applyFont="1"/>
    <xf borderId="78" fillId="0" fontId="2" numFmtId="0" xfId="0" applyBorder="1" applyFont="1"/>
    <xf borderId="79" fillId="0" fontId="2" numFmtId="0" xfId="0" applyBorder="1" applyFont="1"/>
    <xf borderId="80" fillId="0" fontId="2" numFmtId="0" xfId="0" applyBorder="1" applyFont="1"/>
    <xf borderId="79" fillId="0" fontId="31" numFmtId="0" xfId="0" applyAlignment="1" applyBorder="1" applyFont="1">
      <alignment horizontal="center" shrinkToFit="0" vertical="center" wrapText="1"/>
    </xf>
    <xf borderId="46" fillId="0" fontId="31" numFmtId="0" xfId="0" applyAlignment="1" applyBorder="1" applyFont="1">
      <alignment horizontal="center" shrinkToFit="0" vertical="center" wrapText="1"/>
    </xf>
    <xf borderId="46" fillId="0" fontId="31" numFmtId="0" xfId="0" applyAlignment="1" applyBorder="1" applyFont="1">
      <alignment horizontal="center" vertical="center"/>
    </xf>
    <xf borderId="46" fillId="0" fontId="32" numFmtId="0" xfId="0" applyAlignment="1" applyBorder="1" applyFont="1">
      <alignment horizontal="center" shrinkToFit="0" vertical="center" wrapText="1"/>
    </xf>
    <xf borderId="46" fillId="0" fontId="34" numFmtId="0" xfId="0" applyAlignment="1" applyBorder="1" applyFont="1">
      <alignment horizontal="center" shrinkToFit="0" vertical="center" wrapText="1"/>
    </xf>
    <xf borderId="59" fillId="0" fontId="9" numFmtId="0" xfId="0" applyAlignment="1" applyBorder="1" applyFont="1">
      <alignment horizontal="left" shrinkToFit="0" vertical="center" wrapText="1"/>
    </xf>
    <xf borderId="46" fillId="4" fontId="31" numFmtId="0" xfId="0" applyAlignment="1" applyBorder="1" applyFont="1">
      <alignment horizontal="center" shrinkToFit="0" vertical="center" wrapText="1"/>
    </xf>
    <xf borderId="46" fillId="4" fontId="35" numFmtId="0" xfId="0" applyAlignment="1" applyBorder="1" applyFont="1">
      <alignment horizontal="center" shrinkToFit="0" vertical="center" wrapText="1"/>
    </xf>
    <xf borderId="59" fillId="0" fontId="18" numFmtId="0" xfId="0" applyAlignment="1" applyBorder="1" applyFont="1">
      <alignment horizontal="left" shrinkToFit="0" vertical="center" wrapText="1"/>
    </xf>
    <xf borderId="0" fillId="0" fontId="18" numFmtId="0" xfId="0" applyAlignment="1" applyFont="1">
      <alignment horizontal="left" shrinkToFit="0" vertical="center" wrapText="1"/>
    </xf>
    <xf borderId="46" fillId="0" fontId="32" numFmtId="0" xfId="0" applyAlignment="1" applyBorder="1" applyFont="1">
      <alignment horizontal="center" vertical="center"/>
    </xf>
    <xf borderId="46" fillId="4" fontId="36" numFmtId="0" xfId="0" applyAlignment="1" applyBorder="1" applyFont="1">
      <alignment horizontal="center" shrinkToFit="0" vertical="center" wrapText="1"/>
    </xf>
    <xf borderId="59" fillId="0" fontId="9" numFmtId="0" xfId="0" applyAlignment="1" applyBorder="1" applyFont="1">
      <alignment horizontal="left" vertical="center"/>
    </xf>
    <xf borderId="48" fillId="0" fontId="37" numFmtId="0" xfId="0" applyAlignment="1" applyBorder="1" applyFont="1">
      <alignment horizontal="center" shrinkToFit="0" vertical="center" wrapText="1"/>
    </xf>
    <xf borderId="48" fillId="4" fontId="38" numFmtId="0" xfId="0" applyAlignment="1" applyBorder="1" applyFont="1">
      <alignment horizontal="center" shrinkToFit="0" vertical="center" wrapText="1"/>
    </xf>
    <xf borderId="48" fillId="4" fontId="39" numFmtId="0" xfId="0" applyAlignment="1" applyBorder="1" applyFont="1">
      <alignment horizontal="center" shrinkToFit="0" vertical="center" wrapText="1"/>
    </xf>
    <xf borderId="48" fillId="0" fontId="40" numFmtId="0" xfId="0" applyAlignment="1" applyBorder="1" applyFont="1">
      <alignment horizontal="center" shrinkToFit="0" vertical="center" wrapText="1"/>
    </xf>
    <xf borderId="48" fillId="0" fontId="41" numFmtId="0" xfId="0" applyAlignment="1" applyBorder="1" applyFont="1">
      <alignment horizontal="center" shrinkToFit="0" vertical="center" wrapText="1"/>
    </xf>
    <xf borderId="48" fillId="0" fontId="32" numFmtId="0" xfId="0" applyAlignment="1" applyBorder="1" applyFont="1">
      <alignment horizontal="center" shrinkToFit="0" vertical="center" wrapText="1"/>
    </xf>
    <xf borderId="48" fillId="4" fontId="31" numFmtId="0" xfId="0" applyAlignment="1" applyBorder="1" applyFont="1">
      <alignment horizontal="center" shrinkToFit="0" vertical="center" wrapText="1"/>
    </xf>
    <xf borderId="0" fillId="4" fontId="42" numFmtId="0" xfId="0" applyAlignment="1" applyFont="1">
      <alignment vertical="center"/>
    </xf>
    <xf borderId="46" fillId="4" fontId="43" numFmtId="0" xfId="0" applyAlignment="1" applyBorder="1" applyFont="1">
      <alignment horizontal="center" shrinkToFit="0" vertical="center" wrapText="1"/>
    </xf>
    <xf borderId="46" fillId="0" fontId="44" numFmtId="0" xfId="0" applyAlignment="1" applyBorder="1" applyFont="1">
      <alignment horizontal="center" shrinkToFit="0" vertical="center" wrapText="1"/>
    </xf>
    <xf borderId="52" fillId="0" fontId="9" numFmtId="0" xfId="0" applyAlignment="1" applyBorder="1" applyFont="1">
      <alignment horizontal="left" shrinkToFit="0" vertical="center" wrapText="1"/>
    </xf>
    <xf borderId="46" fillId="4" fontId="45" numFmtId="0" xfId="0" applyAlignment="1" applyBorder="1" applyFont="1">
      <alignment horizontal="center" shrinkToFit="0" vertical="center" wrapText="1"/>
    </xf>
    <xf borderId="48" fillId="0" fontId="46" numFmtId="0" xfId="0" applyAlignment="1" applyBorder="1" applyFont="1">
      <alignment horizontal="center" vertical="center"/>
    </xf>
    <xf borderId="46" fillId="4" fontId="32" numFmtId="0" xfId="0" applyAlignment="1" applyBorder="1" applyFont="1">
      <alignment horizontal="center" shrinkToFit="0" vertical="center" wrapText="1"/>
    </xf>
    <xf borderId="48" fillId="0" fontId="47" numFmtId="0" xfId="0" applyAlignment="1" applyBorder="1" applyFont="1">
      <alignment horizontal="center" shrinkToFit="0" vertical="center" wrapText="1"/>
    </xf>
    <xf borderId="19" fillId="0" fontId="9" numFmtId="0" xfId="0" applyAlignment="1" applyBorder="1" applyFont="1">
      <alignment horizontal="left" vertical="center"/>
    </xf>
    <xf borderId="52" fillId="0" fontId="9" numFmtId="0" xfId="0" applyAlignment="1" applyBorder="1" applyFont="1">
      <alignment horizontal="left" vertical="center"/>
    </xf>
    <xf borderId="48" fillId="0" fontId="48" numFmtId="0" xfId="0" applyAlignment="1" applyBorder="1" applyFont="1">
      <alignment horizontal="center" vertical="center"/>
    </xf>
    <xf borderId="59" fillId="4" fontId="49" numFmtId="0" xfId="0" applyAlignment="1" applyBorder="1" applyFont="1">
      <alignment horizontal="left" shrinkToFit="0" vertical="center" wrapText="1"/>
    </xf>
    <xf borderId="79" fillId="4" fontId="31" numFmtId="0" xfId="0" applyAlignment="1" applyBorder="1" applyFont="1">
      <alignment horizontal="center" shrinkToFit="0" vertical="center" wrapText="1"/>
    </xf>
    <xf borderId="0" fillId="0" fontId="50" numFmtId="0" xfId="0" applyAlignment="1" applyFont="1">
      <alignment shrinkToFit="0" vertical="center" wrapText="1"/>
    </xf>
    <xf borderId="81" fillId="0" fontId="2" numFmtId="0" xfId="0" applyBorder="1" applyFont="1"/>
    <xf borderId="48" fillId="4" fontId="31" numFmtId="0" xfId="0" applyAlignment="1" applyBorder="1" applyFont="1">
      <alignment horizontal="center" vertical="center"/>
    </xf>
    <xf borderId="48" fillId="0" fontId="51" numFmtId="0" xfId="0" applyAlignment="1" applyBorder="1" applyFont="1">
      <alignment vertical="center"/>
    </xf>
    <xf borderId="49" fillId="0" fontId="52" numFmtId="0" xfId="0" applyAlignment="1" applyBorder="1" applyFont="1">
      <alignment horizontal="center" shrinkToFit="0" vertical="center" wrapText="1"/>
    </xf>
    <xf borderId="56" fillId="0" fontId="50" numFmtId="0" xfId="0" applyAlignment="1" applyBorder="1" applyFont="1">
      <alignment shrinkToFit="0" vertical="center" wrapText="1"/>
    </xf>
    <xf borderId="46" fillId="4" fontId="51" numFmtId="0" xfId="0" applyAlignment="1" applyBorder="1" applyFont="1">
      <alignment horizontal="center" readingOrder="0" vertical="center"/>
    </xf>
    <xf borderId="46" fillId="4" fontId="51" numFmtId="0" xfId="0" applyAlignment="1" applyBorder="1" applyFont="1">
      <alignment horizontal="center" vertical="center"/>
    </xf>
    <xf borderId="49" fillId="0" fontId="53" numFmtId="0" xfId="0" applyAlignment="1" applyBorder="1" applyFont="1">
      <alignment horizontal="center" shrinkToFit="0" vertical="center" wrapText="1"/>
    </xf>
    <xf borderId="46" fillId="0" fontId="51" numFmtId="0" xfId="0" applyAlignment="1" applyBorder="1" applyFont="1">
      <alignment vertical="center"/>
    </xf>
    <xf borderId="0" fillId="4" fontId="14" numFmtId="0" xfId="0" applyAlignment="1" applyFont="1">
      <alignment horizontal="left" vertical="center"/>
    </xf>
    <xf borderId="24" fillId="0" fontId="54" numFmtId="0" xfId="0" applyAlignment="1" applyBorder="1" applyFont="1">
      <alignment horizontal="center" shrinkToFit="0" vertical="center" wrapText="1"/>
    </xf>
    <xf borderId="24" fillId="0" fontId="55" numFmtId="0" xfId="0" applyAlignment="1" applyBorder="1" applyFont="1">
      <alignment horizontal="center" shrinkToFit="0" vertical="center" wrapText="1"/>
    </xf>
    <xf borderId="49" fillId="0" fontId="56" numFmtId="0" xfId="0" applyAlignment="1" applyBorder="1" applyFont="1">
      <alignment horizontal="center" shrinkToFit="0" wrapText="1"/>
    </xf>
    <xf borderId="59" fillId="4" fontId="42" numFmtId="0" xfId="0" applyAlignment="1" applyBorder="1" applyFont="1">
      <alignment horizontal="left" shrinkToFit="0" vertical="center" wrapText="1"/>
    </xf>
    <xf borderId="82" fillId="0" fontId="2" numFmtId="0" xfId="0" applyBorder="1" applyFont="1"/>
    <xf borderId="24" fillId="0" fontId="57" numFmtId="0" xfId="0" applyAlignment="1" applyBorder="1" applyFont="1">
      <alignment horizontal="center" shrinkToFit="0" wrapText="1"/>
    </xf>
    <xf borderId="78" fillId="0" fontId="3" numFmtId="0" xfId="0" applyAlignment="1" applyBorder="1" applyFont="1">
      <alignment horizontal="center" readingOrder="0" shrinkToFit="0" vertical="center" wrapText="1"/>
    </xf>
    <xf borderId="48" fillId="0" fontId="31" numFmtId="0" xfId="0" applyAlignment="1" applyBorder="1" applyFont="1">
      <alignment horizontal="center" shrinkToFit="0" vertical="center" wrapText="1"/>
    </xf>
    <xf borderId="19" fillId="4" fontId="42" numFmtId="0" xfId="0" applyAlignment="1" applyBorder="1" applyFont="1">
      <alignment horizontal="left" shrinkToFit="0" vertical="center" wrapText="1"/>
    </xf>
    <xf borderId="48" fillId="4" fontId="31" numFmtId="0" xfId="0" applyAlignment="1" applyBorder="1" applyFont="1">
      <alignment horizontal="center" readingOrder="0" shrinkToFit="0" vertical="center" wrapText="1"/>
    </xf>
    <xf borderId="48" fillId="4" fontId="32" numFmtId="0" xfId="0" applyAlignment="1" applyBorder="1" applyFont="1">
      <alignment horizontal="center" vertical="center"/>
    </xf>
    <xf borderId="56" fillId="4" fontId="58" numFmtId="0" xfId="0" applyAlignment="1" applyBorder="1" applyFont="1">
      <alignment shrinkToFit="0" vertical="center" wrapText="1"/>
    </xf>
    <xf borderId="48" fillId="0" fontId="31" numFmtId="0" xfId="0" applyAlignment="1" applyBorder="1" applyFont="1">
      <alignment horizontal="center" vertical="center"/>
    </xf>
    <xf borderId="83" fillId="0" fontId="2" numFmtId="0" xfId="0" applyBorder="1" applyFont="1"/>
    <xf borderId="81" fillId="4" fontId="31" numFmtId="0" xfId="0" applyAlignment="1" applyBorder="1" applyFont="1">
      <alignment horizontal="center" readingOrder="0" shrinkToFit="0" vertical="center" wrapText="1"/>
    </xf>
    <xf borderId="81" fillId="0" fontId="31" numFmtId="0" xfId="0" applyAlignment="1" applyBorder="1" applyFont="1">
      <alignment horizontal="center" shrinkToFit="0" vertical="center" wrapText="1"/>
    </xf>
    <xf borderId="81" fillId="0" fontId="31" numFmtId="0" xfId="0" applyAlignment="1" applyBorder="1" applyFont="1">
      <alignment horizontal="center" vertical="center"/>
    </xf>
    <xf borderId="48" fillId="4" fontId="32" numFmtId="0" xfId="0" applyAlignment="1" applyBorder="1" applyFont="1">
      <alignment horizontal="center" shrinkToFit="0" vertical="center" wrapText="1"/>
    </xf>
    <xf borderId="81" fillId="0" fontId="59" numFmtId="0" xfId="0" applyAlignment="1" applyBorder="1" applyFont="1">
      <alignment horizontal="center" shrinkToFit="0" vertical="center" wrapText="1"/>
    </xf>
    <xf borderId="81" fillId="0" fontId="51" numFmtId="0" xfId="0" applyAlignment="1" applyBorder="1" applyFont="1">
      <alignment vertical="center"/>
    </xf>
    <xf borderId="54" fillId="0" fontId="28" numFmtId="0" xfId="0" applyAlignment="1" applyBorder="1" applyFont="1">
      <alignment horizontal="center" vertical="center"/>
    </xf>
    <xf borderId="24" fillId="0" fontId="29" numFmtId="2" xfId="0" applyAlignment="1" applyBorder="1" applyFont="1" applyNumberFormat="1">
      <alignment horizontal="center" vertical="center"/>
    </xf>
    <xf borderId="54" fillId="0" fontId="9" numFmtId="0" xfId="0" applyBorder="1" applyFont="1"/>
    <xf borderId="84" fillId="0" fontId="2" numFmtId="0" xfId="0" applyBorder="1" applyFont="1"/>
    <xf borderId="36" fillId="0" fontId="2" numFmtId="0" xfId="0" applyBorder="1" applyFont="1"/>
    <xf borderId="85" fillId="0" fontId="3" numFmtId="0" xfId="0" applyAlignment="1" applyBorder="1" applyFont="1">
      <alignment horizontal="center" shrinkToFit="0" vertical="center" wrapText="1"/>
    </xf>
    <xf borderId="85" fillId="0" fontId="5" numFmtId="0" xfId="0" applyAlignment="1" applyBorder="1" applyFont="1">
      <alignment horizontal="center" shrinkToFit="0" vertical="center" wrapText="1"/>
    </xf>
    <xf borderId="68" fillId="0" fontId="3" numFmtId="0" xfId="0" applyAlignment="1" applyBorder="1" applyFont="1">
      <alignment horizontal="center" shrinkToFit="0" vertical="center" wrapText="1"/>
    </xf>
    <xf borderId="54" fillId="0" fontId="3" numFmtId="0" xfId="0" applyAlignment="1" applyBorder="1" applyFont="1">
      <alignment horizontal="center" shrinkToFit="0" vertical="center" wrapText="1"/>
    </xf>
    <xf borderId="24" fillId="0" fontId="3" numFmtId="0" xfId="0" applyAlignment="1" applyBorder="1" applyFont="1">
      <alignment horizontal="center" shrinkToFit="0" vertical="center" wrapText="1"/>
    </xf>
    <xf borderId="21" fillId="0" fontId="60" numFmtId="0" xfId="0" applyAlignment="1" applyBorder="1" applyFont="1">
      <alignment horizontal="center" shrinkToFit="0" vertical="center" wrapText="1"/>
    </xf>
    <xf borderId="24" fillId="0" fontId="14" numFmtId="0" xfId="0" applyAlignment="1" applyBorder="1" applyFont="1">
      <alignment horizontal="center" vertical="center"/>
    </xf>
    <xf borderId="54" fillId="0" fontId="17" numFmtId="0" xfId="0" applyAlignment="1" applyBorder="1" applyFont="1">
      <alignment horizontal="left" shrinkToFit="0" vertical="top" wrapText="1"/>
    </xf>
    <xf borderId="49" fillId="0" fontId="14" numFmtId="0" xfId="0" applyAlignment="1" applyBorder="1" applyFont="1">
      <alignment horizontal="center" vertical="center"/>
    </xf>
    <xf borderId="49" fillId="0" fontId="9" numFmtId="0" xfId="0" applyAlignment="1" applyBorder="1" applyFont="1">
      <alignment horizontal="center" vertical="center"/>
    </xf>
    <xf borderId="49" fillId="0" fontId="3" numFmtId="0" xfId="0" applyAlignment="1" applyBorder="1" applyFont="1">
      <alignment horizontal="center" vertical="center"/>
    </xf>
    <xf borderId="59" fillId="0" fontId="3" numFmtId="0" xfId="0" applyAlignment="1" applyBorder="1" applyFont="1">
      <alignment horizontal="center" shrinkToFit="0" vertical="center" wrapText="1"/>
    </xf>
    <xf borderId="21" fillId="0" fontId="3" numFmtId="0" xfId="0" applyAlignment="1" applyBorder="1" applyFont="1">
      <alignment horizontal="center" vertical="center"/>
    </xf>
    <xf borderId="21" fillId="0" fontId="9" numFmtId="0" xfId="0" applyAlignment="1" applyBorder="1" applyFont="1">
      <alignment horizontal="center" vertical="center"/>
    </xf>
    <xf borderId="19" fillId="0" fontId="9" numFmtId="0" xfId="0" applyAlignment="1" applyBorder="1" applyFont="1">
      <alignment horizontal="left" shrinkToFit="0" vertical="top" wrapText="1"/>
    </xf>
    <xf borderId="62" fillId="0" fontId="3" numFmtId="0" xfId="0" applyAlignment="1" applyBorder="1" applyFont="1">
      <alignment horizontal="center" shrinkToFit="0" vertical="center" wrapText="1"/>
    </xf>
    <xf borderId="44" fillId="0" fontId="2" numFmtId="0" xfId="0" applyBorder="1" applyFont="1"/>
    <xf borderId="21" fillId="0" fontId="61" numFmtId="0" xfId="0" applyAlignment="1" applyBorder="1" applyFont="1">
      <alignment horizontal="center" shrinkToFit="0" vertical="center" wrapText="1"/>
    </xf>
    <xf borderId="21" fillId="0" fontId="14" numFmtId="0" xfId="0" applyAlignment="1" applyBorder="1" applyFont="1">
      <alignment horizontal="center" shrinkToFit="0" vertical="center" wrapText="1"/>
    </xf>
    <xf borderId="59" fillId="0" fontId="17" numFmtId="0" xfId="0" applyAlignment="1" applyBorder="1" applyFont="1">
      <alignment horizontal="left" shrinkToFit="0" vertical="top" wrapText="1"/>
    </xf>
    <xf borderId="49" fillId="0" fontId="62" numFmtId="0" xfId="0" applyAlignment="1" applyBorder="1" applyFont="1">
      <alignment horizontal="center" shrinkToFit="0" vertical="center" wrapText="1"/>
    </xf>
    <xf borderId="19" fillId="4" fontId="31" numFmtId="0" xfId="0" applyAlignment="1" applyBorder="1" applyFont="1">
      <alignment horizontal="center" shrinkToFit="0" vertical="center" wrapText="1"/>
    </xf>
    <xf borderId="19" fillId="0" fontId="63" numFmtId="0" xfId="0" applyAlignment="1" applyBorder="1" applyFont="1">
      <alignment horizontal="left" shrinkToFit="0" vertical="top" wrapText="1"/>
    </xf>
    <xf borderId="71" fillId="4" fontId="31" numFmtId="0" xfId="0" applyAlignment="1" applyBorder="1" applyFont="1">
      <alignment horizontal="center" shrinkToFit="0" vertical="center" wrapText="1"/>
    </xf>
    <xf borderId="51" fillId="0" fontId="64" numFmtId="0" xfId="0" applyAlignment="1" applyBorder="1" applyFont="1">
      <alignment horizontal="center" shrinkToFit="0" vertical="center" wrapText="1"/>
    </xf>
    <xf borderId="19" fillId="0" fontId="63" numFmtId="0" xfId="0" applyAlignment="1" applyBorder="1" applyFont="1">
      <alignment shrinkToFit="0" vertical="top" wrapText="1"/>
    </xf>
    <xf borderId="66" fillId="0" fontId="4" numFmtId="0" xfId="0" applyAlignment="1" applyBorder="1" applyFont="1">
      <alignment horizontal="center" shrinkToFit="0" vertical="center" wrapText="1"/>
    </xf>
    <xf borderId="86" fillId="0" fontId="3" numFmtId="0" xfId="0" applyAlignment="1" applyBorder="1" applyFont="1">
      <alignment horizontal="center" shrinkToFit="0" vertical="center" wrapText="1"/>
    </xf>
    <xf borderId="87" fillId="0" fontId="2" numFmtId="0" xfId="0" applyBorder="1" applyFont="1"/>
    <xf borderId="88" fillId="0" fontId="3" numFmtId="0" xfId="0" applyAlignment="1" applyBorder="1" applyFont="1">
      <alignment horizontal="center" shrinkToFit="0" vertical="center" wrapText="1"/>
    </xf>
    <xf borderId="88" fillId="0" fontId="4" numFmtId="0" xfId="0" applyAlignment="1" applyBorder="1" applyFont="1">
      <alignment horizontal="center" vertical="center"/>
    </xf>
    <xf borderId="88" fillId="0" fontId="65" numFmtId="0" xfId="0" applyAlignment="1" applyBorder="1" applyFont="1">
      <alignment horizontal="center" shrinkToFit="0" vertical="center" wrapText="1"/>
    </xf>
    <xf borderId="47" fillId="0" fontId="60" numFmtId="0" xfId="0" applyAlignment="1" applyBorder="1" applyFont="1">
      <alignment horizontal="center" shrinkToFit="0" vertical="center" wrapText="1"/>
    </xf>
    <xf borderId="88" fillId="0" fontId="9" numFmtId="0" xfId="0" applyAlignment="1" applyBorder="1" applyFont="1">
      <alignment horizontal="center" shrinkToFit="0" vertical="center" wrapText="1"/>
    </xf>
    <xf borderId="19" fillId="0" fontId="9" numFmtId="0" xfId="0" applyAlignment="1" applyBorder="1" applyFont="1">
      <alignment horizontal="left" shrinkToFit="0" vertical="center" wrapText="1"/>
    </xf>
    <xf borderId="19" fillId="3" fontId="3" numFmtId="0" xfId="0" applyAlignment="1" applyBorder="1" applyFont="1">
      <alignment horizontal="center" shrinkToFit="0" vertical="center" wrapText="1"/>
    </xf>
    <xf borderId="49" fillId="0" fontId="4" numFmtId="0" xfId="0" applyAlignment="1" applyBorder="1" applyFont="1">
      <alignment horizontal="center" vertical="center"/>
    </xf>
    <xf borderId="49" fillId="0" fontId="65" numFmtId="0" xfId="0" applyAlignment="1" applyBorder="1" applyFont="1">
      <alignment horizontal="center" shrinkToFit="0" vertical="center" wrapText="1"/>
    </xf>
    <xf borderId="19" fillId="0" fontId="10" numFmtId="0" xfId="0" applyAlignment="1" applyBorder="1" applyFont="1">
      <alignment shrinkToFit="0" vertical="center" wrapText="1"/>
    </xf>
    <xf borderId="21" fillId="0" fontId="10" numFmtId="0" xfId="0" applyAlignment="1" applyBorder="1" applyFont="1">
      <alignment horizontal="left" shrinkToFit="0" vertical="center" wrapText="1"/>
    </xf>
    <xf borderId="49" fillId="0" fontId="66" numFmtId="0" xfId="0" applyAlignment="1" applyBorder="1" applyFont="1">
      <alignment horizontal="center" shrinkToFit="0" vertical="center" wrapText="1"/>
    </xf>
    <xf borderId="19" fillId="0" fontId="10" numFmtId="0" xfId="0" applyAlignment="1" applyBorder="1" applyFont="1">
      <alignment horizontal="left" shrinkToFit="0" vertical="center" wrapText="1"/>
    </xf>
    <xf borderId="45" fillId="0" fontId="4" numFmtId="0" xfId="0" applyAlignment="1" applyBorder="1" applyFont="1">
      <alignment horizontal="center" vertical="center"/>
    </xf>
    <xf borderId="45" fillId="0" fontId="67" numFmtId="0" xfId="0" applyAlignment="1" applyBorder="1" applyFont="1">
      <alignment horizontal="center" shrinkToFit="0" vertical="center" wrapText="1"/>
    </xf>
    <xf borderId="88" fillId="0" fontId="68" numFmtId="0" xfId="0" applyAlignment="1" applyBorder="1" applyFont="1">
      <alignment horizontal="center" shrinkToFit="0" vertical="center" wrapText="1"/>
    </xf>
    <xf borderId="59" fillId="0" fontId="10" numFmtId="0" xfId="0" applyAlignment="1" applyBorder="1" applyFont="1">
      <alignment horizontal="left" shrinkToFit="0" vertical="center" wrapText="1"/>
    </xf>
    <xf borderId="24" fillId="0" fontId="69" numFmtId="0" xfId="0" applyAlignment="1" applyBorder="1" applyFont="1">
      <alignment horizontal="center" shrinkToFit="0" vertical="center" wrapText="1"/>
    </xf>
    <xf borderId="24" fillId="0" fontId="9" numFmtId="0" xfId="0" applyAlignment="1" applyBorder="1" applyFont="1">
      <alignment horizontal="center" shrinkToFit="0" vertical="center" wrapText="1"/>
    </xf>
    <xf borderId="21" fillId="0" fontId="10" numFmtId="0" xfId="0" applyAlignment="1" applyBorder="1" applyFont="1">
      <alignment horizontal="center" shrinkToFit="0" vertical="center" wrapText="1"/>
    </xf>
    <xf borderId="21" fillId="0" fontId="70" numFmtId="0" xfId="0" applyAlignment="1" applyBorder="1" applyFont="1">
      <alignment horizontal="center" vertical="center"/>
    </xf>
    <xf borderId="59" fillId="0" fontId="71" numFmtId="0" xfId="0" applyAlignment="1" applyBorder="1" applyFont="1">
      <alignment shrinkToFit="0" vertical="center" wrapText="1"/>
    </xf>
    <xf borderId="49" fillId="0" fontId="14" numFmtId="0" xfId="0" applyAlignment="1" applyBorder="1" applyFont="1">
      <alignment horizontal="center" shrinkToFit="0" vertical="center" wrapText="1"/>
    </xf>
    <xf borderId="49" fillId="0" fontId="60" numFmtId="0" xfId="0" applyAlignment="1" applyBorder="1" applyFont="1">
      <alignment horizontal="center" vertical="center"/>
    </xf>
    <xf borderId="19" fillId="0" fontId="14" numFmtId="0" xfId="0" applyAlignment="1" applyBorder="1" applyFont="1">
      <alignment horizontal="left" shrinkToFit="0" vertical="top" wrapText="1"/>
    </xf>
    <xf borderId="49" fillId="0" fontId="72" numFmtId="0" xfId="0" applyAlignment="1" applyBorder="1" applyFont="1">
      <alignment horizontal="center" vertical="center"/>
    </xf>
    <xf borderId="49" fillId="0" fontId="70" numFmtId="0" xfId="0" applyAlignment="1" applyBorder="1" applyFont="1">
      <alignment horizontal="center" vertical="center"/>
    </xf>
    <xf borderId="59" fillId="4" fontId="73" numFmtId="0" xfId="0" applyAlignment="1" applyBorder="1" applyFont="1">
      <alignment horizontal="left" shrinkToFit="0" wrapText="1"/>
    </xf>
    <xf borderId="21" fillId="0" fontId="9" numFmtId="0" xfId="0" applyAlignment="1" applyBorder="1" applyFont="1">
      <alignment horizontal="center" shrinkToFit="0" vertical="center" wrapText="1"/>
    </xf>
    <xf borderId="41" fillId="0" fontId="3" numFmtId="0" xfId="0" applyAlignment="1" applyBorder="1" applyFont="1">
      <alignment horizontal="center" shrinkToFit="0" vertical="center" wrapText="1"/>
    </xf>
    <xf borderId="49" fillId="0" fontId="10" numFmtId="0" xfId="0" applyAlignment="1" applyBorder="1" applyFont="1">
      <alignment horizontal="center" shrinkToFit="0" vertical="center" wrapText="1"/>
    </xf>
    <xf borderId="21" fillId="0" fontId="9" numFmtId="0" xfId="0" applyAlignment="1" applyBorder="1" applyFont="1">
      <alignment horizontal="left" shrinkToFit="0" vertical="center" wrapText="1"/>
    </xf>
    <xf borderId="59" fillId="0" fontId="14" numFmtId="0" xfId="0" applyAlignment="1" applyBorder="1" applyFont="1">
      <alignment horizontal="left" shrinkToFit="0" vertical="top" wrapText="1"/>
    </xf>
    <xf borderId="21" fillId="3" fontId="74" numFmtId="0" xfId="0" applyAlignment="1" applyBorder="1" applyFont="1">
      <alignment horizontal="center" vertical="center"/>
    </xf>
    <xf borderId="59" fillId="3" fontId="3" numFmtId="0" xfId="0" applyAlignment="1" applyBorder="1" applyFont="1">
      <alignment horizontal="center" shrinkToFit="0" vertical="center" wrapText="1"/>
    </xf>
    <xf borderId="21" fillId="3" fontId="3" numFmtId="0" xfId="0" applyAlignment="1" applyBorder="1" applyFont="1">
      <alignment horizontal="center" shrinkToFit="0" vertical="center" wrapText="1"/>
    </xf>
    <xf borderId="21" fillId="3" fontId="4" numFmtId="0" xfId="0" applyAlignment="1" applyBorder="1" applyFont="1">
      <alignment horizontal="center" shrinkToFit="0" vertical="center" wrapText="1"/>
    </xf>
    <xf borderId="21" fillId="3" fontId="7" numFmtId="0" xfId="0" applyAlignment="1" applyBorder="1" applyFont="1">
      <alignment horizontal="center" shrinkToFit="0" vertical="center" wrapText="1"/>
    </xf>
    <xf borderId="51" fillId="0" fontId="75" numFmtId="0" xfId="0" applyAlignment="1" applyBorder="1" applyFont="1">
      <alignment horizontal="center" shrinkToFit="0" vertical="center" wrapText="1"/>
    </xf>
    <xf borderId="88" fillId="0" fontId="60" numFmtId="0" xfId="0" applyAlignment="1" applyBorder="1" applyFont="1">
      <alignment horizontal="center" vertical="center"/>
    </xf>
    <xf borderId="88" fillId="0" fontId="61" numFmtId="0" xfId="0" applyAlignment="1" applyBorder="1" applyFont="1">
      <alignment horizontal="center" shrinkToFit="0" vertical="center" wrapText="1"/>
    </xf>
    <xf borderId="88" fillId="0" fontId="17" numFmtId="0" xfId="0" applyAlignment="1" applyBorder="1" applyFont="1">
      <alignment horizontal="center" shrinkToFit="0" vertical="center" wrapText="1"/>
    </xf>
    <xf borderId="19" fillId="3" fontId="71" numFmtId="0" xfId="0" applyAlignment="1" applyBorder="1" applyFont="1">
      <alignment horizontal="left" shrinkToFit="0" vertical="center" wrapText="1"/>
    </xf>
    <xf borderId="0" fillId="4" fontId="76" numFmtId="0" xfId="0" applyAlignment="1" applyFont="1">
      <alignment horizontal="center" vertical="center"/>
    </xf>
    <xf borderId="59" fillId="0" fontId="71" numFmtId="0" xfId="0" applyAlignment="1" applyBorder="1" applyFont="1">
      <alignment horizontal="left" shrinkToFit="0" vertical="center" wrapText="1"/>
    </xf>
    <xf borderId="47" fillId="0" fontId="77" numFmtId="0" xfId="0" applyAlignment="1" applyBorder="1" applyFont="1">
      <alignment horizontal="center" shrinkToFit="0" vertical="center" wrapText="1"/>
    </xf>
    <xf borderId="89" fillId="0" fontId="3" numFmtId="0" xfId="0" applyAlignment="1" applyBorder="1" applyFont="1">
      <alignment horizontal="center" shrinkToFit="0" vertical="center" wrapText="1"/>
    </xf>
    <xf borderId="90" fillId="0" fontId="3" numFmtId="0" xfId="0" applyAlignment="1" applyBorder="1" applyFont="1">
      <alignment horizontal="center" shrinkToFit="0" vertical="center" wrapText="1"/>
    </xf>
    <xf borderId="91" fillId="0" fontId="3" numFmtId="0" xfId="0" applyAlignment="1" applyBorder="1" applyFont="1">
      <alignment horizontal="center" shrinkToFit="0" vertical="center" wrapText="1"/>
    </xf>
    <xf borderId="91" fillId="0" fontId="4" numFmtId="0" xfId="0" applyAlignment="1" applyBorder="1" applyFont="1">
      <alignment horizontal="center" shrinkToFit="0" vertical="center" wrapText="1"/>
    </xf>
    <xf borderId="91" fillId="0" fontId="7" numFmtId="0" xfId="0" applyAlignment="1" applyBorder="1" applyFont="1">
      <alignment horizontal="center" shrinkToFit="0" vertical="center" wrapText="1"/>
    </xf>
    <xf borderId="88" fillId="0" fontId="78" numFmtId="0" xfId="0" applyAlignment="1" applyBorder="1" applyFont="1">
      <alignment horizontal="center" shrinkToFit="0" vertical="center" wrapText="1"/>
    </xf>
    <xf borderId="88" fillId="3" fontId="14" numFmtId="0" xfId="0" applyAlignment="1" applyBorder="1" applyFont="1">
      <alignment horizontal="center" shrinkToFit="0" vertical="center" wrapText="1"/>
    </xf>
    <xf borderId="90" fillId="0" fontId="71" numFmtId="0" xfId="0" applyAlignment="1" applyBorder="1" applyFont="1">
      <alignment horizontal="left" shrinkToFit="0" vertical="center" wrapText="1"/>
    </xf>
    <xf borderId="85" fillId="0" fontId="29" numFmtId="2" xfId="0" applyAlignment="1" applyBorder="1" applyFont="1" applyNumberFormat="1">
      <alignment horizontal="center" vertical="center"/>
    </xf>
    <xf borderId="31" fillId="0" fontId="9" numFmtId="0" xfId="0" applyBorder="1" applyFont="1"/>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 Id="rId6" Type="http://customschemas.google.com/relationships/workbookmetadata" Target="metadata"/></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40" Type="http://schemas.openxmlformats.org/officeDocument/2006/relationships/hyperlink" Target="https://bvsms.saude.gov.br/bvs/saudelegis/gm/2013/prt0529_01_04_2013.html" TargetMode="External"/><Relationship Id="rId84" Type="http://schemas.openxmlformats.org/officeDocument/2006/relationships/hyperlink" Target="https://www.gov.br/economia/pt-br/assuntos/empresas-estatais-federais/publicacoes/arquivos/plano-de-cargos-e-salarios-e-plano-de-funcoes-diretrizes-e-orientacoes.pdf" TargetMode="External"/><Relationship Id="rId83" Type="http://schemas.openxmlformats.org/officeDocument/2006/relationships/hyperlink" Target="https://drive.google.com/open?id=1O_8P0GrHPGATB5AvieIbWMewnEvKTJDZ" TargetMode="External"/><Relationship Id="rId42" Type="http://schemas.openxmlformats.org/officeDocument/2006/relationships/hyperlink" Target="https://portal.fiocruz.br/sites/portal.fiocruz.br/files/documentos_2/nbriso9001.pdf" TargetMode="External"/><Relationship Id="rId86" Type="http://schemas.openxmlformats.org/officeDocument/2006/relationships/hyperlink" Target="https://8quali.com.br/planejamento-estrategico-de-acordo-com-a-iso-90012015/" TargetMode="External"/><Relationship Id="rId41" Type="http://schemas.openxmlformats.org/officeDocument/2006/relationships/hyperlink" Target="https://brasilsus.com.br/index.php/pdf/portaria-gm-ms-no-1-694/" TargetMode="External"/><Relationship Id="rId85" Type="http://schemas.openxmlformats.org/officeDocument/2006/relationships/hyperlink" Target="https://drive.google.com/open?id=1O_8P0GrHPGATB5AvieIbWMewnEvKTJDZ" TargetMode="External"/><Relationship Id="rId44" Type="http://schemas.openxmlformats.org/officeDocument/2006/relationships/hyperlink" Target="https://proqualis.fiocruz.br/sites/proqualis.fiocruz.br/files/000002429jFPtGg.pdf" TargetMode="External"/><Relationship Id="rId88" Type="http://schemas.openxmlformats.org/officeDocument/2006/relationships/drawing" Target="../drawings/drawing1.xml"/><Relationship Id="rId43" Type="http://schemas.openxmlformats.org/officeDocument/2006/relationships/hyperlink" Target="https://bvsms.saude.gov.br/bvs/saudelegis/gm/2013/prt3390_30_12_2013.html" TargetMode="External"/><Relationship Id="rId87" Type="http://schemas.openxmlformats.org/officeDocument/2006/relationships/hyperlink" Target="https://bvsms.saude.gov.br/bvs/saudelegis/gm/2011/prt0936_27_04_2011.html" TargetMode="External"/><Relationship Id="rId46" Type="http://schemas.openxmlformats.org/officeDocument/2006/relationships/hyperlink" Target="https://bvsms.saude.gov.br/bvs/saudelegis/gm/2012/prt2809_07_12_2012.html" TargetMode="External"/><Relationship Id="rId45" Type="http://schemas.openxmlformats.org/officeDocument/2006/relationships/hyperlink" Target="https://repositorio.enap.gov.br/bitstream/1/6383/8/Unidade%201%20-%20Prevencao%20de%20Les%C3%A3o%20por%20Pressao.pdf" TargetMode="External"/><Relationship Id="rId80" Type="http://schemas.openxmlformats.org/officeDocument/2006/relationships/hyperlink" Target="https://www.gov.br/saude/pt-br/composicao/sectics/daf/rename/20210367-rename-2022_final.pdf" TargetMode="External"/><Relationship Id="rId82" Type="http://schemas.openxmlformats.org/officeDocument/2006/relationships/hyperlink" Target="https://www.gov.br/compras/pt-br/acesso-a-informacao/legislacao/instrucoes-normativas/midias/INservios_CAPACITAO.pdf" TargetMode="External"/><Relationship Id="rId81" Type="http://schemas.openxmlformats.org/officeDocument/2006/relationships/hyperlink" Target="https://www.gov.br/saude/pt-br/assuntos/protocolos-clinicos-e-diretrizes-terapeuticas-pcdt" TargetMode="External"/><Relationship Id="rId1" Type="http://schemas.openxmlformats.org/officeDocument/2006/relationships/hyperlink" Target="https://ferramentasdaqualidade.org/fluxograma/" TargetMode="External"/><Relationship Id="rId2" Type="http://schemas.openxmlformats.org/officeDocument/2006/relationships/hyperlink" Target="https://bvsms.saude.gov.br/bvs/saudelegis/anvisa/2002/res0050_21_02_2002.html" TargetMode="External"/><Relationship Id="rId3" Type="http://schemas.openxmlformats.org/officeDocument/2006/relationships/hyperlink" Target="https://www.sindhoesg.org.br/resolucao-%C2%96-rdc-anvisa-no15-de-15-de-marco-de-2012/" TargetMode="External"/><Relationship Id="rId4" Type="http://schemas.openxmlformats.org/officeDocument/2006/relationships/hyperlink" Target="https://www.cevs.rs.gov.br/upload/arquivos/201612/15135807-res-306.pdf" TargetMode="External"/><Relationship Id="rId9" Type="http://schemas.openxmlformats.org/officeDocument/2006/relationships/hyperlink" Target="https://bvsms.saude.gov.br/bvs/publicacoes/acreditacao_hospitalar.pdf" TargetMode="External"/><Relationship Id="rId48" Type="http://schemas.openxmlformats.org/officeDocument/2006/relationships/hyperlink" Target="https://bvsms.saude.gov.br/bvs/saudelegis/gm/2013/prt3390_30_12_2013.html" TargetMode="External"/><Relationship Id="rId47" Type="http://schemas.openxmlformats.org/officeDocument/2006/relationships/hyperlink" Target="https://tolife.com.br/news-meows-pews-escores-objetivo-implantacao/" TargetMode="External"/><Relationship Id="rId49" Type="http://schemas.openxmlformats.org/officeDocument/2006/relationships/hyperlink" Target="https://bvsms.saude.gov.br/bvs/saudelegis/gm/2008/prt1559_01_08_2008.html" TargetMode="External"/><Relationship Id="rId5" Type="http://schemas.openxmlformats.org/officeDocument/2006/relationships/hyperlink" Target="https://www.in.gov.br/en/web/dou/-/resolucao-de-diretoria-colegiada-rdc-n-430-de-8-de-outubro-de-2020-282070593)" TargetMode="External"/><Relationship Id="rId6" Type="http://schemas.openxmlformats.org/officeDocument/2006/relationships/hyperlink" Target="https://www.gov.br/anvisa/pt-br/acessoainformacao/institucional/arquivos/manual_ri_anvisa.pdf" TargetMode="External"/><Relationship Id="rId7" Type="http://schemas.openxmlformats.org/officeDocument/2006/relationships/hyperlink" Target="https://drive.google.com/open?id=1O_8P0GrHPGATB5AvieIbWMewnEvKTJDZ" TargetMode="External"/><Relationship Id="rId8" Type="http://schemas.openxmlformats.org/officeDocument/2006/relationships/hyperlink" Target="https://drive.google.com/open?id=1O_8P0GrHPGATB5AvieIbWMewnEvKTJDZ" TargetMode="External"/><Relationship Id="rId73" Type="http://schemas.openxmlformats.org/officeDocument/2006/relationships/hyperlink" Target="https://bvsms.saude.gov.br/bvs/saudelegis/gm/2007/pri2400_02_10_2007.html" TargetMode="External"/><Relationship Id="rId72" Type="http://schemas.openxmlformats.org/officeDocument/2006/relationships/hyperlink" Target="https://bvsms.saude.gov.br/bvs/saudelegis/gm/2013/prt3390_30_12_2013.html" TargetMode="External"/><Relationship Id="rId31" Type="http://schemas.openxmlformats.org/officeDocument/2006/relationships/hyperlink" Target="http://www.cofen.gov.br/resolucao-cofen-no-04532014_23430.html" TargetMode="External"/><Relationship Id="rId75" Type="http://schemas.openxmlformats.org/officeDocument/2006/relationships/hyperlink" Target="https://www.gov.br/saude/pt-br/acesso-a-informacao/acoes-e-programas/humanizasus" TargetMode="External"/><Relationship Id="rId30" Type="http://schemas.openxmlformats.org/officeDocument/2006/relationships/hyperlink" Target="http://www.cofen.gov.br/wp-content/uploads/2014/01/Resolucao_453-14_Anexo.pdf" TargetMode="External"/><Relationship Id="rId74" Type="http://schemas.openxmlformats.org/officeDocument/2006/relationships/hyperlink" Target="https://bvsms.saude.gov.br/bvs/saudelegis/anvisa/2012/rdc0015_15_03_2012.html" TargetMode="External"/><Relationship Id="rId33" Type="http://schemas.openxmlformats.org/officeDocument/2006/relationships/hyperlink" Target="http://antigo.anvisa.gov.br/documents/33852/271855/RDC+222+de+Mar%C3%A7o+de+2018+COMENTADA/edd85795-17a2-4e1e-99ac-df6bad1e00ce?version=1.0" TargetMode="External"/><Relationship Id="rId77" Type="http://schemas.openxmlformats.org/officeDocument/2006/relationships/hyperlink" Target="https://bvsms.saude.gov.br/bvs/saudelegis/gm/2013/prt3390_30_12_2013.html" TargetMode="External"/><Relationship Id="rId32" Type="http://schemas.openxmlformats.org/officeDocument/2006/relationships/hyperlink" Target="http://appasp.cnen.gov.br/seguranca/normas/pdf/Nrm301.pdf" TargetMode="External"/><Relationship Id="rId76" Type="http://schemas.openxmlformats.org/officeDocument/2006/relationships/hyperlink" Target="https://www.cressrj.org.br/cartilhas/o-servico-social-em-hospitais-orientacoes-basicas/" TargetMode="External"/><Relationship Id="rId35" Type="http://schemas.openxmlformats.org/officeDocument/2006/relationships/hyperlink" Target="https://www.planalto.gov.br/ccivil_03/_ato2007-2010/2010/lei/l12305.htm" TargetMode="External"/><Relationship Id="rId79" Type="http://schemas.openxmlformats.org/officeDocument/2006/relationships/hyperlink" Target="https://repositorio.enap.gov.br/handle/1/3246" TargetMode="External"/><Relationship Id="rId34" Type="http://schemas.openxmlformats.org/officeDocument/2006/relationships/hyperlink" Target="http://antigo.anvisa.gov.br/documents/33852/271855/RDC+222+de+Mar%C3%A7o+de+2018+COMENTADA/edd85795-17a2-4e1e-99ac-df6bad1e00ce?version=1.0" TargetMode="External"/><Relationship Id="rId78" Type="http://schemas.openxmlformats.org/officeDocument/2006/relationships/hyperlink" Target="https://bvsms.saude.gov.br/bvs/saudelegis/gm/2017/prt2436_22_09_2017.html" TargetMode="External"/><Relationship Id="rId71" Type="http://schemas.openxmlformats.org/officeDocument/2006/relationships/hyperlink" Target="https://bvsms.saude.gov.br/bvs/saudelegis/gm/2001/prt0044_10_01_2001.html" TargetMode="External"/><Relationship Id="rId70" Type="http://schemas.openxmlformats.org/officeDocument/2006/relationships/hyperlink" Target="https://drive.google.com/open?id=1O_8P0GrHPGATB5AvieIbWMewnEvKTJDZ" TargetMode="External"/><Relationship Id="rId37" Type="http://schemas.openxmlformats.org/officeDocument/2006/relationships/hyperlink" Target="https://bvsms.saude.gov.br/bvs/saudelegis/gm/2016/prt0158_04_02_2016.html" TargetMode="External"/><Relationship Id="rId36" Type="http://schemas.openxmlformats.org/officeDocument/2006/relationships/hyperlink" Target="https://bvsms.saude.gov.br/bvs/saudelegis/anvisa/2004/res0306_07_12_2004.html" TargetMode="External"/><Relationship Id="rId39" Type="http://schemas.openxmlformats.org/officeDocument/2006/relationships/hyperlink" Target="https://bvsms.saude.gov.br/bvs/saudelegis/anvisa/2013/rdc0036_25_07_2013.html" TargetMode="External"/><Relationship Id="rId38" Type="http://schemas.openxmlformats.org/officeDocument/2006/relationships/hyperlink" Target="https://bvsms.saude.gov.br/bvs/saudelegis/anvisa/2014/rdc0034_11_06_2014.pdf" TargetMode="External"/><Relationship Id="rId62" Type="http://schemas.openxmlformats.org/officeDocument/2006/relationships/hyperlink" Target="https://www.gov.br/saude/pt-br/acesso-a-informacao/acoes-e-programas/humanizasus/rede-humanizasus/humanizasus_documento_gestores_trabalhadores_sus.pdf" TargetMode="External"/><Relationship Id="rId61" Type="http://schemas.openxmlformats.org/officeDocument/2006/relationships/hyperlink" Target="https://bvsms.saude.gov.br/bvs/publicacoes/acolhimento_praticas_producao_saude.pdf" TargetMode="External"/><Relationship Id="rId20" Type="http://schemas.openxmlformats.org/officeDocument/2006/relationships/hyperlink" Target="https://www.gov.br/conarq/pt-br/legislacao-arquivistica/resolucoes/resolucao-cfm-no-1-821-de-11-de-julho-de-2007" TargetMode="External"/><Relationship Id="rId64" Type="http://schemas.openxmlformats.org/officeDocument/2006/relationships/hyperlink" Target="https://www.gov.br/saude/pt-br/acesso-a-informacao/acoes-e-programas/humanizasus/rede-humanizasus/humanizasus_documento_gestores_trabalhadores_sus.pdf" TargetMode="External"/><Relationship Id="rId63" Type="http://schemas.openxmlformats.org/officeDocument/2006/relationships/hyperlink" Target="https://drive.google.com/open?id=1O_8P0GrHPGATB5AvieIbWMewnEvKTJDZ" TargetMode="External"/><Relationship Id="rId22" Type="http://schemas.openxmlformats.org/officeDocument/2006/relationships/hyperlink" Target="https://www.gov.br/ebserh/pt-br/hospitais-universitarios/regiao-sudeste/hu-ufjf/governanca/superintendencia/comissoes-obrigatorias/ResoluoCFMComissodebito.pdf" TargetMode="External"/><Relationship Id="rId66" Type="http://schemas.openxmlformats.org/officeDocument/2006/relationships/hyperlink" Target="https://sistemas.cfm.org.br/normas/visualizar/resolucoes/BR/2011/1980" TargetMode="External"/><Relationship Id="rId21" Type="http://schemas.openxmlformats.org/officeDocument/2006/relationships/hyperlink" Target="https://www.gov.br/ebserh/pt-br/hospitais-universitarios/regiao-sudeste/hu-ufjf/governanca/superintendencia/comissoes-obrigatorias/ResoluoCFMComissodebito.pdf" TargetMode="External"/><Relationship Id="rId65" Type="http://schemas.openxmlformats.org/officeDocument/2006/relationships/hyperlink" Target="https://sistemas.cfm.org.br/normas/arquivos/resolucoes/BR/2016/2147_2016.pdf" TargetMode="External"/><Relationship Id="rId24" Type="http://schemas.openxmlformats.org/officeDocument/2006/relationships/hyperlink" Target="https://www.gov.br/trabalho-e-emprego/pt-br" TargetMode="External"/><Relationship Id="rId68" Type="http://schemas.openxmlformats.org/officeDocument/2006/relationships/hyperlink" Target="https://sistemas.cfm.org.br/normas/visualizar/resolucoes/BR/2016/2147" TargetMode="External"/><Relationship Id="rId23" Type="http://schemas.openxmlformats.org/officeDocument/2006/relationships/hyperlink" Target="https://legislacao.presidencia.gov.br/atos/?tipo=LEI&amp;numero=14457&amp;ano=2022&amp;ato=77eETVq5kMZpWT26e" TargetMode="External"/><Relationship Id="rId67" Type="http://schemas.openxmlformats.org/officeDocument/2006/relationships/hyperlink" Target="https://portal.fgv.br/" TargetMode="External"/><Relationship Id="rId60" Type="http://schemas.openxmlformats.org/officeDocument/2006/relationships/hyperlink" Target="https://bvsms.saude.gov.br/bvs/saudelegis/gm/2015/prt0285_24_03_2015.html" TargetMode="External"/><Relationship Id="rId26" Type="http://schemas.openxmlformats.org/officeDocument/2006/relationships/hyperlink" Target="http://legislacao.planalto.gov.br/legisla/legislacao.nsf/Viw_Identificacao/lei%2013.787-2018?OpenDocument" TargetMode="External"/><Relationship Id="rId25" Type="http://schemas.openxmlformats.org/officeDocument/2006/relationships/hyperlink" Target="https://www.guiatrabalhista.com.br/legislacao/nr/nr4.htm" TargetMode="External"/><Relationship Id="rId69" Type="http://schemas.openxmlformats.org/officeDocument/2006/relationships/hyperlink" Target="https://drive.google.com/open?id=1O_8P0GrHPGATB5AvieIbWMewnEvKTJDZ" TargetMode="External"/><Relationship Id="rId28" Type="http://schemas.openxmlformats.org/officeDocument/2006/relationships/hyperlink" Target="https://bvsms.saude.gov.br/bvs/saudelegis/cns/2013/res0466_12_12_2012.html" TargetMode="External"/><Relationship Id="rId27" Type="http://schemas.openxmlformats.org/officeDocument/2006/relationships/hyperlink" Target="http://legislacao.planalto.gov.br/legisla/legislacao.nsf/Viw_Identificacao/lei%2013.787-2018?OpenDocument" TargetMode="External"/><Relationship Id="rId29" Type="http://schemas.openxmlformats.org/officeDocument/2006/relationships/hyperlink" Target="https://www.conselho.saude.gov.br/Web_comissoes/conep/aquivos/CNS%20%20Norma%20Operacional%20001%20-%20conep%20finalizada%2030-09.pdf" TargetMode="External"/><Relationship Id="rId51" Type="http://schemas.openxmlformats.org/officeDocument/2006/relationships/hyperlink" Target="https://www.camara.leg.br/proposicoesWeb/prop_mostrarintegra?codteor=671968" TargetMode="External"/><Relationship Id="rId50" Type="http://schemas.openxmlformats.org/officeDocument/2006/relationships/hyperlink" Target="https://bvsms.saude.gov.br/bvs/publicacoes/classificacao_risco_agentes_biologicos_1ed.pdf" TargetMode="External"/><Relationship Id="rId53" Type="http://schemas.openxmlformats.org/officeDocument/2006/relationships/hyperlink" Target="https://bvsms.saude.gov.br/bvs/saudelegis/cns/2004/res0338_06_05_2004.html" TargetMode="External"/><Relationship Id="rId52" Type="http://schemas.openxmlformats.org/officeDocument/2006/relationships/hyperlink" Target="https://bvsms.saude.gov.br/bvs/saudelegis/gm/2011/prt1914_09_08_2011.html" TargetMode="External"/><Relationship Id="rId11" Type="http://schemas.openxmlformats.org/officeDocument/2006/relationships/hyperlink" Target="https://drive.google.com/open?id=1O_8P0GrHPGATB5AvieIbWMewnEvKTJDZ" TargetMode="External"/><Relationship Id="rId55" Type="http://schemas.openxmlformats.org/officeDocument/2006/relationships/hyperlink" Target="https://vexia.com.br/comissao-de-etica-sua-empresa-precisa-de-uma/" TargetMode="External"/><Relationship Id="rId10" Type="http://schemas.openxmlformats.org/officeDocument/2006/relationships/hyperlink" Target="https://www.gov.br/saude/pt-br" TargetMode="External"/><Relationship Id="rId54" Type="http://schemas.openxmlformats.org/officeDocument/2006/relationships/hyperlink" Target="https://www.cff.org.br/sistemas/geral/revista/pdf/134/encarte_farmAcia_hospitalar_pb81.pdf" TargetMode="External"/><Relationship Id="rId13" Type="http://schemas.openxmlformats.org/officeDocument/2006/relationships/hyperlink" Target="http://bibliotecadigital.mpf.mp.br/bdmpf/handle/11549/22570" TargetMode="External"/><Relationship Id="rId57" Type="http://schemas.openxmlformats.org/officeDocument/2006/relationships/hyperlink" Target="https://abmes.org.br/legislacoes/detalhe/1209/-resolucao-cnrm-n-2" TargetMode="External"/><Relationship Id="rId12" Type="http://schemas.openxmlformats.org/officeDocument/2006/relationships/hyperlink" Target="https://bvsms.saude.gov.br/bvs/saudelegis/anvisa/2013/rdc0036_25_07_2013.html" TargetMode="External"/><Relationship Id="rId56" Type="http://schemas.openxmlformats.org/officeDocument/2006/relationships/hyperlink" Target="https://www.saude.go.gov.br/files//acesso_a_informacao/portarias/2022/Portaria%20n%C2%BA%20342%20-%20SES%20-%20Institui%20o%20Sistema%20de%20Gest%C3%A3o%20de%20Unidades%20de%20Sa%C3%BAde.pdf" TargetMode="External"/><Relationship Id="rId15" Type="http://schemas.openxmlformats.org/officeDocument/2006/relationships/hyperlink" Target="https://bvsms.saude.gov.br/bvs/saudelegis/anvisa/2002/anexo/anexo_prt0050_21_02_2002.pdf" TargetMode="External"/><Relationship Id="rId59" Type="http://schemas.openxmlformats.org/officeDocument/2006/relationships/hyperlink" Target="https://legislacao.presidencia.gov.br/atos/?tipo=LEI&amp;numero=11788&amp;ano=2008&amp;ato=40dk3YE5UNRpWTbb3" TargetMode="External"/><Relationship Id="rId14" Type="http://schemas.openxmlformats.org/officeDocument/2006/relationships/hyperlink" Target="https://drive.google.com/open?id=1O_8P0GrHPGATB5AvieIbWMewnEvKTJDZ" TargetMode="External"/><Relationship Id="rId58" Type="http://schemas.openxmlformats.org/officeDocument/2006/relationships/hyperlink" Target="http://portal.mec.gov.br/publicacoes-para-professores/30000-uncategorised/71531-matrizes-de-competencias-aprovadas-pela-cnrm" TargetMode="External"/><Relationship Id="rId17" Type="http://schemas.openxmlformats.org/officeDocument/2006/relationships/hyperlink" Target="http://www.cofen.gov.br/resolucao-cofen-no-593-2018_66530.html" TargetMode="External"/><Relationship Id="rId16" Type="http://schemas.openxmlformats.org/officeDocument/2006/relationships/hyperlink" Target="https://www.legisweb.com.br/legislacao/?id=368893" TargetMode="External"/><Relationship Id="rId19" Type="http://schemas.openxmlformats.org/officeDocument/2006/relationships/hyperlink" Target="https://bvsms.saude.gov.br/bvs/saudelegis/gm/1998/prt2616_12_05_1998.html" TargetMode="External"/><Relationship Id="rId18" Type="http://schemas.openxmlformats.org/officeDocument/2006/relationships/hyperlink" Target="http://www.planalto.gov.br/ccivil_03/_Ato2004-2006/2005/Lei/L11105.htm" TargetMode="Externa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fitToPage="1"/>
  </sheetPr>
  <sheetViews>
    <sheetView workbookViewId="0"/>
  </sheetViews>
  <sheetFormatPr customHeight="1" defaultColWidth="14.43" defaultRowHeight="15.0"/>
  <cols>
    <col customWidth="1" min="1" max="1" width="31.43"/>
    <col customWidth="1" min="2" max="2" width="25.71"/>
    <col customWidth="1" min="3" max="3" width="29.29"/>
    <col customWidth="1" min="4" max="4" width="15.57"/>
    <col customWidth="1" min="6" max="6" width="15.29"/>
    <col customWidth="1" min="7" max="7" width="44.14"/>
    <col customWidth="1" min="8" max="8" width="47.0"/>
    <col customWidth="1" min="9" max="9" width="8.71"/>
    <col customWidth="1" min="10" max="10" width="11.14"/>
    <col customWidth="1" min="11" max="11" width="30.71"/>
  </cols>
  <sheetData>
    <row r="1" ht="40.5" customHeight="1">
      <c r="A1" s="1" t="s">
        <v>0</v>
      </c>
      <c r="B1" s="2"/>
      <c r="C1" s="2"/>
      <c r="D1" s="2"/>
      <c r="E1" s="2"/>
      <c r="F1" s="2"/>
      <c r="G1" s="2"/>
      <c r="H1" s="2"/>
      <c r="I1" s="2"/>
      <c r="J1" s="2"/>
      <c r="K1" s="3"/>
    </row>
    <row r="2" ht="24.0" customHeight="1">
      <c r="A2" s="4" t="s">
        <v>1</v>
      </c>
      <c r="B2" s="5"/>
      <c r="C2" s="5"/>
      <c r="D2" s="5"/>
      <c r="E2" s="5"/>
      <c r="F2" s="5"/>
      <c r="G2" s="5"/>
      <c r="H2" s="6"/>
      <c r="I2" s="7" t="s">
        <v>2</v>
      </c>
      <c r="J2" s="5"/>
      <c r="K2" s="8"/>
    </row>
    <row r="3" ht="22.5" customHeight="1">
      <c r="A3" s="9" t="s">
        <v>3</v>
      </c>
      <c r="B3" s="10"/>
      <c r="C3" s="10"/>
      <c r="D3" s="10"/>
      <c r="E3" s="10"/>
      <c r="F3" s="10"/>
      <c r="G3" s="10"/>
      <c r="H3" s="10"/>
      <c r="I3" s="10"/>
      <c r="J3" s="10"/>
      <c r="K3" s="11"/>
    </row>
    <row r="4" ht="13.5" customHeight="1">
      <c r="A4" s="12"/>
      <c r="B4" s="13"/>
      <c r="C4" s="13"/>
      <c r="D4" s="13"/>
      <c r="E4" s="13"/>
      <c r="F4" s="13"/>
      <c r="G4" s="13"/>
      <c r="H4" s="13"/>
      <c r="I4" s="13"/>
      <c r="J4" s="13"/>
      <c r="K4" s="14"/>
    </row>
    <row r="5" ht="14.25" customHeight="1">
      <c r="A5" s="15" t="s">
        <v>4</v>
      </c>
      <c r="B5" s="16"/>
      <c r="C5" s="16"/>
      <c r="D5" s="16"/>
      <c r="E5" s="16"/>
      <c r="F5" s="16"/>
      <c r="G5" s="16"/>
      <c r="H5" s="16"/>
      <c r="I5" s="16"/>
      <c r="J5" s="16"/>
      <c r="K5" s="17"/>
    </row>
    <row r="6" ht="14.25" customHeight="1">
      <c r="A6" s="15" t="s">
        <v>5</v>
      </c>
      <c r="B6" s="16"/>
      <c r="C6" s="16"/>
      <c r="D6" s="16"/>
      <c r="E6" s="16"/>
      <c r="F6" s="16"/>
      <c r="G6" s="16"/>
      <c r="H6" s="16"/>
      <c r="I6" s="16"/>
      <c r="J6" s="16"/>
      <c r="K6" s="17"/>
    </row>
    <row r="7" ht="18.0" customHeight="1">
      <c r="A7" s="18" t="s">
        <v>6</v>
      </c>
      <c r="B7" s="19" t="s">
        <v>7</v>
      </c>
      <c r="C7" s="20"/>
      <c r="D7" s="19" t="s">
        <v>8</v>
      </c>
      <c r="E7" s="16"/>
      <c r="F7" s="20"/>
      <c r="G7" s="21" t="s">
        <v>9</v>
      </c>
      <c r="H7" s="16"/>
      <c r="I7" s="20"/>
      <c r="J7" s="22" t="s">
        <v>10</v>
      </c>
      <c r="K7" s="23">
        <f>E43+E113+E154</f>
        <v>61.75</v>
      </c>
    </row>
    <row r="8" ht="14.25" customHeight="1">
      <c r="A8" s="24"/>
      <c r="B8" s="19" t="s">
        <v>11</v>
      </c>
      <c r="C8" s="20"/>
      <c r="D8" s="19" t="s">
        <v>11</v>
      </c>
      <c r="E8" s="16"/>
      <c r="F8" s="20"/>
      <c r="G8" s="19" t="s">
        <v>12</v>
      </c>
      <c r="H8" s="16"/>
      <c r="I8" s="20"/>
      <c r="J8" s="25"/>
      <c r="K8" s="26"/>
    </row>
    <row r="9" ht="33.0" customHeight="1">
      <c r="A9" s="27" t="s">
        <v>13</v>
      </c>
      <c r="B9" s="28"/>
      <c r="C9" s="28"/>
      <c r="D9" s="29"/>
      <c r="E9" s="30" t="s">
        <v>14</v>
      </c>
      <c r="F9" s="28"/>
      <c r="G9" s="28"/>
      <c r="H9" s="28"/>
      <c r="I9" s="28"/>
      <c r="J9" s="28"/>
      <c r="K9" s="31"/>
    </row>
    <row r="10" ht="33.0" customHeight="1">
      <c r="A10" s="32" t="s">
        <v>15</v>
      </c>
      <c r="B10" s="33"/>
      <c r="C10" s="33"/>
      <c r="D10" s="33"/>
      <c r="E10" s="33"/>
      <c r="F10" s="33"/>
      <c r="G10" s="33"/>
      <c r="H10" s="33"/>
      <c r="I10" s="33"/>
      <c r="J10" s="33"/>
      <c r="K10" s="34"/>
    </row>
    <row r="11" ht="33.0" customHeight="1">
      <c r="A11" s="35"/>
      <c r="B11" s="33"/>
      <c r="C11" s="33"/>
      <c r="D11" s="33"/>
      <c r="E11" s="33"/>
      <c r="F11" s="33"/>
      <c r="G11" s="33"/>
      <c r="H11" s="33"/>
      <c r="I11" s="33"/>
      <c r="J11" s="33"/>
      <c r="K11" s="34"/>
    </row>
    <row r="12" ht="37.5" customHeight="1">
      <c r="A12" s="36" t="s">
        <v>16</v>
      </c>
      <c r="C12" s="37"/>
      <c r="D12" s="38" t="s">
        <v>17</v>
      </c>
      <c r="E12" s="39"/>
      <c r="F12" s="40" t="s">
        <v>18</v>
      </c>
      <c r="G12" s="41" t="s">
        <v>19</v>
      </c>
      <c r="H12" s="42"/>
      <c r="I12" s="42"/>
      <c r="J12" s="42"/>
      <c r="K12" s="39"/>
    </row>
    <row r="13" ht="61.5" customHeight="1">
      <c r="A13" s="43"/>
      <c r="C13" s="37"/>
      <c r="D13" s="44" t="s">
        <v>20</v>
      </c>
      <c r="E13" s="44" t="s">
        <v>21</v>
      </c>
      <c r="F13" s="45"/>
      <c r="G13" s="46" t="s">
        <v>22</v>
      </c>
      <c r="H13" s="46" t="s">
        <v>23</v>
      </c>
      <c r="I13" s="47" t="s">
        <v>24</v>
      </c>
      <c r="J13" s="48"/>
      <c r="K13" s="49"/>
    </row>
    <row r="14" ht="27.75" customHeight="1">
      <c r="A14" s="44" t="s">
        <v>25</v>
      </c>
      <c r="B14" s="44" t="s">
        <v>26</v>
      </c>
      <c r="C14" s="50" t="s">
        <v>27</v>
      </c>
      <c r="D14" s="51" t="s">
        <v>28</v>
      </c>
      <c r="E14" s="52">
        <v>1.3</v>
      </c>
      <c r="F14" s="53" t="s">
        <v>29</v>
      </c>
      <c r="G14" s="54" t="s">
        <v>30</v>
      </c>
      <c r="H14" s="55" t="s">
        <v>31</v>
      </c>
      <c r="I14" s="56" t="s">
        <v>32</v>
      </c>
      <c r="J14" s="48"/>
      <c r="K14" s="49"/>
    </row>
    <row r="15" ht="14.25" customHeight="1">
      <c r="A15" s="45"/>
      <c r="B15" s="45"/>
      <c r="C15" s="57"/>
      <c r="D15" s="58"/>
      <c r="F15" s="58"/>
      <c r="G15" s="59" t="s">
        <v>33</v>
      </c>
      <c r="H15" s="58"/>
      <c r="K15" s="37"/>
    </row>
    <row r="16" ht="14.25" customHeight="1">
      <c r="A16" s="45"/>
      <c r="B16" s="45"/>
      <c r="C16" s="57"/>
      <c r="D16" s="58"/>
      <c r="F16" s="58"/>
      <c r="G16" s="58"/>
      <c r="H16" s="58"/>
      <c r="K16" s="37"/>
    </row>
    <row r="17" ht="14.25" customHeight="1">
      <c r="A17" s="45"/>
      <c r="B17" s="45"/>
      <c r="C17" s="57"/>
      <c r="D17" s="58"/>
      <c r="F17" s="58"/>
      <c r="G17" s="58"/>
      <c r="H17" s="58"/>
      <c r="K17" s="37"/>
    </row>
    <row r="18" ht="10.5" customHeight="1">
      <c r="A18" s="45"/>
      <c r="B18" s="45"/>
      <c r="C18" s="57"/>
      <c r="D18" s="58"/>
      <c r="F18" s="58"/>
      <c r="G18" s="58"/>
      <c r="H18" s="58"/>
      <c r="K18" s="37"/>
    </row>
    <row r="19" ht="9.75" customHeight="1">
      <c r="A19" s="45"/>
      <c r="B19" s="45"/>
      <c r="C19" s="57"/>
      <c r="D19" s="58"/>
      <c r="F19" s="58"/>
      <c r="G19" s="58"/>
      <c r="H19" s="58"/>
      <c r="K19" s="37"/>
    </row>
    <row r="20" ht="51.0" customHeight="1">
      <c r="A20" s="45"/>
      <c r="B20" s="45"/>
      <c r="C20" s="60"/>
      <c r="D20" s="25"/>
      <c r="F20" s="25"/>
      <c r="G20" s="25"/>
      <c r="H20" s="25"/>
      <c r="K20" s="37"/>
    </row>
    <row r="21" ht="86.25" customHeight="1">
      <c r="A21" s="45"/>
      <c r="B21" s="45"/>
      <c r="C21" s="61" t="s">
        <v>34</v>
      </c>
      <c r="D21" s="62" t="s">
        <v>28</v>
      </c>
      <c r="E21" s="62">
        <v>1.5</v>
      </c>
      <c r="F21" s="63" t="s">
        <v>35</v>
      </c>
      <c r="G21" s="64" t="s">
        <v>36</v>
      </c>
      <c r="H21" s="65" t="s">
        <v>37</v>
      </c>
      <c r="I21" s="66" t="s">
        <v>38</v>
      </c>
      <c r="J21" s="16"/>
      <c r="K21" s="17"/>
    </row>
    <row r="22" ht="102.0" customHeight="1">
      <c r="A22" s="45"/>
      <c r="B22" s="67"/>
      <c r="C22" s="68" t="s">
        <v>39</v>
      </c>
      <c r="D22" s="69" t="s">
        <v>28</v>
      </c>
      <c r="E22" s="69">
        <v>1.0</v>
      </c>
      <c r="F22" s="70" t="s">
        <v>40</v>
      </c>
      <c r="G22" s="71" t="s">
        <v>41</v>
      </c>
      <c r="H22" s="72" t="s">
        <v>42</v>
      </c>
      <c r="I22" s="73" t="s">
        <v>43</v>
      </c>
      <c r="J22" s="28"/>
      <c r="K22" s="31"/>
    </row>
    <row r="23" ht="34.5" customHeight="1">
      <c r="A23" s="45"/>
      <c r="B23" s="74" t="s">
        <v>44</v>
      </c>
      <c r="C23" s="75" t="s">
        <v>45</v>
      </c>
      <c r="D23" s="76" t="s">
        <v>46</v>
      </c>
      <c r="E23" s="77">
        <v>1.0</v>
      </c>
      <c r="F23" s="78" t="s">
        <v>47</v>
      </c>
      <c r="G23" s="79" t="s">
        <v>48</v>
      </c>
      <c r="H23" s="80" t="s">
        <v>49</v>
      </c>
      <c r="I23" s="81" t="s">
        <v>50</v>
      </c>
      <c r="K23" s="37"/>
    </row>
    <row r="24" ht="14.25" customHeight="1">
      <c r="A24" s="45"/>
      <c r="B24" s="45"/>
      <c r="C24" s="57"/>
      <c r="D24" s="58"/>
      <c r="E24" s="58"/>
      <c r="F24" s="58"/>
      <c r="G24" s="82"/>
      <c r="H24" s="80" t="s">
        <v>51</v>
      </c>
      <c r="K24" s="37"/>
    </row>
    <row r="25" ht="14.25" customHeight="1">
      <c r="A25" s="45"/>
      <c r="B25" s="45"/>
      <c r="C25" s="57"/>
      <c r="D25" s="58"/>
      <c r="E25" s="58"/>
      <c r="F25" s="58"/>
      <c r="G25" s="82"/>
      <c r="H25" s="80" t="s">
        <v>52</v>
      </c>
      <c r="K25" s="37"/>
    </row>
    <row r="26" ht="14.25" customHeight="1">
      <c r="A26" s="45"/>
      <c r="B26" s="45"/>
      <c r="C26" s="57"/>
      <c r="D26" s="58"/>
      <c r="E26" s="58"/>
      <c r="F26" s="58"/>
      <c r="G26" s="82"/>
      <c r="H26" s="80" t="s">
        <v>53</v>
      </c>
      <c r="K26" s="37"/>
    </row>
    <row r="27" ht="31.5" customHeight="1">
      <c r="A27" s="45"/>
      <c r="B27" s="45"/>
      <c r="C27" s="60"/>
      <c r="D27" s="25"/>
      <c r="E27" s="25"/>
      <c r="F27" s="25"/>
      <c r="G27" s="83"/>
      <c r="H27" s="84" t="s">
        <v>54</v>
      </c>
      <c r="I27" s="85"/>
      <c r="J27" s="85"/>
      <c r="K27" s="26"/>
    </row>
    <row r="28" ht="93.75" customHeight="1">
      <c r="A28" s="45"/>
      <c r="B28" s="45"/>
      <c r="C28" s="86" t="s">
        <v>55</v>
      </c>
      <c r="D28" s="86" t="s">
        <v>46</v>
      </c>
      <c r="E28" s="62">
        <v>0.7</v>
      </c>
      <c r="F28" s="63" t="s">
        <v>56</v>
      </c>
      <c r="G28" s="87" t="s">
        <v>57</v>
      </c>
      <c r="H28" s="88" t="s">
        <v>58</v>
      </c>
      <c r="I28" s="89" t="s">
        <v>59</v>
      </c>
      <c r="J28" s="16"/>
      <c r="K28" s="17"/>
    </row>
    <row r="29" ht="14.25" customHeight="1">
      <c r="A29" s="45"/>
      <c r="B29" s="45"/>
      <c r="C29" s="90" t="s">
        <v>60</v>
      </c>
      <c r="D29" s="91" t="s">
        <v>46</v>
      </c>
      <c r="E29" s="92">
        <v>0.75</v>
      </c>
      <c r="F29" s="93" t="s">
        <v>61</v>
      </c>
      <c r="G29" s="94" t="s">
        <v>62</v>
      </c>
      <c r="H29" s="95" t="s">
        <v>63</v>
      </c>
      <c r="I29" s="96" t="s">
        <v>64</v>
      </c>
      <c r="J29" s="97"/>
      <c r="K29" s="98"/>
    </row>
    <row r="30" ht="131.25" customHeight="1">
      <c r="A30" s="45"/>
      <c r="B30" s="45"/>
      <c r="C30" s="24"/>
      <c r="D30" s="60"/>
      <c r="E30" s="25"/>
      <c r="F30" s="25"/>
      <c r="G30" s="25"/>
      <c r="H30" s="25"/>
      <c r="I30" s="83"/>
      <c r="J30" s="85"/>
      <c r="K30" s="26"/>
    </row>
    <row r="31" ht="92.25" customHeight="1">
      <c r="A31" s="45"/>
      <c r="B31" s="45"/>
      <c r="C31" s="99" t="s">
        <v>65</v>
      </c>
      <c r="D31" s="86" t="s">
        <v>66</v>
      </c>
      <c r="E31" s="62">
        <v>0.5</v>
      </c>
      <c r="F31" s="100" t="s">
        <v>67</v>
      </c>
      <c r="G31" s="101" t="s">
        <v>68</v>
      </c>
      <c r="H31" s="102" t="s">
        <v>69</v>
      </c>
      <c r="I31" s="103" t="s">
        <v>70</v>
      </c>
      <c r="J31" s="16"/>
      <c r="K31" s="17"/>
    </row>
    <row r="32" ht="132.0" customHeight="1">
      <c r="A32" s="45"/>
      <c r="B32" s="45"/>
      <c r="C32" s="91" t="s">
        <v>71</v>
      </c>
      <c r="D32" s="104" t="s">
        <v>46</v>
      </c>
      <c r="E32" s="92">
        <v>1.0</v>
      </c>
      <c r="F32" s="105" t="s">
        <v>72</v>
      </c>
      <c r="G32" s="94" t="s">
        <v>73</v>
      </c>
      <c r="H32" s="95" t="s">
        <v>63</v>
      </c>
      <c r="I32" s="106" t="s">
        <v>74</v>
      </c>
      <c r="J32" s="28"/>
      <c r="K32" s="31"/>
    </row>
    <row r="33" ht="37.5" customHeight="1">
      <c r="A33" s="45"/>
      <c r="B33" s="44" t="s">
        <v>75</v>
      </c>
      <c r="C33" s="50" t="s">
        <v>76</v>
      </c>
      <c r="D33" s="51" t="s">
        <v>28</v>
      </c>
      <c r="E33" s="107">
        <v>1.8</v>
      </c>
      <c r="F33" s="108" t="s">
        <v>77</v>
      </c>
      <c r="G33" s="109" t="s">
        <v>78</v>
      </c>
      <c r="H33" s="110" t="s">
        <v>79</v>
      </c>
      <c r="I33" s="111" t="s">
        <v>80</v>
      </c>
      <c r="J33" s="97"/>
      <c r="K33" s="112"/>
    </row>
    <row r="34" ht="72.75" customHeight="1">
      <c r="A34" s="45"/>
      <c r="B34" s="45"/>
      <c r="C34" s="57"/>
      <c r="D34" s="58"/>
      <c r="E34" s="58"/>
      <c r="F34" s="57"/>
      <c r="G34" s="79" t="s">
        <v>81</v>
      </c>
      <c r="H34" s="25"/>
      <c r="I34" s="82"/>
      <c r="K34" s="57"/>
    </row>
    <row r="35" ht="29.25" customHeight="1">
      <c r="A35" s="45"/>
      <c r="B35" s="45"/>
      <c r="C35" s="57"/>
      <c r="D35" s="58"/>
      <c r="E35" s="58"/>
      <c r="F35" s="57"/>
      <c r="G35" s="79" t="s">
        <v>82</v>
      </c>
      <c r="H35" s="113" t="s">
        <v>83</v>
      </c>
      <c r="I35" s="82"/>
      <c r="K35" s="57"/>
    </row>
    <row r="36" ht="37.5" customHeight="1">
      <c r="A36" s="45"/>
      <c r="B36" s="45"/>
      <c r="C36" s="57"/>
      <c r="D36" s="58"/>
      <c r="E36" s="58"/>
      <c r="F36" s="57"/>
      <c r="G36" s="82"/>
      <c r="H36" s="113" t="s">
        <v>84</v>
      </c>
      <c r="I36" s="82"/>
      <c r="K36" s="57"/>
    </row>
    <row r="37" ht="43.5" customHeight="1">
      <c r="A37" s="45"/>
      <c r="B37" s="45"/>
      <c r="C37" s="60"/>
      <c r="D37" s="25"/>
      <c r="E37" s="25"/>
      <c r="F37" s="60"/>
      <c r="G37" s="114" t="s">
        <v>85</v>
      </c>
      <c r="H37" s="113" t="s">
        <v>86</v>
      </c>
      <c r="I37" s="83"/>
      <c r="J37" s="85"/>
      <c r="K37" s="60"/>
    </row>
    <row r="38" ht="60.75" customHeight="1">
      <c r="A38" s="45"/>
      <c r="B38" s="45"/>
      <c r="C38" s="115" t="s">
        <v>87</v>
      </c>
      <c r="D38" s="104" t="s">
        <v>28</v>
      </c>
      <c r="E38" s="77">
        <v>2.0</v>
      </c>
      <c r="F38" s="93" t="s">
        <v>88</v>
      </c>
      <c r="G38" s="116" t="s">
        <v>89</v>
      </c>
      <c r="H38" s="117" t="s">
        <v>90</v>
      </c>
      <c r="I38" s="118" t="s">
        <v>91</v>
      </c>
      <c r="J38" s="97"/>
      <c r="K38" s="98"/>
    </row>
    <row r="39" ht="211.5" customHeight="1">
      <c r="A39" s="45"/>
      <c r="B39" s="119"/>
      <c r="C39" s="120"/>
      <c r="D39" s="58"/>
      <c r="E39" s="58"/>
      <c r="F39" s="58"/>
      <c r="G39" s="82"/>
      <c r="H39" s="58"/>
      <c r="K39" s="37"/>
    </row>
    <row r="40" ht="23.25" customHeight="1">
      <c r="A40" s="45"/>
      <c r="B40" s="121" t="s">
        <v>92</v>
      </c>
      <c r="C40" s="51" t="s">
        <v>93</v>
      </c>
      <c r="D40" s="51" t="s">
        <v>94</v>
      </c>
      <c r="E40" s="107">
        <v>4.0</v>
      </c>
      <c r="F40" s="55" t="s">
        <v>95</v>
      </c>
      <c r="G40" s="122" t="s">
        <v>96</v>
      </c>
      <c r="H40" s="123" t="s">
        <v>97</v>
      </c>
      <c r="I40" s="124" t="s">
        <v>98</v>
      </c>
      <c r="J40" s="48"/>
      <c r="K40" s="49"/>
    </row>
    <row r="41" ht="14.25" customHeight="1">
      <c r="A41" s="45"/>
      <c r="B41" s="125"/>
      <c r="C41" s="58"/>
      <c r="D41" s="58"/>
      <c r="E41" s="58"/>
      <c r="F41" s="58"/>
      <c r="G41" s="82"/>
      <c r="H41" s="126" t="s">
        <v>99</v>
      </c>
      <c r="K41" s="37"/>
    </row>
    <row r="42" ht="200.25" customHeight="1">
      <c r="A42" s="67"/>
      <c r="B42" s="127"/>
      <c r="C42" s="128"/>
      <c r="D42" s="128"/>
      <c r="E42" s="128"/>
      <c r="F42" s="128"/>
      <c r="G42" s="129"/>
      <c r="H42" s="130" t="s">
        <v>100</v>
      </c>
      <c r="I42" s="42"/>
      <c r="J42" s="42"/>
      <c r="K42" s="39"/>
    </row>
    <row r="43" ht="43.5" customHeight="1">
      <c r="A43" s="131" t="s">
        <v>101</v>
      </c>
      <c r="B43" s="33"/>
      <c r="C43" s="33"/>
      <c r="D43" s="34"/>
      <c r="E43" s="132">
        <f>SUM(E14:E42)</f>
        <v>15.55</v>
      </c>
      <c r="F43" s="133"/>
      <c r="G43" s="33"/>
      <c r="H43" s="33"/>
      <c r="I43" s="33"/>
      <c r="J43" s="33"/>
      <c r="K43" s="34"/>
    </row>
    <row r="44" ht="14.25" customHeight="1">
      <c r="A44" s="35"/>
      <c r="B44" s="33"/>
      <c r="C44" s="33"/>
      <c r="D44" s="33"/>
      <c r="E44" s="33"/>
      <c r="F44" s="33"/>
      <c r="G44" s="33"/>
      <c r="H44" s="33"/>
      <c r="I44" s="33"/>
      <c r="J44" s="33"/>
      <c r="K44" s="34"/>
    </row>
    <row r="45" ht="20.25" customHeight="1">
      <c r="A45" s="134" t="s">
        <v>102</v>
      </c>
      <c r="B45" s="48"/>
      <c r="C45" s="49"/>
      <c r="D45" s="135" t="s">
        <v>17</v>
      </c>
      <c r="E45" s="34"/>
      <c r="F45" s="136" t="s">
        <v>18</v>
      </c>
      <c r="G45" s="137" t="s">
        <v>19</v>
      </c>
      <c r="H45" s="33"/>
      <c r="I45" s="33"/>
      <c r="J45" s="33"/>
      <c r="K45" s="34"/>
    </row>
    <row r="46" ht="45.75" customHeight="1">
      <c r="A46" s="138"/>
      <c r="C46" s="37"/>
      <c r="D46" s="44" t="s">
        <v>20</v>
      </c>
      <c r="E46" s="44" t="s">
        <v>21</v>
      </c>
      <c r="F46" s="45"/>
      <c r="G46" s="136" t="s">
        <v>103</v>
      </c>
      <c r="H46" s="136" t="s">
        <v>23</v>
      </c>
      <c r="I46" s="139" t="s">
        <v>24</v>
      </c>
      <c r="J46" s="48"/>
      <c r="K46" s="49"/>
    </row>
    <row r="47" ht="14.25" customHeight="1">
      <c r="A47" s="140" t="s">
        <v>104</v>
      </c>
      <c r="B47" s="141" t="s">
        <v>105</v>
      </c>
      <c r="C47" s="142" t="s">
        <v>106</v>
      </c>
      <c r="D47" s="142" t="s">
        <v>107</v>
      </c>
      <c r="E47" s="142">
        <v>0.5</v>
      </c>
      <c r="F47" s="143" t="s">
        <v>108</v>
      </c>
      <c r="G47" s="144" t="s">
        <v>109</v>
      </c>
      <c r="H47" s="143" t="s">
        <v>110</v>
      </c>
      <c r="I47" s="145"/>
      <c r="J47" s="10"/>
      <c r="K47" s="146"/>
    </row>
    <row r="48" ht="14.25" customHeight="1">
      <c r="A48" s="147"/>
      <c r="B48" s="148"/>
      <c r="C48" s="57"/>
      <c r="D48" s="57"/>
      <c r="E48" s="57"/>
      <c r="F48" s="57"/>
      <c r="G48" s="57"/>
      <c r="H48" s="57"/>
      <c r="I48" s="82"/>
      <c r="K48" s="57"/>
    </row>
    <row r="49" ht="14.25" customHeight="1">
      <c r="A49" s="147"/>
      <c r="B49" s="148"/>
      <c r="C49" s="57"/>
      <c r="D49" s="57"/>
      <c r="E49" s="57"/>
      <c r="F49" s="57"/>
      <c r="G49" s="57"/>
      <c r="H49" s="57"/>
      <c r="I49" s="82"/>
      <c r="K49" s="57"/>
    </row>
    <row r="50" ht="69.75" customHeight="1">
      <c r="A50" s="147"/>
      <c r="B50" s="149"/>
      <c r="C50" s="60"/>
      <c r="D50" s="60"/>
      <c r="E50" s="60"/>
      <c r="F50" s="60"/>
      <c r="G50" s="60"/>
      <c r="H50" s="60"/>
      <c r="I50" s="83"/>
      <c r="J50" s="85"/>
      <c r="K50" s="60"/>
    </row>
    <row r="51" ht="33.75" customHeight="1">
      <c r="A51" s="147"/>
      <c r="B51" s="150" t="s">
        <v>111</v>
      </c>
      <c r="C51" s="151" t="s">
        <v>106</v>
      </c>
      <c r="D51" s="151" t="s">
        <v>107</v>
      </c>
      <c r="E51" s="152">
        <v>0.5</v>
      </c>
      <c r="F51" s="153" t="s">
        <v>112</v>
      </c>
      <c r="G51" s="154" t="s">
        <v>113</v>
      </c>
      <c r="H51" s="153" t="s">
        <v>114</v>
      </c>
      <c r="I51" s="155"/>
      <c r="J51" s="97"/>
      <c r="K51" s="112"/>
    </row>
    <row r="52" ht="38.25" customHeight="1">
      <c r="A52" s="147"/>
      <c r="B52" s="149"/>
      <c r="C52" s="60"/>
      <c r="D52" s="60"/>
      <c r="E52" s="60"/>
      <c r="F52" s="60"/>
      <c r="G52" s="60"/>
      <c r="H52" s="60"/>
      <c r="I52" s="83"/>
      <c r="J52" s="85"/>
      <c r="K52" s="60"/>
    </row>
    <row r="53" ht="63.75" customHeight="1">
      <c r="A53" s="147"/>
      <c r="B53" s="150" t="s">
        <v>115</v>
      </c>
      <c r="C53" s="151" t="s">
        <v>106</v>
      </c>
      <c r="D53" s="156" t="s">
        <v>116</v>
      </c>
      <c r="E53" s="151">
        <v>0.25</v>
      </c>
      <c r="F53" s="153" t="s">
        <v>117</v>
      </c>
      <c r="G53" s="157" t="s">
        <v>118</v>
      </c>
      <c r="H53" s="153" t="s">
        <v>119</v>
      </c>
      <c r="I53" s="158"/>
      <c r="J53" s="97"/>
      <c r="K53" s="112"/>
    </row>
    <row r="54" ht="153.0" customHeight="1">
      <c r="A54" s="147"/>
      <c r="B54" s="149"/>
      <c r="C54" s="60"/>
      <c r="D54" s="60"/>
      <c r="E54" s="60"/>
      <c r="F54" s="60"/>
      <c r="G54" s="60"/>
      <c r="H54" s="60"/>
      <c r="I54" s="83"/>
      <c r="J54" s="85"/>
      <c r="K54" s="60"/>
    </row>
    <row r="55" ht="27.0" customHeight="1">
      <c r="A55" s="147"/>
      <c r="B55" s="150" t="s">
        <v>120</v>
      </c>
      <c r="C55" s="151" t="s">
        <v>106</v>
      </c>
      <c r="D55" s="151" t="s">
        <v>107</v>
      </c>
      <c r="E55" s="151">
        <v>0.5</v>
      </c>
      <c r="F55" s="153" t="s">
        <v>121</v>
      </c>
      <c r="G55" s="154" t="s">
        <v>122</v>
      </c>
      <c r="H55" s="153" t="s">
        <v>123</v>
      </c>
      <c r="I55" s="159"/>
      <c r="K55" s="57"/>
    </row>
    <row r="56" ht="76.5" customHeight="1">
      <c r="A56" s="147"/>
      <c r="B56" s="149"/>
      <c r="C56" s="60"/>
      <c r="D56" s="60"/>
      <c r="E56" s="60"/>
      <c r="F56" s="60"/>
      <c r="G56" s="60"/>
      <c r="H56" s="60"/>
      <c r="I56" s="85"/>
      <c r="J56" s="85"/>
      <c r="K56" s="60"/>
    </row>
    <row r="57" ht="27.0" customHeight="1">
      <c r="A57" s="147"/>
      <c r="B57" s="150" t="s">
        <v>124</v>
      </c>
      <c r="C57" s="151" t="s">
        <v>125</v>
      </c>
      <c r="D57" s="156" t="s">
        <v>126</v>
      </c>
      <c r="E57" s="152">
        <v>0.45</v>
      </c>
      <c r="F57" s="160" t="s">
        <v>127</v>
      </c>
      <c r="G57" s="154" t="s">
        <v>128</v>
      </c>
      <c r="H57" s="161" t="s">
        <v>129</v>
      </c>
      <c r="I57" s="162"/>
      <c r="J57" s="97"/>
      <c r="K57" s="112"/>
    </row>
    <row r="58" ht="73.5" customHeight="1">
      <c r="A58" s="147"/>
      <c r="B58" s="149"/>
      <c r="C58" s="60"/>
      <c r="D58" s="60"/>
      <c r="E58" s="60"/>
      <c r="F58" s="60"/>
      <c r="G58" s="60"/>
      <c r="H58" s="60"/>
      <c r="I58" s="83"/>
      <c r="J58" s="85"/>
      <c r="K58" s="60"/>
    </row>
    <row r="59" ht="82.5" customHeight="1">
      <c r="A59" s="147"/>
      <c r="B59" s="150" t="s">
        <v>130</v>
      </c>
      <c r="C59" s="151" t="s">
        <v>106</v>
      </c>
      <c r="D59" s="156" t="s">
        <v>126</v>
      </c>
      <c r="E59" s="152">
        <v>0.45</v>
      </c>
      <c r="F59" s="160" t="s">
        <v>131</v>
      </c>
      <c r="G59" s="163" t="s">
        <v>132</v>
      </c>
      <c r="H59" s="153" t="s">
        <v>133</v>
      </c>
      <c r="I59" s="162"/>
      <c r="J59" s="97"/>
      <c r="K59" s="112"/>
    </row>
    <row r="60" ht="57.0" customHeight="1">
      <c r="A60" s="147"/>
      <c r="B60" s="149"/>
      <c r="C60" s="60"/>
      <c r="D60" s="60"/>
      <c r="E60" s="60"/>
      <c r="F60" s="60"/>
      <c r="G60" s="163" t="s">
        <v>134</v>
      </c>
      <c r="H60" s="57"/>
      <c r="I60" s="83"/>
      <c r="J60" s="85"/>
      <c r="K60" s="60"/>
    </row>
    <row r="61" ht="27.0" customHeight="1">
      <c r="A61" s="147"/>
      <c r="B61" s="150" t="s">
        <v>135</v>
      </c>
      <c r="C61" s="151" t="s">
        <v>106</v>
      </c>
      <c r="D61" s="156" t="s">
        <v>136</v>
      </c>
      <c r="E61" s="152">
        <v>0.2</v>
      </c>
      <c r="F61" s="160" t="s">
        <v>137</v>
      </c>
      <c r="G61" s="157" t="s">
        <v>138</v>
      </c>
      <c r="H61" s="153" t="s">
        <v>139</v>
      </c>
      <c r="I61" s="162"/>
      <c r="J61" s="97"/>
      <c r="K61" s="112"/>
    </row>
    <row r="62" ht="63.0" customHeight="1">
      <c r="A62" s="147"/>
      <c r="B62" s="149"/>
      <c r="C62" s="60"/>
      <c r="D62" s="60"/>
      <c r="E62" s="60"/>
      <c r="F62" s="60"/>
      <c r="G62" s="164" t="s">
        <v>140</v>
      </c>
      <c r="H62" s="60"/>
      <c r="I62" s="83"/>
      <c r="J62" s="85"/>
      <c r="K62" s="60"/>
    </row>
    <row r="63" ht="27.0" customHeight="1">
      <c r="A63" s="147"/>
      <c r="B63" s="150" t="s">
        <v>141</v>
      </c>
      <c r="C63" s="151" t="s">
        <v>106</v>
      </c>
      <c r="D63" s="151" t="s">
        <v>142</v>
      </c>
      <c r="E63" s="152">
        <v>0.4</v>
      </c>
      <c r="F63" s="160" t="s">
        <v>143</v>
      </c>
      <c r="G63" s="165" t="s">
        <v>144</v>
      </c>
      <c r="H63" s="153" t="s">
        <v>145</v>
      </c>
      <c r="I63" s="162"/>
      <c r="J63" s="97"/>
      <c r="K63" s="112"/>
    </row>
    <row r="64" ht="56.25" customHeight="1">
      <c r="A64" s="147"/>
      <c r="B64" s="149"/>
      <c r="C64" s="60"/>
      <c r="D64" s="60"/>
      <c r="E64" s="60"/>
      <c r="F64" s="60"/>
      <c r="G64" s="166" t="s">
        <v>146</v>
      </c>
      <c r="H64" s="60"/>
      <c r="I64" s="83"/>
      <c r="J64" s="85"/>
      <c r="K64" s="60"/>
    </row>
    <row r="65" ht="138.0" customHeight="1">
      <c r="A65" s="147"/>
      <c r="B65" s="150" t="s">
        <v>147</v>
      </c>
      <c r="C65" s="151" t="s">
        <v>148</v>
      </c>
      <c r="D65" s="156" t="s">
        <v>136</v>
      </c>
      <c r="E65" s="152">
        <v>0.2</v>
      </c>
      <c r="F65" s="160" t="s">
        <v>149</v>
      </c>
      <c r="G65" s="167" t="s">
        <v>150</v>
      </c>
      <c r="H65" s="168" t="s">
        <v>151</v>
      </c>
      <c r="I65" s="162"/>
      <c r="J65" s="97"/>
      <c r="K65" s="112"/>
    </row>
    <row r="66" ht="106.5" customHeight="1">
      <c r="A66" s="147"/>
      <c r="B66" s="149"/>
      <c r="C66" s="60"/>
      <c r="D66" s="60"/>
      <c r="E66" s="60"/>
      <c r="F66" s="60"/>
      <c r="G66" s="167" t="s">
        <v>152</v>
      </c>
      <c r="H66" s="168" t="s">
        <v>153</v>
      </c>
      <c r="I66" s="83"/>
      <c r="J66" s="85"/>
      <c r="K66" s="60"/>
    </row>
    <row r="67" ht="27.0" customHeight="1">
      <c r="A67" s="147"/>
      <c r="B67" s="150" t="s">
        <v>154</v>
      </c>
      <c r="C67" s="151" t="s">
        <v>106</v>
      </c>
      <c r="D67" s="156" t="s">
        <v>136</v>
      </c>
      <c r="E67" s="152">
        <v>0.2</v>
      </c>
      <c r="F67" s="160" t="s">
        <v>155</v>
      </c>
      <c r="G67" s="163" t="s">
        <v>156</v>
      </c>
      <c r="H67" s="153" t="s">
        <v>139</v>
      </c>
      <c r="I67" s="155"/>
      <c r="J67" s="97"/>
      <c r="K67" s="112"/>
    </row>
    <row r="68" ht="90.75" customHeight="1">
      <c r="A68" s="147"/>
      <c r="B68" s="149"/>
      <c r="C68" s="60"/>
      <c r="D68" s="60"/>
      <c r="E68" s="60"/>
      <c r="F68" s="60"/>
      <c r="G68" s="163" t="s">
        <v>157</v>
      </c>
      <c r="H68" s="60"/>
      <c r="I68" s="83"/>
      <c r="J68" s="85"/>
      <c r="K68" s="60"/>
    </row>
    <row r="69" ht="72.0" customHeight="1">
      <c r="A69" s="147"/>
      <c r="B69" s="150" t="s">
        <v>158</v>
      </c>
      <c r="C69" s="169" t="s">
        <v>159</v>
      </c>
      <c r="D69" s="156" t="s">
        <v>136</v>
      </c>
      <c r="E69" s="152">
        <v>0.2</v>
      </c>
      <c r="F69" s="160" t="s">
        <v>160</v>
      </c>
      <c r="G69" s="163" t="s">
        <v>161</v>
      </c>
      <c r="H69" s="168" t="s">
        <v>162</v>
      </c>
      <c r="I69" s="162"/>
      <c r="J69" s="97"/>
      <c r="K69" s="112"/>
    </row>
    <row r="70" ht="120.75" customHeight="1">
      <c r="A70" s="147"/>
      <c r="B70" s="149"/>
      <c r="C70" s="169" t="s">
        <v>163</v>
      </c>
      <c r="D70" s="60"/>
      <c r="E70" s="60"/>
      <c r="F70" s="60"/>
      <c r="G70" s="163" t="s">
        <v>164</v>
      </c>
      <c r="H70" s="168" t="s">
        <v>165</v>
      </c>
      <c r="I70" s="83"/>
      <c r="J70" s="85"/>
      <c r="K70" s="60"/>
    </row>
    <row r="71" ht="45.75" customHeight="1">
      <c r="A71" s="147"/>
      <c r="B71" s="150" t="s">
        <v>166</v>
      </c>
      <c r="C71" s="151" t="s">
        <v>125</v>
      </c>
      <c r="D71" s="156" t="s">
        <v>136</v>
      </c>
      <c r="E71" s="152">
        <v>0.2</v>
      </c>
      <c r="F71" s="160" t="s">
        <v>167</v>
      </c>
      <c r="G71" s="157" t="s">
        <v>168</v>
      </c>
      <c r="H71" s="153" t="s">
        <v>169</v>
      </c>
      <c r="I71" s="170"/>
      <c r="K71" s="57"/>
    </row>
    <row r="72" ht="72.0" customHeight="1">
      <c r="A72" s="147"/>
      <c r="B72" s="149"/>
      <c r="C72" s="60"/>
      <c r="D72" s="60"/>
      <c r="E72" s="60"/>
      <c r="F72" s="60"/>
      <c r="G72" s="60"/>
      <c r="H72" s="60"/>
      <c r="I72" s="85"/>
      <c r="J72" s="85"/>
      <c r="K72" s="60"/>
    </row>
    <row r="73" ht="42.0" customHeight="1">
      <c r="A73" s="147"/>
      <c r="B73" s="150" t="s">
        <v>170</v>
      </c>
      <c r="C73" s="151" t="s">
        <v>106</v>
      </c>
      <c r="D73" s="156" t="s">
        <v>136</v>
      </c>
      <c r="E73" s="152">
        <v>0.2</v>
      </c>
      <c r="F73" s="153" t="s">
        <v>171</v>
      </c>
      <c r="G73" s="154" t="s">
        <v>172</v>
      </c>
      <c r="H73" s="171" t="s">
        <v>173</v>
      </c>
      <c r="I73" s="162"/>
      <c r="J73" s="97"/>
      <c r="K73" s="112"/>
    </row>
    <row r="74" ht="54.0" customHeight="1">
      <c r="A74" s="147"/>
      <c r="B74" s="148"/>
      <c r="C74" s="57"/>
      <c r="D74" s="57"/>
      <c r="E74" s="57"/>
      <c r="F74" s="57"/>
      <c r="G74" s="154" t="s">
        <v>174</v>
      </c>
      <c r="H74" s="57"/>
      <c r="I74" s="82"/>
      <c r="K74" s="57"/>
    </row>
    <row r="75" ht="27.0" customHeight="1">
      <c r="A75" s="147"/>
      <c r="B75" s="148"/>
      <c r="C75" s="57"/>
      <c r="D75" s="57"/>
      <c r="E75" s="57"/>
      <c r="F75" s="57"/>
      <c r="G75" s="154" t="s">
        <v>175</v>
      </c>
      <c r="H75" s="57"/>
      <c r="I75" s="82"/>
      <c r="K75" s="57"/>
    </row>
    <row r="76" ht="48.75" customHeight="1">
      <c r="A76" s="147"/>
      <c r="B76" s="149"/>
      <c r="C76" s="60"/>
      <c r="D76" s="60"/>
      <c r="E76" s="60"/>
      <c r="F76" s="60"/>
      <c r="G76" s="167" t="s">
        <v>176</v>
      </c>
      <c r="H76" s="60"/>
      <c r="I76" s="83"/>
      <c r="J76" s="85"/>
      <c r="K76" s="60"/>
    </row>
    <row r="77" ht="68.25" customHeight="1">
      <c r="A77" s="147"/>
      <c r="B77" s="150" t="s">
        <v>177</v>
      </c>
      <c r="C77" s="151" t="s">
        <v>125</v>
      </c>
      <c r="D77" s="156" t="s">
        <v>136</v>
      </c>
      <c r="E77" s="152">
        <v>0.2</v>
      </c>
      <c r="F77" s="160" t="s">
        <v>178</v>
      </c>
      <c r="G77" s="154" t="s">
        <v>179</v>
      </c>
      <c r="H77" s="172" t="s">
        <v>180</v>
      </c>
      <c r="I77" s="155"/>
      <c r="J77" s="97"/>
      <c r="K77" s="112"/>
    </row>
    <row r="78" ht="97.5" customHeight="1">
      <c r="A78" s="147"/>
      <c r="B78" s="149"/>
      <c r="C78" s="60"/>
      <c r="D78" s="60"/>
      <c r="E78" s="60"/>
      <c r="F78" s="60"/>
      <c r="G78" s="163" t="s">
        <v>181</v>
      </c>
      <c r="H78" s="60"/>
      <c r="I78" s="82"/>
      <c r="K78" s="57"/>
    </row>
    <row r="79" ht="74.25" customHeight="1">
      <c r="A79" s="147"/>
      <c r="B79" s="150" t="s">
        <v>182</v>
      </c>
      <c r="C79" s="151" t="s">
        <v>106</v>
      </c>
      <c r="D79" s="156" t="s">
        <v>126</v>
      </c>
      <c r="E79" s="152">
        <v>0.45</v>
      </c>
      <c r="F79" s="160" t="s">
        <v>183</v>
      </c>
      <c r="G79" s="154" t="s">
        <v>184</v>
      </c>
      <c r="H79" s="171" t="s">
        <v>185</v>
      </c>
      <c r="I79" s="173"/>
      <c r="K79" s="57"/>
    </row>
    <row r="80" ht="48.0" customHeight="1">
      <c r="A80" s="147"/>
      <c r="B80" s="149"/>
      <c r="C80" s="60"/>
      <c r="D80" s="60"/>
      <c r="E80" s="60"/>
      <c r="F80" s="60"/>
      <c r="G80" s="163" t="s">
        <v>186</v>
      </c>
      <c r="H80" s="60"/>
      <c r="I80" s="83"/>
      <c r="J80" s="85"/>
      <c r="K80" s="60"/>
    </row>
    <row r="81" ht="27.0" customHeight="1">
      <c r="A81" s="147"/>
      <c r="B81" s="150" t="s">
        <v>187</v>
      </c>
      <c r="C81" s="151" t="s">
        <v>106</v>
      </c>
      <c r="D81" s="156" t="s">
        <v>136</v>
      </c>
      <c r="E81" s="152">
        <v>0.2</v>
      </c>
      <c r="F81" s="160" t="s">
        <v>188</v>
      </c>
      <c r="G81" s="154" t="s">
        <v>189</v>
      </c>
      <c r="H81" s="174" t="s">
        <v>190</v>
      </c>
      <c r="I81" s="162"/>
      <c r="J81" s="97"/>
      <c r="K81" s="112"/>
    </row>
    <row r="82" ht="198.0" customHeight="1">
      <c r="A82" s="147"/>
      <c r="B82" s="149"/>
      <c r="C82" s="60"/>
      <c r="D82" s="60"/>
      <c r="E82" s="60"/>
      <c r="F82" s="60"/>
      <c r="G82" s="60"/>
      <c r="H82" s="60"/>
      <c r="I82" s="83"/>
      <c r="J82" s="85"/>
      <c r="K82" s="60"/>
    </row>
    <row r="83" ht="51.0" customHeight="1">
      <c r="A83" s="147"/>
      <c r="B83" s="150" t="s">
        <v>191</v>
      </c>
      <c r="C83" s="151" t="s">
        <v>125</v>
      </c>
      <c r="D83" s="156" t="s">
        <v>136</v>
      </c>
      <c r="E83" s="152">
        <v>0.2</v>
      </c>
      <c r="F83" s="160" t="s">
        <v>192</v>
      </c>
      <c r="G83" s="175" t="s">
        <v>193</v>
      </c>
      <c r="H83" s="176" t="s">
        <v>194</v>
      </c>
      <c r="I83" s="155"/>
      <c r="J83" s="97"/>
      <c r="K83" s="112"/>
    </row>
    <row r="84" ht="117.75" customHeight="1">
      <c r="A84" s="147"/>
      <c r="B84" s="149"/>
      <c r="C84" s="60"/>
      <c r="D84" s="60"/>
      <c r="E84" s="60"/>
      <c r="F84" s="60"/>
      <c r="G84" s="167" t="s">
        <v>195</v>
      </c>
      <c r="H84" s="60"/>
      <c r="I84" s="83"/>
      <c r="J84" s="85"/>
      <c r="K84" s="60"/>
    </row>
    <row r="85" ht="27.0" customHeight="1">
      <c r="A85" s="147"/>
      <c r="B85" s="150" t="s">
        <v>196</v>
      </c>
      <c r="C85" s="151" t="s">
        <v>106</v>
      </c>
      <c r="D85" s="156" t="s">
        <v>136</v>
      </c>
      <c r="E85" s="152">
        <v>0.2</v>
      </c>
      <c r="F85" s="160" t="s">
        <v>197</v>
      </c>
      <c r="G85" s="167" t="s">
        <v>198</v>
      </c>
      <c r="H85" s="153" t="s">
        <v>199</v>
      </c>
      <c r="I85" s="162"/>
      <c r="J85" s="97"/>
      <c r="K85" s="112"/>
    </row>
    <row r="86" ht="72.0" customHeight="1">
      <c r="A86" s="147"/>
      <c r="B86" s="149"/>
      <c r="C86" s="60"/>
      <c r="D86" s="60"/>
      <c r="E86" s="60"/>
      <c r="F86" s="60"/>
      <c r="G86" s="167" t="s">
        <v>200</v>
      </c>
      <c r="H86" s="60"/>
      <c r="I86" s="83"/>
      <c r="J86" s="85"/>
      <c r="K86" s="60"/>
    </row>
    <row r="87" ht="41.25" customHeight="1">
      <c r="A87" s="147"/>
      <c r="B87" s="150" t="s">
        <v>201</v>
      </c>
      <c r="C87" s="151" t="s">
        <v>106</v>
      </c>
      <c r="D87" s="156" t="s">
        <v>202</v>
      </c>
      <c r="E87" s="152">
        <v>0.3</v>
      </c>
      <c r="F87" s="160" t="s">
        <v>203</v>
      </c>
      <c r="G87" s="167" t="s">
        <v>204</v>
      </c>
      <c r="H87" s="176" t="s">
        <v>205</v>
      </c>
      <c r="I87" s="155"/>
      <c r="J87" s="97"/>
      <c r="K87" s="112"/>
    </row>
    <row r="88" ht="125.25" customHeight="1">
      <c r="A88" s="147"/>
      <c r="B88" s="149"/>
      <c r="C88" s="60"/>
      <c r="D88" s="60"/>
      <c r="E88" s="60"/>
      <c r="F88" s="60"/>
      <c r="G88" s="163" t="s">
        <v>206</v>
      </c>
      <c r="H88" s="60"/>
      <c r="I88" s="83"/>
      <c r="J88" s="85"/>
      <c r="K88" s="60"/>
    </row>
    <row r="89" ht="43.5" customHeight="1">
      <c r="A89" s="147"/>
      <c r="B89" s="150" t="s">
        <v>207</v>
      </c>
      <c r="C89" s="151" t="s">
        <v>125</v>
      </c>
      <c r="D89" s="156" t="s">
        <v>136</v>
      </c>
      <c r="E89" s="152">
        <v>0.2</v>
      </c>
      <c r="F89" s="160" t="s">
        <v>208</v>
      </c>
      <c r="G89" s="163" t="s">
        <v>195</v>
      </c>
      <c r="H89" s="176" t="s">
        <v>209</v>
      </c>
      <c r="I89" s="155"/>
      <c r="J89" s="97"/>
      <c r="K89" s="112"/>
    </row>
    <row r="90" ht="36.0" customHeight="1">
      <c r="A90" s="147"/>
      <c r="B90" s="149"/>
      <c r="C90" s="60"/>
      <c r="D90" s="60"/>
      <c r="E90" s="60"/>
      <c r="F90" s="60"/>
      <c r="G90" s="163" t="s">
        <v>210</v>
      </c>
      <c r="H90" s="60"/>
      <c r="I90" s="83"/>
      <c r="J90" s="85"/>
      <c r="K90" s="60"/>
    </row>
    <row r="91" ht="88.5" customHeight="1">
      <c r="A91" s="147"/>
      <c r="B91" s="150" t="s">
        <v>211</v>
      </c>
      <c r="C91" s="151" t="s">
        <v>106</v>
      </c>
      <c r="D91" s="156" t="s">
        <v>136</v>
      </c>
      <c r="E91" s="152">
        <v>0.2</v>
      </c>
      <c r="F91" s="160" t="s">
        <v>212</v>
      </c>
      <c r="G91" s="163" t="s">
        <v>213</v>
      </c>
      <c r="H91" s="177" t="s">
        <v>214</v>
      </c>
      <c r="I91" s="178"/>
      <c r="J91" s="16"/>
      <c r="K91" s="20"/>
    </row>
    <row r="92" ht="70.5" customHeight="1">
      <c r="A92" s="147"/>
      <c r="B92" s="149"/>
      <c r="C92" s="60"/>
      <c r="D92" s="60"/>
      <c r="E92" s="60"/>
      <c r="F92" s="60"/>
      <c r="G92" s="163" t="s">
        <v>215</v>
      </c>
      <c r="H92" s="168" t="s">
        <v>216</v>
      </c>
      <c r="I92" s="179"/>
      <c r="K92" s="57"/>
    </row>
    <row r="93" ht="96.0" customHeight="1">
      <c r="A93" s="147"/>
      <c r="B93" s="150" t="s">
        <v>217</v>
      </c>
      <c r="C93" s="151" t="s">
        <v>106</v>
      </c>
      <c r="D93" s="151" t="s">
        <v>142</v>
      </c>
      <c r="E93" s="152">
        <v>0.4</v>
      </c>
      <c r="F93" s="160" t="s">
        <v>218</v>
      </c>
      <c r="G93" s="163" t="s">
        <v>219</v>
      </c>
      <c r="H93" s="168" t="s">
        <v>220</v>
      </c>
      <c r="I93" s="82"/>
      <c r="K93" s="57"/>
    </row>
    <row r="94" ht="42.75" customHeight="1">
      <c r="A94" s="147"/>
      <c r="B94" s="149"/>
      <c r="C94" s="60"/>
      <c r="D94" s="60"/>
      <c r="E94" s="60"/>
      <c r="F94" s="60"/>
      <c r="G94" s="180" t="s">
        <v>221</v>
      </c>
      <c r="H94" s="168" t="s">
        <v>222</v>
      </c>
      <c r="I94" s="83"/>
      <c r="J94" s="85"/>
      <c r="K94" s="60"/>
    </row>
    <row r="95" ht="34.5" customHeight="1">
      <c r="A95" s="147"/>
      <c r="B95" s="150" t="s">
        <v>223</v>
      </c>
      <c r="C95" s="151" t="s">
        <v>125</v>
      </c>
      <c r="D95" s="156" t="s">
        <v>224</v>
      </c>
      <c r="E95" s="152">
        <v>0.1</v>
      </c>
      <c r="F95" s="153" t="s">
        <v>225</v>
      </c>
      <c r="G95" s="154" t="s">
        <v>226</v>
      </c>
      <c r="H95" s="153" t="s">
        <v>227</v>
      </c>
      <c r="I95" s="181"/>
      <c r="J95" s="97"/>
      <c r="K95" s="112"/>
    </row>
    <row r="96" ht="265.5" customHeight="1">
      <c r="A96" s="147"/>
      <c r="B96" s="149"/>
      <c r="C96" s="60"/>
      <c r="D96" s="60"/>
      <c r="E96" s="60"/>
      <c r="F96" s="60"/>
      <c r="G96" s="60"/>
      <c r="H96" s="60"/>
      <c r="I96" s="83"/>
      <c r="J96" s="85"/>
      <c r="K96" s="60"/>
    </row>
    <row r="97" ht="27.0" customHeight="1">
      <c r="A97" s="147"/>
      <c r="B97" s="182" t="s">
        <v>228</v>
      </c>
      <c r="C97" s="151" t="s">
        <v>106</v>
      </c>
      <c r="D97" s="156" t="s">
        <v>202</v>
      </c>
      <c r="E97" s="152">
        <v>0.3</v>
      </c>
      <c r="F97" s="153" t="s">
        <v>229</v>
      </c>
      <c r="G97" s="153" t="s">
        <v>230</v>
      </c>
      <c r="H97" s="153" t="s">
        <v>231</v>
      </c>
      <c r="I97" s="183" t="s">
        <v>232</v>
      </c>
      <c r="K97" s="57"/>
    </row>
    <row r="98" ht="41.25" customHeight="1">
      <c r="A98" s="147"/>
      <c r="B98" s="149"/>
      <c r="C98" s="184"/>
      <c r="D98" s="184"/>
      <c r="E98" s="184"/>
      <c r="F98" s="184"/>
      <c r="G98" s="60"/>
      <c r="H98" s="60"/>
      <c r="I98" s="42"/>
      <c r="J98" s="42"/>
      <c r="K98" s="184"/>
    </row>
    <row r="99" ht="61.5" customHeight="1">
      <c r="A99" s="147"/>
      <c r="B99" s="182" t="s">
        <v>233</v>
      </c>
      <c r="C99" s="169" t="s">
        <v>234</v>
      </c>
      <c r="D99" s="169" t="s">
        <v>235</v>
      </c>
      <c r="E99" s="185">
        <v>0.0</v>
      </c>
      <c r="F99" s="186"/>
      <c r="G99" s="187" t="s">
        <v>236</v>
      </c>
      <c r="H99" s="186"/>
      <c r="I99" s="188" t="s">
        <v>237</v>
      </c>
      <c r="J99" s="85"/>
      <c r="K99" s="60"/>
    </row>
    <row r="100" ht="116.25" customHeight="1">
      <c r="A100" s="147"/>
      <c r="B100" s="148"/>
      <c r="C100" s="169" t="s">
        <v>238</v>
      </c>
      <c r="D100" s="169" t="s">
        <v>235</v>
      </c>
      <c r="E100" s="185">
        <v>0.5</v>
      </c>
      <c r="F100" s="168" t="s">
        <v>239</v>
      </c>
      <c r="G100" s="168" t="s">
        <v>240</v>
      </c>
      <c r="H100" s="168" t="s">
        <v>241</v>
      </c>
      <c r="I100" s="188" t="s">
        <v>242</v>
      </c>
      <c r="J100" s="85"/>
      <c r="K100" s="60"/>
    </row>
    <row r="101" ht="60.75" customHeight="1">
      <c r="A101" s="147"/>
      <c r="B101" s="148"/>
      <c r="C101" s="156" t="s">
        <v>243</v>
      </c>
      <c r="D101" s="156" t="s">
        <v>244</v>
      </c>
      <c r="E101" s="189">
        <v>0.0</v>
      </c>
      <c r="F101" s="190"/>
      <c r="G101" s="191" t="s">
        <v>245</v>
      </c>
      <c r="H101" s="192"/>
      <c r="I101" s="193"/>
      <c r="K101" s="57"/>
    </row>
    <row r="102" ht="41.25" customHeight="1">
      <c r="A102" s="147"/>
      <c r="B102" s="148"/>
      <c r="C102" s="57"/>
      <c r="D102" s="57"/>
      <c r="E102" s="57"/>
      <c r="F102" s="57"/>
      <c r="G102" s="194" t="s">
        <v>246</v>
      </c>
      <c r="H102" s="57"/>
      <c r="K102" s="57"/>
    </row>
    <row r="103" ht="41.25" customHeight="1">
      <c r="A103" s="147"/>
      <c r="B103" s="148"/>
      <c r="C103" s="57"/>
      <c r="D103" s="57"/>
      <c r="E103" s="57"/>
      <c r="F103" s="57"/>
      <c r="G103" s="194" t="s">
        <v>247</v>
      </c>
      <c r="H103" s="57"/>
      <c r="K103" s="57"/>
    </row>
    <row r="104" ht="41.25" customHeight="1">
      <c r="A104" s="147"/>
      <c r="B104" s="148"/>
      <c r="C104" s="57"/>
      <c r="D104" s="57"/>
      <c r="E104" s="57"/>
      <c r="F104" s="57"/>
      <c r="G104" s="194" t="s">
        <v>248</v>
      </c>
      <c r="H104" s="57"/>
      <c r="K104" s="57"/>
    </row>
    <row r="105" ht="41.25" customHeight="1">
      <c r="A105" s="147"/>
      <c r="B105" s="148"/>
      <c r="C105" s="57"/>
      <c r="D105" s="57"/>
      <c r="E105" s="57"/>
      <c r="F105" s="57"/>
      <c r="G105" s="194" t="s">
        <v>249</v>
      </c>
      <c r="H105" s="57"/>
      <c r="K105" s="57"/>
    </row>
    <row r="106" ht="138.0" customHeight="1">
      <c r="A106" s="147"/>
      <c r="B106" s="148"/>
      <c r="C106" s="60"/>
      <c r="D106" s="60"/>
      <c r="E106" s="60"/>
      <c r="F106" s="60"/>
      <c r="G106" s="195" t="s">
        <v>250</v>
      </c>
      <c r="H106" s="60"/>
      <c r="I106" s="85"/>
      <c r="J106" s="85"/>
      <c r="K106" s="60"/>
    </row>
    <row r="107" ht="66.0" customHeight="1">
      <c r="A107" s="147"/>
      <c r="B107" s="148"/>
      <c r="C107" s="156" t="s">
        <v>251</v>
      </c>
      <c r="D107" s="156" t="s">
        <v>235</v>
      </c>
      <c r="E107" s="189">
        <v>0.0</v>
      </c>
      <c r="F107" s="190"/>
      <c r="G107" s="196" t="s">
        <v>252</v>
      </c>
      <c r="H107" s="192"/>
      <c r="I107" s="197"/>
      <c r="J107" s="97"/>
      <c r="K107" s="112"/>
    </row>
    <row r="108" ht="36.75" customHeight="1">
      <c r="A108" s="147"/>
      <c r="B108" s="198"/>
      <c r="C108" s="60"/>
      <c r="D108" s="60"/>
      <c r="E108" s="60"/>
      <c r="F108" s="60"/>
      <c r="G108" s="199" t="s">
        <v>253</v>
      </c>
      <c r="H108" s="60"/>
      <c r="I108" s="83"/>
      <c r="J108" s="85"/>
      <c r="K108" s="60"/>
    </row>
    <row r="109" ht="129.75" customHeight="1">
      <c r="A109" s="200" t="s">
        <v>254</v>
      </c>
      <c r="B109" s="150" t="s">
        <v>255</v>
      </c>
      <c r="C109" s="201" t="s">
        <v>256</v>
      </c>
      <c r="D109" s="201" t="s">
        <v>28</v>
      </c>
      <c r="E109" s="201">
        <v>1.2</v>
      </c>
      <c r="F109" s="168" t="s">
        <v>257</v>
      </c>
      <c r="G109" s="163" t="s">
        <v>258</v>
      </c>
      <c r="H109" s="168" t="s">
        <v>259</v>
      </c>
      <c r="I109" s="202"/>
      <c r="J109" s="16"/>
      <c r="K109" s="20"/>
    </row>
    <row r="110" ht="90.0" customHeight="1">
      <c r="A110" s="147"/>
      <c r="B110" s="198"/>
      <c r="C110" s="203" t="s">
        <v>260</v>
      </c>
      <c r="D110" s="201" t="s">
        <v>28</v>
      </c>
      <c r="E110" s="201">
        <v>1.0</v>
      </c>
      <c r="F110" s="204" t="s">
        <v>261</v>
      </c>
      <c r="G110" s="163" t="s">
        <v>262</v>
      </c>
      <c r="H110" s="186"/>
      <c r="I110" s="205" t="s">
        <v>263</v>
      </c>
      <c r="J110" s="85"/>
      <c r="K110" s="60"/>
    </row>
    <row r="111" ht="187.5" customHeight="1">
      <c r="A111" s="147"/>
      <c r="B111" s="150" t="s">
        <v>264</v>
      </c>
      <c r="C111" s="201" t="s">
        <v>265</v>
      </c>
      <c r="D111" s="201" t="s">
        <v>28</v>
      </c>
      <c r="E111" s="206">
        <v>0.5</v>
      </c>
      <c r="F111" s="168" t="s">
        <v>266</v>
      </c>
      <c r="G111" s="163" t="s">
        <v>267</v>
      </c>
      <c r="H111" s="168" t="s">
        <v>268</v>
      </c>
      <c r="I111" s="205" t="s">
        <v>269</v>
      </c>
      <c r="J111" s="85"/>
      <c r="K111" s="60"/>
    </row>
    <row r="112" ht="72.75" customHeight="1">
      <c r="A112" s="207"/>
      <c r="B112" s="149"/>
      <c r="C112" s="208" t="s">
        <v>270</v>
      </c>
      <c r="D112" s="209" t="s">
        <v>28</v>
      </c>
      <c r="E112" s="210">
        <v>2.0</v>
      </c>
      <c r="F112" s="211" t="s">
        <v>271</v>
      </c>
      <c r="G112" s="212" t="s">
        <v>262</v>
      </c>
      <c r="H112" s="213"/>
      <c r="I112" s="178"/>
      <c r="J112" s="16"/>
      <c r="K112" s="20"/>
    </row>
    <row r="113" ht="25.5" customHeight="1">
      <c r="A113" s="214" t="s">
        <v>272</v>
      </c>
      <c r="B113" s="85"/>
      <c r="C113" s="85"/>
      <c r="D113" s="60"/>
      <c r="E113" s="215">
        <f>SUM(E47:E112)</f>
        <v>12.2</v>
      </c>
      <c r="F113" s="216"/>
      <c r="G113" s="85"/>
      <c r="H113" s="85"/>
      <c r="I113" s="85"/>
      <c r="J113" s="85"/>
      <c r="K113" s="60"/>
    </row>
    <row r="114" ht="14.25" customHeight="1">
      <c r="A114" s="35"/>
      <c r="B114" s="33"/>
      <c r="C114" s="33"/>
      <c r="D114" s="33"/>
      <c r="E114" s="33"/>
      <c r="F114" s="33"/>
      <c r="G114" s="33"/>
      <c r="H114" s="33"/>
      <c r="I114" s="33"/>
      <c r="J114" s="33"/>
      <c r="K114" s="217"/>
    </row>
    <row r="115" ht="24.0" customHeight="1">
      <c r="A115" s="134" t="s">
        <v>273</v>
      </c>
      <c r="B115" s="48"/>
      <c r="C115" s="49"/>
      <c r="D115" s="135" t="s">
        <v>274</v>
      </c>
      <c r="E115" s="34"/>
      <c r="F115" s="44" t="s">
        <v>18</v>
      </c>
      <c r="G115" s="137" t="s">
        <v>19</v>
      </c>
      <c r="H115" s="33"/>
      <c r="I115" s="33"/>
      <c r="J115" s="33"/>
      <c r="K115" s="217"/>
    </row>
    <row r="116" ht="44.25" customHeight="1">
      <c r="A116" s="218"/>
      <c r="B116" s="42"/>
      <c r="C116" s="39"/>
      <c r="D116" s="219" t="s">
        <v>20</v>
      </c>
      <c r="E116" s="219" t="s">
        <v>21</v>
      </c>
      <c r="F116" s="67"/>
      <c r="G116" s="220" t="s">
        <v>103</v>
      </c>
      <c r="H116" s="220" t="s">
        <v>23</v>
      </c>
      <c r="I116" s="137" t="s">
        <v>24</v>
      </c>
      <c r="J116" s="33"/>
      <c r="K116" s="217"/>
    </row>
    <row r="117" ht="64.5" customHeight="1">
      <c r="A117" s="221" t="s">
        <v>275</v>
      </c>
      <c r="B117" s="222" t="s">
        <v>276</v>
      </c>
      <c r="C117" s="60"/>
      <c r="D117" s="223" t="s">
        <v>94</v>
      </c>
      <c r="E117" s="223">
        <v>5.0</v>
      </c>
      <c r="F117" s="88" t="s">
        <v>277</v>
      </c>
      <c r="G117" s="224" t="s">
        <v>278</v>
      </c>
      <c r="H117" s="225"/>
      <c r="I117" s="226" t="s">
        <v>279</v>
      </c>
      <c r="J117" s="85"/>
      <c r="K117" s="60"/>
    </row>
    <row r="118" ht="80.25" customHeight="1">
      <c r="A118" s="125"/>
      <c r="B118" s="19" t="s">
        <v>280</v>
      </c>
      <c r="C118" s="20"/>
      <c r="D118" s="86" t="s">
        <v>281</v>
      </c>
      <c r="E118" s="86">
        <v>0.0</v>
      </c>
      <c r="F118" s="88" t="s">
        <v>282</v>
      </c>
      <c r="G118" s="224" t="s">
        <v>278</v>
      </c>
      <c r="H118" s="227"/>
      <c r="I118" s="226" t="s">
        <v>283</v>
      </c>
      <c r="J118" s="85"/>
      <c r="K118" s="60"/>
    </row>
    <row r="119" ht="63.0" customHeight="1">
      <c r="A119" s="125"/>
      <c r="B119" s="19" t="s">
        <v>284</v>
      </c>
      <c r="C119" s="20"/>
      <c r="D119" s="86" t="s">
        <v>285</v>
      </c>
      <c r="E119" s="86">
        <v>3.0</v>
      </c>
      <c r="F119" s="88" t="s">
        <v>282</v>
      </c>
      <c r="G119" s="224" t="s">
        <v>278</v>
      </c>
      <c r="H119" s="228"/>
      <c r="I119" s="226" t="s">
        <v>286</v>
      </c>
      <c r="J119" s="85"/>
      <c r="K119" s="60"/>
    </row>
    <row r="120" ht="70.5" customHeight="1">
      <c r="A120" s="125"/>
      <c r="B120" s="19" t="s">
        <v>287</v>
      </c>
      <c r="C120" s="20"/>
      <c r="D120" s="86" t="s">
        <v>281</v>
      </c>
      <c r="E120" s="229">
        <v>4.0</v>
      </c>
      <c r="F120" s="88" t="s">
        <v>288</v>
      </c>
      <c r="G120" s="224" t="s">
        <v>278</v>
      </c>
      <c r="H120" s="228"/>
      <c r="I120" s="66" t="s">
        <v>289</v>
      </c>
      <c r="J120" s="16"/>
      <c r="K120" s="20"/>
    </row>
    <row r="121" ht="63.0" customHeight="1">
      <c r="A121" s="125"/>
      <c r="B121" s="230" t="s">
        <v>290</v>
      </c>
      <c r="C121" s="112"/>
      <c r="D121" s="104" t="s">
        <v>285</v>
      </c>
      <c r="E121" s="231">
        <v>0.0</v>
      </c>
      <c r="F121" s="88"/>
      <c r="G121" s="224" t="s">
        <v>278</v>
      </c>
      <c r="H121" s="232"/>
      <c r="I121" s="233" t="s">
        <v>291</v>
      </c>
      <c r="J121" s="16"/>
      <c r="K121" s="20"/>
    </row>
    <row r="122" ht="42.0" customHeight="1">
      <c r="A122" s="121" t="s">
        <v>292</v>
      </c>
      <c r="B122" s="234" t="s">
        <v>293</v>
      </c>
      <c r="C122" s="235"/>
      <c r="D122" s="51" t="s">
        <v>28</v>
      </c>
      <c r="E122" s="231">
        <v>1.5</v>
      </c>
      <c r="F122" s="236" t="s">
        <v>294</v>
      </c>
      <c r="G122" s="101" t="s">
        <v>295</v>
      </c>
      <c r="H122" s="237" t="s">
        <v>296</v>
      </c>
      <c r="I122" s="238" t="s">
        <v>297</v>
      </c>
      <c r="J122" s="97"/>
      <c r="K122" s="112"/>
    </row>
    <row r="123" ht="38.25" customHeight="1">
      <c r="A123" s="125"/>
      <c r="B123" s="82"/>
      <c r="C123" s="57"/>
      <c r="D123" s="58"/>
      <c r="E123" s="58"/>
      <c r="F123" s="58"/>
      <c r="G123" s="239" t="s">
        <v>298</v>
      </c>
      <c r="H123" s="58"/>
      <c r="I123" s="82"/>
      <c r="K123" s="57"/>
    </row>
    <row r="124" ht="38.25" customHeight="1">
      <c r="A124" s="125"/>
      <c r="B124" s="83"/>
      <c r="C124" s="60"/>
      <c r="D124" s="25"/>
      <c r="E124" s="25"/>
      <c r="F124" s="25"/>
      <c r="G124" s="101" t="s">
        <v>299</v>
      </c>
      <c r="H124" s="25"/>
      <c r="I124" s="83"/>
      <c r="J124" s="85"/>
      <c r="K124" s="60"/>
    </row>
    <row r="125" ht="84.0" customHeight="1">
      <c r="A125" s="125"/>
      <c r="B125" s="240" t="s">
        <v>300</v>
      </c>
      <c r="C125" s="20"/>
      <c r="D125" s="86" t="s">
        <v>281</v>
      </c>
      <c r="E125" s="229">
        <v>0.5</v>
      </c>
      <c r="F125" s="88" t="s">
        <v>301</v>
      </c>
      <c r="G125" s="224" t="s">
        <v>278</v>
      </c>
      <c r="H125" s="227"/>
      <c r="I125" s="241" t="s">
        <v>302</v>
      </c>
      <c r="J125" s="16"/>
      <c r="K125" s="20"/>
    </row>
    <row r="126" ht="105.75" customHeight="1">
      <c r="A126" s="24"/>
      <c r="B126" s="242" t="s">
        <v>303</v>
      </c>
      <c r="C126" s="184"/>
      <c r="D126" s="104" t="s">
        <v>285</v>
      </c>
      <c r="E126" s="231">
        <v>3.0</v>
      </c>
      <c r="F126" s="88" t="s">
        <v>304</v>
      </c>
      <c r="G126" s="243" t="s">
        <v>305</v>
      </c>
      <c r="H126" s="237" t="s">
        <v>306</v>
      </c>
      <c r="I126" s="244" t="s">
        <v>307</v>
      </c>
      <c r="J126" s="16"/>
      <c r="K126" s="20"/>
    </row>
    <row r="127" ht="85.5" customHeight="1">
      <c r="A127" s="245" t="s">
        <v>308</v>
      </c>
      <c r="B127" s="246" t="s">
        <v>309</v>
      </c>
      <c r="C127" s="247"/>
      <c r="D127" s="248" t="s">
        <v>28</v>
      </c>
      <c r="E127" s="249">
        <v>2.0</v>
      </c>
      <c r="F127" s="250" t="s">
        <v>310</v>
      </c>
      <c r="G127" s="251" t="s">
        <v>278</v>
      </c>
      <c r="H127" s="252" t="s">
        <v>311</v>
      </c>
      <c r="I127" s="253" t="s">
        <v>312</v>
      </c>
      <c r="J127" s="16"/>
      <c r="K127" s="20"/>
    </row>
    <row r="128" ht="102.75" customHeight="1">
      <c r="A128" s="125"/>
      <c r="B128" s="254" t="s">
        <v>313</v>
      </c>
      <c r="C128" s="20"/>
      <c r="D128" s="86" t="s">
        <v>28</v>
      </c>
      <c r="E128" s="255">
        <v>1.0</v>
      </c>
      <c r="F128" s="256" t="s">
        <v>314</v>
      </c>
      <c r="G128" s="101" t="s">
        <v>315</v>
      </c>
      <c r="H128" s="237" t="s">
        <v>316</v>
      </c>
      <c r="I128" s="257" t="s">
        <v>317</v>
      </c>
      <c r="J128" s="16"/>
      <c r="K128" s="20"/>
    </row>
    <row r="129" ht="123.75" customHeight="1">
      <c r="A129" s="24"/>
      <c r="B129" s="230" t="s">
        <v>318</v>
      </c>
      <c r="C129" s="112"/>
      <c r="D129" s="104" t="s">
        <v>28</v>
      </c>
      <c r="E129" s="22">
        <v>1.5</v>
      </c>
      <c r="F129" s="258" t="s">
        <v>319</v>
      </c>
      <c r="G129" s="259" t="s">
        <v>315</v>
      </c>
      <c r="H129" s="237" t="s">
        <v>316</v>
      </c>
      <c r="I129" s="260" t="s">
        <v>320</v>
      </c>
      <c r="J129" s="16"/>
      <c r="K129" s="20"/>
    </row>
    <row r="130" ht="35.25" customHeight="1">
      <c r="A130" s="245" t="s">
        <v>321</v>
      </c>
      <c r="B130" s="234" t="s">
        <v>322</v>
      </c>
      <c r="C130" s="235"/>
      <c r="D130" s="51" t="s">
        <v>28</v>
      </c>
      <c r="E130" s="261">
        <v>1.0</v>
      </c>
      <c r="F130" s="262" t="s">
        <v>323</v>
      </c>
      <c r="G130" s="263" t="s">
        <v>324</v>
      </c>
      <c r="H130" s="252" t="s">
        <v>325</v>
      </c>
      <c r="I130" s="264" t="s">
        <v>326</v>
      </c>
      <c r="J130" s="97"/>
      <c r="K130" s="112"/>
    </row>
    <row r="131" ht="79.5" customHeight="1">
      <c r="A131" s="125"/>
      <c r="B131" s="83"/>
      <c r="C131" s="60"/>
      <c r="D131" s="25"/>
      <c r="E131" s="25"/>
      <c r="F131" s="25"/>
      <c r="G131" s="265" t="s">
        <v>327</v>
      </c>
      <c r="H131" s="266" t="s">
        <v>328</v>
      </c>
      <c r="I131" s="83"/>
      <c r="J131" s="85"/>
      <c r="K131" s="60"/>
    </row>
    <row r="132" ht="30.0" customHeight="1">
      <c r="A132" s="125"/>
      <c r="B132" s="230" t="s">
        <v>329</v>
      </c>
      <c r="C132" s="112"/>
      <c r="D132" s="104" t="s">
        <v>46</v>
      </c>
      <c r="E132" s="22">
        <v>0.2</v>
      </c>
      <c r="F132" s="267" t="s">
        <v>330</v>
      </c>
      <c r="G132" s="94" t="s">
        <v>331</v>
      </c>
      <c r="H132" s="268"/>
      <c r="I132" s="269" t="s">
        <v>332</v>
      </c>
      <c r="J132" s="97"/>
      <c r="K132" s="112"/>
    </row>
    <row r="133" ht="25.5" customHeight="1">
      <c r="A133" s="125"/>
      <c r="B133" s="82"/>
      <c r="C133" s="57"/>
      <c r="D133" s="58"/>
      <c r="E133" s="58"/>
      <c r="F133" s="58"/>
      <c r="G133" s="58"/>
      <c r="H133" s="58"/>
      <c r="I133" s="82"/>
      <c r="K133" s="57"/>
    </row>
    <row r="134" ht="86.25" customHeight="1">
      <c r="A134" s="125"/>
      <c r="B134" s="83"/>
      <c r="C134" s="60"/>
      <c r="D134" s="25"/>
      <c r="E134" s="25"/>
      <c r="F134" s="25"/>
      <c r="G134" s="25"/>
      <c r="H134" s="25"/>
      <c r="I134" s="83"/>
      <c r="J134" s="85"/>
      <c r="K134" s="60"/>
    </row>
    <row r="135" ht="82.5" customHeight="1">
      <c r="A135" s="125"/>
      <c r="B135" s="19" t="s">
        <v>333</v>
      </c>
      <c r="C135" s="20"/>
      <c r="D135" s="86" t="s">
        <v>46</v>
      </c>
      <c r="E135" s="229">
        <v>0.0</v>
      </c>
      <c r="F135" s="270" t="s">
        <v>334</v>
      </c>
      <c r="G135" s="224" t="s">
        <v>278</v>
      </c>
      <c r="H135" s="271"/>
      <c r="I135" s="272" t="s">
        <v>335</v>
      </c>
      <c r="J135" s="16"/>
      <c r="K135" s="20"/>
    </row>
    <row r="136" ht="116.25" customHeight="1">
      <c r="A136" s="125"/>
      <c r="B136" s="254" t="s">
        <v>336</v>
      </c>
      <c r="C136" s="20"/>
      <c r="D136" s="86" t="s">
        <v>46</v>
      </c>
      <c r="E136" s="255">
        <v>0.5</v>
      </c>
      <c r="F136" s="273" t="s">
        <v>337</v>
      </c>
      <c r="G136" s="259" t="s">
        <v>338</v>
      </c>
      <c r="H136" s="270" t="s">
        <v>339</v>
      </c>
      <c r="I136" s="253" t="s">
        <v>340</v>
      </c>
      <c r="J136" s="16"/>
      <c r="K136" s="20"/>
    </row>
    <row r="137" ht="40.5" customHeight="1">
      <c r="A137" s="125"/>
      <c r="B137" s="230" t="s">
        <v>341</v>
      </c>
      <c r="C137" s="112"/>
      <c r="D137" s="104" t="s">
        <v>46</v>
      </c>
      <c r="E137" s="22">
        <v>0.8</v>
      </c>
      <c r="F137" s="267" t="s">
        <v>342</v>
      </c>
      <c r="G137" s="101" t="s">
        <v>343</v>
      </c>
      <c r="H137" s="274"/>
      <c r="I137" s="275" t="s">
        <v>344</v>
      </c>
      <c r="J137" s="97"/>
      <c r="K137" s="112"/>
    </row>
    <row r="138" ht="90.0" customHeight="1">
      <c r="A138" s="125"/>
      <c r="B138" s="83"/>
      <c r="C138" s="60"/>
      <c r="D138" s="25"/>
      <c r="E138" s="25"/>
      <c r="F138" s="25"/>
      <c r="G138" s="101" t="s">
        <v>345</v>
      </c>
      <c r="H138" s="65" t="s">
        <v>346</v>
      </c>
      <c r="I138" s="83"/>
      <c r="J138" s="85"/>
      <c r="K138" s="60"/>
    </row>
    <row r="139" ht="52.5" customHeight="1">
      <c r="A139" s="125"/>
      <c r="B139" s="230" t="s">
        <v>347</v>
      </c>
      <c r="C139" s="112"/>
      <c r="D139" s="104" t="s">
        <v>28</v>
      </c>
      <c r="E139" s="92">
        <v>1.0</v>
      </c>
      <c r="F139" s="267" t="s">
        <v>348</v>
      </c>
      <c r="G139" s="94" t="s">
        <v>327</v>
      </c>
      <c r="H139" s="276"/>
      <c r="I139" s="238" t="s">
        <v>349</v>
      </c>
      <c r="J139" s="97"/>
      <c r="K139" s="98"/>
    </row>
    <row r="140" ht="49.5" customHeight="1">
      <c r="A140" s="127"/>
      <c r="B140" s="82"/>
      <c r="C140" s="57"/>
      <c r="D140" s="58"/>
      <c r="E140" s="58"/>
      <c r="F140" s="58"/>
      <c r="G140" s="94" t="s">
        <v>350</v>
      </c>
      <c r="H140" s="58"/>
      <c r="I140" s="83"/>
      <c r="J140" s="85"/>
      <c r="K140" s="26"/>
    </row>
    <row r="141" ht="246.0" customHeight="1">
      <c r="A141" s="277" t="s">
        <v>351</v>
      </c>
      <c r="B141" s="19" t="s">
        <v>352</v>
      </c>
      <c r="C141" s="20"/>
      <c r="D141" s="86" t="s">
        <v>28</v>
      </c>
      <c r="E141" s="62">
        <v>1.5</v>
      </c>
      <c r="F141" s="278" t="s">
        <v>353</v>
      </c>
      <c r="G141" s="94" t="s">
        <v>354</v>
      </c>
      <c r="H141" s="279" t="s">
        <v>355</v>
      </c>
      <c r="I141" s="89" t="s">
        <v>356</v>
      </c>
      <c r="J141" s="16"/>
      <c r="K141" s="20"/>
    </row>
    <row r="142" ht="65.25" customHeight="1">
      <c r="A142" s="138"/>
      <c r="B142" s="230" t="s">
        <v>357</v>
      </c>
      <c r="C142" s="112"/>
      <c r="D142" s="104" t="s">
        <v>28</v>
      </c>
      <c r="E142" s="92">
        <v>1.0</v>
      </c>
      <c r="F142" s="93" t="s">
        <v>358</v>
      </c>
      <c r="G142" s="224" t="s">
        <v>359</v>
      </c>
      <c r="H142" s="276" t="s">
        <v>360</v>
      </c>
      <c r="I142" s="280" t="s">
        <v>361</v>
      </c>
      <c r="J142" s="97"/>
      <c r="K142" s="112"/>
    </row>
    <row r="143" ht="22.5" customHeight="1">
      <c r="A143" s="138"/>
      <c r="B143" s="82"/>
      <c r="C143" s="57"/>
      <c r="D143" s="58"/>
      <c r="E143" s="58"/>
      <c r="F143" s="58"/>
      <c r="G143" s="281" t="s">
        <v>362</v>
      </c>
      <c r="H143" s="58"/>
      <c r="I143" s="82"/>
      <c r="K143" s="57"/>
    </row>
    <row r="144" ht="1.5" customHeight="1">
      <c r="A144" s="138"/>
      <c r="B144" s="82"/>
      <c r="C144" s="57"/>
      <c r="D144" s="58"/>
      <c r="E144" s="58"/>
      <c r="F144" s="58"/>
      <c r="G144" s="58"/>
      <c r="H144" s="58"/>
      <c r="I144" s="82"/>
      <c r="K144" s="57"/>
    </row>
    <row r="145" ht="34.5" customHeight="1">
      <c r="A145" s="138"/>
      <c r="B145" s="83"/>
      <c r="C145" s="60"/>
      <c r="D145" s="25"/>
      <c r="E145" s="25"/>
      <c r="F145" s="25"/>
      <c r="G145" s="259" t="s">
        <v>363</v>
      </c>
      <c r="H145" s="25"/>
      <c r="I145" s="83"/>
      <c r="J145" s="85"/>
      <c r="K145" s="60"/>
    </row>
    <row r="146" ht="85.5" customHeight="1">
      <c r="A146" s="138"/>
      <c r="B146" s="282" t="s">
        <v>364</v>
      </c>
      <c r="C146" s="112"/>
      <c r="D146" s="283" t="s">
        <v>28</v>
      </c>
      <c r="E146" s="284">
        <v>1.5</v>
      </c>
      <c r="F146" s="285" t="s">
        <v>365</v>
      </c>
      <c r="G146" s="286" t="s">
        <v>366</v>
      </c>
      <c r="H146" s="276" t="s">
        <v>367</v>
      </c>
      <c r="I146" s="241" t="s">
        <v>368</v>
      </c>
      <c r="J146" s="16"/>
      <c r="K146" s="20"/>
    </row>
    <row r="147" ht="243.0" customHeight="1">
      <c r="A147" s="121" t="s">
        <v>369</v>
      </c>
      <c r="B147" s="246" t="s">
        <v>370</v>
      </c>
      <c r="C147" s="247"/>
      <c r="D147" s="248" t="s">
        <v>285</v>
      </c>
      <c r="E147" s="287">
        <v>1.0</v>
      </c>
      <c r="F147" s="288" t="s">
        <v>371</v>
      </c>
      <c r="G147" s="265" t="s">
        <v>73</v>
      </c>
      <c r="H147" s="289" t="s">
        <v>372</v>
      </c>
      <c r="I147" s="290" t="s">
        <v>373</v>
      </c>
      <c r="J147" s="16"/>
      <c r="K147" s="20"/>
    </row>
    <row r="148" ht="57.75" customHeight="1">
      <c r="A148" s="125"/>
      <c r="B148" s="19" t="s">
        <v>374</v>
      </c>
      <c r="C148" s="20"/>
      <c r="D148" s="86" t="s">
        <v>285</v>
      </c>
      <c r="E148" s="229">
        <v>1.0</v>
      </c>
      <c r="F148" s="291" t="s">
        <v>375</v>
      </c>
      <c r="G148" s="259" t="s">
        <v>376</v>
      </c>
      <c r="H148" s="227" t="s">
        <v>377</v>
      </c>
      <c r="I148" s="269" t="s">
        <v>378</v>
      </c>
      <c r="J148" s="97"/>
      <c r="K148" s="98"/>
    </row>
    <row r="149" ht="51.75" customHeight="1">
      <c r="A149" s="125"/>
      <c r="B149" s="230" t="s">
        <v>379</v>
      </c>
      <c r="C149" s="112"/>
      <c r="D149" s="104" t="s">
        <v>285</v>
      </c>
      <c r="E149" s="231">
        <v>1.0</v>
      </c>
      <c r="F149" s="95" t="s">
        <v>380</v>
      </c>
      <c r="G149" s="94" t="s">
        <v>381</v>
      </c>
      <c r="H149" s="237" t="s">
        <v>382</v>
      </c>
      <c r="I149" s="292" t="s">
        <v>383</v>
      </c>
      <c r="J149" s="97"/>
      <c r="K149" s="98"/>
    </row>
    <row r="150" ht="126.0" customHeight="1">
      <c r="A150" s="125"/>
      <c r="B150" s="83"/>
      <c r="C150" s="60"/>
      <c r="D150" s="25"/>
      <c r="E150" s="25"/>
      <c r="F150" s="25"/>
      <c r="G150" s="25"/>
      <c r="H150" s="25"/>
      <c r="I150" s="83"/>
      <c r="J150" s="85"/>
      <c r="K150" s="26"/>
    </row>
    <row r="151" ht="57.0" customHeight="1">
      <c r="A151" s="125"/>
      <c r="B151" s="230" t="s">
        <v>384</v>
      </c>
      <c r="C151" s="112"/>
      <c r="D151" s="104" t="s">
        <v>46</v>
      </c>
      <c r="E151" s="231">
        <v>1.0</v>
      </c>
      <c r="F151" s="95" t="s">
        <v>385</v>
      </c>
      <c r="G151" s="293" t="s">
        <v>386</v>
      </c>
      <c r="H151" s="276" t="s">
        <v>387</v>
      </c>
      <c r="I151" s="269" t="s">
        <v>388</v>
      </c>
      <c r="J151" s="97"/>
      <c r="K151" s="98"/>
    </row>
    <row r="152" ht="72.0" customHeight="1">
      <c r="A152" s="24"/>
      <c r="B152" s="82"/>
      <c r="C152" s="57"/>
      <c r="D152" s="58"/>
      <c r="E152" s="58"/>
      <c r="F152" s="58"/>
      <c r="G152" s="58"/>
      <c r="H152" s="58"/>
      <c r="I152" s="82"/>
      <c r="K152" s="37"/>
    </row>
    <row r="153" ht="310.5" customHeight="1">
      <c r="A153" s="294" t="s">
        <v>389</v>
      </c>
      <c r="B153" s="295" t="s">
        <v>390</v>
      </c>
      <c r="C153" s="217"/>
      <c r="D153" s="296" t="s">
        <v>28</v>
      </c>
      <c r="E153" s="297">
        <v>1.0</v>
      </c>
      <c r="F153" s="298" t="s">
        <v>391</v>
      </c>
      <c r="G153" s="299" t="s">
        <v>392</v>
      </c>
      <c r="H153" s="300" t="s">
        <v>393</v>
      </c>
      <c r="I153" s="301" t="s">
        <v>394</v>
      </c>
      <c r="J153" s="33"/>
      <c r="K153" s="217"/>
    </row>
    <row r="154" ht="24.0" customHeight="1">
      <c r="A154" s="131" t="s">
        <v>395</v>
      </c>
      <c r="B154" s="33"/>
      <c r="C154" s="33"/>
      <c r="D154" s="34"/>
      <c r="E154" s="302">
        <f>SUM(E117:E153)</f>
        <v>34</v>
      </c>
      <c r="F154" s="303"/>
      <c r="G154" s="33"/>
      <c r="H154" s="33"/>
      <c r="I154" s="33"/>
      <c r="J154" s="33"/>
      <c r="K154" s="34"/>
    </row>
    <row r="155" ht="14.25" customHeight="1"/>
    <row r="156" ht="14.25" customHeight="1"/>
    <row r="157" ht="14.25" customHeight="1"/>
    <row r="158" ht="14.25" customHeight="1"/>
    <row r="159" ht="14.25" customHeight="1"/>
    <row r="160" ht="14.25" customHeight="1"/>
    <row r="161" ht="14.25" customHeight="1"/>
    <row r="162" ht="14.25" customHeight="1"/>
    <row r="163" ht="14.25" customHeight="1"/>
    <row r="164" ht="14.25" customHeight="1"/>
    <row r="165" ht="14.25" customHeight="1"/>
    <row r="166" ht="14.25" customHeight="1"/>
    <row r="167" ht="14.25" customHeight="1"/>
    <row r="168" ht="14.25" customHeight="1"/>
    <row r="169" ht="14.25" customHeight="1"/>
    <row r="170" ht="14.25" customHeight="1"/>
    <row r="171" ht="14.25" customHeight="1"/>
    <row r="172" ht="14.25" customHeight="1"/>
    <row r="173" ht="14.25" customHeight="1"/>
    <row r="174" ht="14.25" customHeight="1"/>
    <row r="175" ht="14.25" customHeight="1"/>
    <row r="176" ht="14.25" customHeight="1"/>
    <row r="177" ht="14.25" customHeight="1"/>
    <row r="178" ht="14.25" customHeight="1"/>
    <row r="179" ht="14.25" customHeight="1"/>
    <row r="180" ht="14.25" customHeight="1"/>
    <row r="181" ht="14.25" customHeight="1"/>
    <row r="182" ht="14.25" customHeight="1"/>
    <row r="183" ht="14.25" customHeight="1"/>
    <row r="184" ht="14.25" customHeight="1"/>
    <row r="185" ht="14.25" customHeight="1"/>
    <row r="186" ht="14.25" customHeight="1"/>
    <row r="187" ht="14.25" customHeight="1"/>
    <row r="188" ht="14.25" customHeight="1"/>
    <row r="189" ht="14.25" customHeight="1"/>
    <row r="190" ht="14.25" customHeight="1"/>
    <row r="191" ht="14.25" customHeight="1"/>
    <row r="192" ht="14.25" customHeight="1"/>
    <row r="193" ht="14.25" customHeight="1"/>
    <row r="194" ht="14.25" customHeight="1"/>
    <row r="195" ht="14.25" customHeight="1"/>
    <row r="196" ht="14.25" customHeight="1"/>
    <row r="197" ht="14.25" customHeight="1"/>
    <row r="198" ht="14.25" customHeight="1"/>
    <row r="199" ht="14.25" customHeight="1"/>
    <row r="200" ht="14.25" customHeight="1"/>
    <row r="201" ht="14.25" customHeight="1"/>
    <row r="202" ht="14.25" customHeight="1"/>
    <row r="203" ht="14.25" customHeight="1"/>
    <row r="204" ht="14.25" customHeight="1"/>
    <row r="205" ht="14.25" customHeight="1"/>
    <row r="206" ht="14.25" customHeight="1"/>
    <row r="207" ht="14.25" customHeight="1"/>
    <row r="208" ht="14.25" customHeight="1"/>
    <row r="209" ht="14.25" customHeight="1"/>
    <row r="210" ht="14.25" customHeight="1"/>
    <row r="211" ht="14.25" customHeight="1"/>
    <row r="212" ht="14.25" customHeight="1"/>
    <row r="213" ht="14.25" customHeight="1"/>
    <row r="214" ht="14.25" customHeight="1"/>
    <row r="215" ht="14.25" customHeight="1"/>
    <row r="216" ht="14.25" customHeight="1"/>
    <row r="217" ht="14.25" customHeight="1"/>
    <row r="218" ht="14.25" customHeight="1"/>
    <row r="219" ht="14.25" customHeight="1"/>
    <row r="220" ht="14.25" customHeight="1"/>
    <row r="221" ht="14.25" customHeight="1"/>
    <row r="222" ht="14.25" customHeight="1"/>
    <row r="223" ht="14.25" customHeight="1"/>
    <row r="224" ht="14.25" customHeight="1"/>
    <row r="225" ht="14.25" customHeight="1"/>
    <row r="226" ht="14.25" customHeight="1"/>
    <row r="227" ht="14.25" customHeight="1"/>
    <row r="228" ht="14.25" customHeight="1"/>
    <row r="229" ht="14.25" customHeight="1"/>
    <row r="230" ht="14.25" customHeight="1"/>
    <row r="231" ht="14.25" customHeight="1"/>
    <row r="232" ht="14.25" customHeight="1"/>
    <row r="233" ht="14.25" customHeight="1"/>
    <row r="234" ht="14.25" customHeight="1"/>
    <row r="235" ht="14.25" customHeight="1"/>
    <row r="236" ht="14.25" customHeight="1"/>
    <row r="237" ht="14.25" customHeight="1"/>
    <row r="238" ht="14.25" customHeight="1"/>
    <row r="239" ht="14.25" customHeight="1"/>
    <row r="240" ht="14.25" customHeight="1"/>
    <row r="241" ht="14.25" customHeight="1"/>
    <row r="242" ht="14.25" customHeight="1"/>
    <row r="243" ht="14.25" customHeight="1"/>
    <row r="244" ht="14.25" customHeight="1"/>
    <row r="245" ht="14.25" customHeight="1"/>
    <row r="246" ht="14.25" customHeight="1"/>
    <row r="247" ht="14.25" customHeight="1"/>
    <row r="248" ht="14.25" customHeight="1"/>
    <row r="249" ht="14.25" customHeight="1"/>
    <row r="250" ht="14.25" customHeight="1"/>
    <row r="251" ht="14.25" customHeight="1"/>
    <row r="252" ht="14.25" customHeight="1"/>
    <row r="253" ht="14.25" customHeight="1"/>
    <row r="254" ht="14.25" customHeight="1"/>
    <row r="255" ht="14.25" customHeight="1"/>
    <row r="256" ht="14.25" customHeight="1"/>
    <row r="257" ht="14.25" customHeight="1"/>
    <row r="258" ht="14.25" customHeight="1"/>
    <row r="259" ht="14.25" customHeight="1"/>
    <row r="260" ht="14.25" customHeight="1"/>
    <row r="261" ht="14.25" customHeight="1"/>
    <row r="262" ht="14.25" customHeight="1"/>
    <row r="263" ht="14.25" customHeight="1"/>
    <row r="264" ht="14.25" customHeight="1"/>
    <row r="265" ht="14.25" customHeight="1"/>
    <row r="266" ht="14.25" customHeight="1"/>
    <row r="267" ht="14.25" customHeight="1"/>
    <row r="268" ht="14.25" customHeight="1"/>
    <row r="269" ht="14.25" customHeight="1"/>
    <row r="270" ht="14.25" customHeight="1"/>
    <row r="271" ht="14.25" customHeight="1"/>
    <row r="272" ht="14.25" customHeight="1"/>
    <row r="273" ht="14.25" customHeight="1"/>
    <row r="274" ht="14.25" customHeight="1"/>
    <row r="275" ht="14.25" customHeight="1"/>
    <row r="276" ht="14.25" customHeight="1"/>
    <row r="277" ht="14.25" customHeight="1"/>
    <row r="278" ht="14.25" customHeight="1"/>
    <row r="279" ht="14.25" customHeight="1"/>
    <row r="280" ht="14.25" customHeight="1"/>
    <row r="281" ht="14.25" customHeight="1"/>
    <row r="282" ht="14.25" customHeight="1"/>
    <row r="283" ht="14.25" customHeight="1"/>
    <row r="284" ht="14.25" customHeight="1"/>
    <row r="285" ht="14.25" customHeight="1"/>
    <row r="286" ht="14.25" customHeight="1"/>
    <row r="287" ht="14.25" customHeight="1"/>
    <row r="288" ht="14.25" customHeight="1"/>
    <row r="289" ht="14.25" customHeight="1"/>
    <row r="290" ht="14.25" customHeight="1"/>
    <row r="291" ht="14.25" customHeight="1"/>
    <row r="292" ht="14.25" customHeight="1"/>
    <row r="293" ht="14.25" customHeight="1"/>
    <row r="294" ht="14.25" customHeight="1"/>
    <row r="295" ht="14.25" customHeight="1"/>
    <row r="296" ht="14.25" customHeight="1"/>
    <row r="297" ht="14.25" customHeight="1"/>
    <row r="298" ht="14.25" customHeight="1"/>
    <row r="299" ht="14.25" customHeight="1"/>
    <row r="300" ht="14.25" customHeight="1"/>
    <row r="301" ht="14.25" customHeight="1"/>
    <row r="302" ht="14.25" customHeight="1"/>
    <row r="303" ht="14.25" customHeight="1"/>
    <row r="304" ht="14.25" customHeight="1"/>
    <row r="305" ht="14.25" customHeight="1"/>
    <row r="306" ht="14.25" customHeight="1"/>
    <row r="307" ht="14.25" customHeight="1"/>
    <row r="308" ht="14.25" customHeight="1"/>
    <row r="309" ht="14.25" customHeight="1"/>
    <row r="310" ht="14.25" customHeight="1"/>
    <row r="311" ht="14.25" customHeight="1"/>
    <row r="312" ht="14.25" customHeight="1"/>
    <row r="313" ht="14.25" customHeight="1"/>
    <row r="314" ht="14.25" customHeight="1"/>
    <row r="315" ht="14.25" customHeight="1"/>
    <row r="316" ht="14.25" customHeight="1"/>
    <row r="317" ht="14.25" customHeight="1"/>
    <row r="318" ht="14.25" customHeight="1"/>
    <row r="319" ht="14.25" customHeight="1"/>
    <row r="320" ht="14.25" customHeight="1"/>
    <row r="321" ht="14.25" customHeight="1"/>
    <row r="322" ht="14.25" customHeight="1"/>
    <row r="323" ht="14.25" customHeight="1"/>
    <row r="324" ht="14.25" customHeight="1"/>
    <row r="325" ht="14.25" customHeight="1"/>
    <row r="326" ht="14.25" customHeight="1"/>
    <row r="327" ht="14.25" customHeight="1"/>
    <row r="328" ht="14.25" customHeight="1"/>
    <row r="329" ht="14.25" customHeight="1"/>
    <row r="330" ht="14.25" customHeight="1"/>
    <row r="331" ht="14.25" customHeight="1"/>
    <row r="332" ht="14.25" customHeight="1"/>
    <row r="333" ht="14.25" customHeight="1"/>
    <row r="334" ht="14.25" customHeight="1"/>
    <row r="335" ht="14.25" customHeight="1"/>
    <row r="336" ht="14.25" customHeight="1"/>
    <row r="337" ht="14.25" customHeight="1"/>
    <row r="338" ht="14.25" customHeight="1"/>
    <row r="339" ht="14.25" customHeight="1"/>
    <row r="340" ht="14.25" customHeight="1"/>
    <row r="341" ht="14.25" customHeight="1"/>
    <row r="342" ht="14.25" customHeight="1"/>
    <row r="343" ht="14.25" customHeight="1"/>
    <row r="344" ht="14.25" customHeight="1"/>
    <row r="345" ht="14.25" customHeight="1"/>
    <row r="346" ht="14.25" customHeight="1"/>
    <row r="347" ht="14.25" customHeight="1"/>
    <row r="348" ht="14.25" customHeight="1"/>
    <row r="349" ht="14.25" customHeight="1"/>
    <row r="350" ht="14.25" customHeight="1"/>
    <row r="351" ht="14.25" customHeight="1"/>
    <row r="352" ht="14.25" customHeight="1"/>
    <row r="353" ht="14.25" customHeight="1"/>
    <row r="354" ht="14.2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row r="1001" ht="15.75" customHeight="1"/>
    <row r="1002" ht="15.75" customHeight="1"/>
  </sheetData>
  <mergeCells count="378">
    <mergeCell ref="B51:B52"/>
    <mergeCell ref="B53:B54"/>
    <mergeCell ref="B57:B58"/>
    <mergeCell ref="C57:C58"/>
    <mergeCell ref="B59:B60"/>
    <mergeCell ref="C59:C60"/>
    <mergeCell ref="B61:B62"/>
    <mergeCell ref="C61:C62"/>
    <mergeCell ref="B63:B64"/>
    <mergeCell ref="C63:C64"/>
    <mergeCell ref="B65:B66"/>
    <mergeCell ref="C65:C66"/>
    <mergeCell ref="B67:B68"/>
    <mergeCell ref="C67:C68"/>
    <mergeCell ref="C53:C54"/>
    <mergeCell ref="B55:B56"/>
    <mergeCell ref="C55:C56"/>
    <mergeCell ref="B69:B70"/>
    <mergeCell ref="B71:B72"/>
    <mergeCell ref="B77:B78"/>
    <mergeCell ref="C77:C78"/>
    <mergeCell ref="B79:B80"/>
    <mergeCell ref="C79:C80"/>
    <mergeCell ref="B81:B82"/>
    <mergeCell ref="C81:C82"/>
    <mergeCell ref="B83:B84"/>
    <mergeCell ref="C83:C84"/>
    <mergeCell ref="B85:B86"/>
    <mergeCell ref="C85:C86"/>
    <mergeCell ref="B99:B108"/>
    <mergeCell ref="C101:C106"/>
    <mergeCell ref="C107:C108"/>
    <mergeCell ref="B109:B110"/>
    <mergeCell ref="B111:B112"/>
    <mergeCell ref="A117:A121"/>
    <mergeCell ref="A122:A126"/>
    <mergeCell ref="A127:A129"/>
    <mergeCell ref="A130:A140"/>
    <mergeCell ref="A141:A146"/>
    <mergeCell ref="A147:A152"/>
    <mergeCell ref="A47:A108"/>
    <mergeCell ref="A109:A112"/>
    <mergeCell ref="B33:B39"/>
    <mergeCell ref="C33:C37"/>
    <mergeCell ref="C38:C39"/>
    <mergeCell ref="B47:B50"/>
    <mergeCell ref="C47:C50"/>
    <mergeCell ref="C51:C52"/>
    <mergeCell ref="A115:C116"/>
    <mergeCell ref="B117:C117"/>
    <mergeCell ref="B118:C118"/>
    <mergeCell ref="B119:C119"/>
    <mergeCell ref="B120:C120"/>
    <mergeCell ref="B121:C121"/>
    <mergeCell ref="B122:C124"/>
    <mergeCell ref="B125:C125"/>
    <mergeCell ref="B127:C127"/>
    <mergeCell ref="B128:C128"/>
    <mergeCell ref="B129:C129"/>
    <mergeCell ref="B130:C131"/>
    <mergeCell ref="B132:C134"/>
    <mergeCell ref="B135:C135"/>
    <mergeCell ref="B126:C126"/>
    <mergeCell ref="B148:C148"/>
    <mergeCell ref="B149:C150"/>
    <mergeCell ref="B151:C152"/>
    <mergeCell ref="B153:C153"/>
    <mergeCell ref="B136:C136"/>
    <mergeCell ref="B137:C138"/>
    <mergeCell ref="B139:C140"/>
    <mergeCell ref="B141:C141"/>
    <mergeCell ref="B142:C145"/>
    <mergeCell ref="B146:C146"/>
    <mergeCell ref="B147:C147"/>
    <mergeCell ref="C71:C72"/>
    <mergeCell ref="B73:B76"/>
    <mergeCell ref="C73:C76"/>
    <mergeCell ref="B87:B88"/>
    <mergeCell ref="C87:C88"/>
    <mergeCell ref="B89:B90"/>
    <mergeCell ref="C89:C90"/>
    <mergeCell ref="B91:B92"/>
    <mergeCell ref="C91:C92"/>
    <mergeCell ref="B93:B94"/>
    <mergeCell ref="C93:C94"/>
    <mergeCell ref="B95:B96"/>
    <mergeCell ref="C95:C96"/>
    <mergeCell ref="B97:B98"/>
    <mergeCell ref="C97:C98"/>
    <mergeCell ref="D53:D54"/>
    <mergeCell ref="D55:D56"/>
    <mergeCell ref="E55:E56"/>
    <mergeCell ref="F55:F56"/>
    <mergeCell ref="G55:G56"/>
    <mergeCell ref="H55:H56"/>
    <mergeCell ref="D57:D58"/>
    <mergeCell ref="G57:G58"/>
    <mergeCell ref="H57:H58"/>
    <mergeCell ref="I57:K58"/>
    <mergeCell ref="I59:K60"/>
    <mergeCell ref="I61:K62"/>
    <mergeCell ref="I63:K64"/>
    <mergeCell ref="I65:K66"/>
    <mergeCell ref="I83:K84"/>
    <mergeCell ref="I85:K86"/>
    <mergeCell ref="I87:K88"/>
    <mergeCell ref="I89:K90"/>
    <mergeCell ref="I67:K68"/>
    <mergeCell ref="I69:K70"/>
    <mergeCell ref="I71:K72"/>
    <mergeCell ref="I73:K76"/>
    <mergeCell ref="I77:K78"/>
    <mergeCell ref="I79:K80"/>
    <mergeCell ref="I81:K82"/>
    <mergeCell ref="E57:E58"/>
    <mergeCell ref="F57:F58"/>
    <mergeCell ref="D59:D60"/>
    <mergeCell ref="E59:E60"/>
    <mergeCell ref="F59:F60"/>
    <mergeCell ref="H59:H60"/>
    <mergeCell ref="D61:D62"/>
    <mergeCell ref="H61:H62"/>
    <mergeCell ref="E61:E62"/>
    <mergeCell ref="F61:F62"/>
    <mergeCell ref="D63:D64"/>
    <mergeCell ref="E63:E64"/>
    <mergeCell ref="F63:F64"/>
    <mergeCell ref="H63:H64"/>
    <mergeCell ref="D65:D66"/>
    <mergeCell ref="D67:D68"/>
    <mergeCell ref="E67:E68"/>
    <mergeCell ref="F67:F68"/>
    <mergeCell ref="H67:H68"/>
    <mergeCell ref="D69:D70"/>
    <mergeCell ref="E69:E70"/>
    <mergeCell ref="F69:F70"/>
    <mergeCell ref="H71:H72"/>
    <mergeCell ref="H73:H76"/>
    <mergeCell ref="H77:H78"/>
    <mergeCell ref="H79:H80"/>
    <mergeCell ref="D71:D72"/>
    <mergeCell ref="E71:E72"/>
    <mergeCell ref="F71:F72"/>
    <mergeCell ref="G71:G72"/>
    <mergeCell ref="D73:D76"/>
    <mergeCell ref="E73:E76"/>
    <mergeCell ref="F73:F76"/>
    <mergeCell ref="D77:D78"/>
    <mergeCell ref="E77:E78"/>
    <mergeCell ref="F77:F78"/>
    <mergeCell ref="D79:D80"/>
    <mergeCell ref="E79:E80"/>
    <mergeCell ref="F79:F80"/>
    <mergeCell ref="D81:D82"/>
    <mergeCell ref="H87:H88"/>
    <mergeCell ref="H89:H90"/>
    <mergeCell ref="D142:D145"/>
    <mergeCell ref="E142:E145"/>
    <mergeCell ref="F142:F145"/>
    <mergeCell ref="H142:H145"/>
    <mergeCell ref="I142:K145"/>
    <mergeCell ref="G143:G144"/>
    <mergeCell ref="I146:K146"/>
    <mergeCell ref="I147:K147"/>
    <mergeCell ref="I148:K148"/>
    <mergeCell ref="E149:E150"/>
    <mergeCell ref="F149:F150"/>
    <mergeCell ref="G149:G150"/>
    <mergeCell ref="H149:H150"/>
    <mergeCell ref="I149:K150"/>
    <mergeCell ref="A114:K114"/>
    <mergeCell ref="D115:E115"/>
    <mergeCell ref="F115:F116"/>
    <mergeCell ref="G115:K115"/>
    <mergeCell ref="I116:K116"/>
    <mergeCell ref="I117:K117"/>
    <mergeCell ref="I118:K118"/>
    <mergeCell ref="I119:K119"/>
    <mergeCell ref="I120:K120"/>
    <mergeCell ref="I121:K121"/>
    <mergeCell ref="D122:D124"/>
    <mergeCell ref="E122:E124"/>
    <mergeCell ref="F122:F124"/>
    <mergeCell ref="H122:H124"/>
    <mergeCell ref="I132:K134"/>
    <mergeCell ref="I135:K135"/>
    <mergeCell ref="I136:K136"/>
    <mergeCell ref="I137:K138"/>
    <mergeCell ref="H139:H140"/>
    <mergeCell ref="I139:K140"/>
    <mergeCell ref="I141:K141"/>
    <mergeCell ref="I122:K124"/>
    <mergeCell ref="I125:K125"/>
    <mergeCell ref="I126:K126"/>
    <mergeCell ref="I127:K127"/>
    <mergeCell ref="I128:K128"/>
    <mergeCell ref="I129:K129"/>
    <mergeCell ref="I130:K131"/>
    <mergeCell ref="D130:D131"/>
    <mergeCell ref="E130:E131"/>
    <mergeCell ref="F130:F131"/>
    <mergeCell ref="E132:E134"/>
    <mergeCell ref="F132:F134"/>
    <mergeCell ref="G132:G134"/>
    <mergeCell ref="H132:H134"/>
    <mergeCell ref="D132:D134"/>
    <mergeCell ref="D137:D138"/>
    <mergeCell ref="E137:E138"/>
    <mergeCell ref="F137:F138"/>
    <mergeCell ref="D139:D140"/>
    <mergeCell ref="E139:E140"/>
    <mergeCell ref="F139:F140"/>
    <mergeCell ref="D151:D152"/>
    <mergeCell ref="A154:D154"/>
    <mergeCell ref="D149:D150"/>
    <mergeCell ref="E151:E152"/>
    <mergeCell ref="F151:F152"/>
    <mergeCell ref="G151:G152"/>
    <mergeCell ref="H151:H152"/>
    <mergeCell ref="I151:K152"/>
    <mergeCell ref="I153:K153"/>
    <mergeCell ref="F154:K154"/>
    <mergeCell ref="F33:F37"/>
    <mergeCell ref="H33:H34"/>
    <mergeCell ref="G35:G36"/>
    <mergeCell ref="F38:F39"/>
    <mergeCell ref="G38:G39"/>
    <mergeCell ref="B23:B32"/>
    <mergeCell ref="B40:B42"/>
    <mergeCell ref="C40:C42"/>
    <mergeCell ref="D40:D42"/>
    <mergeCell ref="E40:E42"/>
    <mergeCell ref="F40:F42"/>
    <mergeCell ref="G40:G42"/>
    <mergeCell ref="A43:D43"/>
    <mergeCell ref="D8:F8"/>
    <mergeCell ref="G8:I8"/>
    <mergeCell ref="A14:A42"/>
    <mergeCell ref="B14:B22"/>
    <mergeCell ref="D14:D20"/>
    <mergeCell ref="E14:E20"/>
    <mergeCell ref="H38:H39"/>
    <mergeCell ref="D45:E45"/>
    <mergeCell ref="G45:K45"/>
    <mergeCell ref="I47:K50"/>
    <mergeCell ref="I51:K52"/>
    <mergeCell ref="I53:K54"/>
    <mergeCell ref="I55:K56"/>
    <mergeCell ref="I33:K37"/>
    <mergeCell ref="I38:K39"/>
    <mergeCell ref="I40:K42"/>
    <mergeCell ref="F43:K43"/>
    <mergeCell ref="A44:K44"/>
    <mergeCell ref="A45:C46"/>
    <mergeCell ref="F45:F46"/>
    <mergeCell ref="I46:K46"/>
    <mergeCell ref="A1:K1"/>
    <mergeCell ref="A2:H2"/>
    <mergeCell ref="I2:K2"/>
    <mergeCell ref="A3:K3"/>
    <mergeCell ref="A4:K4"/>
    <mergeCell ref="A5:K5"/>
    <mergeCell ref="A6:K6"/>
    <mergeCell ref="A7:A8"/>
    <mergeCell ref="B7:C7"/>
    <mergeCell ref="D7:F7"/>
    <mergeCell ref="G7:I7"/>
    <mergeCell ref="J7:J8"/>
    <mergeCell ref="K7:K8"/>
    <mergeCell ref="B8:C8"/>
    <mergeCell ref="G12:K12"/>
    <mergeCell ref="I13:K13"/>
    <mergeCell ref="A9:D9"/>
    <mergeCell ref="E9:K9"/>
    <mergeCell ref="A10:K10"/>
    <mergeCell ref="A11:K11"/>
    <mergeCell ref="A12:C13"/>
    <mergeCell ref="D12:E12"/>
    <mergeCell ref="F12:F13"/>
    <mergeCell ref="F14:F20"/>
    <mergeCell ref="H14:H20"/>
    <mergeCell ref="I14:K20"/>
    <mergeCell ref="G15:G20"/>
    <mergeCell ref="I21:K21"/>
    <mergeCell ref="I22:K22"/>
    <mergeCell ref="D23:D27"/>
    <mergeCell ref="E23:E27"/>
    <mergeCell ref="F23:F27"/>
    <mergeCell ref="G23:G27"/>
    <mergeCell ref="I23:K27"/>
    <mergeCell ref="I28:K28"/>
    <mergeCell ref="I29:K30"/>
    <mergeCell ref="I31:K31"/>
    <mergeCell ref="I32:K32"/>
    <mergeCell ref="F53:F54"/>
    <mergeCell ref="G53:G54"/>
    <mergeCell ref="D51:D52"/>
    <mergeCell ref="E51:E52"/>
    <mergeCell ref="F51:F52"/>
    <mergeCell ref="G51:G52"/>
    <mergeCell ref="H51:H52"/>
    <mergeCell ref="E53:E54"/>
    <mergeCell ref="H53:H54"/>
    <mergeCell ref="C14:C20"/>
    <mergeCell ref="C23:C27"/>
    <mergeCell ref="C29:C30"/>
    <mergeCell ref="D29:D30"/>
    <mergeCell ref="E29:E30"/>
    <mergeCell ref="F29:F30"/>
    <mergeCell ref="G29:G30"/>
    <mergeCell ref="H29:H30"/>
    <mergeCell ref="D33:D37"/>
    <mergeCell ref="E33:E37"/>
    <mergeCell ref="D38:D39"/>
    <mergeCell ref="E38:E39"/>
    <mergeCell ref="D47:D50"/>
    <mergeCell ref="E47:E50"/>
    <mergeCell ref="F47:F50"/>
    <mergeCell ref="G47:G50"/>
    <mergeCell ref="H47:H50"/>
    <mergeCell ref="E65:E66"/>
    <mergeCell ref="F65:F66"/>
    <mergeCell ref="E81:E82"/>
    <mergeCell ref="F81:F82"/>
    <mergeCell ref="G81:G82"/>
    <mergeCell ref="H81:H82"/>
    <mergeCell ref="D83:D84"/>
    <mergeCell ref="E83:E84"/>
    <mergeCell ref="F83:F84"/>
    <mergeCell ref="H83:H84"/>
    <mergeCell ref="E85:E86"/>
    <mergeCell ref="F85:F86"/>
    <mergeCell ref="H85:H86"/>
    <mergeCell ref="D85:D86"/>
    <mergeCell ref="D87:D88"/>
    <mergeCell ref="E87:E88"/>
    <mergeCell ref="F87:F88"/>
    <mergeCell ref="D89:D90"/>
    <mergeCell ref="E89:E90"/>
    <mergeCell ref="F89:F90"/>
    <mergeCell ref="D91:D92"/>
    <mergeCell ref="E91:E92"/>
    <mergeCell ref="F91:F92"/>
    <mergeCell ref="I91:K91"/>
    <mergeCell ref="I92:K94"/>
    <mergeCell ref="E93:E94"/>
    <mergeCell ref="F93:F94"/>
    <mergeCell ref="D93:D94"/>
    <mergeCell ref="D95:D96"/>
    <mergeCell ref="E95:E96"/>
    <mergeCell ref="F95:F96"/>
    <mergeCell ref="G95:G96"/>
    <mergeCell ref="H95:H96"/>
    <mergeCell ref="I95:K96"/>
    <mergeCell ref="E97:E98"/>
    <mergeCell ref="F97:F98"/>
    <mergeCell ref="G97:G98"/>
    <mergeCell ref="H97:H98"/>
    <mergeCell ref="I97:K98"/>
    <mergeCell ref="I99:K99"/>
    <mergeCell ref="I100:K100"/>
    <mergeCell ref="E107:E108"/>
    <mergeCell ref="F107:F108"/>
    <mergeCell ref="A113:D113"/>
    <mergeCell ref="D97:D98"/>
    <mergeCell ref="D101:D106"/>
    <mergeCell ref="E101:E106"/>
    <mergeCell ref="F101:F106"/>
    <mergeCell ref="H101:H106"/>
    <mergeCell ref="I101:K106"/>
    <mergeCell ref="D107:D108"/>
    <mergeCell ref="H107:H108"/>
    <mergeCell ref="I107:K108"/>
    <mergeCell ref="I109:K109"/>
    <mergeCell ref="I110:K110"/>
    <mergeCell ref="I111:K111"/>
    <mergeCell ref="I112:K112"/>
    <mergeCell ref="F113:K113"/>
  </mergeCells>
  <hyperlinks>
    <hyperlink r:id="rId1" ref="G14"/>
    <hyperlink r:id="rId2" ref="G15"/>
    <hyperlink r:id="rId3" ref="G21"/>
    <hyperlink r:id="rId4" ref="G22"/>
    <hyperlink r:id="rId5" ref="G23"/>
    <hyperlink r:id="rId6" ref="G28"/>
    <hyperlink r:id="rId7" ref="G29"/>
    <hyperlink r:id="rId8" ref="G31"/>
    <hyperlink r:id="rId9" ref="G32"/>
    <hyperlink r:id="rId10" ref="G33"/>
    <hyperlink r:id="rId11" ref="G34"/>
    <hyperlink r:id="rId12" ref="G35"/>
    <hyperlink r:id="rId13" ref="G37"/>
    <hyperlink r:id="rId14" ref="G38"/>
    <hyperlink r:id="rId15" ref="G40"/>
    <hyperlink r:id="rId16" ref="G47"/>
    <hyperlink r:id="rId17" ref="G51"/>
    <hyperlink r:id="rId18" ref="G53"/>
    <hyperlink r:id="rId19" ref="G55"/>
    <hyperlink r:id="rId20" ref="G57"/>
    <hyperlink r:id="rId21" ref="G59"/>
    <hyperlink r:id="rId22" ref="G60"/>
    <hyperlink r:id="rId23" ref="G61"/>
    <hyperlink r:id="rId24" ref="G62"/>
    <hyperlink r:id="rId25" ref="G63"/>
    <hyperlink r:id="rId26" ref="G65"/>
    <hyperlink r:id="rId27" ref="G66"/>
    <hyperlink r:id="rId28" ref="G67"/>
    <hyperlink r:id="rId29" ref="G68"/>
    <hyperlink r:id="rId30" ref="G69"/>
    <hyperlink r:id="rId31" ref="G70"/>
    <hyperlink r:id="rId32" ref="G71"/>
    <hyperlink r:id="rId33" ref="G73"/>
    <hyperlink r:id="rId34" ref="G74"/>
    <hyperlink r:id="rId35" ref="G75"/>
    <hyperlink r:id="rId36" ref="G76"/>
    <hyperlink r:id="rId37" ref="G77"/>
    <hyperlink r:id="rId38" ref="G78"/>
    <hyperlink r:id="rId39" ref="G79"/>
    <hyperlink r:id="rId40" ref="G80"/>
    <hyperlink r:id="rId41" ref="G81"/>
    <hyperlink r:id="rId42" ref="G83"/>
    <hyperlink r:id="rId43" ref="G84"/>
    <hyperlink r:id="rId44" ref="G85"/>
    <hyperlink r:id="rId45" ref="G86"/>
    <hyperlink r:id="rId46" ref="G87"/>
    <hyperlink r:id="rId47" ref="G88"/>
    <hyperlink r:id="rId48" ref="G89"/>
    <hyperlink r:id="rId49" ref="G90"/>
    <hyperlink r:id="rId50" ref="G91"/>
    <hyperlink r:id="rId51" ref="H91"/>
    <hyperlink r:id="rId52" ref="G92"/>
    <hyperlink r:id="rId53" ref="G93"/>
    <hyperlink r:id="rId54" ref="G94"/>
    <hyperlink r:id="rId55" ref="G95"/>
    <hyperlink r:id="rId56" ref="G99"/>
    <hyperlink r:id="rId57" ref="G101"/>
    <hyperlink r:id="rId58" ref="G102"/>
    <hyperlink r:id="rId59" ref="G106"/>
    <hyperlink r:id="rId60" ref="G107"/>
    <hyperlink r:id="rId61" ref="G109"/>
    <hyperlink r:id="rId62" ref="G110"/>
    <hyperlink r:id="rId63" ref="G111"/>
    <hyperlink r:id="rId64" ref="G112"/>
    <hyperlink r:id="rId65" ref="G122"/>
    <hyperlink r:id="rId66" ref="G123"/>
    <hyperlink r:id="rId67" ref="G124"/>
    <hyperlink r:id="rId68" ref="G126"/>
    <hyperlink r:id="rId69" ref="G128"/>
    <hyperlink r:id="rId70" ref="G129"/>
    <hyperlink r:id="rId71" ref="G130"/>
    <hyperlink r:id="rId72" ref="G131"/>
    <hyperlink r:id="rId73" ref="G132"/>
    <hyperlink r:id="rId74" ref="G136"/>
    <hyperlink r:id="rId75" ref="G137"/>
    <hyperlink r:id="rId76" ref="G138"/>
    <hyperlink r:id="rId77" ref="G139"/>
    <hyperlink r:id="rId78" ref="G140"/>
    <hyperlink r:id="rId79" ref="G141"/>
    <hyperlink r:id="rId80" ref="G143"/>
    <hyperlink r:id="rId81" ref="G145"/>
    <hyperlink r:id="rId82" ref="G146"/>
    <hyperlink r:id="rId83" ref="G147"/>
    <hyperlink r:id="rId84" ref="G148"/>
    <hyperlink r:id="rId85" ref="G149"/>
    <hyperlink r:id="rId86" ref="G151"/>
    <hyperlink r:id="rId87" ref="G153"/>
  </hyperlinks>
  <printOptions gridLines="1"/>
  <pageMargins bottom="0.140099423055989" footer="0.0" header="0.0" left="0.332786668160658" right="0.129322544359374" top="0.183206937842447"/>
  <pageSetup fitToHeight="0" paperSize="9" orientation="portrait"/>
  <drawing r:id="rId88"/>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pageSetUpPr/>
  </sheetPr>
  <sheetViews>
    <sheetView workbookViewId="0"/>
  </sheetViews>
  <sheetFormatPr customHeight="1" defaultColWidth="14.43" defaultRowHeight="15.0"/>
  <sheetData>
    <row r="21" ht="15.75" customHeight="1"/>
    <row r="22" ht="15.75" customHeight="1"/>
    <row r="23" ht="15.75" customHeight="1"/>
    <row r="24" ht="15.75" customHeight="1"/>
    <row r="25" ht="15.75" customHeight="1"/>
    <row r="26" ht="15.75" customHeight="1"/>
    <row r="27" ht="15.75" customHeight="1"/>
    <row r="28" ht="15.75" customHeight="1"/>
    <row r="29" ht="15.75" customHeight="1"/>
    <row r="30" ht="15.75" customHeight="1"/>
    <row r="31" ht="15.75" customHeight="1"/>
    <row r="32" ht="15.75" customHeight="1"/>
    <row r="33" ht="15.75" customHeight="1"/>
    <row r="34" ht="15.75" customHeight="1"/>
    <row r="35" ht="15.75" customHeight="1"/>
    <row r="36" ht="15.75" customHeight="1"/>
    <row r="37" ht="15.75" customHeight="1"/>
    <row r="38" ht="15.75" customHeight="1"/>
    <row r="39" ht="15.75" customHeight="1"/>
    <row r="40" ht="15.75" customHeight="1"/>
    <row r="41" ht="15.75" customHeight="1"/>
    <row r="42" ht="15.75" customHeight="1"/>
    <row r="43" ht="15.75" customHeight="1"/>
    <row r="44" ht="15.75" customHeight="1"/>
    <row r="45" ht="15.75" customHeight="1"/>
    <row r="46" ht="15.75" customHeight="1"/>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printOptions/>
  <pageMargins bottom="1.0" footer="0.0" header="0.0" left="0.75" right="0.75" top="1.0"/>
  <pageSetup orientation="landscape"/>
  <drawing r:id="rId1"/>
</worksheet>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2023-05-17T11:51:00Z</dcterms:created>
  <dc:creator>Fabiula</dc:creator>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DC316E5224F5454EAA515D5EC4B75226</vt:lpwstr>
  </property>
  <property fmtid="{D5CDD505-2E9C-101B-9397-08002B2CF9AE}" pid="3" name="KSOProductBuildVer">
    <vt:lpwstr>1046-11.2.0.11537</vt:lpwstr>
  </property>
</Properties>
</file>