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<sst xmlns="http://schemas.openxmlformats.org/spreadsheetml/2006/main" count="500" uniqueCount="396">
  <si>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</si>
  <si>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</si>
  <si>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</si>
  <si>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</si>
  <si>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</si>
  <si>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CEM</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</si>
  <si>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</si>
  <si>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</si>
  <si>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</si>
  <si>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</si>
  <si>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</si>
  <si>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</si>
  <si>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</si>
  <si>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</si>
  <si>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</si>
  <si>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</si>
  <si>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</si>
  <si>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</si>
  <si>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</si>
  <si>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</si>
  <si>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</si>
  <si>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</si>
  <si>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</si>
  <si>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</si>
  <si>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</si>
  <si>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</si>
  <si>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</si>
  <si>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</si>
  <si>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</si>
  <si>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43 a 67</t>
  </si>
  <si>
    <t>https://ferramentasdaqualidade.org/fluxograma/</t>
  </si>
  <si>
    <t>Apresentação dos fluxos mapeados</t>
  </si>
  <si>
    <t>Nota-se que a proposta é identica a apresentada por essa proponente no chamamento do Hugo, descaracterizando a personalização, pois não houve adequação da mesma para as especificidades da unidade pleiteada. Esse fato se comprova nas paginas 50,59 e 64.</t>
  </si>
  <si>
    <t>RDC nº 50, de 21 de fevereiro de 2002 do ms ( https://bvsms.saude.gov.br/bvs/saudelegis/anvisa/2002/res0050_21_02_2002.html ) ; em conformidade com a ABNT NBR 9050</t>
  </si>
  <si>
    <t>Fluxo unidirecional para materiais esterilizados/roupas</t>
  </si>
  <si>
    <t>97 a 137</t>
  </si>
  <si>
    <t>RDC nº 15, de 15 de março de 2012 do MS (https://www.sindhoesg.org.br/resolucao-%C2%96-rdc-anvisa-no15-de-15-de-marco-de-2012/)</t>
  </si>
  <si>
    <t>Verificar se há fluxos cruzados</t>
  </si>
  <si>
    <t>Nota-se que a proposta é identica a apresentada por essa proponente no chamamento do Hugo, descaracterizando a personalização, pois não houve adequação da mesma para as especificidades da unidade pleiteada. Esse fato se comprova nas paginas 116 e 119.</t>
  </si>
  <si>
    <t>Fluxo unidirecional de resíduos de serviço saúde</t>
  </si>
  <si>
    <t>137 a 195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</si>
  <si>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</si>
  <si>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6.transporte externo e destinação final; 
7.quantificação das lixeiras
</t>
  </si>
  <si>
    <t>Não apresentou quantitativo ou metodologia para definição de quantidades de lixeiras considerando planta e atividades da unidade de saúde pretendida.</t>
  </si>
  <si>
    <t xml:space="preserve">Implantação de gestão
</t>
  </si>
  <si>
    <t>Implantação de Logística de Suprimentos</t>
  </si>
  <si>
    <t>01 ponto</t>
  </si>
  <si>
    <t>197 a 278</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</si>
  <si>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</si>
  <si>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</si>
  <si>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Documentação apresenta texto sobre : recebimento, armazenagem, separação, distribuição gerenciamneto de estoque. Além disso, apresenta POP de: solicitação de produtos para o almoxarifado,  liberação de material, solicitação de compras, recebimento de produtos, organização e armazenamento de produtos em geral. Apresentou também: Política de Qualificação de Fornecedores e Regulamento de Compras e Contratações. Descreve o funcionamento do almoxarifado com ações de controle de estoque, mercadorias e produtos. Descreve ações específicas de logística para materiais de saúde.
  </t>
  </si>
  <si>
    <t>Atividades de conferência, </t>
  </si>
  <si>
    <t>separação, </t>
  </si>
  <si>
    <t>reposição e distribuição, processos de </t>
  </si>
  <si>
    <t>limpeza e segurança do ambiente, controle de temperatura e umidade</t>
  </si>
  <si>
    <t>Proposta para Regimento Interno da Unidade</t>
  </si>
  <si>
    <t>pags 278 a 404</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</si>
  <si>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</si>
  <si>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</si>
  <si>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278 a 404 a proposta de Regimento Interno contemplando todas as áreas do hospital.</t>
  </si>
  <si>
    <t>Proposta para Regimento do Serviço Multiprofissional</t>
  </si>
  <si>
    <t xml:space="preserve">pags 369 a 379 </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</si>
  <si>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</si>
  <si>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</si>
  <si>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Apresentada proposta de Regimento Multiprofissional, às pags 369 a 379 sem contudo contemplar odontólogo e ou bucomaxilofacial necessários ao serviço de urgência. Apresentou a especialidade de Terapeuta ocupacional.</t>
  </si>
  <si>
    <t>Proposta de Projeto de Tecnologia da Informação com vista ao controle gerencial da Unidade e melhoria do atendimento ao usuário</t>
  </si>
  <si>
    <t>  01 ponto</t>
  </si>
  <si>
    <t>Pags 393 a 484</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</si>
  <si>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</si>
  <si>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</si>
  <si>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 xml:space="preserve">Apresentado às pags 393 a 484 o projeto de Tecnologia da Informação com vista ao controle gerencial da Unidade e melhoria do atendimento ao usuário contemplando os sistemas e a tecnologia adotada e implantada no HERSO pela candidata, bem como da política de Segurança da Informação. Apresentado uma proposta de ferramenta de gestão dentro de um " Sistema de Gerenciamento de Saúde"  que requererá a estruturação da rede, do hardware, aquisiçao de servidor, firewall, proxy, etc, porém faltaram o levantamento de custos inclusive do Hardware específicos, bem como do cronograma de implantação. </t>
  </si>
  <si>
    <t>Proposta para Regimento do Corpo Clínico</t>
  </si>
  <si>
    <t xml:space="preserve"> pags 484 a 499, pags 499 a 504.</t>
  </si>
  <si>
    <t>Manual Brasileiro de Acreditação, subseção 1.5, número 9</t>
  </si>
  <si>
    <t>Apresentou proposta para o Regimento do Corpo Clínico  das pags 484 a 499 em seguida descreve o Regimento para plantões médicos  das pags 499 a 504.</t>
  </si>
  <si>
    <t>Implantação de Processos</t>
  </si>
  <si>
    <t>Proposta de manual de protocolos assistenciais</t>
  </si>
  <si>
    <t>505 a 577</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</si>
  <si>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</si>
  <si>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</si>
  <si>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descritivo de como e o que será considerado realizando contesxtualização da importância dos protocolos assistenciais. Apresenta modelo estrutural dos protocoços e sistema de gestão de documentos (padronização, elaboração, revisão, controle, distribuição, aprovação, etc), onde os protocolos estão inseridos. Apresentou modelo de POP para elaboração de Protocolo Assistencial, onde descreve o campo de indicadores de desempenho e cita como Não aplicável. No modelo de Manual descreve campo para indicadores de monitoramento, mas não deixa claro, não realiza fundamentação, de quais são ou como serão utilizados os indicadores para monitoramento/melhoria dos protocolos assistenciais. Não relaciona nenhum dos protocolos assistenciais  básicos como referência.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</si>
  <si>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</si>
  <si>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</si>
  <si>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</si>
  <si>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</si>
  <si>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</si>
  <si>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</si>
  <si>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</si>
  <si>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577 a 723, pags 723 a 727</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</si>
  <si>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</si>
  <si>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</si>
  <si>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577 a  723 volume 1 a proposta de Manual de Administração Financeira e Gestão de Custos contemplando tambem os fluxos da gestão financeira, gestão de custos, Política e Regulamento Interno Financeiro e Orçamentário. Apresentado item de implantação da gestão contemplando Logistica, suprimentos, Compras e politica de avaliação de fornecedores e prestadores de Serviços. No volume 1 pags 723 a 727 foram descritas a política e Regulamento Interno Financeiro e Orçamentário</t>
  </si>
  <si>
    <t>Incrementos de Atividades</t>
  </si>
  <si>
    <t>Proposição de Projetos Assistenciais de Saúde e/ou Sociais dentro do custeio previsto para a unidade</t>
  </si>
  <si>
    <t>05 pontos</t>
  </si>
  <si>
    <t>728 a 789</t>
  </si>
  <si>
    <t>Regulamento Técnico para Planejamento, Programação, Elaboração e Avaliação de Projetos Físicos de Estabelecimentos Assistenciais de Saúde - Biblioteca Virtual em Saúde, MS</t>
  </si>
  <si>
    <t>1.Programa de Necessidades;</t>
  </si>
  <si>
    <t xml:space="preserve">Apresentou  10  Projetos Assistenciais de Saúde: 1.PROJETO GERENCIA MÉDICA-SERVIÇO DE ATENÇÃO DOMICILIAR; 2. GERIATRIA EM ABULATÓRIO; 3. AVALIAÇÃO MULTIDIMENSIONAL DO IDOSO; 4. NUCLEO DO GRUPO DE AVALIAÇÃO E ACOMPANHAMENTO DE PACIENTES ESPECIAIS; 5. ATENDIMENTO AMBULATORIAL PÓS-COVID; 6. TESTAGEM PARA HIV EM PACIENTES CIRUGICOS; 7. QUALIDADE E SEGURANÇA NA ASSISTÊNCIA; 8. CLASSIFICAÇÃO DE RISCO CONFORME MANCHESTER; 9. BANHO DE SOL; 10. PROJETO SESMT.                                                                                  Apresentou 10 Projetos Assistenciais Sociais: 1. PROJETO HUMANIZAÇÃO; 2. PROJETO DATAS FESTIVAS; 3. TERAPIA ASSISTIDA POR ANIMAIS; 4. ACALENTE O CORAÇÃO; 5. ALEGRIA...ALEGRIA; 6. ANIVERSARIANTE; 7. UNIDADE EM TELA; 8. UNIDADE EM PAZ ESPIRITUAL; 9. AÇÃO DE SAÚDE; 10. DEPRESSÃO TEM CURA. Apresentou cronograma para todos os projetos. Não apresentou indicadores de desempenho para todos os projetos. Não Não foi apresentado levantamento demosntrando as necessidades da unidade de saúde para os projetos apresentados ou se os mesmos são factíveis as rotinas e estrutura da unidade de saúde pretendida. Foi observado que os Projetos sociais apresentados para a unidade HEAPA são os mesmos apresentados para o Chamamento 01/2023  e 03/2023 (demonstrando falta de personalização para as unidades).                
                </t>
  </si>
  <si>
    <t>2. Estudo Preliminar;</t>
  </si>
  <si>
    <t>3. Projeto Básico: detalhamento para definição e quantificação dos materiais, equipamentos e serviços relativos ao empreendimento.</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</si>
  <si>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</si>
  <si>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</si>
  <si>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</si>
  <si>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</si>
  <si>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</si>
  <si>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</si>
  <si>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0,50 ponto</t>
  </si>
  <si>
    <t>791/801</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</si>
  <si>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</si>
  <si>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</si>
  <si>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</si>
  <si>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801/817</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</si>
  <si>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</si>
  <si>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</si>
  <si>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</si>
  <si>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</si>
  <si>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817/824</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</si>
  <si>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</si>
  <si>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</si>
  <si>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</si>
  <si>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825/849</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</si>
  <si>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</si>
  <si>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</si>
  <si>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</si>
  <si>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</si>
  <si>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</si>
  <si>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850/864</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</si>
  <si>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</si>
  <si>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</si>
  <si>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</si>
  <si>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864/868</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</si>
  <si>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</si>
  <si>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</si>
  <si>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</si>
  <si>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</si>
  <si>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</si>
  <si>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869/914</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</si>
  <si>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</si>
  <si>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</si>
  <si>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</si>
  <si>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</si>
  <si>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</si>
  <si>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915/923</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</si>
  <si>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</si>
  <si>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</si>
  <si>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</si>
  <si>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</si>
  <si>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</si>
  <si>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923/935</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</si>
  <si>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</si>
  <si>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</si>
  <si>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</si>
  <si>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</si>
  <si>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</si>
  <si>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936/949</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</si>
  <si>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</si>
  <si>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</si>
  <si>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</si>
  <si>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</si>
  <si>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949/960</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</si>
  <si>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</si>
  <si>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</si>
  <si>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</si>
  <si>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</si>
  <si>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</si>
  <si>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</si>
  <si>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960/967</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</si>
  <si>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</si>
  <si>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</si>
  <si>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</si>
  <si>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968/985</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</si>
  <si>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</si>
  <si>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</si>
  <si>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</si>
  <si>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</si>
  <si>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</si>
  <si>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</si>
  <si>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985/993</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</si>
  <si>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</si>
  <si>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</si>
  <si>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</si>
  <si>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</si>
  <si>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993/1001</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</si>
  <si>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</si>
  <si>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</si>
  <si>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</si>
  <si>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</si>
  <si>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1002/1021</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</si>
  <si>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</si>
  <si>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</si>
  <si>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</si>
  <si>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1021/1035</t>
  </si>
  <si>
    <t>ISO 9001:2015</t>
  </si>
  <si>
    <r>
      <rPr>
        <rFont val="Times New Roman"/>
        <color rgb="FF000000"/>
        <sz val="10.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0.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</si>
  <si>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</si>
  <si>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</si>
  <si>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1035/1045</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</si>
  <si>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</si>
  <si>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</si>
  <si>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</si>
  <si>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</si>
  <si>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</si>
  <si>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1045/1053</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</si>
  <si>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</si>
  <si>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</si>
  <si>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</si>
  <si>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</si>
  <si>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1054/1065</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</si>
  <si>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</si>
  <si>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</si>
  <si>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</si>
  <si>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1065/1072</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</si>
  <si>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</si>
  <si>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</si>
  <si>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</si>
  <si>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</si>
  <si>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</si>
  <si>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1072/1083</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</si>
  <si>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</si>
  <si>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</si>
  <si>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</si>
  <si>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</si>
  <si>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</si>
  <si>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</si>
  <si>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1084/1097</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</si>
  <si>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</si>
  <si>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</si>
  <si>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</si>
  <si>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</si>
  <si>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</si>
  <si>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</si>
  <si>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 xml:space="preserve">Comissão Intra-Hospitalar de doação de órgãos e tecidos para transplantes - CIHDOTT (1154/1170), Comissão de monitoramento de indicadores (1170/1188), Comissão de Análise de Contratos terceirizados (11881201), Comissão de ética multiprofissional (1201/1213), Comissão de Controles internos (1214/1228), Comissão de humanização (1228/1237), Núcleo de Avaliação de Tecnologias em Saúde (1238/1248), Comitê Permanente de Desenvolvimento de Pessoas (1248/1259).		
		</t>
  </si>
  <si>
    <t>Desenvolvimento
da unidade</t>
  </si>
  <si>
    <t>Projeto de
Educação
Permanente
individualizada
para o
estabelecimento
de saúde</t>
  </si>
  <si>
    <t>1,0 ponto</t>
  </si>
  <si>
    <t>1259 a 1305</t>
  </si>
  <si>
    <t>Portaria nº 342 - SES - Institui o Sistema de Gestão de Unidades de ...</t>
  </si>
  <si>
    <t>Fluxo de
Manutenção
Preventiva e
corretiva de
equipamentos
para a unidade
de saúde</t>
  </si>
  <si>
    <t>1305 a 1329</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</si>
  <si>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</si>
  <si>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</si>
  <si>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Possuir parceria
com instituições
de ensino, ou
suas próprias
para
desenvolvimento
de projetos de
pesquisa na área
de assistência
hospitalar e/ou
de saúde pública
em concordância
com o Plano
Estadual de
Saúde vigente</t>
  </si>
  <si>
    <t>2,0 ponto</t>
  </si>
  <si>
    <t>Anexo vol 8  pags 4079 a 4290</t>
  </si>
  <si>
    <t>Res. CNRM n° 2 de 13/04/2012 Dispõe sobre Diretrizes Gerais para os Programas de Res. Multiprofissional e em Profissional de Saúde</t>
  </si>
  <si>
    <t>Possuir parceriacom instituições de ensino, ou suas próprias para desenvolvimento de projetos de pesquisa na área de assistência hospitalar e/ou de saúde pública em concordância com o Plano Estadual de Saúde vigente, Foi evidenciado às pags 4079 a 4290 do vol 8 com vária Instituições</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</si>
  <si>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</si>
  <si>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</si>
  <si>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</si>
  <si>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</si>
  <si>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</si>
  <si>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</si>
  <si>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1330 a 1344</t>
  </si>
  <si>
    <t>Portaria Interministerial MEC/MS nº 285/2015, de 24 de março de 2015, que Redefine o Programa de Certificação de Hospitais de Ensino (HE) e alterações posteriores, proporcionando condições adequadas ao seu funcionamento.</t>
  </si>
  <si>
    <t xml:space="preserve">Em Referencia ao item "Projeto de
hospital ensino para a unidade" foi apresentado às pags 1330 a 1344 a  proposta de  para a IUnidade como Hospital de Ensino
</t>
  </si>
  <si>
    <t>Resolução CNRMS Nº 002/2012, de 13 de abril de 201</t>
  </si>
  <si>
    <t>Acolhimento</t>
  </si>
  <si>
    <t>Manual com indicação das formas de notificação, recepção, orientação social e apoio psicossocial aos usuários e acompanhantes na emergência conforme Classificação de Risco.</t>
  </si>
  <si>
    <t>1349/1371</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</si>
  <si>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</si>
  <si>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</si>
  <si>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 xml:space="preserve">Apresenta uma proposta de Manual desordenada com texto apresentando incoerência de proposiçõs para as orientações psicossociais, não contendo clara as formas de notificação. Menciona um protocolo de atendimento e cadastro de visitantes. Para acompanhante relata protocolo com orientações aos acompanhantes na INTERNAÇÃO e não na emergência, durante a pandemia de covid-19. Diferente da proposta do HEAPA, os horários de visitantes condiz com a capacidade da unidade (pág. 1362)		</t>
  </si>
  <si>
    <t>Proposta e metodologia e Instrução com definição de horários, critérios e medidas e controle de risco para as visitas aos usuários</t>
  </si>
  <si>
    <t>1371/1379</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</si>
  <si>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</si>
  <si>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</si>
  <si>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</si>
  <si>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1389/1409</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</si>
  <si>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</si>
  <si>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</si>
  <si>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 xml:space="preserve">Na proposta indica o direito legal dos acompanhantes para os casos referidos neste item, mas não menciona formas de acomodação dos mesmos. Mostra incoerência textual na proposição, onde indica não ter visita presencial na página1394, mas contrapõe com informações dadas nas páginas 1361e 1362 e 1379 onde indica horários de visitas, pontuado no item acolhimento.		</t>
  </si>
  <si>
    <t>Proposta de desenvolvimento de ações de ouvidoria vinculada a SES, com pesquisa de satisfação.</t>
  </si>
  <si>
    <t>1410/1537</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</si>
  <si>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</si>
  <si>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</si>
  <si>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</si>
  <si>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</si>
  <si>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</si>
  <si>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4344 a 4539</t>
  </si>
  <si>
    <t>Apresentação de documentação, conforme edital</t>
  </si>
  <si>
    <t xml:space="preserve">HUGO: 365 leitos. Consulta realizada no site CNES (http://cnes.datasus.gov.br/), realizada em 25/10/23. Site atualizado em 16/11/23                </t>
  </si>
  <si>
    <t>Experiência da Organização Social em Saúde ou de seus gestores na gestão de hospitais por quantidade igual ou superior a 100 leitos e inferior a 200 leitos</t>
  </si>
  <si>
    <t>04 pontos</t>
  </si>
  <si>
    <t>Não apresentou</t>
  </si>
  <si>
    <t>Experiência da Organização Social em Saúde ou de seus gestores na gestão de hospitais por quantidade igual ou superior a 50 leitos e inferior a 100 leitos</t>
  </si>
  <si>
    <t>03 pontos</t>
  </si>
  <si>
    <t>4540 a 4685</t>
  </si>
  <si>
    <t xml:space="preserve">HEJA: 44 leitos. Não pontuou por não ter 50 leitos a epoca do aditivo contratual, por isso não pontuou.                               HUTRIN: 60 leitos. Consulta realizada no site CNES (http://cnes.datasus.gov.br/), realizada em 16/11/23.           </t>
  </si>
  <si>
    <t>Certificado de Entidade Beneficente de Assistência Social (CEBAS) ativo e regular na área da saúde, com proposta de aplicação do recurso na unidade hospitalar, com anuência posterior da SES/GO</t>
  </si>
  <si>
    <t>Certificado de Acreditação – ONA, Joint Comission International, Qmentum da Canadá Accreditation International obtidos pela unidade hospitalar durante a gestão da OSS proponente</t>
  </si>
  <si>
    <t>4752; 4884; 4873; 4921</t>
  </si>
  <si>
    <t xml:space="preserve">POLICLINICA FORMOSA, validade 04/11/24. POLICLINICA QUIRINOPOLIS,  validade   15/06/24. HUGO, validade: 15/02/25. POLICLINICA SÃO PATRICIO/GOIANESIA, validade 28/11/24, Consulta realizada no site ONA (https://www.ona.org.br/), em 16/11/23.                                </t>
  </si>
  <si>
    <t>FA.3.2 Estrutura e experiência da Diretoria</t>
  </si>
  <si>
    <t>Apresentação de organograma da unidade, com definição das competências de cada membro do corpo diretivo</t>
  </si>
  <si>
    <t>4985 a 5018</t>
  </si>
  <si>
    <t>https://sistemas.cfm.org.br/normas/arquivos/resolucoes/BR/2016/2147_2016.pdf</t>
  </si>
  <si>
    <t>representação gráfica da forma como a empresa se divide hierarquicamente, demonstrando os cargos existentes na instituição</t>
  </si>
  <si>
    <t xml:space="preserve">Apresentou organograma com descrição das seguintes Diretorias: Executiva, Geral, Técnica Assistencial , Administrativa e Financeira e suas respectivas competências.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</si>
  <si>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</si>
  <si>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</si>
  <si>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</si>
  <si>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5024 a  5275</t>
  </si>
  <si>
    <t xml:space="preserve">Karla Azeredo (diretora/ Especialização em Administração Hospitalar)= 0,50; Welliton Felipe (Especialização Gestão Hospitalar)=0,50; Paulo Henrique ( Especialização Gestão Hospitalar)=0,50; Melina Sales (diretora/ MBA GESTÃO EM SAÚDE)= 0,50; Luis Eduardo Veras (coordenador/ MBA EM GESTÃO HOSPITALAR)= 0,50;  Yuri Rabelo (diretor /ESPECIALIZAÇÃO EM GESTÃO EM SAÚDE)= 0,50 ; Fernanda Barros (MBA GESTÃO DE SAÚDE)= 0,50 ; Amadis Lotrario (administrador/ ESPECIALIZAÇÃO EM GESTÃO HOSPITALAR)= 0,50; Tulio Naves (diretor/MBA GESTÃO DE SAÚDE) = 0,50 ;  Adecildes Rocha (diretor/administrador) = não apresentou certificado/declaração latu sensu, somente certificados de congresso e seminarios; Tamilles Borges (ESPECIALIZAÇÃO EM GESTÃO HOSPITALAR)= 0,50; Juracy Cavalcante ( diretor)= 0,50; Naasson Almeida (medico/ MBA EM GESTÃO HOSPITALAR)= 0,50; Meire Ribeiro (coordenador/supervisor/ ESPECIALIZAÇÃO EM GESTÃO HOSPITALAR)= 0,50 ;                   </t>
  </si>
  <si>
    <t>Experiência mínima de 1 ano no gerenciamento (Direção) de unidade hospitalar da Diretoria ou Gerência que atuará na unidade com docuemnto comprobatório do interesse do titular (cada Diretor ou GErente poderá obter no máximo 0,5 ponto)</t>
  </si>
  <si>
    <t>5281 a 5383</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</si>
  <si>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</si>
  <si>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</si>
  <si>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Roberto Zota = 0,50 ; Karla Azeredo (diretora) = 0,50 ; Luis Henrique Ribeiro (diretor Técnico) = 0,50 ; Adecildes Rocha (diretor) = 0,50; Amadis Lotrario ( cargo de assessor e consultor, por isso não pontuou ; Melina Sales ( diretora Geral)= 0,50                 </t>
  </si>
  <si>
    <t xml:space="preserve">FA.3.3 Implementação de Serviços e funcionamento da Equipe Interdisciplinar
</t>
  </si>
  <si>
    <t>Apresentação de quadro de pessoal médico por área de atenção compatível com as atividades propostas no plano de trabalho</t>
  </si>
  <si>
    <t>1542 a 1551</t>
  </si>
  <si>
    <t xml:space="preserve">Apresentou quadro de pessoal médico para as atividades propostas no plano de trabalho. </t>
  </si>
  <si>
    <t>Protocolos de enfermagem (rotinas por nível de qualificação dos profissionais) nas áreas de ambulatório e urgência</t>
  </si>
  <si>
    <t>2613 a 2934; 2632 a 2639; 2756 a 2778</t>
  </si>
  <si>
    <t>Manual Brasileiro de Acreditação, subseção 2.3, número 2</t>
  </si>
  <si>
    <t>Apresenta o método de dimensiona_x0002_mento das equipes multidisciplinares, 
demonstra a padronização e dimensio_x0002_namento de materiais e equipamentos 
conforme perfil da unidade.</t>
  </si>
  <si>
    <t>Apresentou manual de normas e rotinas de enfermagem para ambulatório e para urgência e Emergência e protocolos de urgência. Protocolos específicos do ambulatório não foram apresentados.Apresentado protocolo de curativo de Coto umbilical que não faz parte do atendimento de RN na Unidade.</t>
  </si>
  <si>
    <t>Protocolos assistenciais de atenção médica e rotinas operacionais para os serviços de maior complexidade na medicina como nas emergências e unidades de terapia intensiva de adulto</t>
  </si>
  <si>
    <t>2420 a 2428; 2429 a 2603; 2604 a 2612; 2594 a 2596</t>
  </si>
  <si>
    <t xml:space="preserve">Apresentou rotinas de atendimento da demanda espontânea^e via serviço de Regulação na urgência e emergência. Protocolos médicos de urgência e emergência, porém foi apresentado também rotinas para internação e Alta Obstétrica - parto Normal e Cesárea que não faz parte dos atendimentos da Unidade (pags. 2594 a 2596). Para UTI apresentou  os critérios Admissão e Alta na uti, contraindicação para alta da uti e prioridades, sem apresentar protocolos específicos da UTI adulto.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</si>
  <si>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</si>
  <si>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</si>
  <si>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2240 a 2251/ 2334 a 2339; 2252 a 2279; 2279 a 2333; 2340 a 2407; 2408 a 2412; 2413 a 2419 ; 1542 a 1551</t>
  </si>
  <si>
    <t>Portaria nº 44/GM/MS, de 10 de janeiro de 2001 - Ministério da Saúde</t>
  </si>
  <si>
    <t>Aprovar no âmbito do Sistema Único de Saúde a modalidade de assistência - Hospital Dia</t>
  </si>
  <si>
    <t xml:space="preserve">Apresentou rotinas operacionais e normas para ambulatório, normas e proposta de Regimento Interno de plantões médicos e de sobreaviso, apresentou os plantões para as áreas citadas. Protocolos apresentados para as áreas de internação e ambulatório. Para Hospital Dia apresentou o fluxo de alta para cirurgia de pequeno porte e rotina de atendimento a criança e adolescente. Rotinas operacionais nas pags. 2240 a 2251  duplicadas nas pags. 2334 a 2339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</si>
  <si>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</si>
  <si>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</si>
  <si>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</si>
  <si>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 xml:space="preserve">Pags 1552 </t>
  </si>
  <si>
    <r>
      <rPr>
        <rFont val="Times New Roman"/>
        <b/>
        <color theme="4"/>
        <sz val="11.0"/>
      </rPr>
      <t xml:space="preserve">Portaria Interministerial Nº 2.400, DE 02 DE OUTUBRO DE 2007 </t>
    </r>
    <r>
      <rPr>
        <rFont val="Times New Roman"/>
        <b/>
        <color theme="4"/>
        <sz val="11.0"/>
        <u/>
      </rPr>
      <t xml:space="preserve">Estabelece os requisitos para </t>
    </r>
    <r>
      <rPr>
        <rFont val="Times New Roman"/>
        <b/>
        <color rgb="FF0563C1"/>
        <sz val="11.0"/>
        <u/>
      </rPr>
      <t>certificação de unidades hospitalares como Hospitais de Ensino.</t>
    </r>
  </si>
  <si>
    <t>Apresentado nas pags 4111 a 4371 anexo I os modelos de parcerias com Instituições de Ensino( Santa Casa de Misericórdia, PAX, Sec de Saude do Munic de Goiânia, Associação de Combate ao Cancer, ENCORE, Universidade Federal de Goiás, UNIFAN, Univ de Rio Verde, Estácio de Sá, PUC-GO, Centro Universitário de Anápolis, CENTEC - Centro de Estudos Técnicos de Saúde, Fac da Pol Militar. Apresentado às pags 2336 a 2346 do volume III, o Programa de Residencia Médica, multiprofissional  a dissponibilidade de Recursos e o quadro de vagas para os programas.</t>
  </si>
  <si>
    <t>Apresentação de título stricto sensu na área de gestão em saúde dos indicados para a gestão da unidade, com documento comprobatório de interesse do titular </t>
  </si>
  <si>
    <t>5407; 5414 a 5434</t>
  </si>
  <si>
    <t xml:space="preserve">Meire de Souza (mestre em educação): não pontuou por não ser na área de gestão hospitalar;; Rodrigo de Souza Castro (mestre em neurologia e neurociências): não pontuou por não ser na área de gestão hospitalar; Lucila Stopa (mestre em letras e linguística): não pontuou por não ser na área de gestão hospitalar; Luzia dos Santos: apresentou somente ata de defesa de dissertação, por isso não pontuou.                </t>
  </si>
  <si>
    <t>Protocolos de enfermagem (rotinas por nível de qualificação dos profissionais) nas áreas de internação/enfermarias, UTI, CME e bloco cirúrgico </t>
  </si>
  <si>
    <t xml:space="preserve">3045 a 3080/ 3695 a 3823; 3080 a 3188/ 3824 a 4031; 3518 a 3651 3652 a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</si>
  <si>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</si>
  <si>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</si>
  <si>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normas e rotinas e Protocolos para as áreas  Centro Cirurgico, CME, Internação, UTI. Houve duplicação de protocolos Centro Cirurgico pags. 3045 a 3080 com 3695 a 3823. duplicação dos protocolos de CME pags. 3080 a 3188 com 3824 a 4031.  Protocolos de Internação repetiu os protocolos de Urgência (2639 a 2934)   </t>
  </si>
  <si>
    <t>Instrução para o funcionamento do serviço social com especificação de estrutura, normas e rotinas, definidas as áreas de abrangência, horário e equipe mínima</t>
  </si>
  <si>
    <t>1554/1598</t>
  </si>
  <si>
    <t>Política Nacional de Humanização - HumanizaSUS - Portal Gov.br</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</si>
  <si>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</si>
  <si>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</si>
  <si>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</si>
  <si>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1658 a 1675</t>
  </si>
  <si>
    <t>Não apresentou, na equipe multidisciplinar, profissão de odontólogo, em conformidade com a carta de serviços da unidade de saúde pretendida. O planejamento da equipe miníma e horário não levou em consideração as especifidades das atividades de cada especialidade (area de abrangência)</t>
  </si>
  <si>
    <t xml:space="preserve">Não apresentou, na equipe multidisciplinar, profissão de odontólogo, em conformidade com a carta de serviços da unidade de saúde pretendida. O planejamento da equipe miníma não condiz com a capacidade instalada da unidade, além de apresentar quantitativos distintos para uma mesma especialidade em itens diferentes da proposta. </t>
  </si>
  <si>
    <t>Portaria nº 2.436, de 21 de setembro de 2017 - Minist rio da Sa de</t>
  </si>
  <si>
    <t>FA.3.5 Implementação e Funcionamento de outros Serviços</t>
  </si>
  <si>
    <t>Normas para o funcionamento do serviço de Administração Geral com especificação de estrutura, normas e rotinas, horário e equipe mínima</t>
  </si>
  <si>
    <t>Pags 197 a 277</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</si>
  <si>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</si>
  <si>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</si>
  <si>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197 a 277 Normas para o  funcionamento do serviço de Administração Geral com especificação de estrutura. Pags 1675 a 1748.</t>
  </si>
  <si>
    <t>Apresentação da padronização de medicamentos e materiais médicos hospitalares</t>
  </si>
  <si>
    <t>1749 a 1783</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</si>
  <si>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</si>
  <si>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</si>
  <si>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padronização e lista  de material médico (definição:""Dispositivo Médico é qualquer instrumento, aparelho, equipamento, implante, dispositivo médico para diagnóstico in vitro, software, material ou outro artigo, destinado pelo fabricante a ser usado, isolado ou conjuntamente, em seres humanos, para algum dos seguintes propósitos médicos específicos, e cuja principal ação pretendida não seja alcançada por meios farmacológicos, imunológicos ou metabólicos no corpo humano, mas que podem ser auxiliados na sua ação pretendida por tais meios""). Foram descritos, como materiais médicos, os seguintes itens: curativos. Apresentou critérios para padronização de medicamentos e documentação modelo de solicitação de correlato ou medicamento.        
                </t>
  </si>
  <si>
    <t xml:space="preserve">RENAME </t>
  </si>
  <si>
    <t>Protocolos Clínicos e Diretrizes Terapêuticas-PCDT / MS</t>
  </si>
  <si>
    <t>Apresentação de critérios para a contratação de terceiros para os serviços de limpeza, vigilância e manutenção predial</t>
  </si>
  <si>
    <t>1784 a 1841</t>
  </si>
  <si>
    <t>Instrução Normativa Serviços Reestruturação do modelo de contratação de serviços terceirizados</t>
  </si>
  <si>
    <t>Apresenta os critérios jurídicos, para a contratação de terceiros para os serviços de limpeza, vigilancia e manutenção predial</t>
  </si>
  <si>
    <t xml:space="preserve">Apresenta critérios administrativos para contratações em formato de regulamento. Foram apresentados critérios específicos de contratação para vigilância, limpeza (prododutos, periodicidade, etc).                 </t>
  </si>
  <si>
    <t>FA.3.6 Política de Recursos Humanos</t>
  </si>
  <si>
    <t>Apresentação de projeto de desenvolvimento humano com pesquisa periódica de clima organizacional e definição de uso das informações</t>
  </si>
  <si>
    <t xml:space="preserve">pags 2006 a 2059 </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</si>
  <si>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</si>
  <si>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 xml:space="preserve">Apresentado às pags 2006 a 2059 vol III, cópia fotográfica de projeto de desenvolvimento humano com pesquisa periódica de clima organizacional e definição de uso das informações Foram descritas a metodologia abordada de 360º, feed back, avaliação de desempenho, PDI e o uso de informações da pesquisa de clima, planos de ação decorrentes e mecanismos de monitoramento. </t>
  </si>
  <si>
    <t>Apresentação de plano de cargos e salários</t>
  </si>
  <si>
    <t>pags 2146 a 2178</t>
  </si>
  <si>
    <t>https://www.gov.br/economia/pt-br/assuntos/empresas-estatais-federais/publicacoes/arquivos/plano-de-cargos-e-salarios-e-plano-de-funcoes-diretrizes-e-orientacoes.pdf</t>
  </si>
  <si>
    <t>.</t>
  </si>
  <si>
    <t xml:space="preserve">Apresentada a politica  às pags 2146 a 2178, quadro resumo do perfil de todos os profissionais descrevendo cargo, escolaridade, requisitos técnicos, competencia e funçao, porém nao apresenta a política de remuneração salarial, salário base inicial, nem a progressão de carreira, carga horaria e nem política de remuneração.  </t>
  </si>
  <si>
    <t xml:space="preserve">Proposta para estabelecimento de Normas para Seleção de Pessoal, Contrato de Trabalho e Avaliação de Desempenho, sugestão de condutas para combater absenteísmo dos profissionais e estimular produção.
</t>
  </si>
  <si>
    <t xml:space="preserve">Pags 2086 a 2095 Pags 2096, pags 2098 a 2105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</si>
  <si>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</si>
  <si>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</si>
  <si>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 xml:space="preserve">Apresentados às pags 2086 a 2095do Volume III, a Proposta para estabelecimento de Normas para Seleção de Pessoal, Contrato de Trabalho e Avaliação de Desempenho, sugestão de condutas para combater absenteísmo dos profissionais e estimular produção.
Modelo de Contrato de Trabalho pag 2096. Nas pags 2098 a 2105 apresentada proposta para identificar e controlar absenteismo e estimular a produção. </t>
  </si>
  <si>
    <t>Registro e controle de pessoal e modelo para escalas de trabalho e apresentação de critérios para casos de afastamentos (férias e licenças)</t>
  </si>
  <si>
    <t>pags 2131a 2138</t>
  </si>
  <si>
    <t>Planejamento Estratégico de acordo com a ISO 9001:2015</t>
  </si>
  <si>
    <t>Definição e elaboração de um Planejamento Estratégico para a organização</t>
  </si>
  <si>
    <t xml:space="preserve">Apresentado às pags 2131a 2138 a proposta de coo a Instituição procederá no Registro e controle de pessoal e modelo para escalas de trabalho Não apresentou critérios  para casos de afastamentos e casos de férias. e licenças. </t>
  </si>
  <si>
    <t>FA.3.7 Metodologia de Projetos</t>
  </si>
  <si>
    <t>Proposta de trabalho com adequado planejamento, visão de futuro, cronogramas de execução, custos estimados e resultados factíveis.</t>
  </si>
  <si>
    <t>Pags 2179 a 2239</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</si>
  <si>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</si>
  <si>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</si>
  <si>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as pags 2179 a 2239 Proposta de trabalho com adequado planejamento, visão de futuro, cronogramas de execução, custos estimados e resultados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</si>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</sst>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6">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9.0"/>
      <color rgb="FF000000"/>
      <name val="Times New Roman"/>
    </font>
    <font>
      <b/>
      <u/>
      <sz val="11.0"/>
      <color rgb="FF4472C4"/>
      <name val="Times New Roman"/>
    </font>
    <font>
      <b/>
      <u/>
      <sz val="11.0"/>
      <color rgb="FF4472C4"/>
      <name val="Times New Roman"/>
    </font>
    <font>
      <sz val="10.0"/>
      <color rgb="FF000000"/>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414042"/>
      <name val="Times New Roman"/>
    </font>
    <font>
      <b/>
      <u/>
      <sz val="11.0"/>
      <color rgb="FF0000FF"/>
      <name val="Times New Roman"/>
    </font>
    <font>
      <sz val="11.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11.0"/>
      <color rgb="FF4D5156"/>
      <name val="Times New Roman"/>
    </font>
    <font>
      <sz val="10.0"/>
      <color rgb="FF555555"/>
      <name val="Times New Roman"/>
    </font>
    <font>
      <sz val="11.0"/>
      <color rgb="FF202124"/>
      <name val="Times New Roman"/>
    </font>
    <font>
      <b/>
      <u/>
      <sz val="11.0"/>
      <color rgb="FF4472C4"/>
      <name val="Times New Roman"/>
    </font>
    <font>
      <sz val="10.0"/>
      <color theme="1"/>
      <name val="Times New Roman"/>
    </font>
    <font>
      <u/>
      <sz val="11.0"/>
      <color rgb="FF0563C1"/>
      <name val="Times New Roman"/>
    </font>
    <font>
      <b/>
      <u/>
      <sz val="11.0"/>
      <color rgb="FF0563C1"/>
      <name val="Times New Roman"/>
    </font>
    <font>
      <sz val="11.0"/>
      <color rgb="FF1F1F1F"/>
      <name val="Times New Roman"/>
    </font>
    <font>
      <color theme="1"/>
      <name val="Times New Roman"/>
    </font>
    <font>
      <b/>
      <u/>
      <sz val="11.0"/>
      <color rgb="FF0563C1"/>
      <name val="Times New Roman"/>
    </font>
    <font>
      <sz val="11.0"/>
      <color theme="1"/>
      <name val="Calibri"/>
    </font>
    <font>
      <sz val="10.0"/>
      <color rgb="FF1F1F1F"/>
      <name val="Arial"/>
    </font>
    <font>
      <sz val="10.0"/>
      <color rgb="FF000000"/>
      <name val="Arial"/>
    </font>
    <font>
      <b/>
      <u/>
      <sz val="11.0"/>
      <color rgb="FF0563C1"/>
      <name val="Calibri"/>
    </font>
    <font>
      <color rgb="FF0000FF"/>
      <name val="Times New Roman"/>
    </font>
    <font>
      <b/>
      <u/>
      <sz val="11.0"/>
      <color rgb="FF0563C1"/>
      <name val="Calibri"/>
    </font>
    <font>
      <b/>
      <u/>
      <sz val="9.0"/>
      <color rgb="FF0563C1"/>
      <name val="Calibri"/>
    </font>
    <font>
      <b/>
      <u/>
      <sz val="11.0"/>
      <color rgb="FF0563C1"/>
      <name val="Times New Roman"/>
    </font>
    <font>
      <b/>
      <u/>
      <sz val="11.0"/>
      <color rgb="FF0563C1"/>
      <name val="Times New Roman"/>
    </font>
    <font>
      <color rgb="FF1F1F1F"/>
      <name val="Times New Roman"/>
    </font>
    <font>
      <b/>
      <u/>
      <sz val="11.0"/>
      <color rgb="FF0563C1"/>
      <name val="Times New Roman"/>
    </font>
    <font>
      <sz val="12.0"/>
      <color rgb="FF000000"/>
      <name val="Times New Roman"/>
    </font>
    <font>
      <b/>
      <sz val="11.0"/>
      <color rgb="FF000000"/>
      <name val="Times New Roman"/>
    </font>
    <font>
      <b/>
      <u/>
      <sz val="9.0"/>
      <color rgb="FF0000FF"/>
      <name val="Times New Roman"/>
    </font>
    <font>
      <b/>
      <u/>
      <sz val="11.0"/>
      <color rgb="FF000000"/>
      <name val="Times New Roman"/>
    </font>
    <font>
      <b/>
      <u/>
      <sz val="11.0"/>
      <color rgb="FF0000FF"/>
      <name val="Times New Roman"/>
    </font>
    <font>
      <b/>
      <u/>
      <sz val="11.0"/>
      <color rgb="FF0000FF"/>
      <name val="Times New Roman"/>
    </font>
    <font>
      <b/>
      <sz val="11.0"/>
      <color theme="1"/>
      <name val="Times New Roman"/>
    </font>
    <font>
      <b/>
      <sz val="10.0"/>
      <color theme="1"/>
      <name val="Times New Roman"/>
    </font>
    <font>
      <b/>
      <u/>
      <sz val="11.0"/>
      <color rgb="FF0000FF"/>
      <name val="Times New Roman"/>
    </font>
    <font>
      <color theme="1"/>
      <name val="Calibri"/>
    </font>
    <font>
      <b/>
      <u/>
      <sz val="11.0"/>
      <color rgb="FF0000FF"/>
      <name val="Times New Roman"/>
    </font>
    <font>
      <b/>
      <u/>
      <sz val="11.0"/>
      <color rgb="FF0000FF"/>
      <name val="Times New Roman"/>
    </font>
    <font>
      <b/>
      <u/>
      <sz val="11.0"/>
      <color theme="4"/>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2">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17">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center"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3" numFmtId="0" xfId="0" applyAlignment="1" applyBorder="1" applyFont="1">
      <alignment shrinkToFit="0" vertical="center"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51" fillId="0" fontId="15" numFmtId="0" xfId="0" applyAlignment="1" applyBorder="1" applyFont="1">
      <alignment horizontal="center" shrinkToFit="0" vertical="center" wrapText="1"/>
    </xf>
    <xf borderId="29" fillId="0" fontId="13"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6" numFmtId="0" xfId="0" applyAlignment="1" applyBorder="1" applyFont="1">
      <alignment horizontal="center" shrinkToFit="0" vertical="center" wrapText="1"/>
    </xf>
    <xf borderId="53" fillId="3" fontId="15" numFmtId="0" xfId="0" applyAlignment="1" applyBorder="1" applyFill="1" applyFont="1">
      <alignment horizontal="center" shrinkToFit="0" vertical="center" wrapText="1"/>
    </xf>
    <xf borderId="0" fillId="0" fontId="13" numFmtId="0" xfId="0" applyAlignment="1" applyFont="1">
      <alignment horizontal="left" shrinkToFit="0" vertical="top" wrapText="1"/>
    </xf>
    <xf borderId="52" fillId="0" fontId="2" numFmtId="0" xfId="0" applyBorder="1" applyFont="1"/>
    <xf borderId="54" fillId="0" fontId="2" numFmtId="0" xfId="0" applyBorder="1" applyFont="1"/>
    <xf borderId="55" fillId="3" fontId="15"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7" numFmtId="0" xfId="0" applyAlignment="1" applyFill="1" applyFont="1">
      <alignment horizontal="left" shrinkToFit="0" vertical="center" wrapText="1"/>
    </xf>
    <xf borderId="49" fillId="0" fontId="18" numFmtId="0" xfId="0" applyAlignment="1" applyBorder="1" applyFont="1">
      <alignment horizontal="center" shrinkToFit="0" vertical="center" wrapText="1"/>
    </xf>
    <xf borderId="24" fillId="0" fontId="13" numFmtId="0" xfId="0" applyAlignment="1" applyBorder="1" applyFont="1">
      <alignment horizontal="center" shrinkToFit="0" vertical="center" wrapText="1"/>
    </xf>
    <xf borderId="19" fillId="0" fontId="19"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20" numFmtId="0" xfId="0" applyAlignment="1" applyBorder="1" applyFont="1">
      <alignment horizontal="center" shrinkToFit="0" vertical="center" wrapText="1"/>
    </xf>
    <xf borderId="21" fillId="0" fontId="13" numFmtId="0" xfId="0" applyAlignment="1" applyBorder="1" applyFont="1">
      <alignment horizontal="center" shrinkToFit="0" vertical="center" wrapText="1"/>
    </xf>
    <xf borderId="59" fillId="0" fontId="19"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49" fillId="0" fontId="21" numFmtId="0" xfId="0" applyAlignment="1" applyBorder="1" applyFont="1">
      <alignment horizontal="center" vertical="center"/>
    </xf>
    <xf borderId="49" fillId="0" fontId="22" numFmtId="0" xfId="0" applyAlignment="1" applyBorder="1" applyFont="1">
      <alignment horizontal="center" shrinkToFit="0" vertical="center" wrapText="1"/>
    </xf>
    <xf borderId="49" fillId="0" fontId="13" numFmtId="0" xfId="0" applyAlignment="1" applyBorder="1" applyFont="1">
      <alignment horizontal="center" shrinkToFit="0" vertical="center" wrapText="1"/>
    </xf>
    <xf borderId="19" fillId="0" fontId="19"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1" numFmtId="0" xfId="0" applyAlignment="1" applyBorder="1" applyFont="1">
      <alignment horizontal="center" shrinkToFit="0" vertical="center" wrapText="1"/>
    </xf>
    <xf borderId="29" fillId="0" fontId="19"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5"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3"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3" numFmtId="0" xfId="0" applyAlignment="1" applyBorder="1" applyFont="1">
      <alignment horizontal="center" shrinkToFit="0" vertical="center" wrapText="1"/>
    </xf>
    <xf borderId="42" fillId="0" fontId="10" numFmtId="0" xfId="0" applyAlignment="1" applyBorder="1" applyFont="1">
      <alignment shrinkToFit="0" vertical="top" wrapText="1"/>
    </xf>
    <xf borderId="68" fillId="0" fontId="2" numFmtId="0" xfId="0" applyBorder="1" applyFont="1"/>
    <xf borderId="53" fillId="3" fontId="13"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3"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4" numFmtId="0" xfId="0" applyAlignment="1" applyBorder="1" applyFont="1">
      <alignment horizontal="center" shrinkToFit="0" vertical="center" wrapText="1"/>
    </xf>
    <xf borderId="46" fillId="4" fontId="34"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9" numFmtId="0" xfId="0" applyAlignment="1" applyBorder="1" applyFont="1">
      <alignment horizontal="center" vertical="center"/>
    </xf>
    <xf borderId="46" fillId="4" fontId="35" numFmtId="0" xfId="0" applyAlignment="1" applyBorder="1" applyFont="1">
      <alignment horizontal="center" shrinkToFit="0" vertical="center" wrapText="1"/>
    </xf>
    <xf borderId="48" fillId="0" fontId="36" numFmtId="0" xfId="0" applyAlignment="1" applyBorder="1" applyFont="1">
      <alignment horizontal="center" shrinkToFit="0" vertical="center" wrapText="1"/>
    </xf>
    <xf borderId="48" fillId="4" fontId="37" numFmtId="0" xfId="0" applyAlignment="1" applyBorder="1" applyFont="1">
      <alignment horizontal="center" shrinkToFit="0" vertical="center" wrapText="1"/>
    </xf>
    <xf borderId="48" fillId="4"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8" fillId="0" fontId="40"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0" fillId="4" fontId="27" numFmtId="0" xfId="0" applyAlignment="1" applyFont="1">
      <alignment shrinkToFit="0" vertical="center" wrapText="1"/>
    </xf>
    <xf borderId="46" fillId="4" fontId="41" numFmtId="0" xfId="0" applyAlignment="1" applyBorder="1" applyFont="1">
      <alignment horizontal="center" shrinkToFit="0" vertical="center" wrapText="1"/>
    </xf>
    <xf borderId="46" fillId="0" fontId="42" numFmtId="0" xfId="0" applyAlignment="1" applyBorder="1" applyFont="1">
      <alignment horizontal="center" shrinkToFit="0" vertical="center" wrapText="1"/>
    </xf>
    <xf borderId="52" fillId="0" fontId="27" numFmtId="0" xfId="0" applyAlignment="1" applyBorder="1" applyFont="1">
      <alignment horizontal="left" shrinkToFit="0" vertical="center" wrapText="1"/>
    </xf>
    <xf borderId="46" fillId="4" fontId="43"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44" numFmtId="0" xfId="0" applyAlignment="1" applyBorder="1" applyFont="1">
      <alignment horizontal="center" vertical="center"/>
    </xf>
    <xf borderId="46" fillId="4" fontId="45"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6" fillId="4" fontId="9" numFmtId="0" xfId="0" applyAlignment="1" applyBorder="1" applyFont="1">
      <alignment horizontal="center" shrinkToFit="0" vertical="center" wrapText="1"/>
    </xf>
    <xf borderId="48" fillId="0" fontId="46" numFmtId="0" xfId="0" applyAlignment="1" applyBorder="1" applyFont="1">
      <alignment horizontal="center" shrinkToFit="0" vertical="center" wrapText="1"/>
    </xf>
    <xf borderId="19" fillId="0" fontId="9" numFmtId="0" xfId="0" applyAlignment="1" applyBorder="1" applyFont="1">
      <alignment horizontal="left" vertical="center"/>
    </xf>
    <xf borderId="52" fillId="0" fontId="9" numFmtId="0" xfId="0" applyAlignment="1" applyBorder="1" applyFont="1">
      <alignment horizontal="left" vertical="center"/>
    </xf>
    <xf borderId="48" fillId="0" fontId="47" numFmtId="0" xfId="0" applyAlignment="1" applyBorder="1" applyFont="1">
      <alignment horizontal="center" vertical="center"/>
    </xf>
    <xf borderId="59" fillId="4" fontId="48" numFmtId="0" xfId="0" applyAlignment="1" applyBorder="1" applyFont="1">
      <alignment horizontal="left" shrinkToFit="0" vertical="center" wrapText="1"/>
    </xf>
    <xf borderId="79" fillId="4" fontId="4" numFmtId="0" xfId="0" applyAlignment="1" applyBorder="1" applyFont="1">
      <alignment horizontal="center" shrinkToFit="0" vertical="center" wrapText="1"/>
    </xf>
    <xf borderId="0" fillId="0" fontId="49" numFmtId="0" xfId="0" applyAlignment="1" applyFont="1">
      <alignment shrinkToFit="0" vertical="center" wrapText="1"/>
    </xf>
    <xf borderId="81" fillId="0" fontId="2" numFmtId="0" xfId="0" applyBorder="1" applyFont="1"/>
    <xf borderId="48" fillId="4" fontId="4" numFmtId="0" xfId="0" applyAlignment="1" applyBorder="1" applyFont="1">
      <alignment horizontal="center" vertical="center"/>
    </xf>
    <xf borderId="49" fillId="0" fontId="50" numFmtId="0" xfId="0" applyAlignment="1" applyBorder="1" applyFont="1">
      <alignment horizontal="center" shrinkToFit="0" vertical="center" wrapText="1"/>
    </xf>
    <xf borderId="48" fillId="0" fontId="51" numFmtId="0" xfId="0" applyAlignment="1" applyBorder="1" applyFont="1">
      <alignment vertical="center"/>
    </xf>
    <xf borderId="56" fillId="4" fontId="52" numFmtId="0" xfId="0" applyAlignment="1" applyBorder="1" applyFont="1">
      <alignment vertical="center"/>
    </xf>
    <xf borderId="56" fillId="4" fontId="53" numFmtId="0" xfId="0" applyAlignment="1" applyBorder="1" applyFont="1">
      <alignment vertical="center"/>
    </xf>
    <xf borderId="46" fillId="4" fontId="4" numFmtId="0" xfId="0" applyAlignment="1" applyBorder="1" applyFont="1">
      <alignment horizontal="center" vertical="center"/>
    </xf>
    <xf borderId="49" fillId="0" fontId="54" numFmtId="0" xfId="0" applyAlignment="1" applyBorder="1" applyFont="1">
      <alignment horizontal="center" shrinkToFit="0" vertical="center" wrapText="1"/>
    </xf>
    <xf borderId="46" fillId="0" fontId="51" numFmtId="0" xfId="0" applyAlignment="1" applyBorder="1" applyFont="1">
      <alignment vertical="center"/>
    </xf>
    <xf borderId="0" fillId="0" fontId="55" numFmtId="0" xfId="0" applyAlignment="1" applyFont="1">
      <alignment shrinkToFit="0" vertical="center" wrapText="1"/>
    </xf>
    <xf borderId="24" fillId="0" fontId="56" numFmtId="0" xfId="0" applyAlignment="1" applyBorder="1" applyFont="1">
      <alignment horizontal="center" shrinkToFit="0" vertical="center" wrapText="1"/>
    </xf>
    <xf borderId="24" fillId="0" fontId="57" numFmtId="0" xfId="0" applyAlignment="1" applyBorder="1" applyFont="1">
      <alignment horizontal="center" shrinkToFit="0" vertical="center" wrapText="1"/>
    </xf>
    <xf borderId="49" fillId="0" fontId="58" numFmtId="0" xfId="0" applyAlignment="1" applyBorder="1" applyFont="1">
      <alignment horizontal="center" shrinkToFit="0" wrapText="1"/>
    </xf>
    <xf borderId="82" fillId="0" fontId="2" numFmtId="0" xfId="0" applyBorder="1" applyFont="1"/>
    <xf borderId="24" fillId="0" fontId="59" numFmtId="0" xfId="0" applyAlignment="1" applyBorder="1" applyFont="1">
      <alignment horizontal="center" shrinkToFit="0" wrapText="1"/>
    </xf>
    <xf borderId="48" fillId="0" fontId="4" numFmtId="0" xfId="0" applyAlignment="1" applyBorder="1" applyFont="1">
      <alignment horizontal="center" shrinkToFit="0" vertical="center" wrapText="1"/>
    </xf>
    <xf borderId="56" fillId="4" fontId="60" numFmtId="0" xfId="0" applyAlignment="1" applyBorder="1" applyFont="1">
      <alignment shrinkToFit="0" vertical="center" wrapText="1"/>
    </xf>
    <xf borderId="48" fillId="4" fontId="9" numFmtId="0" xfId="0" applyAlignment="1" applyBorder="1" applyFont="1">
      <alignment horizontal="center" vertical="center"/>
    </xf>
    <xf borderId="48" fillId="4" fontId="9" numFmtId="0" xfId="0" applyAlignment="1" applyBorder="1" applyFont="1">
      <alignment horizontal="center" shrinkToFit="0" vertical="center" wrapText="1"/>
    </xf>
    <xf borderId="56" fillId="4" fontId="9" numFmtId="0" xfId="0" applyAlignment="1" applyBorder="1" applyFont="1">
      <alignment shrinkToFit="0" vertical="center" wrapText="1"/>
    </xf>
    <xf borderId="83" fillId="0" fontId="2" numFmtId="0" xfId="0" applyBorder="1" applyFont="1"/>
    <xf borderId="81" fillId="4" fontId="4" numFmtId="0" xfId="0" applyAlignment="1" applyBorder="1" applyFont="1">
      <alignment horizontal="center" shrinkToFit="0" vertical="center" wrapText="1"/>
    </xf>
    <xf borderId="81" fillId="0" fontId="4" numFmtId="0" xfId="0" applyAlignment="1" applyBorder="1" applyFont="1">
      <alignment horizontal="center" shrinkToFit="0" vertical="center" wrapText="1"/>
    </xf>
    <xf borderId="81" fillId="4" fontId="4" numFmtId="0" xfId="0" applyAlignment="1" applyBorder="1" applyFont="1">
      <alignment horizontal="center" vertical="center"/>
    </xf>
    <xf borderId="81" fillId="0" fontId="61" numFmtId="0" xfId="0" applyAlignment="1" applyBorder="1" applyFont="1">
      <alignment horizontal="center" shrinkToFit="0" vertical="center" wrapText="1"/>
    </xf>
    <xf borderId="81" fillId="0" fontId="51" numFmtId="0" xfId="0" applyAlignment="1" applyBorder="1" applyFont="1">
      <alignment vertical="center"/>
    </xf>
    <xf borderId="29" fillId="0" fontId="9" numFmtId="0" xfId="0" applyAlignment="1" applyBorder="1" applyFont="1">
      <alignment horizontal="left" vertical="center"/>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4" fillId="0" fontId="2" numFmtId="0" xfId="0" applyBorder="1" applyFont="1"/>
    <xf borderId="36" fillId="0" fontId="2" numFmtId="0" xfId="0" applyBorder="1" applyFont="1"/>
    <xf borderId="85" fillId="0" fontId="3" numFmtId="0" xfId="0" applyAlignment="1" applyBorder="1" applyFont="1">
      <alignment horizontal="center" shrinkToFit="0" vertical="center" wrapText="1"/>
    </xf>
    <xf borderId="85"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62" numFmtId="0" xfId="0" applyAlignment="1" applyBorder="1" applyFont="1">
      <alignment horizontal="center" shrinkToFit="0" vertical="center" wrapText="1"/>
    </xf>
    <xf borderId="21" fillId="0" fontId="63" numFmtId="0" xfId="0" applyAlignment="1" applyBorder="1" applyFont="1">
      <alignment horizontal="center" shrinkToFit="0" vertical="center" wrapText="1"/>
    </xf>
    <xf borderId="24" fillId="0" fontId="15" numFmtId="0" xfId="0" applyAlignment="1" applyBorder="1" applyFont="1">
      <alignment horizontal="center" vertical="center"/>
    </xf>
    <xf borderId="54" fillId="0" fontId="62" numFmtId="0" xfId="0" applyAlignment="1" applyBorder="1" applyFont="1">
      <alignment horizontal="left" shrinkToFit="0" vertical="top" wrapText="1"/>
    </xf>
    <xf borderId="49" fillId="0" fontId="62" numFmtId="0" xfId="0" applyAlignment="1" applyBorder="1" applyFont="1">
      <alignment horizontal="center" shrinkToFit="0" vertical="center" wrapText="1"/>
    </xf>
    <xf borderId="49" fillId="0" fontId="13" numFmtId="0" xfId="0" applyAlignment="1" applyBorder="1" applyFont="1">
      <alignment horizontal="center" vertical="center"/>
    </xf>
    <xf borderId="54" fillId="0" fontId="15" numFmtId="0" xfId="0" applyAlignment="1" applyBorder="1" applyFont="1">
      <alignment horizontal="left" shrinkToFit="0" vertical="top" wrapText="1"/>
    </xf>
    <xf borderId="49" fillId="0" fontId="15" numFmtId="0" xfId="0" applyAlignment="1" applyBorder="1" applyFont="1">
      <alignment horizontal="center" vertical="center"/>
    </xf>
    <xf borderId="49" fillId="0" fontId="4" numFmtId="0" xfId="0" applyAlignment="1" applyBorder="1" applyFont="1">
      <alignment horizontal="center" vertical="center"/>
    </xf>
    <xf borderId="49" fillId="0" fontId="9" numFmtId="0" xfId="0" applyAlignment="1" applyBorder="1" applyFont="1">
      <alignment horizontal="center" vertical="center"/>
    </xf>
    <xf borderId="19" fillId="0" fontId="9"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9" numFmtId="0" xfId="0" applyAlignment="1" applyBorder="1" applyFont="1">
      <alignment horizontal="center" vertical="center"/>
    </xf>
    <xf borderId="19" fillId="0" fontId="45" numFmtId="0" xfId="0" applyAlignment="1" applyBorder="1" applyFont="1">
      <alignment horizontal="left" shrinkToFit="0" vertical="top" wrapText="1"/>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5" numFmtId="0" xfId="0" applyAlignment="1" applyBorder="1" applyFont="1">
      <alignment horizontal="center" shrinkToFit="0" vertical="center" wrapText="1"/>
    </xf>
    <xf borderId="59" fillId="0" fontId="45" numFmtId="0" xfId="0" applyAlignment="1" applyBorder="1" applyFont="1">
      <alignment horizontal="left" shrinkToFit="0" vertical="top" wrapText="1"/>
    </xf>
    <xf borderId="49" fillId="0" fontId="64" numFmtId="0" xfId="0" applyAlignment="1" applyBorder="1" applyFont="1">
      <alignment horizontal="center" shrinkToFit="0" vertical="center" wrapText="1"/>
    </xf>
    <xf borderId="19" fillId="4" fontId="4" numFmtId="0" xfId="0" applyAlignment="1" applyBorder="1" applyFont="1">
      <alignment horizontal="center" shrinkToFit="0" vertical="center" wrapText="1"/>
    </xf>
    <xf borderId="49" fillId="0" fontId="3" numFmtId="0" xfId="0" applyAlignment="1" applyBorder="1" applyFont="1">
      <alignment horizontal="center" vertical="center"/>
    </xf>
    <xf borderId="19" fillId="0" fontId="10" numFmtId="0" xfId="0" applyAlignment="1" applyBorder="1" applyFont="1">
      <alignment shrinkToFit="0" vertical="top" wrapText="1"/>
    </xf>
    <xf borderId="71" fillId="4" fontId="4" numFmtId="0" xfId="0" applyAlignment="1" applyBorder="1" applyFont="1">
      <alignment horizontal="center" shrinkToFit="0" vertical="center" wrapText="1"/>
    </xf>
    <xf borderId="21" fillId="0" fontId="3" numFmtId="0" xfId="0" applyAlignment="1" applyBorder="1" applyFont="1">
      <alignment horizontal="center" readingOrder="0" vertical="center"/>
    </xf>
    <xf borderId="51" fillId="0" fontId="65" numFmtId="0" xfId="0" applyAlignment="1" applyBorder="1" applyFont="1">
      <alignment horizontal="center" shrinkToFit="0" vertical="center" wrapText="1"/>
    </xf>
    <xf borderId="54" fillId="0" fontId="10" numFmtId="0" xfId="0" applyAlignment="1" applyBorder="1" applyFont="1">
      <alignment readingOrder="0" shrinkToFit="0" vertical="top" wrapText="1"/>
    </xf>
    <xf borderId="66" fillId="0" fontId="4" numFmtId="0" xfId="0" applyAlignment="1" applyBorder="1" applyFont="1">
      <alignment horizontal="center" shrinkToFit="0" vertical="center" wrapText="1"/>
    </xf>
    <xf borderId="86" fillId="3" fontId="3" numFmtId="0" xfId="0" applyAlignment="1" applyBorder="1" applyFont="1">
      <alignment horizontal="center" shrinkToFit="0" vertical="center" wrapText="1"/>
    </xf>
    <xf borderId="87" fillId="0" fontId="2" numFmtId="0" xfId="0" applyBorder="1" applyFont="1"/>
    <xf borderId="88" fillId="3" fontId="3" numFmtId="0" xfId="0" applyAlignment="1" applyBorder="1" applyFont="1">
      <alignment horizontal="center" shrinkToFit="0" vertical="center" wrapText="1"/>
    </xf>
    <xf borderId="88" fillId="3" fontId="4" numFmtId="0" xfId="0" applyAlignment="1" applyBorder="1" applyFont="1">
      <alignment horizontal="center" vertical="center"/>
    </xf>
    <xf borderId="88" fillId="3" fontId="7" numFmtId="0" xfId="0" applyAlignment="1" applyBorder="1" applyFont="1">
      <alignment horizontal="center" shrinkToFit="0" vertical="center" wrapText="1"/>
    </xf>
    <xf borderId="47" fillId="0" fontId="63" numFmtId="0" xfId="0" applyAlignment="1" applyBorder="1" applyFont="1">
      <alignment horizontal="center" shrinkToFit="0" vertical="center" wrapText="1"/>
    </xf>
    <xf borderId="88" fillId="0" fontId="9" numFmtId="0" xfId="0" applyAlignment="1" applyBorder="1" applyFont="1">
      <alignment horizontal="center" vertical="center"/>
    </xf>
    <xf borderId="19" fillId="3" fontId="3" numFmtId="0" xfId="0" applyAlignment="1" applyBorder="1" applyFont="1">
      <alignment horizontal="center" shrinkToFit="0" vertical="center" wrapText="1"/>
    </xf>
    <xf borderId="0" fillId="4" fontId="17" numFmtId="0" xfId="0" applyAlignment="1" applyFont="1">
      <alignment horizontal="center" shrinkToFit="0" vertical="center" wrapText="1"/>
    </xf>
    <xf borderId="19" fillId="0" fontId="45" numFmtId="0" xfId="0" applyAlignment="1" applyBorder="1" applyFont="1">
      <alignment horizontal="left" shrinkToFit="0" vertical="center" wrapText="1"/>
    </xf>
    <xf borderId="21" fillId="0" fontId="45"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45" numFmtId="0" xfId="0" applyAlignment="1" applyBorder="1" applyFont="1">
      <alignment horizontal="center" shrinkToFit="0" vertical="center" wrapText="1"/>
    </xf>
    <xf borderId="88" fillId="0" fontId="66" numFmtId="0" xfId="0" applyAlignment="1" applyBorder="1" applyFont="1">
      <alignment horizontal="center" shrinkToFit="0" vertical="center" wrapText="1"/>
    </xf>
    <xf borderId="88" fillId="0" fontId="9" numFmtId="0" xfId="0" applyAlignment="1" applyBorder="1" applyFont="1">
      <alignment horizontal="center" shrinkToFit="0" vertical="center" wrapText="1"/>
    </xf>
    <xf borderId="24" fillId="0" fontId="6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68" numFmtId="0" xfId="0" applyAlignment="1" applyBorder="1" applyFont="1">
      <alignment horizontal="center" vertical="center"/>
    </xf>
    <xf borderId="49" fillId="0" fontId="63" numFmtId="0" xfId="0" applyAlignment="1" applyBorder="1" applyFont="1">
      <alignment horizontal="center" vertical="center"/>
    </xf>
    <xf borderId="19" fillId="0" fontId="13" numFmtId="0" xfId="0" applyAlignment="1" applyBorder="1" applyFont="1">
      <alignment horizontal="left" shrinkToFit="0" vertical="top" wrapText="1"/>
    </xf>
    <xf borderId="49" fillId="0" fontId="69" numFmtId="0" xfId="0" applyAlignment="1" applyBorder="1" applyFont="1">
      <alignment horizontal="center" vertical="center"/>
    </xf>
    <xf borderId="49" fillId="0" fontId="45" numFmtId="0" xfId="0" applyAlignment="1" applyBorder="1" applyFont="1">
      <alignment horizontal="center" shrinkToFit="0" vertical="center" wrapText="1"/>
    </xf>
    <xf borderId="49" fillId="0" fontId="15"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3" fontId="3" numFmtId="0" xfId="0" applyAlignment="1" applyBorder="1" applyFont="1">
      <alignment horizontal="center" shrinkToFit="0" vertical="center" wrapText="1"/>
    </xf>
    <xf borderId="21" fillId="3" fontId="4" numFmtId="0" xfId="0" applyAlignment="1" applyBorder="1" applyFont="1">
      <alignment horizontal="center" vertical="center"/>
    </xf>
    <xf borderId="21" fillId="3" fontId="45" numFmtId="0" xfId="0" applyAlignment="1" applyBorder="1" applyFont="1">
      <alignment horizontal="center" shrinkToFit="0" vertical="center" wrapText="1"/>
    </xf>
    <xf borderId="49" fillId="3" fontId="70" numFmtId="0" xfId="0" applyAlignment="1" applyBorder="1" applyFont="1">
      <alignment horizontal="center" shrinkToFit="0" vertical="center" wrapText="1"/>
    </xf>
    <xf borderId="49" fillId="3" fontId="68" numFmtId="0" xfId="0" applyAlignment="1" applyBorder="1" applyFont="1">
      <alignment horizontal="center" vertical="center"/>
    </xf>
    <xf borderId="59" fillId="3" fontId="9" numFmtId="0" xfId="0" applyAlignment="1" applyBorder="1" applyFont="1">
      <alignment shrinkToFit="0" wrapText="1"/>
    </xf>
    <xf borderId="0" fillId="3" fontId="71" numFmtId="0" xfId="0" applyFont="1"/>
    <xf borderId="49" fillId="3" fontId="9"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59" fillId="0" fontId="9" numFmtId="0" xfId="0" applyAlignment="1" applyBorder="1" applyFont="1">
      <alignment horizontal="left" shrinkToFit="0" vertical="top"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10" numFmtId="0" xfId="0" applyAlignment="1" applyBorder="1" applyFont="1">
      <alignment horizontal="left" shrinkToFit="0" vertical="top" wrapText="1"/>
    </xf>
    <xf borderId="21" fillId="3" fontId="72" numFmtId="0" xfId="0" applyAlignment="1" applyBorder="1" applyFont="1">
      <alignment horizontal="center" vertical="center"/>
    </xf>
    <xf borderId="51" fillId="0" fontId="73" numFmtId="0" xfId="0" applyAlignment="1" applyBorder="1" applyFont="1">
      <alignment horizontal="center" shrinkToFit="0" vertical="center" wrapText="1"/>
    </xf>
    <xf borderId="86" fillId="4" fontId="3" numFmtId="0" xfId="0" applyAlignment="1" applyBorder="1" applyFont="1">
      <alignment horizontal="center" shrinkToFit="0" vertical="center" wrapText="1"/>
    </xf>
    <xf borderId="88" fillId="4" fontId="3" numFmtId="0" xfId="0" applyAlignment="1" applyBorder="1" applyFont="1">
      <alignment horizontal="center" shrinkToFit="0" vertical="center" wrapText="1"/>
    </xf>
    <xf borderId="88" fillId="4" fontId="68" numFmtId="0" xfId="0" applyAlignment="1" applyBorder="1" applyFont="1">
      <alignment horizontal="center" vertical="center"/>
    </xf>
    <xf borderId="88" fillId="4" fontId="45" numFmtId="0" xfId="0" applyAlignment="1" applyBorder="1" applyFont="1">
      <alignment horizontal="center" shrinkToFit="0" vertical="center" wrapText="1"/>
    </xf>
    <xf borderId="88" fillId="0" fontId="13" numFmtId="0" xfId="0" applyAlignment="1" applyBorder="1" applyFont="1">
      <alignment horizontal="center" shrinkToFit="0" vertical="center" wrapText="1"/>
    </xf>
    <xf borderId="19" fillId="3" fontId="19" numFmtId="0" xfId="0" applyAlignment="1" applyBorder="1" applyFont="1">
      <alignment horizontal="left"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45" numFmtId="0" xfId="0" applyAlignment="1" applyBorder="1" applyFont="1">
      <alignment horizontal="center" shrinkToFit="0" vertical="center" wrapText="1"/>
    </xf>
    <xf borderId="59" fillId="0" fontId="27" numFmtId="0" xfId="0" applyAlignment="1" applyBorder="1" applyFont="1">
      <alignment shrinkToFit="0" vertical="center" wrapText="1"/>
    </xf>
    <xf borderId="47" fillId="0" fontId="74" numFmtId="0" xfId="0" applyAlignment="1" applyBorder="1" applyFont="1">
      <alignment horizontal="center" shrinkToFit="0" vertical="center" wrapText="1"/>
    </xf>
    <xf borderId="89" fillId="3" fontId="3" numFmtId="0" xfId="0" applyAlignment="1" applyBorder="1" applyFont="1">
      <alignment horizontal="center" shrinkToFit="0" vertical="center" wrapText="1"/>
    </xf>
    <xf borderId="90" fillId="3" fontId="3" numFmtId="0" xfId="0" applyAlignment="1" applyBorder="1" applyFont="1">
      <alignment horizontal="center" shrinkToFit="0" vertical="center" wrapText="1"/>
    </xf>
    <xf borderId="91" fillId="3" fontId="3" numFmtId="0" xfId="0" applyAlignment="1" applyBorder="1" applyFont="1">
      <alignment horizontal="center" shrinkToFit="0" vertical="center" wrapText="1"/>
    </xf>
    <xf borderId="91" fillId="3" fontId="4" numFmtId="0" xfId="0" applyAlignment="1" applyBorder="1" applyFont="1">
      <alignment horizontal="center" shrinkToFit="0" vertical="center" wrapText="1"/>
    </xf>
    <xf borderId="91" fillId="3" fontId="7" numFmtId="0" xfId="0" applyAlignment="1" applyBorder="1" applyFont="1">
      <alignment horizontal="center" shrinkToFit="0" vertical="center" wrapText="1"/>
    </xf>
    <xf borderId="88" fillId="0" fontId="75" numFmtId="0" xfId="0" applyAlignment="1" applyBorder="1" applyFont="1">
      <alignment horizontal="center" shrinkToFit="0" vertical="center" wrapText="1"/>
    </xf>
    <xf borderId="88" fillId="3" fontId="15" numFmtId="0" xfId="0" applyAlignment="1" applyBorder="1" applyFont="1">
      <alignment horizontal="center" shrinkToFit="0" vertical="center" wrapText="1"/>
    </xf>
    <xf borderId="90" fillId="0" fontId="19" numFmtId="0" xfId="0" applyAlignment="1" applyBorder="1" applyFont="1">
      <alignment horizontal="left" shrinkToFit="0" vertical="center" wrapText="1"/>
    </xf>
    <xf borderId="85"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81.35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1.5</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51.0" customHeight="1">
      <c r="A20" s="45"/>
      <c r="B20" s="45"/>
      <c r="C20" s="60"/>
      <c r="D20" s="25"/>
      <c r="F20" s="25"/>
      <c r="G20" s="25"/>
      <c r="H20" s="25"/>
      <c r="K20" s="37"/>
    </row>
    <row r="21" ht="86.25" customHeight="1">
      <c r="A21" s="45"/>
      <c r="B21" s="45"/>
      <c r="C21" s="61" t="s">
        <v>34</v>
      </c>
      <c r="D21" s="62" t="s">
        <v>28</v>
      </c>
      <c r="E21" s="62">
        <v>1.5</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69.7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0.9</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62">
        <v>0.8</v>
      </c>
      <c r="F31" s="101" t="s">
        <v>67</v>
      </c>
      <c r="G31" s="102" t="s">
        <v>68</v>
      </c>
      <c r="H31" s="103" t="s">
        <v>69</v>
      </c>
      <c r="I31" s="104" t="s">
        <v>70</v>
      </c>
      <c r="J31" s="16"/>
      <c r="K31" s="17"/>
    </row>
    <row r="32" ht="132.0" customHeight="1">
      <c r="A32" s="45"/>
      <c r="B32" s="45"/>
      <c r="C32" s="92" t="s">
        <v>71</v>
      </c>
      <c r="D32" s="105" t="s">
        <v>46</v>
      </c>
      <c r="E32" s="93">
        <v>1.0</v>
      </c>
      <c r="F32" s="106" t="s">
        <v>72</v>
      </c>
      <c r="G32" s="95" t="s">
        <v>73</v>
      </c>
      <c r="H32" s="96" t="s">
        <v>63</v>
      </c>
      <c r="I32" s="107" t="s">
        <v>74</v>
      </c>
      <c r="J32" s="28"/>
      <c r="K32" s="31"/>
    </row>
    <row r="33" ht="37.5" customHeight="1">
      <c r="A33" s="45"/>
      <c r="B33" s="44" t="s">
        <v>75</v>
      </c>
      <c r="C33" s="50" t="s">
        <v>76</v>
      </c>
      <c r="D33" s="51" t="s">
        <v>28</v>
      </c>
      <c r="E33" s="108">
        <v>1.9</v>
      </c>
      <c r="F33" s="109" t="s">
        <v>77</v>
      </c>
      <c r="G33" s="110" t="s">
        <v>78</v>
      </c>
      <c r="H33" s="111" t="s">
        <v>79</v>
      </c>
      <c r="I33" s="112" t="s">
        <v>80</v>
      </c>
      <c r="J33" s="98"/>
      <c r="K33" s="113"/>
    </row>
    <row r="34" ht="66.0"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0.0" customHeight="1">
      <c r="A36" s="45"/>
      <c r="B36" s="45"/>
      <c r="C36" s="57"/>
      <c r="D36" s="58"/>
      <c r="E36" s="58"/>
      <c r="F36" s="57"/>
      <c r="G36" s="82"/>
      <c r="H36" s="114" t="s">
        <v>84</v>
      </c>
      <c r="I36" s="82"/>
      <c r="K36" s="57"/>
    </row>
    <row r="37" ht="39.0" customHeight="1">
      <c r="A37" s="45"/>
      <c r="B37" s="45"/>
      <c r="C37" s="60"/>
      <c r="D37" s="25"/>
      <c r="E37" s="25"/>
      <c r="F37" s="60"/>
      <c r="G37" s="115" t="s">
        <v>85</v>
      </c>
      <c r="H37" s="114" t="s">
        <v>86</v>
      </c>
      <c r="I37" s="83"/>
      <c r="J37" s="85"/>
      <c r="K37" s="60"/>
    </row>
    <row r="38" ht="60.75" customHeight="1">
      <c r="A38" s="45"/>
      <c r="B38" s="45"/>
      <c r="C38" s="116" t="s">
        <v>87</v>
      </c>
      <c r="D38" s="105" t="s">
        <v>28</v>
      </c>
      <c r="E38" s="77">
        <v>2.0</v>
      </c>
      <c r="F38" s="94" t="s">
        <v>88</v>
      </c>
      <c r="G38" s="117" t="s">
        <v>89</v>
      </c>
      <c r="H38" s="118" t="s">
        <v>90</v>
      </c>
      <c r="I38" s="119" t="s">
        <v>91</v>
      </c>
      <c r="J38" s="98"/>
      <c r="K38" s="99"/>
    </row>
    <row r="39" ht="211.5" customHeight="1">
      <c r="A39" s="45"/>
      <c r="B39" s="120"/>
      <c r="C39" s="121"/>
      <c r="D39" s="58"/>
      <c r="E39" s="58"/>
      <c r="F39" s="58"/>
      <c r="G39" s="82"/>
      <c r="H39" s="58"/>
      <c r="K39" s="37"/>
    </row>
    <row r="40" ht="23.25" customHeight="1">
      <c r="A40" s="45"/>
      <c r="B40" s="122" t="s">
        <v>92</v>
      </c>
      <c r="C40" s="123" t="s">
        <v>93</v>
      </c>
      <c r="D40" s="123" t="s">
        <v>94</v>
      </c>
      <c r="E40" s="124">
        <v>4.5</v>
      </c>
      <c r="F40" s="125" t="s">
        <v>95</v>
      </c>
      <c r="G40" s="126" t="s">
        <v>96</v>
      </c>
      <c r="H40" s="127" t="s">
        <v>97</v>
      </c>
      <c r="I40" s="128" t="s">
        <v>98</v>
      </c>
      <c r="J40" s="48"/>
      <c r="K40" s="49"/>
    </row>
    <row r="41" ht="14.25" customHeight="1">
      <c r="A41" s="45"/>
      <c r="B41" s="129"/>
      <c r="C41" s="58"/>
      <c r="D41" s="58"/>
      <c r="E41" s="58"/>
      <c r="F41" s="58"/>
      <c r="G41" s="82"/>
      <c r="H41" s="130" t="s">
        <v>99</v>
      </c>
      <c r="K41" s="37"/>
    </row>
    <row r="42" ht="222.0" customHeight="1">
      <c r="A42" s="67"/>
      <c r="B42" s="131"/>
      <c r="C42" s="132"/>
      <c r="D42" s="132"/>
      <c r="E42" s="132"/>
      <c r="F42" s="132"/>
      <c r="G42" s="133"/>
      <c r="H42" s="134" t="s">
        <v>100</v>
      </c>
      <c r="I42" s="42"/>
      <c r="J42" s="42"/>
      <c r="K42" s="39"/>
    </row>
    <row r="43" ht="43.5" customHeight="1">
      <c r="A43" s="135" t="s">
        <v>101</v>
      </c>
      <c r="B43" s="33"/>
      <c r="C43" s="33"/>
      <c r="D43" s="34"/>
      <c r="E43" s="136">
        <f>SUM(E14:E42)</f>
        <v>17.6</v>
      </c>
      <c r="F43" s="137"/>
      <c r="G43" s="33"/>
      <c r="H43" s="33"/>
      <c r="I43" s="33"/>
      <c r="J43" s="33"/>
      <c r="K43" s="34"/>
    </row>
    <row r="44" ht="14.25" customHeight="1">
      <c r="A44" s="35"/>
      <c r="B44" s="33"/>
      <c r="C44" s="33"/>
      <c r="D44" s="33"/>
      <c r="E44" s="33"/>
      <c r="F44" s="33"/>
      <c r="G44" s="33"/>
      <c r="H44" s="33"/>
      <c r="I44" s="33"/>
      <c r="J44" s="33"/>
      <c r="K44" s="34"/>
    </row>
    <row r="45" ht="20.25" customHeight="1">
      <c r="A45" s="138" t="s">
        <v>102</v>
      </c>
      <c r="B45" s="48"/>
      <c r="C45" s="49"/>
      <c r="D45" s="139" t="s">
        <v>17</v>
      </c>
      <c r="E45" s="34"/>
      <c r="F45" s="140" t="s">
        <v>18</v>
      </c>
      <c r="G45" s="141" t="s">
        <v>19</v>
      </c>
      <c r="H45" s="33"/>
      <c r="I45" s="33"/>
      <c r="J45" s="33"/>
      <c r="K45" s="34"/>
    </row>
    <row r="46" ht="45.75" customHeight="1">
      <c r="A46" s="142"/>
      <c r="C46" s="37"/>
      <c r="D46" s="44" t="s">
        <v>20</v>
      </c>
      <c r="E46" s="44" t="s">
        <v>21</v>
      </c>
      <c r="F46" s="45"/>
      <c r="G46" s="140" t="s">
        <v>103</v>
      </c>
      <c r="H46" s="140" t="s">
        <v>23</v>
      </c>
      <c r="I46" s="143" t="s">
        <v>24</v>
      </c>
      <c r="J46" s="48"/>
      <c r="K46" s="49"/>
    </row>
    <row r="47" ht="14.25" customHeight="1">
      <c r="A47" s="144" t="s">
        <v>104</v>
      </c>
      <c r="B47" s="145" t="s">
        <v>105</v>
      </c>
      <c r="C47" s="146" t="s">
        <v>106</v>
      </c>
      <c r="D47" s="146" t="s">
        <v>107</v>
      </c>
      <c r="E47" s="146">
        <v>0.5</v>
      </c>
      <c r="F47" s="147" t="s">
        <v>108</v>
      </c>
      <c r="G47" s="148" t="s">
        <v>109</v>
      </c>
      <c r="H47" s="147" t="s">
        <v>110</v>
      </c>
      <c r="I47" s="149"/>
      <c r="J47" s="10"/>
      <c r="K47" s="150"/>
    </row>
    <row r="48" ht="14.25" customHeight="1">
      <c r="A48" s="151"/>
      <c r="B48" s="152"/>
      <c r="C48" s="57"/>
      <c r="D48" s="57"/>
      <c r="E48" s="57"/>
      <c r="F48" s="57"/>
      <c r="G48" s="57"/>
      <c r="H48" s="57"/>
      <c r="I48" s="82"/>
      <c r="K48" s="57"/>
    </row>
    <row r="49" ht="14.25" customHeight="1">
      <c r="A49" s="151"/>
      <c r="B49" s="152"/>
      <c r="C49" s="57"/>
      <c r="D49" s="57"/>
      <c r="E49" s="57"/>
      <c r="F49" s="57"/>
      <c r="G49" s="57"/>
      <c r="H49" s="57"/>
      <c r="I49" s="82"/>
      <c r="K49" s="57"/>
    </row>
    <row r="50" ht="69.75" customHeight="1">
      <c r="A50" s="151"/>
      <c r="B50" s="153"/>
      <c r="C50" s="60"/>
      <c r="D50" s="60"/>
      <c r="E50" s="60"/>
      <c r="F50" s="60"/>
      <c r="G50" s="60"/>
      <c r="H50" s="60"/>
      <c r="I50" s="83"/>
      <c r="J50" s="85"/>
      <c r="K50" s="60"/>
    </row>
    <row r="51" ht="33.75" customHeight="1">
      <c r="A51" s="151"/>
      <c r="B51" s="154" t="s">
        <v>111</v>
      </c>
      <c r="C51" s="155" t="s">
        <v>106</v>
      </c>
      <c r="D51" s="155" t="s">
        <v>107</v>
      </c>
      <c r="E51" s="156">
        <v>0.5</v>
      </c>
      <c r="F51" s="157" t="s">
        <v>112</v>
      </c>
      <c r="G51" s="158" t="s">
        <v>113</v>
      </c>
      <c r="H51" s="157" t="s">
        <v>114</v>
      </c>
      <c r="I51" s="159"/>
      <c r="J51" s="98"/>
      <c r="K51" s="113"/>
    </row>
    <row r="52" ht="38.25" customHeight="1">
      <c r="A52" s="151"/>
      <c r="B52" s="153"/>
      <c r="C52" s="60"/>
      <c r="D52" s="60"/>
      <c r="E52" s="60"/>
      <c r="F52" s="60"/>
      <c r="G52" s="60"/>
      <c r="H52" s="60"/>
      <c r="I52" s="83"/>
      <c r="J52" s="85"/>
      <c r="K52" s="60"/>
    </row>
    <row r="53" ht="63.75" customHeight="1">
      <c r="A53" s="151"/>
      <c r="B53" s="154" t="s">
        <v>115</v>
      </c>
      <c r="C53" s="155" t="s">
        <v>106</v>
      </c>
      <c r="D53" s="160" t="s">
        <v>116</v>
      </c>
      <c r="E53" s="155">
        <v>0.25</v>
      </c>
      <c r="F53" s="157" t="s">
        <v>117</v>
      </c>
      <c r="G53" s="161" t="s">
        <v>118</v>
      </c>
      <c r="H53" s="157" t="s">
        <v>119</v>
      </c>
      <c r="I53" s="159"/>
      <c r="J53" s="98"/>
      <c r="K53" s="113"/>
    </row>
    <row r="54" ht="153.0" customHeight="1">
      <c r="A54" s="151"/>
      <c r="B54" s="153"/>
      <c r="C54" s="60"/>
      <c r="D54" s="60"/>
      <c r="E54" s="60"/>
      <c r="F54" s="60"/>
      <c r="G54" s="60"/>
      <c r="H54" s="60"/>
      <c r="I54" s="83"/>
      <c r="J54" s="85"/>
      <c r="K54" s="60"/>
    </row>
    <row r="55" ht="27.0" customHeight="1">
      <c r="A55" s="151"/>
      <c r="B55" s="154" t="s">
        <v>120</v>
      </c>
      <c r="C55" s="155" t="s">
        <v>106</v>
      </c>
      <c r="D55" s="155" t="s">
        <v>107</v>
      </c>
      <c r="E55" s="155">
        <v>0.5</v>
      </c>
      <c r="F55" s="157" t="s">
        <v>121</v>
      </c>
      <c r="G55" s="158" t="s">
        <v>122</v>
      </c>
      <c r="H55" s="157" t="s">
        <v>123</v>
      </c>
      <c r="I55" s="162"/>
      <c r="K55" s="57"/>
    </row>
    <row r="56" ht="76.5" customHeight="1">
      <c r="A56" s="151"/>
      <c r="B56" s="153"/>
      <c r="C56" s="60"/>
      <c r="D56" s="60"/>
      <c r="E56" s="60"/>
      <c r="F56" s="60"/>
      <c r="G56" s="60"/>
      <c r="H56" s="60"/>
      <c r="I56" s="85"/>
      <c r="J56" s="85"/>
      <c r="K56" s="60"/>
    </row>
    <row r="57" ht="27.0" customHeight="1">
      <c r="A57" s="151"/>
      <c r="B57" s="154" t="s">
        <v>124</v>
      </c>
      <c r="C57" s="155" t="s">
        <v>125</v>
      </c>
      <c r="D57" s="160" t="s">
        <v>126</v>
      </c>
      <c r="E57" s="156">
        <v>0.45</v>
      </c>
      <c r="F57" s="163" t="s">
        <v>127</v>
      </c>
      <c r="G57" s="158" t="s">
        <v>128</v>
      </c>
      <c r="H57" s="164" t="s">
        <v>129</v>
      </c>
      <c r="I57" s="159"/>
      <c r="J57" s="98"/>
      <c r="K57" s="113"/>
    </row>
    <row r="58" ht="73.5" customHeight="1">
      <c r="A58" s="151"/>
      <c r="B58" s="153"/>
      <c r="C58" s="60"/>
      <c r="D58" s="60"/>
      <c r="E58" s="60"/>
      <c r="F58" s="60"/>
      <c r="G58" s="60"/>
      <c r="H58" s="60"/>
      <c r="I58" s="83"/>
      <c r="J58" s="85"/>
      <c r="K58" s="60"/>
    </row>
    <row r="59" ht="82.5" customHeight="1">
      <c r="A59" s="151"/>
      <c r="B59" s="154" t="s">
        <v>130</v>
      </c>
      <c r="C59" s="155" t="s">
        <v>106</v>
      </c>
      <c r="D59" s="160" t="s">
        <v>126</v>
      </c>
      <c r="E59" s="156">
        <v>0.45</v>
      </c>
      <c r="F59" s="163" t="s">
        <v>131</v>
      </c>
      <c r="G59" s="165" t="s">
        <v>132</v>
      </c>
      <c r="H59" s="157" t="s">
        <v>133</v>
      </c>
      <c r="I59" s="159"/>
      <c r="J59" s="98"/>
      <c r="K59" s="113"/>
    </row>
    <row r="60" ht="57.0" customHeight="1">
      <c r="A60" s="151"/>
      <c r="B60" s="153"/>
      <c r="C60" s="60"/>
      <c r="D60" s="60"/>
      <c r="E60" s="60"/>
      <c r="F60" s="60"/>
      <c r="G60" s="165" t="s">
        <v>134</v>
      </c>
      <c r="H60" s="57"/>
      <c r="I60" s="83"/>
      <c r="J60" s="85"/>
      <c r="K60" s="60"/>
    </row>
    <row r="61" ht="27.0" customHeight="1">
      <c r="A61" s="151"/>
      <c r="B61" s="154" t="s">
        <v>135</v>
      </c>
      <c r="C61" s="155" t="s">
        <v>106</v>
      </c>
      <c r="D61" s="160" t="s">
        <v>136</v>
      </c>
      <c r="E61" s="156">
        <v>0.2</v>
      </c>
      <c r="F61" s="157" t="s">
        <v>137</v>
      </c>
      <c r="G61" s="161" t="s">
        <v>138</v>
      </c>
      <c r="H61" s="157" t="s">
        <v>139</v>
      </c>
      <c r="I61" s="159"/>
      <c r="J61" s="98"/>
      <c r="K61" s="113"/>
    </row>
    <row r="62" ht="63.0" customHeight="1">
      <c r="A62" s="151"/>
      <c r="B62" s="153"/>
      <c r="C62" s="60"/>
      <c r="D62" s="60"/>
      <c r="E62" s="60"/>
      <c r="F62" s="60"/>
      <c r="G62" s="166" t="s">
        <v>140</v>
      </c>
      <c r="H62" s="60"/>
      <c r="I62" s="83"/>
      <c r="J62" s="85"/>
      <c r="K62" s="60"/>
    </row>
    <row r="63" ht="27.0" customHeight="1">
      <c r="A63" s="151"/>
      <c r="B63" s="154" t="s">
        <v>141</v>
      </c>
      <c r="C63" s="155" t="s">
        <v>106</v>
      </c>
      <c r="D63" s="155" t="s">
        <v>142</v>
      </c>
      <c r="E63" s="156">
        <v>0.4</v>
      </c>
      <c r="F63" s="157" t="s">
        <v>143</v>
      </c>
      <c r="G63" s="167" t="s">
        <v>144</v>
      </c>
      <c r="H63" s="157" t="s">
        <v>145</v>
      </c>
      <c r="I63" s="159"/>
      <c r="J63" s="98"/>
      <c r="K63" s="113"/>
    </row>
    <row r="64" ht="78.0" customHeight="1">
      <c r="A64" s="151"/>
      <c r="B64" s="153"/>
      <c r="C64" s="60"/>
      <c r="D64" s="60"/>
      <c r="E64" s="60"/>
      <c r="F64" s="60"/>
      <c r="G64" s="168" t="s">
        <v>146</v>
      </c>
      <c r="H64" s="60"/>
      <c r="I64" s="83"/>
      <c r="J64" s="85"/>
      <c r="K64" s="60"/>
    </row>
    <row r="65" ht="46.5" customHeight="1">
      <c r="A65" s="151"/>
      <c r="B65" s="154" t="s">
        <v>147</v>
      </c>
      <c r="C65" s="155" t="s">
        <v>148</v>
      </c>
      <c r="D65" s="160" t="s">
        <v>136</v>
      </c>
      <c r="E65" s="156">
        <v>0.2</v>
      </c>
      <c r="F65" s="163" t="s">
        <v>149</v>
      </c>
      <c r="G65" s="169" t="s">
        <v>150</v>
      </c>
      <c r="H65" s="170" t="s">
        <v>151</v>
      </c>
      <c r="I65" s="159"/>
      <c r="J65" s="98"/>
      <c r="K65" s="113"/>
    </row>
    <row r="66" ht="127.5" customHeight="1">
      <c r="A66" s="151"/>
      <c r="B66" s="153"/>
      <c r="C66" s="60"/>
      <c r="D66" s="60"/>
      <c r="E66" s="60"/>
      <c r="F66" s="60"/>
      <c r="G66" s="169" t="s">
        <v>152</v>
      </c>
      <c r="H66" s="170" t="s">
        <v>153</v>
      </c>
      <c r="I66" s="83"/>
      <c r="J66" s="85"/>
      <c r="K66" s="60"/>
    </row>
    <row r="67" ht="27.0" customHeight="1">
      <c r="A67" s="151"/>
      <c r="B67" s="154" t="s">
        <v>154</v>
      </c>
      <c r="C67" s="155" t="s">
        <v>106</v>
      </c>
      <c r="D67" s="160" t="s">
        <v>136</v>
      </c>
      <c r="E67" s="156">
        <v>0.2</v>
      </c>
      <c r="F67" s="163" t="s">
        <v>155</v>
      </c>
      <c r="G67" s="165" t="s">
        <v>156</v>
      </c>
      <c r="H67" s="157" t="s">
        <v>139</v>
      </c>
      <c r="I67" s="159"/>
      <c r="J67" s="98"/>
      <c r="K67" s="113"/>
    </row>
    <row r="68" ht="90.75" customHeight="1">
      <c r="A68" s="151"/>
      <c r="B68" s="153"/>
      <c r="C68" s="60"/>
      <c r="D68" s="60"/>
      <c r="E68" s="60"/>
      <c r="F68" s="60"/>
      <c r="G68" s="165" t="s">
        <v>157</v>
      </c>
      <c r="H68" s="60"/>
      <c r="I68" s="83"/>
      <c r="J68" s="85"/>
      <c r="K68" s="60"/>
    </row>
    <row r="69" ht="72.0" customHeight="1">
      <c r="A69" s="151"/>
      <c r="B69" s="154" t="s">
        <v>158</v>
      </c>
      <c r="C69" s="171" t="s">
        <v>159</v>
      </c>
      <c r="D69" s="160" t="s">
        <v>136</v>
      </c>
      <c r="E69" s="156">
        <v>0.2</v>
      </c>
      <c r="F69" s="163" t="s">
        <v>160</v>
      </c>
      <c r="G69" s="165" t="s">
        <v>161</v>
      </c>
      <c r="H69" s="170" t="s">
        <v>162</v>
      </c>
      <c r="I69" s="159"/>
      <c r="J69" s="98"/>
      <c r="K69" s="113"/>
    </row>
    <row r="70" ht="120.75" customHeight="1">
      <c r="A70" s="151"/>
      <c r="B70" s="153"/>
      <c r="C70" s="171" t="s">
        <v>163</v>
      </c>
      <c r="D70" s="60"/>
      <c r="E70" s="60"/>
      <c r="F70" s="60"/>
      <c r="G70" s="165" t="s">
        <v>164</v>
      </c>
      <c r="H70" s="170" t="s">
        <v>165</v>
      </c>
      <c r="I70" s="83"/>
      <c r="J70" s="85"/>
      <c r="K70" s="60"/>
    </row>
    <row r="71" ht="45.75" customHeight="1">
      <c r="A71" s="151"/>
      <c r="B71" s="154" t="s">
        <v>166</v>
      </c>
      <c r="C71" s="155" t="s">
        <v>125</v>
      </c>
      <c r="D71" s="160" t="s">
        <v>136</v>
      </c>
      <c r="E71" s="156">
        <v>0.2</v>
      </c>
      <c r="F71" s="163" t="s">
        <v>167</v>
      </c>
      <c r="G71" s="161" t="s">
        <v>168</v>
      </c>
      <c r="H71" s="157" t="s">
        <v>169</v>
      </c>
      <c r="I71" s="172"/>
      <c r="K71" s="57"/>
    </row>
    <row r="72" ht="72.0" customHeight="1">
      <c r="A72" s="151"/>
      <c r="B72" s="153"/>
      <c r="C72" s="60"/>
      <c r="D72" s="60"/>
      <c r="E72" s="60"/>
      <c r="F72" s="60"/>
      <c r="G72" s="60"/>
      <c r="H72" s="60"/>
      <c r="I72" s="85"/>
      <c r="J72" s="85"/>
      <c r="K72" s="60"/>
    </row>
    <row r="73" ht="42.0" customHeight="1">
      <c r="A73" s="151"/>
      <c r="B73" s="154" t="s">
        <v>170</v>
      </c>
      <c r="C73" s="155" t="s">
        <v>106</v>
      </c>
      <c r="D73" s="160" t="s">
        <v>136</v>
      </c>
      <c r="E73" s="156">
        <v>0.2</v>
      </c>
      <c r="F73" s="157" t="s">
        <v>171</v>
      </c>
      <c r="G73" s="158" t="s">
        <v>172</v>
      </c>
      <c r="H73" s="173" t="s">
        <v>173</v>
      </c>
      <c r="I73" s="159"/>
      <c r="J73" s="98"/>
      <c r="K73" s="113"/>
    </row>
    <row r="74" ht="54.0" customHeight="1">
      <c r="A74" s="151"/>
      <c r="B74" s="152"/>
      <c r="C74" s="57"/>
      <c r="D74" s="57"/>
      <c r="E74" s="57"/>
      <c r="F74" s="57"/>
      <c r="G74" s="158" t="s">
        <v>174</v>
      </c>
      <c r="H74" s="57"/>
      <c r="I74" s="82"/>
      <c r="K74" s="57"/>
    </row>
    <row r="75" ht="27.0" customHeight="1">
      <c r="A75" s="151"/>
      <c r="B75" s="152"/>
      <c r="C75" s="57"/>
      <c r="D75" s="57"/>
      <c r="E75" s="57"/>
      <c r="F75" s="57"/>
      <c r="G75" s="158" t="s">
        <v>175</v>
      </c>
      <c r="H75" s="57"/>
      <c r="I75" s="82"/>
      <c r="K75" s="57"/>
    </row>
    <row r="76" ht="48.75" customHeight="1">
      <c r="A76" s="151"/>
      <c r="B76" s="153"/>
      <c r="C76" s="60"/>
      <c r="D76" s="60"/>
      <c r="E76" s="60"/>
      <c r="F76" s="60"/>
      <c r="G76" s="169" t="s">
        <v>176</v>
      </c>
      <c r="H76" s="60"/>
      <c r="I76" s="83"/>
      <c r="J76" s="85"/>
      <c r="K76" s="60"/>
    </row>
    <row r="77" ht="71.25" customHeight="1">
      <c r="A77" s="151"/>
      <c r="B77" s="154" t="s">
        <v>177</v>
      </c>
      <c r="C77" s="155" t="s">
        <v>125</v>
      </c>
      <c r="D77" s="160" t="s">
        <v>136</v>
      </c>
      <c r="E77" s="156">
        <v>0.2</v>
      </c>
      <c r="F77" s="163" t="s">
        <v>178</v>
      </c>
      <c r="G77" s="158" t="s">
        <v>179</v>
      </c>
      <c r="H77" s="174" t="s">
        <v>180</v>
      </c>
      <c r="I77" s="159"/>
      <c r="J77" s="98"/>
      <c r="K77" s="113"/>
    </row>
    <row r="78" ht="119.25" customHeight="1">
      <c r="A78" s="151"/>
      <c r="B78" s="153"/>
      <c r="C78" s="60"/>
      <c r="D78" s="60"/>
      <c r="E78" s="60"/>
      <c r="F78" s="60"/>
      <c r="G78" s="165" t="s">
        <v>181</v>
      </c>
      <c r="H78" s="60"/>
      <c r="I78" s="82"/>
      <c r="K78" s="57"/>
    </row>
    <row r="79" ht="39.0" customHeight="1">
      <c r="A79" s="151"/>
      <c r="B79" s="154" t="s">
        <v>182</v>
      </c>
      <c r="C79" s="155" t="s">
        <v>106</v>
      </c>
      <c r="D79" s="160" t="s">
        <v>126</v>
      </c>
      <c r="E79" s="156">
        <v>0.45</v>
      </c>
      <c r="F79" s="163" t="s">
        <v>183</v>
      </c>
      <c r="G79" s="158" t="s">
        <v>184</v>
      </c>
      <c r="H79" s="173" t="s">
        <v>185</v>
      </c>
      <c r="I79" s="175"/>
      <c r="K79" s="57"/>
    </row>
    <row r="80" ht="73.5" customHeight="1">
      <c r="A80" s="151"/>
      <c r="B80" s="153"/>
      <c r="C80" s="60"/>
      <c r="D80" s="60"/>
      <c r="E80" s="60"/>
      <c r="F80" s="60"/>
      <c r="G80" s="165" t="s">
        <v>186</v>
      </c>
      <c r="H80" s="60"/>
      <c r="I80" s="83"/>
      <c r="J80" s="85"/>
      <c r="K80" s="60"/>
    </row>
    <row r="81" ht="27.0" customHeight="1">
      <c r="A81" s="151"/>
      <c r="B81" s="154" t="s">
        <v>187</v>
      </c>
      <c r="C81" s="155" t="s">
        <v>106</v>
      </c>
      <c r="D81" s="160" t="s">
        <v>136</v>
      </c>
      <c r="E81" s="156">
        <v>0.2</v>
      </c>
      <c r="F81" s="163" t="s">
        <v>188</v>
      </c>
      <c r="G81" s="158" t="s">
        <v>189</v>
      </c>
      <c r="H81" s="176" t="s">
        <v>190</v>
      </c>
      <c r="I81" s="177"/>
      <c r="J81" s="98"/>
      <c r="K81" s="113"/>
    </row>
    <row r="82" ht="198.0" customHeight="1">
      <c r="A82" s="151"/>
      <c r="B82" s="153"/>
      <c r="C82" s="60"/>
      <c r="D82" s="60"/>
      <c r="E82" s="60"/>
      <c r="F82" s="60"/>
      <c r="G82" s="60"/>
      <c r="H82" s="60"/>
      <c r="I82" s="83"/>
      <c r="J82" s="85"/>
      <c r="K82" s="60"/>
    </row>
    <row r="83" ht="27.0" customHeight="1">
      <c r="A83" s="151"/>
      <c r="B83" s="154" t="s">
        <v>191</v>
      </c>
      <c r="C83" s="155" t="s">
        <v>125</v>
      </c>
      <c r="D83" s="160" t="s">
        <v>136</v>
      </c>
      <c r="E83" s="156">
        <v>0.2</v>
      </c>
      <c r="F83" s="163" t="s">
        <v>192</v>
      </c>
      <c r="G83" s="178" t="s">
        <v>193</v>
      </c>
      <c r="H83" s="179" t="s">
        <v>194</v>
      </c>
      <c r="I83" s="180"/>
      <c r="J83" s="98"/>
      <c r="K83" s="113"/>
    </row>
    <row r="84" ht="114.0" customHeight="1">
      <c r="A84" s="151"/>
      <c r="B84" s="153"/>
      <c r="C84" s="60"/>
      <c r="D84" s="60"/>
      <c r="E84" s="60"/>
      <c r="F84" s="60"/>
      <c r="G84" s="169" t="s">
        <v>195</v>
      </c>
      <c r="H84" s="60"/>
      <c r="I84" s="83"/>
      <c r="J84" s="85"/>
      <c r="K84" s="60"/>
    </row>
    <row r="85" ht="27.0" customHeight="1">
      <c r="A85" s="151"/>
      <c r="B85" s="154" t="s">
        <v>196</v>
      </c>
      <c r="C85" s="155" t="s">
        <v>106</v>
      </c>
      <c r="D85" s="160" t="s">
        <v>136</v>
      </c>
      <c r="E85" s="156">
        <v>0.2</v>
      </c>
      <c r="F85" s="163" t="s">
        <v>197</v>
      </c>
      <c r="G85" s="169" t="s">
        <v>198</v>
      </c>
      <c r="H85" s="157" t="s">
        <v>199</v>
      </c>
      <c r="I85" s="177"/>
      <c r="J85" s="98"/>
      <c r="K85" s="113"/>
    </row>
    <row r="86" ht="72.0" customHeight="1">
      <c r="A86" s="151"/>
      <c r="B86" s="153"/>
      <c r="C86" s="60"/>
      <c r="D86" s="60"/>
      <c r="E86" s="60"/>
      <c r="F86" s="60"/>
      <c r="G86" s="169" t="s">
        <v>200</v>
      </c>
      <c r="H86" s="60"/>
      <c r="I86" s="83"/>
      <c r="J86" s="85"/>
      <c r="K86" s="60"/>
    </row>
    <row r="87" ht="41.25" customHeight="1">
      <c r="A87" s="151"/>
      <c r="B87" s="154" t="s">
        <v>201</v>
      </c>
      <c r="C87" s="155" t="s">
        <v>106</v>
      </c>
      <c r="D87" s="160" t="s">
        <v>202</v>
      </c>
      <c r="E87" s="156">
        <v>0.3</v>
      </c>
      <c r="F87" s="163" t="s">
        <v>203</v>
      </c>
      <c r="G87" s="169" t="s">
        <v>204</v>
      </c>
      <c r="H87" s="181" t="s">
        <v>205</v>
      </c>
      <c r="I87" s="180"/>
      <c r="J87" s="98"/>
      <c r="K87" s="113"/>
    </row>
    <row r="88" ht="125.25" customHeight="1">
      <c r="A88" s="151"/>
      <c r="B88" s="153"/>
      <c r="C88" s="60"/>
      <c r="D88" s="60"/>
      <c r="E88" s="60"/>
      <c r="F88" s="60"/>
      <c r="G88" s="165" t="s">
        <v>206</v>
      </c>
      <c r="H88" s="60"/>
      <c r="I88" s="83"/>
      <c r="J88" s="85"/>
      <c r="K88" s="60"/>
    </row>
    <row r="89" ht="43.5" customHeight="1">
      <c r="A89" s="151"/>
      <c r="B89" s="154" t="s">
        <v>207</v>
      </c>
      <c r="C89" s="155" t="s">
        <v>125</v>
      </c>
      <c r="D89" s="160" t="s">
        <v>136</v>
      </c>
      <c r="E89" s="156">
        <v>0.2</v>
      </c>
      <c r="F89" s="163" t="s">
        <v>208</v>
      </c>
      <c r="G89" s="165" t="s">
        <v>195</v>
      </c>
      <c r="H89" s="181" t="s">
        <v>209</v>
      </c>
      <c r="I89" s="180"/>
      <c r="J89" s="98"/>
      <c r="K89" s="113"/>
    </row>
    <row r="90" ht="36.0" customHeight="1">
      <c r="A90" s="151"/>
      <c r="B90" s="153"/>
      <c r="C90" s="60"/>
      <c r="D90" s="60"/>
      <c r="E90" s="60"/>
      <c r="F90" s="60"/>
      <c r="G90" s="165" t="s">
        <v>210</v>
      </c>
      <c r="H90" s="60"/>
      <c r="I90" s="83"/>
      <c r="J90" s="85"/>
      <c r="K90" s="60"/>
    </row>
    <row r="91" ht="88.5" customHeight="1">
      <c r="A91" s="151"/>
      <c r="B91" s="154" t="s">
        <v>211</v>
      </c>
      <c r="C91" s="155" t="s">
        <v>106</v>
      </c>
      <c r="D91" s="160" t="s">
        <v>136</v>
      </c>
      <c r="E91" s="156">
        <v>0.2</v>
      </c>
      <c r="F91" s="163" t="s">
        <v>212</v>
      </c>
      <c r="G91" s="165" t="s">
        <v>213</v>
      </c>
      <c r="H91" s="182" t="s">
        <v>214</v>
      </c>
      <c r="I91" s="183"/>
      <c r="J91" s="16"/>
      <c r="K91" s="20"/>
    </row>
    <row r="92" ht="70.5" customHeight="1">
      <c r="A92" s="151"/>
      <c r="B92" s="153"/>
      <c r="C92" s="60"/>
      <c r="D92" s="60"/>
      <c r="E92" s="60"/>
      <c r="F92" s="60"/>
      <c r="G92" s="165" t="s">
        <v>215</v>
      </c>
      <c r="H92" s="170" t="s">
        <v>216</v>
      </c>
      <c r="I92" s="184"/>
      <c r="K92" s="57"/>
    </row>
    <row r="93" ht="96.0" customHeight="1">
      <c r="A93" s="151"/>
      <c r="B93" s="154" t="s">
        <v>217</v>
      </c>
      <c r="C93" s="155" t="s">
        <v>106</v>
      </c>
      <c r="D93" s="155" t="s">
        <v>142</v>
      </c>
      <c r="E93" s="156">
        <v>0.4</v>
      </c>
      <c r="F93" s="163" t="s">
        <v>218</v>
      </c>
      <c r="G93" s="165" t="s">
        <v>219</v>
      </c>
      <c r="H93" s="170" t="s">
        <v>220</v>
      </c>
      <c r="I93" s="82"/>
      <c r="K93" s="57"/>
    </row>
    <row r="94" ht="42.75" customHeight="1">
      <c r="A94" s="151"/>
      <c r="B94" s="153"/>
      <c r="C94" s="60"/>
      <c r="D94" s="60"/>
      <c r="E94" s="60"/>
      <c r="F94" s="60"/>
      <c r="G94" s="185" t="s">
        <v>221</v>
      </c>
      <c r="H94" s="170" t="s">
        <v>222</v>
      </c>
      <c r="I94" s="83"/>
      <c r="J94" s="85"/>
      <c r="K94" s="60"/>
    </row>
    <row r="95" ht="34.5" customHeight="1">
      <c r="A95" s="151"/>
      <c r="B95" s="154" t="s">
        <v>223</v>
      </c>
      <c r="C95" s="155" t="s">
        <v>125</v>
      </c>
      <c r="D95" s="160" t="s">
        <v>224</v>
      </c>
      <c r="E95" s="156">
        <v>0.1</v>
      </c>
      <c r="F95" s="157" t="s">
        <v>225</v>
      </c>
      <c r="G95" s="158" t="s">
        <v>226</v>
      </c>
      <c r="H95" s="157" t="s">
        <v>227</v>
      </c>
      <c r="I95" s="186"/>
      <c r="J95" s="98"/>
      <c r="K95" s="113"/>
    </row>
    <row r="96" ht="265.5" customHeight="1">
      <c r="A96" s="151"/>
      <c r="B96" s="153"/>
      <c r="C96" s="60"/>
      <c r="D96" s="60"/>
      <c r="E96" s="60"/>
      <c r="F96" s="60"/>
      <c r="G96" s="60"/>
      <c r="H96" s="60"/>
      <c r="I96" s="83"/>
      <c r="J96" s="85"/>
      <c r="K96" s="60"/>
    </row>
    <row r="97" ht="27.0" customHeight="1">
      <c r="A97" s="151"/>
      <c r="B97" s="187" t="s">
        <v>228</v>
      </c>
      <c r="C97" s="155" t="s">
        <v>106</v>
      </c>
      <c r="D97" s="160" t="s">
        <v>202</v>
      </c>
      <c r="E97" s="156">
        <v>0.3</v>
      </c>
      <c r="F97" s="157" t="s">
        <v>229</v>
      </c>
      <c r="G97" s="157" t="s">
        <v>230</v>
      </c>
      <c r="H97" s="157" t="s">
        <v>231</v>
      </c>
      <c r="I97" s="188" t="s">
        <v>232</v>
      </c>
      <c r="K97" s="57"/>
    </row>
    <row r="98" ht="104.25" customHeight="1">
      <c r="A98" s="151"/>
      <c r="B98" s="153"/>
      <c r="C98" s="189"/>
      <c r="D98" s="189"/>
      <c r="E98" s="189"/>
      <c r="F98" s="189"/>
      <c r="G98" s="60"/>
      <c r="H98" s="60"/>
      <c r="I98" s="42"/>
      <c r="J98" s="42"/>
      <c r="K98" s="189"/>
    </row>
    <row r="99" ht="61.5" customHeight="1">
      <c r="A99" s="151"/>
      <c r="B99" s="187" t="s">
        <v>233</v>
      </c>
      <c r="C99" s="171" t="s">
        <v>234</v>
      </c>
      <c r="D99" s="171" t="s">
        <v>235</v>
      </c>
      <c r="E99" s="190">
        <v>1.0</v>
      </c>
      <c r="F99" s="170" t="s">
        <v>236</v>
      </c>
      <c r="G99" s="191" t="s">
        <v>237</v>
      </c>
      <c r="H99" s="192"/>
      <c r="I99" s="193"/>
      <c r="J99" s="85"/>
      <c r="K99" s="60"/>
    </row>
    <row r="100" ht="117.0" customHeight="1">
      <c r="A100" s="151"/>
      <c r="B100" s="152"/>
      <c r="C100" s="171" t="s">
        <v>238</v>
      </c>
      <c r="D100" s="171" t="s">
        <v>235</v>
      </c>
      <c r="E100" s="190">
        <v>1.0</v>
      </c>
      <c r="F100" s="170" t="s">
        <v>239</v>
      </c>
      <c r="G100" s="170" t="s">
        <v>240</v>
      </c>
      <c r="H100" s="170" t="s">
        <v>241</v>
      </c>
      <c r="I100" s="194"/>
      <c r="J100" s="85"/>
      <c r="K100" s="60"/>
    </row>
    <row r="101" ht="50.25" customHeight="1">
      <c r="A101" s="151"/>
      <c r="B101" s="152"/>
      <c r="C101" s="160" t="s">
        <v>242</v>
      </c>
      <c r="D101" s="160" t="s">
        <v>243</v>
      </c>
      <c r="E101" s="195">
        <v>1.8</v>
      </c>
      <c r="F101" s="157" t="s">
        <v>244</v>
      </c>
      <c r="G101" s="196" t="s">
        <v>245</v>
      </c>
      <c r="H101" s="197"/>
      <c r="I101" s="198" t="s">
        <v>246</v>
      </c>
      <c r="K101" s="57"/>
    </row>
    <row r="102" ht="41.25" customHeight="1">
      <c r="A102" s="151"/>
      <c r="B102" s="152"/>
      <c r="C102" s="57"/>
      <c r="D102" s="57"/>
      <c r="E102" s="57"/>
      <c r="F102" s="57"/>
      <c r="G102" s="199" t="s">
        <v>247</v>
      </c>
      <c r="H102" s="57"/>
      <c r="K102" s="57"/>
    </row>
    <row r="103" ht="41.25" customHeight="1">
      <c r="A103" s="151"/>
      <c r="B103" s="152"/>
      <c r="C103" s="57"/>
      <c r="D103" s="57"/>
      <c r="E103" s="57"/>
      <c r="F103" s="57"/>
      <c r="G103" s="199" t="s">
        <v>248</v>
      </c>
      <c r="H103" s="57"/>
      <c r="K103" s="57"/>
    </row>
    <row r="104" ht="41.25" customHeight="1">
      <c r="A104" s="151"/>
      <c r="B104" s="152"/>
      <c r="C104" s="57"/>
      <c r="D104" s="57"/>
      <c r="E104" s="57"/>
      <c r="F104" s="57"/>
      <c r="G104" s="199" t="s">
        <v>249</v>
      </c>
      <c r="H104" s="57"/>
      <c r="K104" s="57"/>
    </row>
    <row r="105" ht="41.25" customHeight="1">
      <c r="A105" s="151"/>
      <c r="B105" s="152"/>
      <c r="C105" s="57"/>
      <c r="D105" s="57"/>
      <c r="E105" s="57"/>
      <c r="F105" s="57"/>
      <c r="G105" s="199" t="s">
        <v>250</v>
      </c>
      <c r="H105" s="57"/>
      <c r="K105" s="57"/>
    </row>
    <row r="106" ht="129.0" customHeight="1">
      <c r="A106" s="151"/>
      <c r="B106" s="152"/>
      <c r="C106" s="60"/>
      <c r="D106" s="60"/>
      <c r="E106" s="60"/>
      <c r="F106" s="60"/>
      <c r="G106" s="200" t="s">
        <v>251</v>
      </c>
      <c r="H106" s="60"/>
      <c r="I106" s="85"/>
      <c r="J106" s="85"/>
      <c r="K106" s="60"/>
    </row>
    <row r="107" ht="90.75" customHeight="1">
      <c r="A107" s="151"/>
      <c r="B107" s="152"/>
      <c r="C107" s="160" t="s">
        <v>252</v>
      </c>
      <c r="D107" s="160" t="s">
        <v>235</v>
      </c>
      <c r="E107" s="195">
        <v>1.0</v>
      </c>
      <c r="F107" s="157" t="s">
        <v>253</v>
      </c>
      <c r="G107" s="201" t="s">
        <v>254</v>
      </c>
      <c r="H107" s="197"/>
      <c r="I107" s="198" t="s">
        <v>255</v>
      </c>
      <c r="K107" s="57"/>
    </row>
    <row r="108" ht="27.0" customHeight="1">
      <c r="A108" s="151"/>
      <c r="B108" s="202"/>
      <c r="C108" s="60"/>
      <c r="D108" s="60"/>
      <c r="E108" s="60"/>
      <c r="F108" s="60"/>
      <c r="G108" s="203" t="s">
        <v>256</v>
      </c>
      <c r="H108" s="60"/>
      <c r="I108" s="85"/>
      <c r="J108" s="85"/>
      <c r="K108" s="60"/>
    </row>
    <row r="109" ht="123.75" customHeight="1">
      <c r="A109" s="151"/>
      <c r="B109" s="154" t="s">
        <v>257</v>
      </c>
      <c r="C109" s="204" t="s">
        <v>258</v>
      </c>
      <c r="D109" s="204" t="s">
        <v>28</v>
      </c>
      <c r="E109" s="204">
        <v>1.2</v>
      </c>
      <c r="F109" s="170" t="s">
        <v>259</v>
      </c>
      <c r="G109" s="165" t="s">
        <v>260</v>
      </c>
      <c r="H109" s="170" t="s">
        <v>261</v>
      </c>
      <c r="I109" s="205" t="s">
        <v>262</v>
      </c>
      <c r="J109" s="85"/>
      <c r="K109" s="60"/>
    </row>
    <row r="110" ht="86.25" customHeight="1">
      <c r="A110" s="151"/>
      <c r="B110" s="202"/>
      <c r="C110" s="171" t="s">
        <v>263</v>
      </c>
      <c r="D110" s="204" t="s">
        <v>28</v>
      </c>
      <c r="E110" s="171">
        <v>2.0</v>
      </c>
      <c r="F110" s="206" t="s">
        <v>264</v>
      </c>
      <c r="G110" s="165" t="s">
        <v>265</v>
      </c>
      <c r="H110" s="192"/>
      <c r="I110" s="183"/>
      <c r="J110" s="16"/>
      <c r="K110" s="20"/>
    </row>
    <row r="111" ht="201.0" customHeight="1">
      <c r="A111" s="151"/>
      <c r="B111" s="154" t="s">
        <v>266</v>
      </c>
      <c r="C111" s="171" t="s">
        <v>267</v>
      </c>
      <c r="D111" s="204" t="s">
        <v>28</v>
      </c>
      <c r="E111" s="190">
        <v>1.0</v>
      </c>
      <c r="F111" s="207" t="s">
        <v>268</v>
      </c>
      <c r="G111" s="165" t="s">
        <v>269</v>
      </c>
      <c r="H111" s="170" t="s">
        <v>270</v>
      </c>
      <c r="I111" s="208" t="s">
        <v>271</v>
      </c>
      <c r="J111" s="85"/>
      <c r="K111" s="60"/>
    </row>
    <row r="112" ht="75.75" customHeight="1">
      <c r="A112" s="209"/>
      <c r="B112" s="153"/>
      <c r="C112" s="210" t="s">
        <v>272</v>
      </c>
      <c r="D112" s="211" t="s">
        <v>28</v>
      </c>
      <c r="E112" s="212">
        <v>2.0</v>
      </c>
      <c r="F112" s="207" t="s">
        <v>273</v>
      </c>
      <c r="G112" s="213" t="s">
        <v>265</v>
      </c>
      <c r="H112" s="214"/>
      <c r="I112" s="215"/>
      <c r="J112" s="28"/>
      <c r="K112" s="29"/>
    </row>
    <row r="113" ht="25.5" customHeight="1">
      <c r="A113" s="216" t="s">
        <v>274</v>
      </c>
      <c r="B113" s="85"/>
      <c r="C113" s="85"/>
      <c r="D113" s="60"/>
      <c r="E113" s="217">
        <f>SUM(E47:E112)</f>
        <v>18</v>
      </c>
      <c r="F113" s="218"/>
      <c r="G113" s="85"/>
      <c r="H113" s="85"/>
      <c r="I113" s="85"/>
      <c r="J113" s="85"/>
      <c r="K113" s="60"/>
    </row>
    <row r="114" ht="14.25" customHeight="1">
      <c r="A114" s="35"/>
      <c r="B114" s="33"/>
      <c r="C114" s="33"/>
      <c r="D114" s="33"/>
      <c r="E114" s="33"/>
      <c r="F114" s="33"/>
      <c r="G114" s="33"/>
      <c r="H114" s="33"/>
      <c r="I114" s="33"/>
      <c r="J114" s="33"/>
      <c r="K114" s="219"/>
    </row>
    <row r="115" ht="24.0" customHeight="1">
      <c r="A115" s="138" t="s">
        <v>275</v>
      </c>
      <c r="B115" s="48"/>
      <c r="C115" s="49"/>
      <c r="D115" s="139" t="s">
        <v>276</v>
      </c>
      <c r="E115" s="34"/>
      <c r="F115" s="44" t="s">
        <v>18</v>
      </c>
      <c r="G115" s="141" t="s">
        <v>19</v>
      </c>
      <c r="H115" s="33"/>
      <c r="I115" s="33"/>
      <c r="J115" s="33"/>
      <c r="K115" s="219"/>
    </row>
    <row r="116" ht="44.25" customHeight="1">
      <c r="A116" s="220"/>
      <c r="B116" s="42"/>
      <c r="C116" s="39"/>
      <c r="D116" s="221" t="s">
        <v>20</v>
      </c>
      <c r="E116" s="221" t="s">
        <v>21</v>
      </c>
      <c r="F116" s="67"/>
      <c r="G116" s="222" t="s">
        <v>103</v>
      </c>
      <c r="H116" s="222" t="s">
        <v>23</v>
      </c>
      <c r="I116" s="141" t="s">
        <v>24</v>
      </c>
      <c r="J116" s="33"/>
      <c r="K116" s="219"/>
    </row>
    <row r="117" ht="47.25" customHeight="1">
      <c r="A117" s="223" t="s">
        <v>277</v>
      </c>
      <c r="B117" s="224" t="s">
        <v>278</v>
      </c>
      <c r="C117" s="60"/>
      <c r="D117" s="225" t="s">
        <v>94</v>
      </c>
      <c r="E117" s="225">
        <v>5.0</v>
      </c>
      <c r="F117" s="226" t="s">
        <v>279</v>
      </c>
      <c r="G117" s="227" t="s">
        <v>280</v>
      </c>
      <c r="H117" s="228"/>
      <c r="I117" s="229" t="s">
        <v>281</v>
      </c>
      <c r="J117" s="85"/>
      <c r="K117" s="60"/>
    </row>
    <row r="118" ht="49.5" customHeight="1">
      <c r="A118" s="129"/>
      <c r="B118" s="19" t="s">
        <v>282</v>
      </c>
      <c r="C118" s="20"/>
      <c r="D118" s="86" t="s">
        <v>283</v>
      </c>
      <c r="E118" s="86">
        <v>0.0</v>
      </c>
      <c r="F118" s="230"/>
      <c r="G118" s="227" t="s">
        <v>280</v>
      </c>
      <c r="H118" s="231"/>
      <c r="I118" s="232" t="s">
        <v>284</v>
      </c>
      <c r="J118" s="85"/>
      <c r="K118" s="60"/>
    </row>
    <row r="119" ht="60.0" customHeight="1">
      <c r="A119" s="129"/>
      <c r="B119" s="19" t="s">
        <v>285</v>
      </c>
      <c r="C119" s="20"/>
      <c r="D119" s="86" t="s">
        <v>286</v>
      </c>
      <c r="E119" s="86">
        <v>3.0</v>
      </c>
      <c r="F119" s="230" t="s">
        <v>287</v>
      </c>
      <c r="G119" s="227" t="s">
        <v>280</v>
      </c>
      <c r="H119" s="233"/>
      <c r="I119" s="232" t="s">
        <v>288</v>
      </c>
      <c r="J119" s="85"/>
      <c r="K119" s="60"/>
    </row>
    <row r="120" ht="70.5" customHeight="1">
      <c r="A120" s="129"/>
      <c r="B120" s="19" t="s">
        <v>289</v>
      </c>
      <c r="C120" s="20"/>
      <c r="D120" s="86" t="s">
        <v>283</v>
      </c>
      <c r="E120" s="234">
        <v>0.0</v>
      </c>
      <c r="F120" s="63"/>
      <c r="G120" s="227" t="s">
        <v>280</v>
      </c>
      <c r="H120" s="235"/>
      <c r="I120" s="236" t="s">
        <v>284</v>
      </c>
      <c r="J120" s="16"/>
      <c r="K120" s="20"/>
    </row>
    <row r="121" ht="63.0" customHeight="1">
      <c r="A121" s="129"/>
      <c r="B121" s="237" t="s">
        <v>290</v>
      </c>
      <c r="C121" s="113"/>
      <c r="D121" s="105" t="s">
        <v>286</v>
      </c>
      <c r="E121" s="22">
        <v>3.0</v>
      </c>
      <c r="F121" s="94" t="s">
        <v>291</v>
      </c>
      <c r="G121" s="227" t="s">
        <v>280</v>
      </c>
      <c r="H121" s="238"/>
      <c r="I121" s="239" t="s">
        <v>292</v>
      </c>
      <c r="J121" s="16"/>
      <c r="K121" s="20"/>
    </row>
    <row r="122" ht="42.0" customHeight="1">
      <c r="A122" s="240" t="s">
        <v>293</v>
      </c>
      <c r="B122" s="241" t="s">
        <v>294</v>
      </c>
      <c r="C122" s="242"/>
      <c r="D122" s="51" t="s">
        <v>28</v>
      </c>
      <c r="E122" s="22">
        <v>2.0</v>
      </c>
      <c r="F122" s="94" t="s">
        <v>295</v>
      </c>
      <c r="G122" s="102" t="s">
        <v>296</v>
      </c>
      <c r="H122" s="243" t="s">
        <v>297</v>
      </c>
      <c r="I122" s="244" t="s">
        <v>298</v>
      </c>
      <c r="J122" s="98"/>
      <c r="K122" s="113"/>
    </row>
    <row r="123" ht="38.25" customHeight="1">
      <c r="A123" s="129"/>
      <c r="B123" s="82"/>
      <c r="C123" s="57"/>
      <c r="D123" s="58"/>
      <c r="E123" s="58"/>
      <c r="F123" s="58"/>
      <c r="G123" s="245" t="s">
        <v>299</v>
      </c>
      <c r="H123" s="58"/>
      <c r="I123" s="82"/>
      <c r="K123" s="57"/>
    </row>
    <row r="124" ht="38.25" customHeight="1">
      <c r="A124" s="129"/>
      <c r="B124" s="83"/>
      <c r="C124" s="60"/>
      <c r="D124" s="25"/>
      <c r="E124" s="25"/>
      <c r="F124" s="25"/>
      <c r="G124" s="102" t="s">
        <v>300</v>
      </c>
      <c r="H124" s="25"/>
      <c r="I124" s="83"/>
      <c r="J124" s="85"/>
      <c r="K124" s="60"/>
    </row>
    <row r="125" ht="199.5" customHeight="1">
      <c r="A125" s="129"/>
      <c r="B125" s="246" t="s">
        <v>301</v>
      </c>
      <c r="C125" s="20"/>
      <c r="D125" s="86" t="s">
        <v>283</v>
      </c>
      <c r="E125" s="247">
        <v>4.0</v>
      </c>
      <c r="F125" s="65" t="s">
        <v>302</v>
      </c>
      <c r="G125" s="227" t="s">
        <v>280</v>
      </c>
      <c r="H125" s="233"/>
      <c r="I125" s="248" t="s">
        <v>303</v>
      </c>
      <c r="J125" s="16"/>
      <c r="K125" s="20"/>
    </row>
    <row r="126" ht="75.75" customHeight="1">
      <c r="A126" s="24"/>
      <c r="B126" s="249" t="s">
        <v>304</v>
      </c>
      <c r="C126" s="189"/>
      <c r="D126" s="105" t="s">
        <v>286</v>
      </c>
      <c r="E126" s="250">
        <v>2.5</v>
      </c>
      <c r="F126" s="243" t="s">
        <v>305</v>
      </c>
      <c r="G126" s="251" t="s">
        <v>306</v>
      </c>
      <c r="H126" s="243" t="s">
        <v>307</v>
      </c>
      <c r="I126" s="252" t="s">
        <v>308</v>
      </c>
      <c r="J126" s="85"/>
      <c r="K126" s="60"/>
    </row>
    <row r="127" ht="52.5" customHeight="1">
      <c r="A127" s="253" t="s">
        <v>309</v>
      </c>
      <c r="B127" s="254" t="s">
        <v>310</v>
      </c>
      <c r="C127" s="255"/>
      <c r="D127" s="256" t="s">
        <v>28</v>
      </c>
      <c r="E127" s="257">
        <v>2.0</v>
      </c>
      <c r="F127" s="258" t="s">
        <v>311</v>
      </c>
      <c r="G127" s="259" t="s">
        <v>280</v>
      </c>
      <c r="H127" s="260"/>
      <c r="I127" s="239" t="s">
        <v>312</v>
      </c>
      <c r="J127" s="16"/>
      <c r="K127" s="20"/>
    </row>
    <row r="128" ht="94.5" customHeight="1">
      <c r="A128" s="129"/>
      <c r="B128" s="261" t="s">
        <v>313</v>
      </c>
      <c r="C128" s="20"/>
      <c r="D128" s="86" t="s">
        <v>28</v>
      </c>
      <c r="E128" s="234">
        <v>1.5</v>
      </c>
      <c r="F128" s="262" t="s">
        <v>314</v>
      </c>
      <c r="G128" s="102" t="s">
        <v>315</v>
      </c>
      <c r="H128" s="243" t="s">
        <v>316</v>
      </c>
      <c r="I128" s="263" t="s">
        <v>317</v>
      </c>
      <c r="J128" s="16"/>
      <c r="K128" s="20"/>
    </row>
    <row r="129" ht="104.25" customHeight="1">
      <c r="A129" s="24"/>
      <c r="B129" s="237" t="s">
        <v>318</v>
      </c>
      <c r="C129" s="113"/>
      <c r="D129" s="105" t="s">
        <v>28</v>
      </c>
      <c r="E129" s="22">
        <v>1.5</v>
      </c>
      <c r="F129" s="264" t="s">
        <v>319</v>
      </c>
      <c r="G129" s="102" t="s">
        <v>315</v>
      </c>
      <c r="H129" s="243" t="s">
        <v>316</v>
      </c>
      <c r="I129" s="263" t="s">
        <v>320</v>
      </c>
      <c r="J129" s="16"/>
      <c r="K129" s="20"/>
    </row>
    <row r="130" ht="35.25" customHeight="1">
      <c r="A130" s="253" t="s">
        <v>321</v>
      </c>
      <c r="B130" s="241" t="s">
        <v>322</v>
      </c>
      <c r="C130" s="242"/>
      <c r="D130" s="51" t="s">
        <v>28</v>
      </c>
      <c r="E130" s="265">
        <v>1.5</v>
      </c>
      <c r="F130" s="266" t="s">
        <v>323</v>
      </c>
      <c r="G130" s="267" t="s">
        <v>324</v>
      </c>
      <c r="H130" s="268" t="s">
        <v>325</v>
      </c>
      <c r="I130" s="244" t="s">
        <v>326</v>
      </c>
      <c r="J130" s="98"/>
      <c r="K130" s="113"/>
    </row>
    <row r="131" ht="76.5" customHeight="1">
      <c r="A131" s="129"/>
      <c r="B131" s="83"/>
      <c r="C131" s="60"/>
      <c r="D131" s="25"/>
      <c r="E131" s="25"/>
      <c r="F131" s="25"/>
      <c r="G131" s="269" t="s">
        <v>327</v>
      </c>
      <c r="H131" s="270" t="s">
        <v>328</v>
      </c>
      <c r="I131" s="83"/>
      <c r="J131" s="85"/>
      <c r="K131" s="60"/>
    </row>
    <row r="132" ht="30.0" customHeight="1">
      <c r="A132" s="129"/>
      <c r="B132" s="237" t="s">
        <v>329</v>
      </c>
      <c r="C132" s="113"/>
      <c r="D132" s="105" t="s">
        <v>46</v>
      </c>
      <c r="E132" s="271">
        <v>1.0</v>
      </c>
      <c r="F132" s="264" t="s">
        <v>330</v>
      </c>
      <c r="G132" s="95" t="s">
        <v>331</v>
      </c>
      <c r="H132" s="272"/>
      <c r="I132" s="97" t="s">
        <v>332</v>
      </c>
      <c r="J132" s="98"/>
      <c r="K132" s="113"/>
    </row>
    <row r="133" ht="25.5" customHeight="1">
      <c r="A133" s="129"/>
      <c r="B133" s="82"/>
      <c r="C133" s="57"/>
      <c r="D133" s="58"/>
      <c r="E133" s="58"/>
      <c r="F133" s="58"/>
      <c r="G133" s="58"/>
      <c r="H133" s="58"/>
      <c r="I133" s="82"/>
      <c r="K133" s="57"/>
    </row>
    <row r="134" ht="86.25" customHeight="1">
      <c r="A134" s="129"/>
      <c r="B134" s="83"/>
      <c r="C134" s="60"/>
      <c r="D134" s="25"/>
      <c r="E134" s="25"/>
      <c r="F134" s="25"/>
      <c r="G134" s="25"/>
      <c r="H134" s="25"/>
      <c r="I134" s="83"/>
      <c r="J134" s="85"/>
      <c r="K134" s="60"/>
    </row>
    <row r="135" ht="91.5" customHeight="1">
      <c r="A135" s="129"/>
      <c r="B135" s="19" t="s">
        <v>333</v>
      </c>
      <c r="C135" s="20"/>
      <c r="D135" s="86" t="s">
        <v>46</v>
      </c>
      <c r="E135" s="234">
        <v>0.0</v>
      </c>
      <c r="F135" s="65" t="s">
        <v>334</v>
      </c>
      <c r="G135" s="227" t="s">
        <v>280</v>
      </c>
      <c r="H135" s="273"/>
      <c r="I135" s="274" t="s">
        <v>335</v>
      </c>
      <c r="J135" s="16"/>
      <c r="K135" s="20"/>
    </row>
    <row r="136" ht="106.5" customHeight="1">
      <c r="A136" s="129"/>
      <c r="B136" s="261" t="s">
        <v>336</v>
      </c>
      <c r="C136" s="20"/>
      <c r="D136" s="86" t="s">
        <v>46</v>
      </c>
      <c r="E136" s="275">
        <v>0.5</v>
      </c>
      <c r="F136" s="276" t="s">
        <v>337</v>
      </c>
      <c r="G136" s="191" t="s">
        <v>338</v>
      </c>
      <c r="H136" s="277" t="s">
        <v>339</v>
      </c>
      <c r="I136" s="239" t="s">
        <v>340</v>
      </c>
      <c r="J136" s="16"/>
      <c r="K136" s="20"/>
    </row>
    <row r="137" ht="40.5" customHeight="1">
      <c r="A137" s="129"/>
      <c r="B137" s="278" t="s">
        <v>341</v>
      </c>
      <c r="C137" s="113"/>
      <c r="D137" s="279" t="s">
        <v>46</v>
      </c>
      <c r="E137" s="280">
        <v>1.0</v>
      </c>
      <c r="F137" s="281" t="s">
        <v>342</v>
      </c>
      <c r="G137" s="282" t="s">
        <v>343</v>
      </c>
      <c r="H137" s="283"/>
      <c r="I137" s="284"/>
      <c r="J137" s="98"/>
      <c r="K137" s="113"/>
      <c r="L137" s="285"/>
      <c r="M137" s="285"/>
    </row>
    <row r="138" ht="90.0" customHeight="1">
      <c r="A138" s="129"/>
      <c r="B138" s="83"/>
      <c r="C138" s="60"/>
      <c r="D138" s="25"/>
      <c r="E138" s="25"/>
      <c r="F138" s="25"/>
      <c r="G138" s="282" t="s">
        <v>344</v>
      </c>
      <c r="H138" s="286" t="s">
        <v>345</v>
      </c>
      <c r="I138" s="83"/>
      <c r="J138" s="85"/>
      <c r="K138" s="60"/>
      <c r="L138" s="285"/>
      <c r="M138" s="285"/>
    </row>
    <row r="139" ht="39.0" customHeight="1">
      <c r="A139" s="129"/>
      <c r="B139" s="237" t="s">
        <v>346</v>
      </c>
      <c r="C139" s="113"/>
      <c r="D139" s="105" t="s">
        <v>28</v>
      </c>
      <c r="E139" s="22">
        <v>1.5</v>
      </c>
      <c r="F139" s="94" t="s">
        <v>347</v>
      </c>
      <c r="G139" s="95" t="s">
        <v>327</v>
      </c>
      <c r="H139" s="287" t="s">
        <v>348</v>
      </c>
      <c r="I139" s="288" t="s">
        <v>349</v>
      </c>
      <c r="J139" s="98"/>
      <c r="K139" s="113"/>
    </row>
    <row r="140" ht="43.5" customHeight="1">
      <c r="A140" s="131"/>
      <c r="B140" s="82"/>
      <c r="C140" s="57"/>
      <c r="D140" s="58"/>
      <c r="E140" s="58"/>
      <c r="F140" s="58"/>
      <c r="G140" s="95" t="s">
        <v>350</v>
      </c>
      <c r="H140" s="58"/>
      <c r="I140" s="83"/>
      <c r="J140" s="85"/>
      <c r="K140" s="60"/>
    </row>
    <row r="141" ht="246.0" customHeight="1">
      <c r="A141" s="289" t="s">
        <v>351</v>
      </c>
      <c r="B141" s="19" t="s">
        <v>352</v>
      </c>
      <c r="C141" s="20"/>
      <c r="D141" s="86" t="s">
        <v>28</v>
      </c>
      <c r="E141" s="62">
        <v>2.0</v>
      </c>
      <c r="F141" s="63" t="s">
        <v>353</v>
      </c>
      <c r="G141" s="95" t="s">
        <v>354</v>
      </c>
      <c r="H141" s="290" t="s">
        <v>355</v>
      </c>
      <c r="I141" s="291" t="s">
        <v>356</v>
      </c>
      <c r="J141" s="16"/>
      <c r="K141" s="20"/>
    </row>
    <row r="142" ht="65.25" customHeight="1">
      <c r="A142" s="142"/>
      <c r="B142" s="237" t="s">
        <v>357</v>
      </c>
      <c r="C142" s="113"/>
      <c r="D142" s="105" t="s">
        <v>28</v>
      </c>
      <c r="E142" s="93">
        <v>1.0</v>
      </c>
      <c r="F142" s="94" t="s">
        <v>358</v>
      </c>
      <c r="G142" s="227" t="s">
        <v>359</v>
      </c>
      <c r="H142" s="287" t="s">
        <v>360</v>
      </c>
      <c r="I142" s="292" t="s">
        <v>361</v>
      </c>
      <c r="J142" s="98"/>
      <c r="K142" s="113"/>
    </row>
    <row r="143" ht="22.5" customHeight="1">
      <c r="A143" s="142"/>
      <c r="B143" s="82"/>
      <c r="C143" s="57"/>
      <c r="D143" s="58"/>
      <c r="E143" s="58"/>
      <c r="F143" s="58"/>
      <c r="G143" s="293" t="s">
        <v>362</v>
      </c>
      <c r="H143" s="58"/>
      <c r="I143" s="82"/>
      <c r="K143" s="57"/>
    </row>
    <row r="144" ht="1.5" customHeight="1">
      <c r="A144" s="142"/>
      <c r="B144" s="82"/>
      <c r="C144" s="57"/>
      <c r="D144" s="58"/>
      <c r="E144" s="58"/>
      <c r="F144" s="58"/>
      <c r="G144" s="58"/>
      <c r="H144" s="58"/>
      <c r="I144" s="82"/>
      <c r="K144" s="57"/>
    </row>
    <row r="145" ht="57.0" customHeight="1">
      <c r="A145" s="142"/>
      <c r="B145" s="83"/>
      <c r="C145" s="60"/>
      <c r="D145" s="25"/>
      <c r="E145" s="25"/>
      <c r="F145" s="25"/>
      <c r="G145" s="191" t="s">
        <v>363</v>
      </c>
      <c r="H145" s="25"/>
      <c r="I145" s="83"/>
      <c r="J145" s="85"/>
      <c r="K145" s="60"/>
    </row>
    <row r="146" ht="84.0" customHeight="1">
      <c r="A146" s="142"/>
      <c r="B146" s="237" t="s">
        <v>364</v>
      </c>
      <c r="C146" s="113"/>
      <c r="D146" s="105" t="s">
        <v>28</v>
      </c>
      <c r="E146" s="93">
        <v>2.0</v>
      </c>
      <c r="F146" s="94" t="s">
        <v>365</v>
      </c>
      <c r="G146" s="294" t="s">
        <v>366</v>
      </c>
      <c r="H146" s="287" t="s">
        <v>367</v>
      </c>
      <c r="I146" s="239" t="s">
        <v>368</v>
      </c>
      <c r="J146" s="16"/>
      <c r="K146" s="20"/>
    </row>
    <row r="147" ht="243.0" customHeight="1">
      <c r="A147" s="240" t="s">
        <v>369</v>
      </c>
      <c r="B147" s="295" t="s">
        <v>370</v>
      </c>
      <c r="C147" s="255"/>
      <c r="D147" s="296" t="s">
        <v>286</v>
      </c>
      <c r="E147" s="297">
        <v>3.0</v>
      </c>
      <c r="F147" s="298" t="s">
        <v>371</v>
      </c>
      <c r="G147" s="269" t="s">
        <v>73</v>
      </c>
      <c r="H147" s="299" t="s">
        <v>372</v>
      </c>
      <c r="I147" s="300" t="s">
        <v>373</v>
      </c>
      <c r="J147" s="16"/>
      <c r="K147" s="20"/>
    </row>
    <row r="148" ht="57.75" customHeight="1">
      <c r="A148" s="129"/>
      <c r="B148" s="301" t="s">
        <v>374</v>
      </c>
      <c r="C148" s="20"/>
      <c r="D148" s="302" t="s">
        <v>286</v>
      </c>
      <c r="E148" s="303">
        <v>2.0</v>
      </c>
      <c r="F148" s="304" t="s">
        <v>375</v>
      </c>
      <c r="G148" s="191" t="s">
        <v>376</v>
      </c>
      <c r="H148" s="233" t="s">
        <v>377</v>
      </c>
      <c r="I148" s="305" t="s">
        <v>378</v>
      </c>
      <c r="J148" s="98"/>
      <c r="K148" s="99"/>
    </row>
    <row r="149" ht="51.75" customHeight="1">
      <c r="A149" s="129"/>
      <c r="B149" s="237" t="s">
        <v>379</v>
      </c>
      <c r="C149" s="113"/>
      <c r="D149" s="105" t="s">
        <v>286</v>
      </c>
      <c r="E149" s="22">
        <v>3.0</v>
      </c>
      <c r="F149" s="287" t="s">
        <v>380</v>
      </c>
      <c r="G149" s="95" t="s">
        <v>381</v>
      </c>
      <c r="H149" s="243" t="s">
        <v>382</v>
      </c>
      <c r="I149" s="97" t="s">
        <v>383</v>
      </c>
      <c r="J149" s="98"/>
      <c r="K149" s="99"/>
    </row>
    <row r="150" ht="126.0" customHeight="1">
      <c r="A150" s="129"/>
      <c r="B150" s="83"/>
      <c r="C150" s="60"/>
      <c r="D150" s="25"/>
      <c r="E150" s="25"/>
      <c r="F150" s="25"/>
      <c r="G150" s="25"/>
      <c r="H150" s="25"/>
      <c r="I150" s="83"/>
      <c r="J150" s="85"/>
      <c r="K150" s="26"/>
    </row>
    <row r="151" ht="57.0" customHeight="1">
      <c r="A151" s="129"/>
      <c r="B151" s="278" t="s">
        <v>384</v>
      </c>
      <c r="C151" s="113"/>
      <c r="D151" s="105" t="s">
        <v>46</v>
      </c>
      <c r="E151" s="22">
        <v>0.75</v>
      </c>
      <c r="F151" s="287" t="s">
        <v>385</v>
      </c>
      <c r="G151" s="306" t="s">
        <v>386</v>
      </c>
      <c r="H151" s="287" t="s">
        <v>387</v>
      </c>
      <c r="I151" s="305" t="s">
        <v>388</v>
      </c>
      <c r="J151" s="98"/>
      <c r="K151" s="99"/>
    </row>
    <row r="152" ht="72.0" customHeight="1">
      <c r="A152" s="24"/>
      <c r="B152" s="82"/>
      <c r="C152" s="57"/>
      <c r="D152" s="58"/>
      <c r="E152" s="58"/>
      <c r="F152" s="58"/>
      <c r="G152" s="58"/>
      <c r="H152" s="58"/>
      <c r="I152" s="82"/>
      <c r="K152" s="37"/>
    </row>
    <row r="153" ht="315.75" customHeight="1">
      <c r="A153" s="307" t="s">
        <v>389</v>
      </c>
      <c r="B153" s="308" t="s">
        <v>390</v>
      </c>
      <c r="C153" s="219"/>
      <c r="D153" s="309" t="s">
        <v>28</v>
      </c>
      <c r="E153" s="310">
        <v>2.0</v>
      </c>
      <c r="F153" s="311" t="s">
        <v>391</v>
      </c>
      <c r="G153" s="312" t="s">
        <v>392</v>
      </c>
      <c r="H153" s="313" t="s">
        <v>393</v>
      </c>
      <c r="I153" s="314" t="s">
        <v>394</v>
      </c>
      <c r="J153" s="33"/>
      <c r="K153" s="219"/>
    </row>
    <row r="154" ht="24.0" customHeight="1">
      <c r="A154" s="135" t="s">
        <v>395</v>
      </c>
      <c r="B154" s="33"/>
      <c r="C154" s="33"/>
      <c r="D154" s="34"/>
      <c r="E154" s="315">
        <f>SUM(E117:E153)</f>
        <v>45.75</v>
      </c>
      <c r="F154" s="316"/>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7">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8"/>
    <mergeCell ref="C101:C106"/>
    <mergeCell ref="C107:C108"/>
    <mergeCell ref="B109:B110"/>
    <mergeCell ref="B111:B112"/>
    <mergeCell ref="A47:A112"/>
    <mergeCell ref="A117:A121"/>
    <mergeCell ref="A122:A126"/>
    <mergeCell ref="A127:A129"/>
    <mergeCell ref="A130:A140"/>
    <mergeCell ref="A141:A146"/>
    <mergeCell ref="A147:A152"/>
    <mergeCell ref="B33:B39"/>
    <mergeCell ref="C33:C37"/>
    <mergeCell ref="C38:C39"/>
    <mergeCell ref="B47:B50"/>
    <mergeCell ref="C47:C50"/>
    <mergeCell ref="C51:C52"/>
    <mergeCell ref="A115:C116"/>
    <mergeCell ref="B117:C117"/>
    <mergeCell ref="B118:C118"/>
    <mergeCell ref="B119:C119"/>
    <mergeCell ref="B120:C120"/>
    <mergeCell ref="B121:C121"/>
    <mergeCell ref="B122:C124"/>
    <mergeCell ref="B125:C125"/>
    <mergeCell ref="B126:C126"/>
    <mergeCell ref="B127:C127"/>
    <mergeCell ref="B128:C128"/>
    <mergeCell ref="B129:C129"/>
    <mergeCell ref="B130:C131"/>
    <mergeCell ref="B132:C134"/>
    <mergeCell ref="B135:C135"/>
    <mergeCell ref="B148:C148"/>
    <mergeCell ref="B149:C150"/>
    <mergeCell ref="B151:C152"/>
    <mergeCell ref="B153:C153"/>
    <mergeCell ref="B136:C136"/>
    <mergeCell ref="B137:C138"/>
    <mergeCell ref="B139:C140"/>
    <mergeCell ref="B141:C141"/>
    <mergeCell ref="B142:C145"/>
    <mergeCell ref="B146:C146"/>
    <mergeCell ref="B147:C147"/>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D142:D145"/>
    <mergeCell ref="E142:E145"/>
    <mergeCell ref="F142:F145"/>
    <mergeCell ref="H142:H145"/>
    <mergeCell ref="I142:K145"/>
    <mergeCell ref="G143:G144"/>
    <mergeCell ref="I146:K146"/>
    <mergeCell ref="I147:K147"/>
    <mergeCell ref="I148:K148"/>
    <mergeCell ref="E149:E150"/>
    <mergeCell ref="F149:F150"/>
    <mergeCell ref="G149:G150"/>
    <mergeCell ref="H149:H150"/>
    <mergeCell ref="I149:K150"/>
    <mergeCell ref="A114:K114"/>
    <mergeCell ref="D115:E115"/>
    <mergeCell ref="F115:F116"/>
    <mergeCell ref="G115:K115"/>
    <mergeCell ref="I116:K116"/>
    <mergeCell ref="I117:K117"/>
    <mergeCell ref="I118:K118"/>
    <mergeCell ref="I119:K119"/>
    <mergeCell ref="I120:K120"/>
    <mergeCell ref="I121:K121"/>
    <mergeCell ref="D122:D124"/>
    <mergeCell ref="E122:E124"/>
    <mergeCell ref="F122:F124"/>
    <mergeCell ref="H122:H124"/>
    <mergeCell ref="I132:K134"/>
    <mergeCell ref="I135:K135"/>
    <mergeCell ref="I136:K136"/>
    <mergeCell ref="I137:K138"/>
    <mergeCell ref="H139:H140"/>
    <mergeCell ref="I139:K140"/>
    <mergeCell ref="I141:K141"/>
    <mergeCell ref="I122:K124"/>
    <mergeCell ref="I125:K125"/>
    <mergeCell ref="I126:K126"/>
    <mergeCell ref="I127:K127"/>
    <mergeCell ref="I128:K128"/>
    <mergeCell ref="I129:K129"/>
    <mergeCell ref="I130:K131"/>
    <mergeCell ref="D130:D131"/>
    <mergeCell ref="E130:E131"/>
    <mergeCell ref="F130:F131"/>
    <mergeCell ref="E132:E134"/>
    <mergeCell ref="F132:F134"/>
    <mergeCell ref="G132:G134"/>
    <mergeCell ref="H132:H134"/>
    <mergeCell ref="D132:D134"/>
    <mergeCell ref="D137:D138"/>
    <mergeCell ref="E137:E138"/>
    <mergeCell ref="F137:F138"/>
    <mergeCell ref="D139:D140"/>
    <mergeCell ref="E139:E140"/>
    <mergeCell ref="F139:F140"/>
    <mergeCell ref="D151:D152"/>
    <mergeCell ref="A154:D154"/>
    <mergeCell ref="D149:D150"/>
    <mergeCell ref="E151:E152"/>
    <mergeCell ref="F151:F152"/>
    <mergeCell ref="G151:G152"/>
    <mergeCell ref="H151:H152"/>
    <mergeCell ref="I151:K152"/>
    <mergeCell ref="I153:K153"/>
    <mergeCell ref="F154:K154"/>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E97:E98"/>
    <mergeCell ref="F97:F98"/>
    <mergeCell ref="G97:G98"/>
    <mergeCell ref="H97:H98"/>
    <mergeCell ref="I97:K98"/>
    <mergeCell ref="I99:K99"/>
    <mergeCell ref="I100:K100"/>
    <mergeCell ref="E107:E108"/>
    <mergeCell ref="F107:F108"/>
    <mergeCell ref="A113:D113"/>
    <mergeCell ref="D97:D98"/>
    <mergeCell ref="D101:D106"/>
    <mergeCell ref="E101:E106"/>
    <mergeCell ref="F101:F106"/>
    <mergeCell ref="H101:H106"/>
    <mergeCell ref="I101:K106"/>
    <mergeCell ref="D107:D108"/>
    <mergeCell ref="H107:H108"/>
    <mergeCell ref="I107:K108"/>
    <mergeCell ref="I109:K109"/>
    <mergeCell ref="I110:K110"/>
    <mergeCell ref="I111:K111"/>
    <mergeCell ref="I112:K112"/>
    <mergeCell ref="F113:K113"/>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75" footer="0.0" header="0.0" left="0.7" right="0.7" top="0.75"/>
  <pageSetup fitToHeight="0" paperSize="9" orientation="portrait"/>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