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Z AVALIAÇÃO" sheetId="1" r:id="rId4"/>
    <sheet state="visible" name="Página1" sheetId="2" r:id="rId5"/>
  </sheets>
  <definedNames>
    <definedName hidden="1" name="Google_Sheet_Link_145686070">'MATRIZ AVALIAÇÃO'!$G$33:$G$37</definedName>
  </definedNames>
  <calcPr/>
  <extLst>
    <ext uri="GoogleSheetsCustomDataVersion2">
      <go:sheetsCustomData xmlns:go="http://customooxmlschemas.google.com/" r:id="rId6" roundtripDataChecksum="Zi2yGRA6Tlg/FOIJL2dtn2GwZQ/cM6CC03LkMx+XiAo="/>
    </ext>
  </extLst>
</workbook>
</file>

<file path=xl/sharedStrings.xml><?xml version="1.0" encoding="utf-8"?>
<sst xmlns="http://schemas.openxmlformats.org/spreadsheetml/2006/main" count="508" uniqueCount="384">
  <si>
    <t xml:space="preserve">MATRIZ DE AVALIAÇÃO PARA JULGAMENTO E CLASSIFICAÇÃO DAS PROPOSTAS TÉCNICAS  										</t>
  </si>
  <si>
    <t>Documento: PQ-000-V.2                                                                                               </t>
  </si>
  <si>
    <t>Elaborado em: 16/05/2023</t>
  </si>
  <si>
    <t>Elaborado por: Comissão Interna de Chamamento Público</t>
  </si>
  <si>
    <t>UNIDADE:  Hospital Estadual de Santa Helena de Goiás Dr. Albanir Faleiros Machado - HERSO</t>
  </si>
  <si>
    <t>NOME DA ORGANIZAÇÃO SOCIAL: ASSOCIAÇÃO BENEFICIENTE JOÃO PAULO II - CHS</t>
  </si>
  <si>
    <r>
      <rPr>
        <rFont val="Times New Roman"/>
        <b/>
        <color rgb="FF000000"/>
        <sz val="12.0"/>
      </rPr>
      <t xml:space="preserve">NT: </t>
    </r>
    <r>
      <rPr>
        <rFont val="Times New Roman"/>
        <b/>
        <color rgb="FF000000"/>
        <sz val="12.0"/>
        <u/>
      </rPr>
      <t>FA.1 + FA.2+ FA.3</t>
    </r>
    <r>
      <rPr>
        <rFont val="Times New Roman"/>
        <b/>
        <color rgb="FF000000"/>
        <sz val="12.0"/>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</si>
  <si>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</si>
  <si>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</si>
  <si>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</si>
  <si>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</si>
  <si>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</si>
  <si>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</si>
  <si>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</si>
  <si>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</si>
  <si>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</si>
  <si>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</si>
  <si>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</si>
  <si>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</si>
  <si>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</si>
  <si>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</si>
  <si>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</si>
  <si>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</si>
  <si>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</si>
  <si>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</si>
  <si>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</si>
  <si>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</si>
  <si>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</si>
  <si>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</si>
  <si>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59 a 65</t>
  </si>
  <si>
    <t>https://ferramentasdaqualidade.org/fluxograma/</t>
  </si>
  <si>
    <t>Apresentação dos fluxos mapeados</t>
  </si>
  <si>
    <t>Não apresentou fluxos especificos de areas internas e restrivas. Apresentou apenas fluxograma generico para Acesso de visitantes, acompanhantes, funcionarios, fornecedores, area restrita e internação, via portaria. Não demostrou como se dará a cirulação e acesso entre os setores internos administrativos e assistenciais da unidade. Proposta superficial e sem personalização.</t>
  </si>
  <si>
    <t>RDC nº 50, de 21 de fevereiro de 2002 do ms ( https://bvsms.saude.gov.br/bvs/saudelegis/anvisa/2002/res0050_21_02_2002.html ) ; em conformidade com a ABNT NBR 9050</t>
  </si>
  <si>
    <t>Fluxo unidirecional para materiais esterilizados/roupas</t>
  </si>
  <si>
    <t>37 a 39</t>
  </si>
  <si>
    <t>RDC nº 15, de 15 de março de 2012 do MS (https://www.sindhoesg.org.br/resolucao-%C2%96-rdc-anvisa-no15-de-15-de-marco-de-2012/)</t>
  </si>
  <si>
    <t>Verificar se há fluxos cruzados</t>
  </si>
  <si>
    <t>Apresentou, para materiais esterilizados/roupas,  contextualização generalizada, não descrevendo a fundamentação específica para as rotinas da unidade de saúde. Cita apenas  definições das etapas do processo de esterelização, mas não demonstra como se dará a realização das atividades. Percebece-se que não há nenhuma caracteristica de personalização da proposta para a unidade . Além disso não foi possível verificar ausência de fluxos cruzados entre marterial limpo e sujo.Também não foi apresentado proposta de fluxo para rouparia.</t>
  </si>
  <si>
    <t>Fluxo unidirecional de resíduos de serviço saúde</t>
  </si>
  <si>
    <t>40 a 43</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</si>
  <si>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</si>
  <si>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(temporário e externo); 
6.transporte externo e destinação final; 
7.quantificação das lixeiras
</t>
  </si>
  <si>
    <t>Não foi veirificado  quantificação de lixeiras considerando as atividades operacionais da unidade de saúde pretendida, além disso não foi possível verificar etapas de segregação, transporte interno (não sendo possivel verificar o fluxo unidirecional), armazenamento (temporario e externo). Fugiu ao tema a tratar de CME dentro do intem. Proposta despadronizada e confusa. Apresentou apenas o PGRSS  da empresa Opus ao invés de Fluxos Unidirecionais de Resíduos de Serviço de Saúde.</t>
  </si>
  <si>
    <t xml:space="preserve">Implantação de gestão
</t>
  </si>
  <si>
    <t>Implantação de Logística de Suprimentos</t>
  </si>
  <si>
    <t>01 ponto</t>
  </si>
  <si>
    <t>111 a 125; 936 a 968</t>
  </si>
  <si>
    <r>
      <rPr>
        <rFont val="Times New Roman"/>
        <b/>
        <color rgb="FF0563C1"/>
        <sz val="11.0"/>
      </rPr>
      <t xml:space="preserve">Diretrizes sobre Boas Práticas de Distribuição e Armazenamento de Medicamentos e RDC 430/2020 ( </t>
    </r>
    <r>
      <rPr>
        <rFont val="Times New Roman"/>
        <b/>
        <color rgb="FF0563C1"/>
        <sz val="11.0"/>
        <u/>
      </rPr>
      <t>https://www.in.gov.br/en/web/dou/-/resolucao-de-diretoria-colegiada-rdc-n-430-de-8-de-outubro-de-2020-282070593)</t>
    </r>
  </si>
  <si>
    <t>Áreas segregadas (recebimento, armazenamento);</t>
  </si>
  <si>
    <t xml:space="preserve">Documentação descreve os conceitos e o objetivo dos serviços de apoio, mas não descreve de forma detalhada, considerando operacional da unidade de saúde.  Relaciona estas etapas no item Unidades de Operações / Apoio  (pag. 952 a 956) descrevendo  a(s) ação(ões) de implantação: aquisição/compras e solicitações, mas não apresenta descrição das etapas de armazenamento, conferência, reposição e distribuição.		
		</t>
  </si>
  <si>
    <t>Atividades de conferência, </t>
  </si>
  <si>
    <t>separação, </t>
  </si>
  <si>
    <t>reposição e distribuição, processos de </t>
  </si>
  <si>
    <t>limpeza e segurança do ambiente, controle de temperatura e umidade</t>
  </si>
  <si>
    <t>Proposta para Regimento Interno da Unidade</t>
  </si>
  <si>
    <t>69 a 100</t>
  </si>
  <si>
    <r>
      <rPr>
        <rFont val="Times New Roman"/>
        <b/>
        <color rgb="FF1155CC"/>
        <sz val="11.0"/>
        <u/>
      </rPr>
      <t>Manual de boas práticas para elaboração de Regimento Interno ANVISA - 2020 (</t>
    </r>
    <r>
      <rPr>
        <rFont val="Times New Roman"/>
        <b/>
        <color rgb="FF000000"/>
        <sz val="11.0"/>
      </rPr>
      <t xml:space="preserve"> </t>
    </r>
    <r>
      <rPr>
        <rFont val="Times New Roman"/>
        <b/>
        <color rgb="FF1155CC"/>
        <sz val="11.0"/>
        <u/>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</si>
  <si>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</si>
  <si>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Apresenta às pags 69 a 100  Proposta para Regimento Interno da Unidade de Saúde</t>
  </si>
  <si>
    <t>Proposta para Regimento do Serviço Multiprofissional</t>
  </si>
  <si>
    <t>232 e 246</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</si>
  <si>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</si>
  <si>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</si>
  <si>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 xml:space="preserve">Foi considerado para essa pontuação o regimento para profissionais de enfermagem, farmácia e radiológia   apresentandos na proposta referente as comissões. No entanto faltou especialidades indispensaveis para a carta de serviço da unidade. </t>
  </si>
  <si>
    <t>Proposta de Projeto de Tecnologia da Informação com vista ao controle gerencial da Unidade e melhoria do atendimento ao usuário</t>
  </si>
  <si>
    <t>  01 ponto</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</si>
  <si>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</si>
  <si>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</si>
  <si>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t>Não apresentado</t>
  </si>
  <si>
    <t>Proposta para Regimento do Corpo Clínico</t>
  </si>
  <si>
    <t>101 a 116</t>
  </si>
  <si>
    <t>Manual Brasileiro de Acreditação, subseção 1.5, número 9</t>
  </si>
  <si>
    <t>Apresenta às pags 101 a 116  Proposta para Regimento do Corpo Clínico</t>
  </si>
  <si>
    <t>Implantação de Processos</t>
  </si>
  <si>
    <t>Proposta de manual de protocolos assistenciais</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</si>
  <si>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</si>
  <si>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</si>
  <si>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 xml:space="preserve">Não apresentou proposta de manual de protocolos assistenciais e sim os protocolos assistenciais analisados no campo F3. Os manuais devem descrever levantamento de perfil de atendimento da unidade pretendida, monitoramento com descrição de indicadores desempenho, estrutura do documento e aprovação.  Usualmentte referem-se aos protocolos básicos da OMS, item não atendido.                
                </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</si>
  <si>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</si>
  <si>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</si>
  <si>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</si>
  <si>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</si>
  <si>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</si>
  <si>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e/ou texto descrevendo foco na segurança do paciente</t>
  </si>
  <si>
    <t>Proposta de manual de rotinas para administração financeira e gestão de custos</t>
  </si>
  <si>
    <t>116 a 124</t>
  </si>
  <si>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</si>
  <si>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</si>
  <si>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t>Incrementos de Atividades</t>
  </si>
  <si>
    <t>Proposição de Projetos Assistenciais de Saúde e/ou Sociais dentro do custeio previsto para a unidade e/ou Sociais</t>
  </si>
  <si>
    <t>05 pontos</t>
  </si>
  <si>
    <t>125 a 187</t>
  </si>
  <si>
    <t>Regulamento Técnico para Planejamento, Programação, Elaboração e Avaliação de Projetos Físicos de Estabelecimentos Assistenciais de Saúde - Biblioteca Virtual em Saúde, MS</t>
  </si>
  <si>
    <t>1.Programa de Necessidades;</t>
  </si>
  <si>
    <t xml:space="preserve">Documentação apresentada descreve relação de 15 projetos, a saber:  1.RESOLUÇÃO DE QUEIXAS RECEBIDAS; 2. AUMENTO DA SATISFAÇÃO DO USUÁRIO; 3. REVISÃO DE ÓBITOS; 4. REDUÇÃO DOS ATENDIMENTOS DE URGENCIAS; 5. ECOHOSPITAL; 6.  QUEIMADOS; 7.  ALCOOLISMO E TABAGISMO; 8. SERVIÇO DE NUTRIÇÃO E DIETÉTICA; 9. SADT; 10. CHS 48 HORAS; 11. RIAS; 12. AMEM; 13. RCTC; 14. CHS POS GRADUAÇÃO; 15. CHS CORES DA SAÚDE. Mas a relação de projetos foi apresentada em formato de texto/resumo; não houve apresentação  no formato de Projeto Básico com estrutura minima,a contextualização não demonstra se os projetos propostos são factíveis a carta de serviços da unidade de saúde. Não mencionou custeio, nem cronograma.            
                </t>
  </si>
  <si>
    <t>2. Estudo Preliminar;</t>
  </si>
  <si>
    <t>3. Projeto Básico: detalhamento para definição e quantificação dos materiais, equipamentos e serviços relativos ao empreendimento. AS propostas devem conter no mínimo: objetivos/metas, contextualização e informar previsão de custos.</t>
  </si>
  <si>
    <t xml:space="preserve">TOTAL DE PONTOS FA.1: </t>
  </si>
  <si>
    <t>FA.2 – Área de Qualidade: Avalia medidas da proposta de trabalho para implantação de comissões. São referentes aos instrumentos demonstrados a seguir:</t>
  </si>
  <si>
    <t>Referência/ Fonte</t>
  </si>
  <si>
    <t xml:space="preserve">FA.2.1 Qualidade Objetiva: Avalia medidas da proposta de trabalho para implantação de comissões
</t>
  </si>
  <si>
    <t>Comissão de Ética Médica</t>
  </si>
  <si>
    <t>Proposta de Constituição (membros, finalidade), Proposta de Regimento Interno e Cronograma de Atividade Anual</t>
  </si>
  <si>
    <t>0,50 ponto</t>
  </si>
  <si>
    <t>***</t>
  </si>
  <si>
    <r>
      <rPr>
        <rFont val="Times New Roman"/>
        <b/>
        <color theme="4"/>
        <sz val="11.0"/>
        <u/>
      </rPr>
      <t>-Lei 3268 de 30 de setembro de 1957 Dispõe sobre Conselho de Medicina;        -Resolução CFM Nº 2217 DE 27/09/2018 aprova o cod de ética médica</t>
    </r>
    <r>
      <rPr>
        <rFont val="Times New Roman"/>
        <b/>
        <color theme="4"/>
        <sz val="11.0"/>
        <u/>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</si>
  <si>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</si>
  <si>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Menciona a referida comissão várias vezes na proposta, mas não trouxe a a proposta nem seu regimento.</t>
  </si>
  <si>
    <t>Comissão de Ética em Enfermagem</t>
  </si>
  <si>
    <t>275/277</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</si>
  <si>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</si>
  <si>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</si>
  <si>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Não trouxe a proposta de regimento com detalhamento, trouxe proposta genérica e não personalizada</t>
  </si>
  <si>
    <t>Comissão de Biossegurança</t>
  </si>
  <si>
    <t>0,25 ponto</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</si>
  <si>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</si>
  <si>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</si>
  <si>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 xml:space="preserve">Não apresentado		
		</t>
  </si>
  <si>
    <t>Comissão de Controle de Infecção Hospitalar</t>
  </si>
  <si>
    <t>218/223</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</si>
  <si>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</si>
  <si>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</si>
  <si>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Trouxe cronograma de forma genérica</t>
  </si>
  <si>
    <t>Comissão de Análise e Revisão de Prontuários</t>
  </si>
  <si>
    <t>Proposta de Constituição (membros,finalidade), Proposta de Regimento Interno e Cronograma de Atividade Anual</t>
  </si>
  <si>
    <t>0,45 ponto</t>
  </si>
  <si>
    <t>226/230</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</si>
  <si>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</si>
  <si>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</si>
  <si>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Comissão de Verificação de Óbitos</t>
  </si>
  <si>
    <t>223/226</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</si>
  <si>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</si>
  <si>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</si>
  <si>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Foi apresentado de forma breve o Regimento desta comissão e cronograma incompleto.</t>
  </si>
  <si>
    <t>https://www.gov.br/ebserh/pt-br/hospitais-universitarios/regiao-sudeste/hu-ufjf/governanca/superintendencia/comissoes-obrigatorias/ResoluoCFMComissodebito.pdf</t>
  </si>
  <si>
    <t>Comissão Interna de Prevenção de Acidentes – CIPA</t>
  </si>
  <si>
    <t>0,2 ponto</t>
  </si>
  <si>
    <t>261/272</t>
  </si>
  <si>
    <t>https://legislacao.presidencia.gov.br/atos/?tipo=LEI&amp;numero=14457&amp;ano=2022&amp;ato=77eETVq5kMZpWT26e</t>
  </si>
  <si>
    <t>(Proposta de Constituição (membros, finalidade), Proposta de Regimento Interno e Cronograma de Atividade Anual)</t>
  </si>
  <si>
    <t>Trouxe cronograma de atividade de forma genérica.</t>
  </si>
  <si>
    <t>Ministério do Trabalho e Emprego - Portal Gov.br</t>
  </si>
  <si>
    <t>Serviço Especializado em Engenharia de Segurança em Medicina do Trabalho -SESMT</t>
  </si>
  <si>
    <t>0,4 ponto</t>
  </si>
  <si>
    <t>https://www.guiatrabalhista.com.br/legislacao/nr/nr4.htm</t>
  </si>
  <si>
    <t>“Aprova as Normas Regulamentadoras - NR - do Capítulo V, Título II, da Consolidação das Leis do Trabalho, relativas a Segurança e Medicina do Trabalho”</t>
  </si>
  <si>
    <t>Não apresentou</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</si>
  <si>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</si>
  <si>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</si>
  <si>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</si>
  <si>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r>
      <rPr>
        <rFont val="Times New Roman"/>
        <b/>
        <color theme="4"/>
        <sz val="11.0"/>
        <u/>
      </rPr>
      <t>LEI Nº 13.787, DE 27 DE DEZEMBRO DE 2018.</t>
    </r>
    <r>
      <rPr>
        <rFont val="Times New Roman"/>
        <b/>
        <color theme="4"/>
        <sz val="11.0"/>
        <u/>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</si>
  <si>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</si>
  <si>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</si>
  <si>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</si>
  <si>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</si>
  <si>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</si>
  <si>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</si>
  <si>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</si>
  <si>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</si>
  <si>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</si>
  <si>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</si>
  <si>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</si>
  <si>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</si>
  <si>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</si>
  <si>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</si>
  <si>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245/249</t>
  </si>
  <si>
    <t>Norma 3.01 CNEM e Diretrizes básicas de Proteção Radiológica</t>
  </si>
  <si>
    <t>O objetivo desta Norma é estabelecer os requisitos básicos de proteção radiológica das pessoas em relação à exposição à radiação ionizante.</t>
  </si>
  <si>
    <t>Não trouxe cronograma anual de ativdade.</t>
  </si>
  <si>
    <t>Comissão de Resíduos de Serviços de Saúde</t>
  </si>
  <si>
    <t>254/261</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</si>
  <si>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</si>
  <si>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</si>
  <si>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RDC 272 222 comentada</t>
  </si>
  <si>
    <t>https://www.planalto.gov.br/ccivil_03/_ato2007-2010/2010/lei/l12305.htm</t>
  </si>
  <si>
    <r>
      <rPr>
        <rFont val="Times New Roman"/>
        <b/>
        <color theme="4"/>
        <sz val="11.0"/>
        <u/>
      </rPr>
      <t>RDC 306/2004</t>
    </r>
    <r>
      <rPr>
        <rFont val="Times New Roman"/>
        <b/>
        <color theme="4"/>
        <sz val="11.0"/>
        <u/>
      </rPr>
      <t xml:space="preserve"> e https://www.planalto.gov.br/ccivil_03/_ato2007-2010/2010/lei/l12305.htm</t>
    </r>
  </si>
  <si>
    <t>Comitê Transfusional</t>
  </si>
  <si>
    <t>250/254</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</si>
  <si>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</si>
  <si>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</si>
  <si>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 xml:space="preserve">Não trouxe cronograma anual de ativdade.		
		</t>
  </si>
  <si>
    <t>RDC N° 34, de 11 de junho de 2014 - Ministério da Saúde</t>
  </si>
  <si>
    <t>Núcleo de Qualidade e Segurança do Paciente (NQSP)</t>
  </si>
  <si>
    <t>272/275</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</si>
  <si>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</si>
  <si>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</si>
  <si>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Proposta de regimento breve e genérica, sem cronograma</t>
  </si>
  <si>
    <t>PORTARIA Nº 529, DE 1º DE ABRIL DE 2013 Institui o Programa Nacional de Segurança do Paciente (PNSP).</t>
  </si>
  <si>
    <t>Núcleo de Vigilância Epidemiológica Hospitalar</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</si>
  <si>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</si>
  <si>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</si>
  <si>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Não apresentado.</t>
  </si>
  <si>
    <t>Comissão Interna de Qualidade</t>
  </si>
  <si>
    <t>ISO 9001:2015</t>
  </si>
  <si>
    <r>
      <rPr>
        <rFont val="Times New Roman"/>
        <color rgb="FF000000"/>
        <sz val="11.0"/>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rFont val="Times New Roman"/>
        <color rgb="FF000000"/>
        <sz val="11.0"/>
      </rPr>
      <t>de.</t>
    </r>
  </si>
  <si>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</si>
  <si>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</si>
  <si>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</si>
  <si>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</si>
  <si>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Manual de boas práticas da ANVISA</t>
  </si>
  <si>
    <t>Comitê de Gerenciamento dos Pacientes com Risco para Longa Permanência Hospitalar</t>
  </si>
  <si>
    <t>0,3 ponto</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</si>
  <si>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</si>
  <si>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</si>
  <si>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</si>
  <si>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</si>
  <si>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277/279</t>
  </si>
  <si>
    <t>O Núcleo Interno de Regulação – NIR é um serviço que possibilita o monitoramento do paciente desde a sua chegada à instituição, durante o processo de internação e sua movimentação interna e externa, até a alta hospitalar.</t>
  </si>
  <si>
    <t xml:space="preserve">Cita apenas em forma textual a presença do NIR, mas não tem estrutura de regimento e não elenca os itens necessários.		</t>
  </si>
  <si>
    <t>PORTARIA Nº 1.559, DE 1º DE AGOSTO DE 2008 Institui a Política Nacional de Regulação do Sistema Único de Saúde - SUS.</t>
  </si>
  <si>
    <t>Comissão de Acidentes com Material Biológico (CAMB)</t>
  </si>
  <si>
    <t>Classificação de risco de Agentes biológicos</t>
  </si>
  <si>
    <t>LEI Nº 11.105, DE 24 DE MARÇO DE 2005</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</si>
  <si>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</si>
  <si>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</si>
  <si>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 xml:space="preserve">Não apresentado		</t>
  </si>
  <si>
    <t>Comissão de Farmácia e Terapêutica</t>
  </si>
  <si>
    <t>231/244</t>
  </si>
  <si>
    <t>Resolução Nº. 338, de 06 de maio de 2004 - Ministério da Saúde</t>
  </si>
  <si>
    <t>Estabelece a Política Nacional de Assistência Farmacêutica</t>
  </si>
  <si>
    <t xml:space="preserve">Cronograma apresentado não descreve detalhamento das atividades de farmácia e terapeutica, apresentou d eforma resumida e texto confusa (-0,10).		
		</t>
  </si>
  <si>
    <t>Farmácia Hospitalar - CFF</t>
  </si>
  <si>
    <t>Descrever orientações quanto: objetivos, composição e competências da comissão de farmácia e terapêutica</t>
  </si>
  <si>
    <t>Comitê de Compliance</t>
  </si>
  <si>
    <t>0,1 ponto</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</si>
  <si>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</si>
  <si>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</si>
  <si>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Outras Comissões</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</si>
  <si>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</si>
  <si>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</si>
  <si>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Desenvolvimento
da unidade</t>
  </si>
  <si>
    <t>Projeto de
Educação
Permanente
individualizada
para o
estabelecimento
de saúde</t>
  </si>
  <si>
    <t>1,0 ponto</t>
  </si>
  <si>
    <t>Portaria nº 342 - SES - Institui o Sistema de Gestão de Unidades de ...</t>
  </si>
  <si>
    <t>Não apresentou Projeto de Educação Permanente</t>
  </si>
  <si>
    <t>Fluxo de
Manutenção
Preventiva e
corretiva de
equipamentos
para a unidade
de saúde</t>
  </si>
  <si>
    <t xml:space="preserve">Apresentação de documentação a depender da particularidade da unidade de saúde, considerando manual de qualidade da proponente.
</t>
  </si>
  <si>
    <t>Observar intervalos de execução de manutenção, horários de retirada de equipamento das áreas restritas, etc.</t>
  </si>
  <si>
    <t>Não apresentou Fluxo de manutenção preventiva e corretiva de EQUIPAMENTOS para a unidade de saúde.</t>
  </si>
  <si>
    <t>Possuir parceria
com instituições
de ensino, ou
suas próprias
para
desenvolvimento
de projetos de
pesquisa na área
de assistência
hospitalar e/ou
de saúde pública
em concordância
com o Plano
Estadual de
Saúde vigente</t>
  </si>
  <si>
    <t>2,0 ponto</t>
  </si>
  <si>
    <t>Res. CNRM n° 2 de 13/04/2012 Dispõe sobre Diretrizes Gerais para os Programas de Res. Multiprofissional e em Profissional de Saúde</t>
  </si>
  <si>
    <t>Não atendeu o Requisito</t>
  </si>
  <si>
    <t>http://portal.mec.gov.br/publicacoes-para-professores/30000-uncategorised/71531-matrizes-de-competencias-aprovadas-pela-cnrm</t>
  </si>
  <si>
    <t>Resolução CNRMS/MEC nº 02, de 13 de abril de 2012,</t>
  </si>
  <si>
    <t>CNS nº 001/2013</t>
  </si>
  <si>
    <t>Portaria Interministerial MEC/MS nº 285/2015 e alterações posteriores</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</si>
  <si>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</si>
  <si>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Projeto de
hospital ensino
para a unidade</t>
  </si>
  <si>
    <t>Portaria Interministerial MEC/MS nº 285/2015, de 24 de março de 2015, que Redefine o Programa de Certificação de Hospitais de Ensino (HE) e alterações posteriores, proporcionando condições adequadas ao seu funcionamento.</t>
  </si>
  <si>
    <t>Resolução CNRMS Nº 002/2012, de 13 de abril de 201</t>
  </si>
  <si>
    <t>Acolhimento</t>
  </si>
  <si>
    <t>Manual com indicação das formas de notificação, recepção, orientação social e apoio psicossocial aos usuários e acompanhantes na emergência conforme Classificação de Risco.</t>
  </si>
  <si>
    <t>285/286</t>
  </si>
  <si>
    <t>Manual Brasileiro de Acreditação, subseção 2.3, número 8</t>
  </si>
  <si>
    <t>Apresenta metodologia para avaliação 
de pacientes que procuram o serviço para identificar suas necessidades 
de saúde. Aqueles com necessidades 
emergentes, urgentes ou imediatas 
são priorizados para avaliação e tratamento.</t>
  </si>
  <si>
    <t>Não apresenta o solicitado no item, apresenta uma apresentação breve com o tema acolhimento nas páginas 285/286.</t>
  </si>
  <si>
    <t>Proposta e metodologia e Instrução com definição de horários, critérios e medidas e controle de risco para as visitas aos usuários</t>
  </si>
  <si>
    <t>286/287</t>
  </si>
  <si>
    <t>https://www.gov.br/saude/pt-br/acesso-a-informacao/acoes-e-programas/humanizasus/rede-humanizasus/humanizasus_documento_gestores_trabalhadores_sus.pdf</t>
  </si>
  <si>
    <t>Apresenta orientações para visitantes, mas que não corresponde ao esperado no item, proposta breve e não fundamentada e personalizada.</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</si>
  <si>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</si>
  <si>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</si>
  <si>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288/289</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</si>
  <si>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</si>
  <si>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</si>
  <si>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ão apresenta proposta como o item requer, apenas direciona em seu texto o aspecto legal que garante os acompanhantes para os usuários idosos, crianças e adolecentes e portadores de necessidades especiais. Não cita os aspectos orientativos quanto a forma de acomodação e conduta dos acompanhantes.</t>
  </si>
  <si>
    <t>Proposta de desenvolvimento de ações de ouvidoria vinculada a SES, com pesquisa de satisfação.</t>
  </si>
  <si>
    <t>289/291</t>
  </si>
  <si>
    <t>Não apresenta o solicitado no item. Traz uma apresentação breve com o tema implantação de serviço de atendimento ao usuário nas páginas 304 e 305, porém não se fundamenta em proposta.</t>
  </si>
  <si>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</si>
  <si>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</si>
  <si>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</si>
  <si>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</si>
  <si>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</si>
  <si>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Apresentação de documentação, conforme edital</t>
  </si>
  <si>
    <t>Experiência da Organização Social em Saúde ou de seus gestores na gestão de hospitais por quantidade igual ou superior a 100 leitos e inferior a 200 leitos</t>
  </si>
  <si>
    <t>04 pontos</t>
  </si>
  <si>
    <t xml:space="preserve">ATESTADO 16-Hospital Distrital Jailton Messias de Albuquerque: 108 leitos (obs: atestado desclara 118 leitos). Consulta realizada no site CNES (http://cnes.datasus.gov.br/), realizada em 13/11/23.                                </t>
  </si>
  <si>
    <t>Experiência da Organização Social em Saúde ou de seus gestores na gestão de hospitais por quantidade igual ou superior a 50 leitos e inferior a 100 leitos</t>
  </si>
  <si>
    <t>03 pontos</t>
  </si>
  <si>
    <t>1045 a 1046 ; 1089 a 1090</t>
  </si>
  <si>
    <t xml:space="preserve">ATESTADO 2:Hospital Municipal Alfredo Abrahao:65 leitos. Consulta realizada no site CNES (http://cnes.datasus.gov.br/), realizada em 13/11/23. Apresentou também ATESTADO 15: Hospital Cientista Nelson Chaves: 55 leitos.                    </t>
  </si>
  <si>
    <t>Certificado de Entidade Beneficente de Assistência Social (CEBAS) ativo e regular na área da saúde, com proposta de aplicação do recurso na unidade hospitalar, com anuência posterior da SES/GO</t>
  </si>
  <si>
    <t xml:space="preserve">Não apresentou		</t>
  </si>
  <si>
    <t>Certificado de Acreditação – ONA, Joint Comission International, Qmentum da Canadá Accreditation International obtidos pela unidade hospitalar durante a gestão da OSS proponente</t>
  </si>
  <si>
    <t>FA.3.2 Estrutura e experiência da Diretoria</t>
  </si>
  <si>
    <t>Apresentação de organograma da unidade, com definição das competências de cada membro do corpo diretivo</t>
  </si>
  <si>
    <t>1106 a 1107</t>
  </si>
  <si>
    <t>https://sistemas.cfm.org.br/normas/arquivos/resolucoes/BR/2016/2147_2016.pdf</t>
  </si>
  <si>
    <t>representação gráfica da forma como a empresa se divide hierarquicamente, demonstrando os cargos existentes na instituição</t>
  </si>
  <si>
    <t>Apresentou organograma, mas não foi encontrdo texto descrevendo as competencias das diretorias apresentadas.</t>
  </si>
  <si>
    <t>https://sistemas.cfm.org.br/normas/visualizar/resolucoes/BR/2011/1980</t>
  </si>
  <si>
    <t>Fundação Getúlio Vargas</t>
  </si>
  <si>
    <t>Titulação de especialistas em administração hospitalar e/ou gestão em saúde dos membros da diretoria e gerência que atuarão na unidade, com documento comprobatório de interesse do tutular (cada profissional poderá obter no máximo 0,5 ponto)</t>
  </si>
  <si>
    <t>1109 a 1136</t>
  </si>
  <si>
    <t xml:space="preserve">Apresentou somente curriculo. Não apresentou certificado	</t>
  </si>
  <si>
    <t>Experiência mínima de 1 ano no gerenciamento (Direção) de unidade hospitalar da Diretoria ou Gerência que atuará na unidade com docuemnto comprobatório do interesse do titular (cada Diretor ou GErente poderá obter no máximo 0,5 ponto)</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</si>
  <si>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</si>
  <si>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</si>
  <si>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t>Apresentou somente curriculo. Não apresentou comprovação: carteira de trabalho, atestado ou declarção.</t>
  </si>
  <si>
    <t xml:space="preserve">FA.3.3 Implementação de Serviços e funcionamento da Equipe Interdisciplinar
</t>
  </si>
  <si>
    <t>Apresentação de quadro de pessoal médico por área de atenção compatível com as atividades propostas no plano de trabalho</t>
  </si>
  <si>
    <t>Não apresentou quadro de pessoal médico.</t>
  </si>
  <si>
    <t>Protocolos de enfermagem (rotinas por nível de qualificação dos profissionais) nas áreas de ambulatório e urgência</t>
  </si>
  <si>
    <t xml:space="preserve">738 a 909; </t>
  </si>
  <si>
    <t>Manual Brasileiro de Acreditação, subseção 2.3, número 2</t>
  </si>
  <si>
    <t>Apresenta o método de dimensiona_x0002_mento das equipes multidisciplinares, 
demonstra a padronização e dimensio_x0002_namento de materiais e equipamentos 
conforme perfil da unidade.</t>
  </si>
  <si>
    <t>Apresentou vários procedimentos realizados pela equipe de enfermagem sem identificar o que é personalizado para ambulatório e urgência.Apresentou protocolo de gestante e puérpera e recém nato na urgência- não personalizado para o perfil da unidade pags. 918 a 919.</t>
  </si>
  <si>
    <t>Protocolos assistenciais de atenção médica e rotinas operacionais para os serviços de maior complexidade na medicina como nas emergências e unidades de terapia intensiva de adulto</t>
  </si>
  <si>
    <t xml:space="preserve">314 a 569; 570 a 640; 641 a 737; 392 a 415 </t>
  </si>
  <si>
    <t xml:space="preserve">Apresentou protocolos assistencias de atenção médica para os serviços de emergência (314 a 569)  e UTI adulto (570 a 640), apresentou  protocolos assistenciais para emergências pediátricas(392 a 415),  Apresentou protocolos assistenciais para áreas de, angiologia, neurologia, urologia e choque(641 a 737) . </t>
  </si>
  <si>
    <t xml:space="preserve">FA.3.4
Implementação de Serviços e funcionamento da Equipe Interdisciplinar
</t>
  </si>
  <si>
    <t>Protocolos assistenciais de atenção médica e rotinas operacionais para os ambulatórios, hospital dia e enfermarias, destaques para os plantões e sobreavisos</t>
  </si>
  <si>
    <t>311 a 312; 415 a 495</t>
  </si>
  <si>
    <t>Portaria nº 44/GM/MS, de 10 de janeiro de 2001 - Ministério da Saúde</t>
  </si>
  <si>
    <t>Aprovar no âmbito do Sistema Único de Saúde a modalidade de assistência - Hospital Dia</t>
  </si>
  <si>
    <t xml:space="preserve">Apresentou protocolos clinicos para  áreas de enfermarias. Não apresentou para as áreas de ambulatório e hospital dia. Apresentou normas para plantões médicos e sobreavisos (311 a 312), porém não apresentou o quadro de plantões médicos e sobreavisos para as áreas. </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</si>
  <si>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</si>
  <si>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</si>
  <si>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 xml:space="preserve">Proposta para convênio de cooperação técnica com entidades de ensino para
desenvolvimento de estágio curriculares, treinamentos em serviços, residências e
estágios
</t>
  </si>
  <si>
    <r>
      <rPr>
        <rFont val="Times New Roman"/>
        <b/>
        <color theme="4"/>
        <sz val="11.0"/>
      </rPr>
      <t xml:space="preserve">Portaria Interministerial Nº 2.400, DE 02 DE OUTUBRO DE 2007 </t>
    </r>
    <r>
      <rPr>
        <rFont val="Times New Roman"/>
        <b/>
        <color theme="4"/>
        <sz val="11.0"/>
        <u/>
      </rPr>
      <t xml:space="preserve">Estabelece os requisitos para </t>
    </r>
    <r>
      <rPr>
        <rFont val="Times New Roman"/>
        <b/>
        <color rgb="FF0563C1"/>
        <sz val="11.0"/>
        <u/>
      </rPr>
      <t>certificação de unidades hospitalares como Hospitais de Ensino.</t>
    </r>
  </si>
  <si>
    <t>Referente ao item 3.4.1. Convênio de cooperação técnica com entidades de ensino para desenvolvimento de estágios curriculares, treinamentos e residências em Unidades de Saúde, às pags 1000  cita que adotará uma política focando em uma qualificação adequada, buscando por capacitações que tornem
o profissional da saúde apto para atuar em todos os níveis de atenção sem, necessariamente,
demandar participação de instituições externas, sendo assim, não ha a preferência por convênios. Cita uma plataforma CHS - Post graduate Medical School para a efetivação dos programas de capacitação, mas não cita o tipo de termo de parceria que será celebrado. No caso das residencias essa parceria é obrigatóra por força de lei por ser um Hospital escola, a não ser que a propria Entidade ofereça essa qualificação.</t>
  </si>
  <si>
    <t>Apresentação de título stricto sensu na área de gestão em saúde dos indicados para a gestão da unidade, com documento comprobatório de interesse do titular </t>
  </si>
  <si>
    <t>1113 a 1121</t>
  </si>
  <si>
    <t xml:space="preserve">Arlon Breno: descreve doutorado no curriculo, mas o profissional não esta descrito na lista de colaboradores e nem no organograma. não apresentou certificado </t>
  </si>
  <si>
    <t>Protocolos de enfermagem (rotinas por nível de qualificação dos profissionais) nas áreas de internação/enfermarias, UTI, CME e bloco cirúrgico </t>
  </si>
  <si>
    <t>738 a 909; 909 a 915; 916 a 917</t>
  </si>
  <si>
    <t>RESOLUÇÃO - RDC Nº 15, DE 15 DE MARÇO DE 2012</t>
  </si>
  <si>
    <t>Dispõe sobre requisitos de boas práticas para o processamento de produtos para saúde e dá outras providências. Art. 3º Este Regulamento se aplica aos Centros de Material e Esterilização - CME dos serviços de saúde públicos e privados, civis e militares, e às empresas processadoras envolvidas no processamento de produtos para saúde.</t>
  </si>
  <si>
    <t xml:space="preserve">Apresentou procedimentos de enfermagem  geral nas páginas 738 a 909, porém sem personalização para o perfil da unidade das áreas de  Internação e UTI. Não foi contemplado os protocolos Básicos de Segurança do Paciente conforme RDC n°36/portaria 597/2013. CME foi apresentado apenas 01(um) protocolo referente a preparo de materiais para esterelização e Centro cirurgico apresentou  protocolos de salas cirurgicas, não expôs protocolo de cirurgia segura.      </t>
  </si>
  <si>
    <t>Instrução para o funcionamento do serviço social com especificação de estrutura, normas e rotinas, definidas as áreas de abrangência, horário e equipe mínima</t>
  </si>
  <si>
    <t>920/924</t>
  </si>
  <si>
    <t>Política Nacional de Humanização - HumanizaSUS - Portal Gov.br</t>
  </si>
  <si>
    <t>A instrução do item foi atendida parcialmente, abordando de forma genérica o que foi solicitdo, falta informações importantes quanto a normas e rotinas, horário e equipe mínima. No quadro de metas de serviços pleiteia entrega de folder de avaliação de serviços aos usuários e tabulação de pesquisa de satisfação, não sendo atribuições do Serviço Social e sim da Ouvidoria.</t>
  </si>
  <si>
    <t>O Serviço Social em hospitais: Orientações Básicas - Cress Rj</t>
  </si>
  <si>
    <t>Descrever demandas dos usuários, atribuiçoes do serviço social nas unidades e recursos materiais e humanos necessários.</t>
  </si>
  <si>
    <t>Instrução para o funcionamento da equipe multiprofissional com especificação de normas e rotinas, área de abrangência, horário e equipe mínima</t>
  </si>
  <si>
    <t>Não apresentou  instrução para o funcionamento da equipe multiprofissional com especificação de normas e rotinas, área de abrangência, horário e equipe mínima. Descreve profissões terceirizadas da área a dministrativa e contratações tereceirizadas, não atendendo o solicitado no edital.</t>
  </si>
  <si>
    <t>Portaria nº 2.436, de 21 de setembro de 2017 - Minist rio da Sa de</t>
  </si>
  <si>
    <t>FA.3.5 Implementação e Funcionamento de outros Serviços</t>
  </si>
  <si>
    <t>Normas para o funcionamento do serviço de Administração Geral com especificação de estrutura, normas e rotinas, horário e equipe mínima</t>
  </si>
  <si>
    <t>926 a 936</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</si>
  <si>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</si>
  <si>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</si>
  <si>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t>Não apresentou horário e equipe minima.</t>
  </si>
  <si>
    <t>Apresentação da padronização de medicamentos e materiais médicos hospitalares</t>
  </si>
  <si>
    <t>969 a 974</t>
  </si>
  <si>
    <t>Portaria Nº 35, de 14 de janeiro de 1986, do Ministério da Educação, que determina a criação de Comissão de Padronização de Medicamentos nos Hospitais de Ensino</t>
  </si>
  <si>
    <t>Avaliar projeto se houver ou metodologia de padronização</t>
  </si>
  <si>
    <t xml:space="preserve">Documentação apresentou definições e critérios para o operacional da farmacia ambulatorial e hospitalar: membros, carga horária estrutura do setor, fluxograma dos serviços para medicamentos e material médico. Apresentou critérios de definição de medicamentos a serem utilizados na unidade de saúde pretendida, mas não apresentou lista padronizada relacionando quais medicamentos foram elencados nos critérios.  Não apresenta critérios e nem lista de material médico, não atendendo o solicitado no edital.          
                </t>
  </si>
  <si>
    <t xml:space="preserve">RENAME </t>
  </si>
  <si>
    <t>Protocolos Clínicos e Diretrizes Terapêuticas-PCDT / MS</t>
  </si>
  <si>
    <t>Apresentação de critérios para a contratação de terceiros para os serviços de limpeza, vigilância e manutenção predial</t>
  </si>
  <si>
    <t xml:space="preserve">941 a 969; </t>
  </si>
  <si>
    <t>Instrução Normativa Serviços Reestruturação do modelo de contratação de serviços terceirizados</t>
  </si>
  <si>
    <t>Apresenta os critérios jurídicos, para a contratação de terceiros para os serviços de limpeza, vigilancia e manutenção predial</t>
  </si>
  <si>
    <t xml:space="preserve">Documentação apresentou fluxograma das atividades de apoio e descrição de competências, mas não descreve critérios de contratação, conforme solicitado no edital. Apresentou normativa para contratações nacionais sem descrição de critérios específicos considerando perfil hospitalar.		</t>
  </si>
  <si>
    <t>FA.3.6 Política de Recursos Humanos</t>
  </si>
  <si>
    <t>Apresentação de projeto de desenvolvimento humano com pesquisa periódica de clima organizacional e definição de uso das informações</t>
  </si>
  <si>
    <t>988 a 990</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</si>
  <si>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</si>
  <si>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Descreveu, superficialmente, ações de Desenvolvimento Individual. Não apresentou estrutura de projeto,faltou informações básicas como a  metodologia abordada.</t>
  </si>
  <si>
    <t>Apresentação de plano de cargos e salários</t>
  </si>
  <si>
    <t>https://www.gov.br/economia/pt-br/assuntos/empresas-estatais-federais/publicacoes/arquivos/plano-de-cargos-e-salarios-e-plano-de-funcoes-diretrizes-e-orientacoes.pdf</t>
  </si>
  <si>
    <t>Apresentar projeto/proposta</t>
  </si>
  <si>
    <t xml:space="preserve">Proposta para estabelecimento de Normas para Seleção de Pessoal, Contrato de Trabalho e Avaliação de Desempenho, sugestão de condutas para combater absenteísmo dos profissionais e estimular produção.
</t>
  </si>
  <si>
    <t>990 a 996</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</si>
  <si>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</si>
  <si>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</si>
  <si>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t>Não faz citação à sugestão de condutas para combater absenteísmo dos profissionais e estimular produção.</t>
  </si>
  <si>
    <t>Registro e controle de pessoal e modelo para escalas de trabalho e apresentação de critérios para casos de afastamentos (férias e licenças)</t>
  </si>
  <si>
    <t>996 a 999</t>
  </si>
  <si>
    <t>Planejamento Estratégico de acordo com a ISO 9001:2015</t>
  </si>
  <si>
    <t>Definição e elaboração de um Planejamento Estratégico para a organização</t>
  </si>
  <si>
    <t>Apresenta às pags 1021 e 1022 no item 3.7.  suscintameente sobre o Registro e controle de pessoal .Documentação não descreve, de forma detalhada, modelo de escalas de trabalho também não apresenta critérios/escala de férias que demonstre o impacto nas atividades da unidade de saúde.  Resumiu a escala em diurno e noturno, sem considerar a apresentação das atividades e profissionais envolvidos de acordo com a unidade de saúde.</t>
  </si>
  <si>
    <t>FA.3.7 Metodologia de Projetos</t>
  </si>
  <si>
    <t>Proposta de trabalho com adequado planejamento, visão de futuro, cronogramas de execução, custos estimados e resultados factíveis.</t>
  </si>
  <si>
    <t>1144 a 1147</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</si>
  <si>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</si>
  <si>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</si>
  <si>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t>Apresentado nas pags 1144 a 1147 a planilha de custos estimados e factíveis.</t>
  </si>
  <si>
    <t>TOTAL DE PONTOS FA.3:</t>
  </si>
</sst>
</file>

<file path=xl/styles.xml><?xml version="1.0" encoding="utf-8"?>
<styleSheet xmlns="http://schemas.openxmlformats.org/spreadsheetml/2006/main" xmlns:x14ac="http://schemas.microsoft.com/office/spreadsheetml/2009/9/ac" xmlns:mc="http://schemas.openxmlformats.org/markup-compatibility/2006">
  <fonts count="78">
    <font>
      <sz val="11.0"/>
      <color theme="1"/>
      <name val="Calibri"/>
      <scheme val="minor"/>
    </font>
    <font>
      <b/>
      <sz val="20.0"/>
      <color rgb="FF000000"/>
      <name val="Times New Roman"/>
    </font>
    <font/>
    <font>
      <b/>
      <sz val="12.0"/>
      <color rgb="FF000000"/>
      <name val="Times New Roman"/>
    </font>
    <font>
      <b/>
      <sz val="12.0"/>
      <color theme="1"/>
      <name val="Times New Roman"/>
    </font>
    <font>
      <b/>
      <sz val="14.0"/>
      <color rgb="FF000000"/>
      <name val="Times New Roman"/>
    </font>
    <font>
      <b/>
      <sz val="13.0"/>
      <color rgb="FF000000"/>
      <name val="Times New Roman"/>
    </font>
    <font>
      <sz val="12.0"/>
      <color theme="1"/>
      <name val="Times New Roman"/>
    </font>
    <font>
      <b/>
      <u/>
      <sz val="10.0"/>
      <color rgb="FF0000FF"/>
      <name val="Times New Roman"/>
    </font>
    <font>
      <sz val="11.0"/>
      <color theme="1"/>
      <name val="Times New Roman"/>
    </font>
    <font>
      <sz val="10.0"/>
      <color theme="1"/>
      <name val="Times New Roman"/>
    </font>
    <font>
      <b/>
      <u/>
      <sz val="11.0"/>
      <color rgb="FF4472C4"/>
      <name val="Times New Roman"/>
    </font>
    <font>
      <b/>
      <u/>
      <sz val="11.0"/>
      <color rgb="FF4472C4"/>
      <name val="Times New Roman"/>
    </font>
    <font>
      <b/>
      <u/>
      <sz val="11.0"/>
      <color rgb="FF0563C1"/>
      <name val="Times New Roman"/>
    </font>
    <font>
      <sz val="11.0"/>
      <color rgb="FF000000"/>
      <name val="Times New Roman"/>
    </font>
    <font>
      <b/>
      <u/>
      <sz val="11.0"/>
      <color rgb="FF0563C1"/>
      <name val="Times New Roman"/>
    </font>
    <font>
      <b/>
      <u/>
      <sz val="11.0"/>
      <color rgb="FF000000"/>
      <name val="Times New Roman"/>
    </font>
    <font>
      <sz val="10.0"/>
      <color rgb="FF000000"/>
      <name val="Times New Roman"/>
    </font>
    <font>
      <sz val="11.0"/>
      <color rgb="FF0000FF"/>
      <name val="Times New Roman"/>
    </font>
    <font>
      <b/>
      <u/>
      <sz val="11.0"/>
      <color rgb="FF0000FF"/>
      <name val="Times New Roman"/>
    </font>
    <font>
      <sz val="12.0"/>
      <color rgb="FF414042"/>
      <name val="Times New Roman"/>
    </font>
    <font>
      <b/>
      <u/>
      <sz val="11.0"/>
      <color rgb="FF0000FF"/>
      <name val="Times New Roman"/>
    </font>
    <font>
      <sz val="12.0"/>
      <color rgb="FF231F20"/>
      <name val="Times New Roman"/>
    </font>
    <font>
      <b/>
      <u/>
      <sz val="11.0"/>
      <color rgb="FF0563C1"/>
      <name val="Times New Roman"/>
    </font>
    <font>
      <b/>
      <u/>
      <sz val="11.0"/>
      <color rgb="FF0000FF"/>
      <name val="Times New Roman"/>
    </font>
    <font>
      <b/>
      <u/>
      <sz val="11.0"/>
      <color rgb="FF0000FF"/>
      <name val="Times New Roman"/>
    </font>
    <font>
      <sz val="12.0"/>
      <color rgb="FF0000FF"/>
      <name val="Times New Roman"/>
    </font>
    <font>
      <b/>
      <u/>
      <sz val="11.0"/>
      <color rgb="FF0000FF"/>
      <name val="Times New Roman"/>
    </font>
    <font>
      <b/>
      <sz val="15.0"/>
      <color rgb="FF000000"/>
      <name val="Times New Roman"/>
    </font>
    <font>
      <b/>
      <sz val="15.0"/>
      <color theme="1"/>
      <name val="Times New Roman"/>
    </font>
    <font>
      <sz val="16.0"/>
      <color theme="1"/>
      <name val="Times New Roman"/>
    </font>
    <font>
      <b/>
      <sz val="12.0"/>
      <color theme="1"/>
      <name val="&quot;Times New Roman&quot;"/>
    </font>
    <font>
      <sz val="11.0"/>
      <color theme="1"/>
      <name val="&quot;Times New Roman&quot;"/>
    </font>
    <font>
      <b/>
      <u/>
      <sz val="11.0"/>
      <color rgb="FF4472C4"/>
      <name val="&quot;Times New Roman&quot;"/>
    </font>
    <font>
      <sz val="9.0"/>
      <color rgb="FF1F1F1F"/>
      <name val="Calibri"/>
    </font>
    <font>
      <b/>
      <u/>
      <sz val="11.0"/>
      <color rgb="FF0563C1"/>
      <name val="&quot;Times New Roman&quot;"/>
    </font>
    <font>
      <b/>
      <u/>
      <sz val="11.0"/>
      <color rgb="FF0563C1"/>
      <name val="&quot;Times New Roman&quot;"/>
    </font>
    <font>
      <sz val="11.0"/>
      <color rgb="FF555555"/>
      <name val="&quot;Times New Roman&quot;"/>
    </font>
    <font>
      <sz val="11.0"/>
      <color theme="1"/>
      <name val="Calibri"/>
    </font>
    <font>
      <b/>
      <u/>
      <sz val="11.0"/>
      <color rgb="FF0563C1"/>
      <name val="&quot;Times New Roman&quot;"/>
    </font>
    <font>
      <sz val="9.0"/>
      <color rgb="FF1F1F1F"/>
      <name val="&quot;Google Sans&quot;"/>
    </font>
    <font>
      <b/>
      <u/>
      <sz val="11.0"/>
      <color rgb="FF0563C1"/>
      <name val="&quot;Times New Roman&quot;"/>
    </font>
    <font>
      <b/>
      <u/>
      <sz val="11.0"/>
      <color rgb="FF4472C4"/>
      <name val="&quot;Times New Roman&quot;"/>
    </font>
    <font>
      <b/>
      <sz val="11.0"/>
      <color rgb="FF4472C4"/>
      <name val="&quot;Times New Roman&quot;"/>
    </font>
    <font>
      <b/>
      <u/>
      <sz val="11.0"/>
      <color rgb="FF4472C4"/>
      <name val="&quot;Times New Roman&quot;"/>
    </font>
    <font>
      <sz val="11.0"/>
      <color rgb="FF4D5156"/>
      <name val="&quot;Times New Roman&quot;"/>
    </font>
    <font>
      <sz val="11.0"/>
      <color rgb="FF202124"/>
      <name val="&quot;Times New Roman&quot;"/>
    </font>
    <font>
      <b/>
      <u/>
      <sz val="11.0"/>
      <color rgb="FF4472C4"/>
      <name val="&quot;Times New Roman&quot;"/>
    </font>
    <font>
      <u/>
      <sz val="11.0"/>
      <color rgb="FF0563C1"/>
      <name val="&quot;Times New Roman&quot;"/>
    </font>
    <font>
      <color rgb="FF1F1F1F"/>
      <name val="Arial"/>
    </font>
    <font>
      <b/>
      <u/>
      <sz val="11.0"/>
      <color rgb="FF0563C1"/>
      <name val="&quot;Times New Roman&quot;"/>
    </font>
    <font>
      <sz val="10.0"/>
      <color theme="1"/>
      <name val="&quot;Times New Roman&quot;"/>
    </font>
    <font>
      <color theme="1"/>
      <name val="&quot;Times New Roman&quot;"/>
    </font>
    <font>
      <b/>
      <u/>
      <sz val="11.0"/>
      <color rgb="FF0563C1"/>
      <name val="Calibri"/>
    </font>
    <font>
      <color rgb="FF0000FF"/>
      <name val="&quot;Times New Roman&quot;"/>
    </font>
    <font>
      <b/>
      <u/>
      <sz val="11.0"/>
      <color rgb="FF0563C1"/>
      <name val="Calibri"/>
    </font>
    <font>
      <b/>
      <u/>
      <sz val="9.0"/>
      <color rgb="FF0563C1"/>
      <name val="Calibri"/>
    </font>
    <font>
      <b/>
      <u/>
      <sz val="11.0"/>
      <color rgb="FF0563C1"/>
      <name val="&quot;Times New Roman&quot;"/>
    </font>
    <font>
      <b/>
      <u/>
      <sz val="11.0"/>
      <color rgb="FF0563C1"/>
      <name val="&quot;Times New Roman&quot;"/>
    </font>
    <font>
      <b/>
      <u/>
      <sz val="11.0"/>
      <color rgb="FF0563C1"/>
      <name val="&quot;Times New Roman&quot;"/>
    </font>
    <font>
      <sz val="10.0"/>
      <color rgb="FFFF0000"/>
      <name val="Times New Roman"/>
    </font>
    <font>
      <b/>
      <sz val="11.0"/>
      <color rgb="FF000000"/>
      <name val="Times New Roman"/>
    </font>
    <font>
      <sz val="12.0"/>
      <color rgb="FF000000"/>
      <name val="Times New Roman"/>
    </font>
    <font>
      <b/>
      <u/>
      <sz val="9.0"/>
      <color rgb="FF0000FF"/>
      <name val="Times New Roman"/>
    </font>
    <font>
      <b/>
      <u/>
      <sz val="11.0"/>
      <color rgb="FF000000"/>
      <name val="Times New Roman"/>
    </font>
    <font>
      <sz val="9.0"/>
      <color theme="1"/>
      <name val="Times New Roman"/>
    </font>
    <font>
      <b/>
      <sz val="9.0"/>
      <color theme="1"/>
      <name val="Times New Roman"/>
    </font>
    <font>
      <b/>
      <u/>
      <sz val="11.0"/>
      <color rgb="FF0000FF"/>
      <name val="Times New Roman"/>
    </font>
    <font>
      <b/>
      <u/>
      <sz val="11.0"/>
      <color rgb="FF0000FF"/>
      <name val="Times New Roman"/>
    </font>
    <font>
      <b/>
      <sz val="11.0"/>
      <color theme="1"/>
      <name val="Times New Roman"/>
    </font>
    <font>
      <sz val="10.0"/>
      <color rgb="FF0000FF"/>
      <name val="Times New Roman"/>
    </font>
    <font>
      <b/>
      <sz val="10.0"/>
      <color rgb="FF000000"/>
      <name val="Times New Roman"/>
    </font>
    <font>
      <b/>
      <u/>
      <sz val="11.0"/>
      <color rgb="FF0563C1"/>
      <name val="Times New Roman"/>
    </font>
    <font>
      <sz val="9.0"/>
      <color rgb="FF1F1F1F"/>
      <name val="Arial"/>
    </font>
    <font>
      <b/>
      <u/>
      <sz val="11.0"/>
      <color rgb="FF0000FF"/>
      <name val="Times New Roman"/>
    </font>
    <font>
      <b/>
      <u/>
      <sz val="11.0"/>
      <color rgb="FF0000FF"/>
      <name val="Times New Roman"/>
    </font>
    <font>
      <b/>
      <u/>
      <sz val="11.0"/>
      <color theme="4"/>
      <name val="Times New Roman"/>
    </font>
    <font>
      <b/>
      <u/>
      <sz val="11.0"/>
      <color rgb="FF0563C1"/>
      <name val="Times New Roman"/>
    </font>
  </fonts>
  <fills count="5">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s>
  <borders count="90">
    <border/>
    <border>
      <left style="medium">
        <color rgb="FF000000"/>
      </left>
      <top style="medium">
        <color rgb="FF000000"/>
      </top>
      <bottom style="thick">
        <color rgb="FF000000"/>
      </bottom>
    </border>
    <border>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rder>
    <border>
      <top style="thick">
        <color rgb="FF000000"/>
      </top>
    </border>
    <border>
      <right style="medium">
        <color rgb="FF000000"/>
      </right>
      <top style="thick">
        <color rgb="FF000000"/>
      </top>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medium">
        <color rgb="FF000000"/>
      </right>
      <top style="thin">
        <color rgb="FF000000"/>
      </top>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808080"/>
      </left>
    </border>
    <border>
      <right style="medium">
        <color rgb="FF000000"/>
      </right>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top style="medium">
        <color rgb="FF000000"/>
      </top>
    </border>
    <border>
      <right style="medium">
        <color rgb="FF000000"/>
      </right>
      <top style="medium">
        <color rgb="FF000000"/>
      </top>
    </border>
    <border>
      <right style="thin">
        <color rgb="FF000000"/>
      </right>
      <top style="medium">
        <color rgb="FF000000"/>
      </top>
    </border>
    <border>
      <left style="thin">
        <color rgb="FF000000"/>
      </left>
      <right style="thin">
        <color rgb="FF000000"/>
      </right>
      <top style="medium">
        <color rgb="FF000000"/>
      </top>
    </border>
    <border>
      <right style="thin">
        <color rgb="FF000000"/>
      </right>
    </border>
    <border>
      <left style="thin">
        <color rgb="FF000000"/>
      </left>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border>
    <border>
      <left style="thin">
        <color rgb="FF000000"/>
      </left>
      <right style="thin">
        <color rgb="FF000000"/>
      </right>
      <top/>
      <bottom/>
    </border>
    <border>
      <left style="thin">
        <color rgb="FF000000"/>
      </left>
      <bottom style="thin">
        <color rgb="FF000000"/>
      </bottom>
    </border>
    <border>
      <left style="thin">
        <color rgb="FF000000"/>
      </left>
      <right style="thin">
        <color rgb="FF000000"/>
      </right>
      <top/>
      <bottom style="thin">
        <color rgb="FF000000"/>
      </bottom>
    </border>
    <border>
      <bottom style="thin">
        <color rgb="FF000000"/>
      </bottom>
    </border>
    <border>
      <left style="medium">
        <color rgb="FF000000"/>
      </left>
      <right style="thin">
        <color rgb="FF000000"/>
      </right>
      <top/>
    </border>
    <border>
      <right style="thin">
        <color rgb="FF000000"/>
      </right>
      <top style="thin">
        <color rgb="FF000000"/>
      </top>
    </border>
    <border>
      <left style="thin">
        <color rgb="FF000000"/>
      </left>
      <top style="thin">
        <color rgb="FF000000"/>
      </top>
    </border>
    <border>
      <top style="thin">
        <color rgb="FF000000"/>
      </top>
    </border>
    <border>
      <left style="thin">
        <color rgb="FF000000"/>
      </left>
      <top style="medium">
        <color rgb="FF000000"/>
      </top>
    </border>
    <border>
      <left/>
      <right style="thin">
        <color rgb="FF000000"/>
      </right>
      <top style="thin">
        <color rgb="FF000000"/>
      </top>
    </border>
    <border>
      <left style="medium">
        <color rgb="FF000000"/>
      </left>
      <right style="medium">
        <color rgb="FF000000"/>
      </right>
      <bottom style="thin">
        <color rgb="FF000000"/>
      </bottom>
    </border>
    <border>
      <left/>
      <right style="thin">
        <color rgb="FF000000"/>
      </right>
    </border>
    <border>
      <left style="medium">
        <color rgb="FF000000"/>
      </left>
      <right style="thin">
        <color rgb="FF000000"/>
      </right>
      <top style="medium">
        <color rgb="FF000000"/>
      </top>
    </border>
    <border>
      <left style="thin">
        <color rgb="FF000000"/>
      </left>
      <right style="thin">
        <color rgb="FF000000"/>
      </right>
      <top style="medium">
        <color rgb="FF000000"/>
      </top>
      <bottom/>
    </border>
    <border>
      <left style="medium">
        <color rgb="FF000000"/>
      </left>
      <right style="thin">
        <color rgb="FF000000"/>
      </right>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left style="thin">
        <color rgb="FF000000"/>
      </left>
      <right style="thin">
        <color rgb="FF000000"/>
      </right>
      <top/>
      <bottom style="medium">
        <color rgb="FF000000"/>
      </bottom>
    </border>
    <border>
      <left style="medium">
        <color rgb="FF000000"/>
      </left>
    </border>
    <border>
      <left style="thick">
        <color rgb="FF000000"/>
      </left>
      <top style="thick">
        <color rgb="FF000000"/>
      </top>
    </border>
    <border>
      <left style="thin">
        <color rgb="FF000000"/>
      </left>
      <right style="medium">
        <color rgb="FF000000"/>
      </right>
      <top style="thick">
        <color rgb="FF000000"/>
      </top>
    </border>
    <border>
      <right style="thin">
        <color rgb="FF000000"/>
      </right>
      <top style="thick">
        <color rgb="FF000000"/>
      </top>
    </border>
    <border>
      <left style="thick">
        <color rgb="FF000000"/>
      </left>
    </border>
    <border>
      <left style="thin">
        <color rgb="FF000000"/>
      </left>
      <right style="medium">
        <color rgb="FF000000"/>
      </right>
    </border>
    <border>
      <left style="thin">
        <color rgb="FF000000"/>
      </left>
      <right style="medium">
        <color rgb="FF000000"/>
      </right>
      <bottom style="medium">
        <color rgb="FF000000"/>
      </bottom>
    </border>
    <border>
      <right style="thin">
        <color rgb="FF000000"/>
      </right>
      <bottom style="medium">
        <color rgb="FF000000"/>
      </bottom>
    </border>
    <border>
      <left style="thin">
        <color rgb="FF000000"/>
      </left>
      <right style="medium">
        <color rgb="FF000000"/>
      </right>
      <bottom style="thin">
        <color rgb="FF000000"/>
      </bottom>
    </border>
    <border>
      <left style="thick">
        <color rgb="FF000000"/>
      </left>
      <bottom style="medium">
        <color rgb="FF000000"/>
      </bottom>
    </border>
    <border>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thin">
        <color rgb="FF000000"/>
      </left>
      <top style="medium">
        <color rgb="FF000000"/>
      </top>
      <bottom style="thin">
        <color rgb="FF000000"/>
      </bottom>
    </border>
    <border>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306">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shrinkToFit="0" vertical="center" wrapText="1"/>
    </xf>
    <xf borderId="5" fillId="0" fontId="2" numFmtId="0" xfId="0" applyBorder="1" applyFont="1"/>
    <xf borderId="6" fillId="0" fontId="2" numFmtId="0" xfId="0" applyBorder="1" applyFont="1"/>
    <xf borderId="7" fillId="0" fontId="3" numFmtId="0" xfId="0" applyAlignment="1" applyBorder="1" applyFont="1">
      <alignment shrinkToFit="0" vertical="center" wrapText="1"/>
    </xf>
    <xf borderId="8" fillId="0" fontId="2" numFmtId="0" xfId="0" applyBorder="1" applyFont="1"/>
    <xf borderId="9" fillId="0" fontId="3" numFmtId="0" xfId="0" applyAlignment="1" applyBorder="1" applyFont="1">
      <alignment shrinkToFit="0" vertical="center" wrapText="1"/>
    </xf>
    <xf borderId="10" fillId="0" fontId="2" numFmtId="0" xfId="0" applyBorder="1" applyFont="1"/>
    <xf borderId="11" fillId="0" fontId="2" numFmtId="0" xfId="0" applyBorder="1" applyFont="1"/>
    <xf borderId="12" fillId="2" fontId="3" numFmtId="0" xfId="0" applyAlignment="1" applyBorder="1" applyFill="1" applyFont="1">
      <alignment shrinkToFit="0" vertical="center" wrapText="1"/>
    </xf>
    <xf borderId="13" fillId="0" fontId="2" numFmtId="0" xfId="0" applyBorder="1" applyFont="1"/>
    <xf borderId="14" fillId="0" fontId="2" numFmtId="0" xfId="0" applyBorder="1" applyFont="1"/>
    <xf borderId="15" fillId="0" fontId="3" numFmtId="0" xfId="0" applyAlignment="1" applyBorder="1" applyFont="1">
      <alignment shrinkToFit="0" vertical="center" wrapText="1"/>
    </xf>
    <xf borderId="16" fillId="0" fontId="2" numFmtId="0" xfId="0" applyBorder="1" applyFont="1"/>
    <xf borderId="17" fillId="0" fontId="2" numFmtId="0" xfId="0" applyBorder="1" applyFont="1"/>
    <xf borderId="18" fillId="0" fontId="3" numFmtId="0" xfId="0" applyAlignment="1" applyBorder="1" applyFont="1">
      <alignment horizontal="center" shrinkToFit="0" vertical="center" wrapText="1"/>
    </xf>
    <xf borderId="19" fillId="0" fontId="3" numFmtId="0" xfId="0" applyAlignment="1" applyBorder="1" applyFont="1">
      <alignment horizontal="center" shrinkToFit="0" vertical="center" wrapText="1"/>
    </xf>
    <xf borderId="20" fillId="0" fontId="2" numFmtId="0" xfId="0" applyBorder="1" applyFont="1"/>
    <xf borderId="19" fillId="0" fontId="3" numFmtId="0" xfId="0" applyAlignment="1" applyBorder="1" applyFont="1">
      <alignment horizontal="left" shrinkToFit="0" vertical="center" wrapText="1"/>
    </xf>
    <xf borderId="21" fillId="0" fontId="4" numFmtId="0" xfId="0" applyAlignment="1" applyBorder="1" applyFont="1">
      <alignment horizontal="center" vertical="center"/>
    </xf>
    <xf borderId="22" fillId="0" fontId="4" numFmtId="4" xfId="0" applyAlignment="1" applyBorder="1" applyFont="1" applyNumberFormat="1">
      <alignment horizontal="center" vertical="center"/>
    </xf>
    <xf borderId="23" fillId="0" fontId="2" numFmtId="0" xfId="0" applyBorder="1" applyFont="1"/>
    <xf borderId="24" fillId="0" fontId="2" numFmtId="0" xfId="0" applyBorder="1" applyFont="1"/>
    <xf borderId="25" fillId="0" fontId="2" numFmtId="0" xfId="0" applyBorder="1" applyFont="1"/>
    <xf borderId="26" fillId="0" fontId="3" numFmtId="0" xfId="0" applyAlignment="1" applyBorder="1" applyFont="1">
      <alignment shrinkToFit="0" vertical="center" wrapText="1"/>
    </xf>
    <xf borderId="27" fillId="0" fontId="2" numFmtId="0" xfId="0" applyBorder="1" applyFont="1"/>
    <xf borderId="28" fillId="0" fontId="2" numFmtId="0" xfId="0" applyBorder="1" applyFont="1"/>
    <xf borderId="29" fillId="0" fontId="3" numFmtId="0" xfId="0" applyAlignment="1" applyBorder="1" applyFont="1">
      <alignment vertical="center"/>
    </xf>
    <xf borderId="30" fillId="0" fontId="2" numFmtId="0" xfId="0" applyBorder="1" applyFont="1"/>
    <xf borderId="31" fillId="0" fontId="3" numFmtId="0" xfId="0" applyAlignment="1" applyBorder="1" applyFont="1">
      <alignment shrinkToFit="0" vertical="center" wrapText="1"/>
    </xf>
    <xf borderId="32" fillId="0" fontId="2" numFmtId="0" xfId="0" applyBorder="1" applyFont="1"/>
    <xf borderId="33" fillId="0" fontId="2" numFmtId="0" xfId="0" applyBorder="1" applyFont="1"/>
    <xf borderId="31" fillId="2" fontId="5" numFmtId="0" xfId="0" applyAlignment="1" applyBorder="1" applyFont="1">
      <alignment shrinkToFit="0" vertical="center" wrapText="1"/>
    </xf>
    <xf borderId="34" fillId="0" fontId="3" numFmtId="0" xfId="0" applyAlignment="1" applyBorder="1" applyFont="1">
      <alignment horizontal="left" shrinkToFit="0" vertical="center" wrapText="1"/>
    </xf>
    <xf borderId="35" fillId="0" fontId="2" numFmtId="0" xfId="0" applyBorder="1" applyFont="1"/>
    <xf borderId="36" fillId="0" fontId="3" numFmtId="0" xfId="0" applyAlignment="1" applyBorder="1" applyFont="1">
      <alignment horizontal="center" shrinkToFit="0" vertical="center" wrapText="1"/>
    </xf>
    <xf borderId="37" fillId="0" fontId="2" numFmtId="0" xfId="0" applyBorder="1" applyFont="1"/>
    <xf borderId="38" fillId="0" fontId="6" numFmtId="0" xfId="0" applyAlignment="1" applyBorder="1" applyFont="1">
      <alignment horizontal="center" shrinkToFit="0" vertical="center" wrapText="1"/>
    </xf>
    <xf borderId="36" fillId="0" fontId="6" numFmtId="0" xfId="0" applyAlignment="1" applyBorder="1" applyFont="1">
      <alignment horizontal="center" shrinkToFit="0" vertical="center" wrapText="1"/>
    </xf>
    <xf borderId="39" fillId="0" fontId="2" numFmtId="0" xfId="0" applyBorder="1" applyFont="1"/>
    <xf borderId="34" fillId="0" fontId="2" numFmtId="0" xfId="0" applyBorder="1" applyFont="1"/>
    <xf borderId="40" fillId="0" fontId="3" numFmtId="0" xfId="0" applyAlignment="1" applyBorder="1" applyFont="1">
      <alignment horizontal="center" shrinkToFit="0" vertical="center" wrapText="1"/>
    </xf>
    <xf borderId="38" fillId="0" fontId="2" numFmtId="0" xfId="0" applyBorder="1" applyFont="1"/>
    <xf borderId="40" fillId="0" fontId="6" numFmtId="0" xfId="0" applyAlignment="1" applyBorder="1" applyFont="1">
      <alignment horizontal="center" shrinkToFit="0" vertical="center" wrapText="1"/>
    </xf>
    <xf borderId="41" fillId="0" fontId="6" numFmtId="0" xfId="0" applyAlignment="1" applyBorder="1" applyFont="1">
      <alignment horizontal="center" shrinkToFit="0" vertical="center" wrapText="1"/>
    </xf>
    <xf borderId="42" fillId="0" fontId="2" numFmtId="0" xfId="0" applyBorder="1" applyFont="1"/>
    <xf borderId="43" fillId="0" fontId="2" numFmtId="0" xfId="0" applyBorder="1" applyFont="1"/>
    <xf borderId="44" fillId="0" fontId="3" numFmtId="0" xfId="0" applyAlignment="1" applyBorder="1" applyFont="1">
      <alignment horizontal="center" shrinkToFit="0" vertical="center" wrapText="1"/>
    </xf>
    <xf borderId="45" fillId="0" fontId="3" numFmtId="0" xfId="0" applyAlignment="1" applyBorder="1" applyFont="1">
      <alignment horizontal="center" shrinkToFit="0" vertical="center" wrapText="1"/>
    </xf>
    <xf borderId="42" fillId="0" fontId="4" numFmtId="0" xfId="0" applyAlignment="1" applyBorder="1" applyFont="1">
      <alignment horizontal="center" shrinkToFit="0" vertical="center" wrapText="1"/>
    </xf>
    <xf borderId="45" fillId="0" fontId="7" numFmtId="0" xfId="0" applyAlignment="1" applyBorder="1" applyFont="1">
      <alignment horizontal="center" shrinkToFit="0" vertical="center" wrapText="1"/>
    </xf>
    <xf borderId="42" fillId="0" fontId="8" numFmtId="0" xfId="0" applyAlignment="1" applyBorder="1" applyFont="1">
      <alignment horizontal="center" shrinkToFit="0" vertical="center" wrapText="1"/>
    </xf>
    <xf borderId="45" fillId="0" fontId="9" numFmtId="0" xfId="0" applyAlignment="1" applyBorder="1" applyFont="1">
      <alignment horizontal="center" shrinkToFit="0" vertical="center" wrapText="1"/>
    </xf>
    <xf borderId="42" fillId="0" fontId="10" numFmtId="0" xfId="0" applyAlignment="1" applyBorder="1" applyFont="1">
      <alignment shrinkToFit="0" vertical="center" wrapText="1"/>
    </xf>
    <xf borderId="46" fillId="0" fontId="2" numFmtId="0" xfId="0" applyBorder="1" applyFont="1"/>
    <xf borderId="47" fillId="0" fontId="2" numFmtId="0" xfId="0" applyBorder="1" applyFont="1"/>
    <xf borderId="45" fillId="0" fontId="11" numFmtId="0" xfId="0" applyAlignment="1" applyBorder="1" applyFont="1">
      <alignment horizontal="center" shrinkToFit="0" vertical="center" wrapText="1"/>
    </xf>
    <xf borderId="48" fillId="0" fontId="2" numFmtId="0" xfId="0" applyBorder="1" applyFont="1"/>
    <xf borderId="20"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49" fillId="0" fontId="7" numFmtId="0" xfId="0" applyAlignment="1" applyBorder="1" applyFont="1">
      <alignment horizontal="center" shrinkToFit="0" vertical="center" wrapText="1"/>
    </xf>
    <xf borderId="49" fillId="0" fontId="12" numFmtId="0" xfId="0" applyAlignment="1" applyBorder="1" applyFont="1">
      <alignment horizontal="center" shrinkToFit="0" vertical="center" wrapText="1"/>
    </xf>
    <xf borderId="49" fillId="0" fontId="9" numFmtId="0" xfId="0" applyAlignment="1" applyBorder="1" applyFont="1">
      <alignment horizontal="center" shrinkToFit="0" vertical="center" wrapText="1"/>
    </xf>
    <xf borderId="19" fillId="0" fontId="10" numFmtId="0" xfId="0" applyAlignment="1" applyBorder="1" applyFont="1">
      <alignment shrinkToFit="0" vertical="top" wrapText="1"/>
    </xf>
    <xf borderId="50" fillId="0" fontId="2" numFmtId="0" xfId="0" applyBorder="1" applyFont="1"/>
    <xf borderId="28" fillId="0" fontId="4" numFmtId="0" xfId="0" applyAlignment="1" applyBorder="1" applyFont="1">
      <alignment horizontal="center" shrinkToFit="0" vertical="center" wrapText="1"/>
    </xf>
    <xf borderId="51" fillId="0" fontId="4" numFmtId="0" xfId="0" applyAlignment="1" applyBorder="1" applyFont="1">
      <alignment horizontal="center" shrinkToFit="0" vertical="center" wrapText="1"/>
    </xf>
    <xf borderId="51" fillId="0" fontId="7" numFmtId="0" xfId="0" applyAlignment="1" applyBorder="1" applyFont="1">
      <alignment horizontal="center" shrinkToFit="0" vertical="center" wrapText="1"/>
    </xf>
    <xf borderId="51" fillId="0" fontId="13" numFmtId="0" xfId="0" applyAlignment="1" applyBorder="1" applyFont="1">
      <alignment horizontal="center" shrinkToFit="0" vertical="center" wrapText="1"/>
    </xf>
    <xf borderId="51" fillId="0" fontId="14" numFmtId="0" xfId="0" applyAlignment="1" applyBorder="1" applyFont="1">
      <alignment horizontal="center" shrinkToFit="0" vertical="center" wrapText="1"/>
    </xf>
    <xf borderId="29" fillId="0" fontId="10" numFmtId="0" xfId="0" applyAlignment="1" applyBorder="1" applyFont="1">
      <alignment shrinkToFit="0" vertical="top" wrapText="1"/>
    </xf>
    <xf borderId="38" fillId="0" fontId="4" numFmtId="0" xfId="0" applyAlignment="1" applyBorder="1" applyFont="1">
      <alignment horizontal="center" shrinkToFit="0" vertical="center" wrapText="1"/>
    </xf>
    <xf borderId="46" fillId="0" fontId="3" numFmtId="0" xfId="0" applyAlignment="1" applyBorder="1" applyFont="1">
      <alignment horizontal="center" shrinkToFit="0" vertical="center" wrapText="1"/>
    </xf>
    <xf borderId="47" fillId="0" fontId="3" numFmtId="0" xfId="0" applyAlignment="1" applyBorder="1" applyFont="1">
      <alignment horizontal="center" shrinkToFit="0" vertical="center" wrapText="1"/>
    </xf>
    <xf borderId="47" fillId="0" fontId="4" numFmtId="0" xfId="0" applyAlignment="1" applyBorder="1" applyFont="1">
      <alignment horizontal="center" shrinkToFit="0" vertical="center" wrapText="1"/>
    </xf>
    <xf borderId="47" fillId="0" fontId="7" numFmtId="0" xfId="0" applyAlignment="1" applyBorder="1" applyFont="1">
      <alignment horizontal="center" shrinkToFit="0" vertical="center" wrapText="1"/>
    </xf>
    <xf borderId="52" fillId="0" fontId="15" numFmtId="0" xfId="0" applyAlignment="1" applyBorder="1" applyFont="1">
      <alignment horizontal="center" shrinkToFit="0" vertical="center" wrapText="1"/>
    </xf>
    <xf borderId="53" fillId="3" fontId="14" numFmtId="0" xfId="0" applyAlignment="1" applyBorder="1" applyFill="1" applyFont="1">
      <alignment horizontal="center" shrinkToFit="0" vertical="center" wrapText="1"/>
    </xf>
    <xf borderId="0" fillId="0" fontId="14" numFmtId="0" xfId="0" applyAlignment="1" applyFont="1">
      <alignment horizontal="left" shrinkToFit="0" vertical="top" wrapText="1"/>
    </xf>
    <xf borderId="52" fillId="0" fontId="2" numFmtId="0" xfId="0" applyBorder="1" applyFont="1"/>
    <xf borderId="54" fillId="0" fontId="2" numFmtId="0" xfId="0" applyBorder="1" applyFont="1"/>
    <xf borderId="55" fillId="3" fontId="14" numFmtId="0" xfId="0" applyAlignment="1" applyBorder="1" applyFont="1">
      <alignment horizontal="center" shrinkToFit="0" vertical="center" wrapText="1"/>
    </xf>
    <xf borderId="56" fillId="0" fontId="2" numFmtId="0" xfId="0" applyBorder="1" applyFont="1"/>
    <xf borderId="49" fillId="0" fontId="3" numFmtId="0" xfId="0" applyAlignment="1" applyBorder="1" applyFont="1">
      <alignment horizontal="center" shrinkToFit="0" vertical="center" wrapText="1"/>
    </xf>
    <xf borderId="49" fillId="0" fontId="16" numFmtId="0" xfId="0" applyAlignment="1" applyBorder="1" applyFont="1">
      <alignment horizontal="center" shrinkToFit="0" vertical="center" wrapText="1"/>
    </xf>
    <xf borderId="24" fillId="0" fontId="17" numFmtId="0" xfId="0" applyAlignment="1" applyBorder="1" applyFont="1">
      <alignment horizontal="center" shrinkToFit="0" vertical="center" wrapText="1"/>
    </xf>
    <xf borderId="19" fillId="0" fontId="18" numFmtId="0" xfId="0" applyAlignment="1" applyBorder="1" applyFont="1">
      <alignment vertical="center"/>
    </xf>
    <xf borderId="57" fillId="3" fontId="3" numFmtId="0" xfId="0" applyAlignment="1" applyBorder="1" applyFont="1">
      <alignment horizontal="center" shrinkToFit="0" vertical="center" wrapText="1"/>
    </xf>
    <xf borderId="58" fillId="0" fontId="3" numFmtId="0" xfId="0" applyAlignment="1" applyBorder="1" applyFont="1">
      <alignment horizontal="center" shrinkToFit="0" vertical="center" wrapText="1"/>
    </xf>
    <xf borderId="21" fillId="0" fontId="4" numFmtId="0" xfId="0" applyAlignment="1" applyBorder="1" applyFont="1">
      <alignment horizontal="center" shrinkToFit="0" vertical="center" wrapText="1"/>
    </xf>
    <xf borderId="21" fillId="0" fontId="7" numFmtId="0" xfId="0" applyAlignment="1" applyBorder="1" applyFont="1">
      <alignment horizontal="center" shrinkToFit="0" vertical="center" wrapText="1"/>
    </xf>
    <xf borderId="21" fillId="0" fontId="19" numFmtId="0" xfId="0" applyAlignment="1" applyBorder="1" applyFont="1">
      <alignment horizontal="center" shrinkToFit="0" vertical="center" wrapText="1"/>
    </xf>
    <xf borderId="21" fillId="0" fontId="17" numFmtId="0" xfId="0" applyAlignment="1" applyBorder="1" applyFont="1">
      <alignment horizontal="center" shrinkToFit="0" vertical="center" wrapText="1"/>
    </xf>
    <xf borderId="59" fillId="0" fontId="18" numFmtId="0" xfId="0" applyAlignment="1" applyBorder="1" applyFont="1">
      <alignment horizontal="left" shrinkToFit="0" vertical="center" wrapText="1"/>
    </xf>
    <xf borderId="60" fillId="0" fontId="2" numFmtId="0" xfId="0" applyBorder="1" applyFont="1"/>
    <xf borderId="22" fillId="0" fontId="2" numFmtId="0" xfId="0" applyBorder="1" applyFont="1"/>
    <xf borderId="48" fillId="0" fontId="3" numFmtId="0" xfId="0" applyAlignment="1" applyBorder="1" applyFont="1">
      <alignment horizontal="center" shrinkToFit="0" vertical="center" wrapText="1"/>
    </xf>
    <xf borderId="49" fillId="0" fontId="20" numFmtId="0" xfId="0" applyAlignment="1" applyBorder="1" applyFont="1">
      <alignment horizontal="center" vertical="center"/>
    </xf>
    <xf borderId="49" fillId="0" fontId="21" numFmtId="0" xfId="0" applyAlignment="1" applyBorder="1" applyFont="1">
      <alignment horizontal="center" shrinkToFit="0" vertical="center" wrapText="1"/>
    </xf>
    <xf borderId="49" fillId="0" fontId="17" numFmtId="0" xfId="0" applyAlignment="1" applyBorder="1" applyFont="1">
      <alignment horizontal="center" shrinkToFit="0" vertical="center" wrapText="1"/>
    </xf>
    <xf borderId="19" fillId="0" fontId="18" numFmtId="0" xfId="0" applyAlignment="1" applyBorder="1" applyFont="1">
      <alignment shrinkToFit="0" vertical="top" wrapText="1"/>
    </xf>
    <xf borderId="21" fillId="0" fontId="3" numFmtId="0" xfId="0" applyAlignment="1" applyBorder="1" applyFont="1">
      <alignment horizontal="center" shrinkToFit="0" vertical="center" wrapText="1"/>
    </xf>
    <xf borderId="29" fillId="0" fontId="18" numFmtId="0" xfId="0" applyAlignment="1" applyBorder="1" applyFont="1">
      <alignment shrinkToFit="0" vertical="center" wrapText="1"/>
    </xf>
    <xf borderId="45" fillId="0" fontId="4" numFmtId="0" xfId="0" applyAlignment="1" applyBorder="1" applyFont="1">
      <alignment horizontal="center" shrinkToFit="0" vertical="center" wrapText="1"/>
    </xf>
    <xf borderId="46" fillId="0" fontId="22" numFmtId="0" xfId="0" applyAlignment="1" applyBorder="1" applyFont="1">
      <alignment horizontal="center" shrinkToFit="0" vertical="center" wrapText="1"/>
    </xf>
    <xf borderId="61" fillId="0" fontId="23" numFmtId="0" xfId="0" applyAlignment="1" applyBorder="1" applyFont="1">
      <alignment horizontal="center" shrinkToFit="0" vertical="center" wrapText="1"/>
    </xf>
    <xf borderId="45" fillId="4" fontId="9" numFmtId="0" xfId="0" applyAlignment="1" applyBorder="1" applyFill="1" applyFont="1">
      <alignment horizontal="center" shrinkToFit="0" vertical="bottom" wrapText="1"/>
    </xf>
    <xf borderId="59" fillId="4" fontId="9" numFmtId="0" xfId="0" applyAlignment="1" applyBorder="1" applyFont="1">
      <alignment horizontal="left" shrinkToFit="0" vertical="center" wrapText="1"/>
    </xf>
    <xf borderId="58" fillId="0" fontId="2" numFmtId="0" xfId="0" applyBorder="1" applyFont="1"/>
    <xf borderId="24" fillId="4" fontId="9" numFmtId="0" xfId="0" applyAlignment="1" applyBorder="1" applyFont="1">
      <alignment horizontal="center" shrinkToFit="0" vertical="bottom" wrapText="1"/>
    </xf>
    <xf borderId="54" fillId="0" fontId="24" numFmtId="0" xfId="0" applyAlignment="1" applyBorder="1" applyFont="1">
      <alignment horizontal="center" shrinkToFit="0" vertical="center" wrapText="1"/>
    </xf>
    <xf borderId="62" fillId="3" fontId="3" numFmtId="0" xfId="0" applyAlignment="1" applyBorder="1" applyFont="1">
      <alignment horizontal="center" shrinkToFit="0" vertical="center" wrapText="1"/>
    </xf>
    <xf borderId="59" fillId="0" fontId="25" numFmtId="0" xfId="0" applyAlignment="1" applyBorder="1" applyFont="1">
      <alignment horizontal="center" shrinkToFit="0" vertical="center" wrapText="1"/>
    </xf>
    <xf borderId="21" fillId="4" fontId="17" numFmtId="0" xfId="0" applyAlignment="1" applyBorder="1" applyFont="1">
      <alignment horizontal="center" shrinkToFit="0" vertical="center" wrapText="1"/>
    </xf>
    <xf borderId="60" fillId="0" fontId="26" numFmtId="0" xfId="0" applyAlignment="1" applyBorder="1" applyFont="1">
      <alignment horizontal="center" shrinkToFit="0" vertical="center" wrapText="1"/>
    </xf>
    <xf borderId="63" fillId="0" fontId="2" numFmtId="0" xfId="0" applyBorder="1" applyFont="1"/>
    <xf borderId="64" fillId="0" fontId="2" numFmtId="0" xfId="0" applyBorder="1" applyFont="1"/>
    <xf borderId="65" fillId="0" fontId="3" numFmtId="0" xfId="0" applyAlignment="1" applyBorder="1" applyFont="1">
      <alignment horizontal="center" shrinkToFit="0" vertical="center" wrapText="1"/>
    </xf>
    <xf borderId="45" fillId="3" fontId="3" numFmtId="0" xfId="0" applyAlignment="1" applyBorder="1" applyFont="1">
      <alignment horizontal="center" shrinkToFit="0" vertical="center" wrapText="1"/>
    </xf>
    <xf borderId="45" fillId="3" fontId="4" numFmtId="0" xfId="0" applyAlignment="1" applyBorder="1" applyFont="1">
      <alignment horizontal="center" shrinkToFit="0" vertical="center" wrapText="1"/>
    </xf>
    <xf borderId="45" fillId="3" fontId="9" numFmtId="0" xfId="0" applyAlignment="1" applyBorder="1" applyFont="1">
      <alignment horizontal="center" shrinkToFit="0" vertical="center" wrapText="1"/>
    </xf>
    <xf borderId="61" fillId="0" fontId="27" numFmtId="0" xfId="0" applyAlignment="1" applyBorder="1" applyFont="1">
      <alignment horizontal="center" shrinkToFit="0" vertical="center" wrapText="1"/>
    </xf>
    <xf borderId="66" fillId="3" fontId="17" numFmtId="0" xfId="0" applyAlignment="1" applyBorder="1" applyFont="1">
      <alignment horizontal="center" shrinkToFit="0" vertical="center" wrapText="1"/>
    </xf>
    <xf borderId="42" fillId="0" fontId="10" numFmtId="0" xfId="0" applyAlignment="1" applyBorder="1" applyFont="1">
      <alignment shrinkToFit="0" vertical="top" wrapText="1"/>
    </xf>
    <xf borderId="67" fillId="0" fontId="2" numFmtId="0" xfId="0" applyBorder="1" applyFont="1"/>
    <xf borderId="53" fillId="3" fontId="17" numFmtId="0" xfId="0" applyAlignment="1" applyBorder="1" applyFont="1">
      <alignment horizontal="center" shrinkToFit="0" vertical="center" wrapText="1"/>
    </xf>
    <xf borderId="68" fillId="0" fontId="2" numFmtId="0" xfId="0" applyBorder="1" applyFont="1"/>
    <xf borderId="69" fillId="0" fontId="2" numFmtId="0" xfId="0" applyBorder="1" applyFont="1"/>
    <xf borderId="70" fillId="0" fontId="2" numFmtId="0" xfId="0" applyBorder="1" applyFont="1"/>
    <xf borderId="71" fillId="3" fontId="17" numFmtId="0" xfId="0" applyAlignment="1" applyBorder="1" applyFont="1">
      <alignment horizontal="center" shrinkToFit="0" vertical="center" wrapText="1"/>
    </xf>
    <xf borderId="31" fillId="0" fontId="28" numFmtId="0" xfId="0" applyAlignment="1" applyBorder="1" applyFont="1">
      <alignment horizontal="center" vertical="center"/>
    </xf>
    <xf borderId="0" fillId="0" fontId="29" numFmtId="4" xfId="0" applyAlignment="1" applyFont="1" applyNumberFormat="1">
      <alignment horizontal="center" vertical="center"/>
    </xf>
    <xf borderId="31" fillId="0" fontId="30" numFmtId="0" xfId="0" applyBorder="1" applyFont="1"/>
    <xf borderId="41" fillId="0" fontId="3" numFmtId="0" xfId="0" applyAlignment="1" applyBorder="1" applyFont="1">
      <alignment horizontal="left" shrinkToFit="0" vertical="center" wrapText="1"/>
    </xf>
    <xf borderId="31" fillId="0" fontId="3" numFmtId="0" xfId="0" applyAlignment="1" applyBorder="1" applyFont="1">
      <alignment horizontal="center" shrinkToFit="0" vertical="center" wrapText="1"/>
    </xf>
    <xf borderId="40" fillId="0" fontId="5" numFmtId="0" xfId="0" applyAlignment="1" applyBorder="1" applyFont="1">
      <alignment horizontal="center" shrinkToFit="0" vertical="center" wrapText="1"/>
    </xf>
    <xf borderId="31" fillId="0" fontId="5" numFmtId="0" xfId="0" applyAlignment="1" applyBorder="1" applyFont="1">
      <alignment horizontal="center" shrinkToFit="0" vertical="center" wrapText="1"/>
    </xf>
    <xf borderId="72" fillId="0" fontId="2" numFmtId="0" xfId="0" applyBorder="1" applyFont="1"/>
    <xf borderId="41" fillId="0" fontId="5" numFmtId="0" xfId="0" applyAlignment="1" applyBorder="1" applyFont="1">
      <alignment horizontal="center" shrinkToFit="0" vertical="center" wrapText="1"/>
    </xf>
    <xf borderId="73" fillId="0" fontId="3" numFmtId="0" xfId="0" applyAlignment="1" applyBorder="1" applyFont="1">
      <alignment horizontal="center" readingOrder="0" shrinkToFit="0" vertical="center" wrapText="1"/>
    </xf>
    <xf borderId="74" fillId="0" fontId="31" numFmtId="0" xfId="0" applyAlignment="1" applyBorder="1" applyFont="1">
      <alignment horizontal="center" shrinkToFit="0" vertical="center" wrapText="1"/>
    </xf>
    <xf borderId="75" fillId="0" fontId="31" numFmtId="0" xfId="0" applyAlignment="1" applyBorder="1" applyFont="1">
      <alignment horizontal="center" shrinkToFit="0" vertical="center" wrapText="1"/>
    </xf>
    <xf borderId="75" fillId="0" fontId="32" numFmtId="0" xfId="0" applyAlignment="1" applyBorder="1" applyFont="1">
      <alignment horizontal="center" shrinkToFit="0" vertical="center" wrapText="1"/>
    </xf>
    <xf borderId="75" fillId="0" fontId="33" numFmtId="0" xfId="0" applyAlignment="1" applyBorder="1" applyFont="1">
      <alignment horizontal="center" shrinkToFit="0" vertical="center" wrapText="1"/>
    </xf>
    <xf borderId="0" fillId="4" fontId="34" numFmtId="0" xfId="0" applyAlignment="1" applyFont="1">
      <alignment shrinkToFit="0" vertical="center" wrapText="1"/>
    </xf>
    <xf borderId="76" fillId="0" fontId="2" numFmtId="0" xfId="0" applyBorder="1" applyFont="1"/>
    <xf borderId="77" fillId="0" fontId="2" numFmtId="0" xfId="0" applyBorder="1" applyFont="1"/>
    <xf borderId="78" fillId="0" fontId="2" numFmtId="0" xfId="0" applyBorder="1" applyFont="1"/>
    <xf borderId="77" fillId="0" fontId="31" numFmtId="0" xfId="0" applyAlignment="1" applyBorder="1" applyFont="1">
      <alignment horizontal="center" shrinkToFit="0" vertical="center" wrapText="1"/>
    </xf>
    <xf borderId="46" fillId="0" fontId="31" numFmtId="0" xfId="0" applyAlignment="1" applyBorder="1" applyFont="1">
      <alignment horizontal="center" shrinkToFit="0" vertical="center" wrapText="1"/>
    </xf>
    <xf borderId="46" fillId="0" fontId="31" numFmtId="0" xfId="0" applyAlignment="1" applyBorder="1" applyFont="1">
      <alignment horizontal="center" vertical="center"/>
    </xf>
    <xf borderId="46" fillId="0" fontId="32" numFmtId="0" xfId="0" applyAlignment="1" applyBorder="1" applyFont="1">
      <alignment horizontal="center" shrinkToFit="0" vertical="center" wrapText="1"/>
    </xf>
    <xf borderId="46" fillId="0" fontId="35" numFmtId="0" xfId="0" applyAlignment="1" applyBorder="1" applyFont="1">
      <alignment horizontal="center" shrinkToFit="0" vertical="center" wrapText="1"/>
    </xf>
    <xf borderId="46" fillId="4" fontId="31" numFmtId="0" xfId="0" applyAlignment="1" applyBorder="1" applyFont="1">
      <alignment horizontal="center" shrinkToFit="0" vertical="center" wrapText="1"/>
    </xf>
    <xf borderId="46" fillId="4" fontId="36" numFmtId="0" xfId="0" applyAlignment="1" applyBorder="1" applyFont="1">
      <alignment horizontal="center" shrinkToFit="0" vertical="center" wrapText="1"/>
    </xf>
    <xf borderId="0" fillId="0" fontId="32" numFmtId="0" xfId="0" applyAlignment="1" applyFont="1">
      <alignment shrinkToFit="0" vertical="center" wrapText="1"/>
    </xf>
    <xf borderId="46" fillId="0" fontId="32" numFmtId="0" xfId="0" applyAlignment="1" applyBorder="1" applyFont="1">
      <alignment horizontal="center" vertical="center"/>
    </xf>
    <xf borderId="46" fillId="4" fontId="37" numFmtId="0" xfId="0" applyAlignment="1" applyBorder="1" applyFont="1">
      <alignment horizontal="center" shrinkToFit="0" vertical="center" wrapText="1"/>
    </xf>
    <xf borderId="0" fillId="4" fontId="38" numFmtId="0" xfId="0" applyAlignment="1" applyFont="1">
      <alignment vertical="center"/>
    </xf>
    <xf borderId="0" fillId="0" fontId="38" numFmtId="0" xfId="0" applyAlignment="1" applyFont="1">
      <alignment vertical="center"/>
    </xf>
    <xf borderId="46" fillId="0" fontId="38" numFmtId="0" xfId="0" applyAlignment="1" applyBorder="1" applyFont="1">
      <alignment vertical="center"/>
    </xf>
    <xf borderId="56" fillId="0" fontId="38" numFmtId="0" xfId="0" applyAlignment="1" applyBorder="1" applyFont="1">
      <alignment vertical="center"/>
    </xf>
    <xf borderId="48" fillId="0" fontId="38" numFmtId="0" xfId="0" applyAlignment="1" applyBorder="1" applyFont="1">
      <alignment vertical="center"/>
    </xf>
    <xf borderId="48" fillId="0" fontId="39" numFmtId="0" xfId="0" applyAlignment="1" applyBorder="1" applyFont="1">
      <alignment horizontal="center" shrinkToFit="0" vertical="center" wrapText="1"/>
    </xf>
    <xf borderId="0" fillId="0" fontId="32" numFmtId="0" xfId="0" applyAlignment="1" applyFont="1">
      <alignment horizontal="center" shrinkToFit="0" vertical="center" wrapText="1"/>
    </xf>
    <xf borderId="0" fillId="4" fontId="40" numFmtId="0" xfId="0" applyAlignment="1" applyFont="1">
      <alignment shrinkToFit="0" vertical="center" wrapText="0"/>
    </xf>
    <xf borderId="48" fillId="4" fontId="41" numFmtId="0" xfId="0" applyAlignment="1" applyBorder="1" applyFont="1">
      <alignment horizontal="center" shrinkToFit="0" vertical="center" wrapText="1"/>
    </xf>
    <xf borderId="48" fillId="4" fontId="42" numFmtId="0" xfId="0" applyAlignment="1" applyBorder="1" applyFont="1">
      <alignment horizontal="center" shrinkToFit="0" vertical="center" wrapText="1"/>
    </xf>
    <xf borderId="48" fillId="0" fontId="43" numFmtId="0" xfId="0" applyAlignment="1" applyBorder="1" applyFont="1">
      <alignment horizontal="center" shrinkToFit="0" vertical="center" wrapText="1"/>
    </xf>
    <xf borderId="48" fillId="0" fontId="44" numFmtId="0" xfId="0" applyAlignment="1" applyBorder="1" applyFont="1">
      <alignment horizontal="center" shrinkToFit="0" vertical="center" wrapText="1"/>
    </xf>
    <xf borderId="48" fillId="0" fontId="32" numFmtId="0" xfId="0" applyAlignment="1" applyBorder="1" applyFont="1">
      <alignment horizontal="center" shrinkToFit="0" vertical="center" wrapText="1"/>
    </xf>
    <xf borderId="0" fillId="0" fontId="32" numFmtId="0" xfId="0" applyAlignment="1" applyFont="1">
      <alignment vertical="center"/>
    </xf>
    <xf borderId="59" fillId="0" fontId="14" numFmtId="0" xfId="0" applyAlignment="1" applyBorder="1" applyFont="1">
      <alignment horizontal="left" shrinkToFit="0" vertical="center" wrapText="1"/>
    </xf>
    <xf borderId="48" fillId="4" fontId="31" numFmtId="0" xfId="0" applyAlignment="1" applyBorder="1" applyFont="1">
      <alignment horizontal="center" shrinkToFit="0" vertical="center" wrapText="1"/>
    </xf>
    <xf borderId="59" fillId="0" fontId="14" numFmtId="0" xfId="0" applyAlignment="1" applyBorder="1" applyFont="1">
      <alignment horizontal="left" vertical="center"/>
    </xf>
    <xf borderId="46" fillId="4" fontId="45" numFmtId="0" xfId="0" applyAlignment="1" applyBorder="1" applyFont="1">
      <alignment horizontal="center" shrinkToFit="0" vertical="center" wrapText="1"/>
    </xf>
    <xf borderId="46" fillId="0" fontId="37" numFmtId="0" xfId="0" applyAlignment="1" applyBorder="1" applyFont="1">
      <alignment horizontal="center" shrinkToFit="0" vertical="center" wrapText="1"/>
    </xf>
    <xf borderId="46" fillId="4" fontId="46" numFmtId="0" xfId="0" applyAlignment="1" applyBorder="1" applyFont="1">
      <alignment horizontal="center" shrinkToFit="0" vertical="center" wrapText="1"/>
    </xf>
    <xf borderId="48" fillId="0" fontId="47" numFmtId="0" xfId="0" applyAlignment="1" applyBorder="1" applyFont="1">
      <alignment horizontal="center" vertical="center"/>
    </xf>
    <xf borderId="46" fillId="4" fontId="32" numFmtId="0" xfId="0" applyAlignment="1" applyBorder="1" applyFont="1">
      <alignment horizontal="center" shrinkToFit="0" vertical="center" wrapText="1"/>
    </xf>
    <xf borderId="48" fillId="0" fontId="48" numFmtId="0" xfId="0" applyAlignment="1" applyBorder="1" applyFont="1">
      <alignment horizontal="center" shrinkToFit="0" vertical="center" wrapText="1"/>
    </xf>
    <xf borderId="54" fillId="0" fontId="14" numFmtId="0" xfId="0" applyAlignment="1" applyBorder="1" applyFont="1">
      <alignment horizontal="left" shrinkToFit="0" vertical="center" wrapText="1"/>
    </xf>
    <xf borderId="0" fillId="4" fontId="49" numFmtId="0" xfId="0" applyAlignment="1" applyFont="1">
      <alignment vertical="center"/>
    </xf>
    <xf borderId="0" fillId="4" fontId="49" numFmtId="0" xfId="0" applyAlignment="1" applyFont="1">
      <alignment shrinkToFit="0" vertical="center" wrapText="1"/>
    </xf>
    <xf borderId="48" fillId="0" fontId="50" numFmtId="0" xfId="0" applyAlignment="1" applyBorder="1" applyFont="1">
      <alignment horizontal="center" vertical="center"/>
    </xf>
    <xf borderId="46" fillId="0" fontId="51" numFmtId="0" xfId="0" applyAlignment="1" applyBorder="1" applyFont="1">
      <alignment horizontal="center" shrinkToFit="0" vertical="center" wrapText="1"/>
    </xf>
    <xf borderId="52" fillId="0" fontId="14" numFmtId="0" xfId="0" applyAlignment="1" applyBorder="1" applyFont="1">
      <alignment horizontal="left" shrinkToFit="0" vertical="center" wrapText="1"/>
    </xf>
    <xf borderId="77" fillId="4" fontId="31" numFmtId="0" xfId="0" applyAlignment="1" applyBorder="1" applyFont="1">
      <alignment horizontal="center" shrinkToFit="0" vertical="center" wrapText="1"/>
    </xf>
    <xf borderId="79" fillId="0" fontId="2" numFmtId="0" xfId="0" applyBorder="1" applyFont="1"/>
    <xf borderId="48" fillId="4" fontId="31" numFmtId="0" xfId="0" applyAlignment="1" applyBorder="1" applyFont="1">
      <alignment horizontal="center" vertical="center"/>
    </xf>
    <xf borderId="56" fillId="0" fontId="52" numFmtId="0" xfId="0" applyAlignment="1" applyBorder="1" applyFont="1">
      <alignment shrinkToFit="0" vertical="center" wrapText="1"/>
    </xf>
    <xf borderId="46" fillId="4" fontId="31" numFmtId="0" xfId="0" applyAlignment="1" applyBorder="1" applyFont="1">
      <alignment horizontal="center" vertical="center"/>
    </xf>
    <xf borderId="49" fillId="0" fontId="53" numFmtId="0" xfId="0" applyAlignment="1" applyBorder="1" applyFont="1">
      <alignment horizontal="center" shrinkToFit="0" vertical="center" wrapText="1"/>
    </xf>
    <xf borderId="0" fillId="0" fontId="54" numFmtId="0" xfId="0" applyAlignment="1" applyFont="1">
      <alignment shrinkToFit="0" vertical="center" wrapText="1"/>
    </xf>
    <xf borderId="24" fillId="0" fontId="55" numFmtId="0" xfId="0" applyAlignment="1" applyBorder="1" applyFont="1">
      <alignment horizontal="center" shrinkToFit="0" vertical="center" wrapText="1"/>
    </xf>
    <xf borderId="24" fillId="0" fontId="56" numFmtId="0" xfId="0" applyAlignment="1" applyBorder="1" applyFont="1">
      <alignment horizontal="center" shrinkToFit="0" vertical="center" wrapText="1"/>
    </xf>
    <xf borderId="49" fillId="0" fontId="57" numFmtId="0" xfId="0" applyAlignment="1" applyBorder="1" applyFont="1">
      <alignment horizontal="center" shrinkToFit="0" wrapText="1"/>
    </xf>
    <xf borderId="80" fillId="0" fontId="2" numFmtId="0" xfId="0" applyBorder="1" applyFont="1"/>
    <xf borderId="24" fillId="0" fontId="58" numFmtId="0" xfId="0" applyAlignment="1" applyBorder="1" applyFont="1">
      <alignment horizontal="center" shrinkToFit="0" wrapText="1"/>
    </xf>
    <xf borderId="48" fillId="0" fontId="31" numFmtId="0" xfId="0" applyAlignment="1" applyBorder="1" applyFont="1">
      <alignment horizontal="center" shrinkToFit="0" vertical="center" wrapText="1"/>
    </xf>
    <xf borderId="48" fillId="4" fontId="31" numFmtId="0" xfId="0" applyAlignment="1" applyBorder="1" applyFont="1">
      <alignment horizontal="center" readingOrder="0" shrinkToFit="0" vertical="center" wrapText="1"/>
    </xf>
    <xf borderId="48" fillId="4" fontId="32" numFmtId="0" xfId="0" applyAlignment="1" applyBorder="1" applyFont="1">
      <alignment horizontal="center" vertical="center"/>
    </xf>
    <xf borderId="48" fillId="0" fontId="31" numFmtId="0" xfId="0" applyAlignment="1" applyBorder="1" applyFont="1">
      <alignment horizontal="center" vertical="center"/>
    </xf>
    <xf borderId="81" fillId="0" fontId="2" numFmtId="0" xfId="0" applyBorder="1" applyFont="1"/>
    <xf borderId="79" fillId="4" fontId="31" numFmtId="0" xfId="0" applyAlignment="1" applyBorder="1" applyFont="1">
      <alignment horizontal="center" readingOrder="0" shrinkToFit="0" vertical="center" wrapText="1"/>
    </xf>
    <xf borderId="79" fillId="0" fontId="31" numFmtId="0" xfId="0" applyAlignment="1" applyBorder="1" applyFont="1">
      <alignment horizontal="center" shrinkToFit="0" vertical="center" wrapText="1"/>
    </xf>
    <xf borderId="79" fillId="0" fontId="31" numFmtId="0" xfId="0" applyAlignment="1" applyBorder="1" applyFont="1">
      <alignment horizontal="center" vertical="center"/>
    </xf>
    <xf borderId="48" fillId="4" fontId="32" numFmtId="0" xfId="0" applyAlignment="1" applyBorder="1" applyFont="1">
      <alignment horizontal="center" shrinkToFit="0" vertical="center" wrapText="1"/>
    </xf>
    <xf borderId="79" fillId="0" fontId="59" numFmtId="0" xfId="0" applyAlignment="1" applyBorder="1" applyFont="1">
      <alignment horizontal="center" shrinkToFit="0" vertical="center" wrapText="1"/>
    </xf>
    <xf borderId="79" fillId="0" fontId="38" numFmtId="0" xfId="0" applyAlignment="1" applyBorder="1" applyFont="1">
      <alignment vertical="center"/>
    </xf>
    <xf borderId="54" fillId="0" fontId="28" numFmtId="0" xfId="0" applyAlignment="1" applyBorder="1" applyFont="1">
      <alignment horizontal="center" vertical="center"/>
    </xf>
    <xf borderId="24" fillId="0" fontId="29" numFmtId="2" xfId="0" applyAlignment="1" applyBorder="1" applyFont="1" applyNumberFormat="1">
      <alignment horizontal="center" vertical="center"/>
    </xf>
    <xf borderId="54" fillId="0" fontId="9" numFmtId="0" xfId="0" applyBorder="1" applyFont="1"/>
    <xf borderId="82" fillId="0" fontId="2" numFmtId="0" xfId="0" applyBorder="1" applyFont="1"/>
    <xf borderId="36" fillId="0" fontId="2" numFmtId="0" xfId="0" applyBorder="1" applyFont="1"/>
    <xf borderId="83" fillId="0" fontId="3" numFmtId="0" xfId="0" applyAlignment="1" applyBorder="1" applyFont="1">
      <alignment horizontal="center" shrinkToFit="0" vertical="center" wrapText="1"/>
    </xf>
    <xf borderId="83" fillId="0" fontId="5" numFmtId="0" xfId="0" applyAlignment="1" applyBorder="1" applyFont="1">
      <alignment horizontal="center" shrinkToFit="0" vertical="center" wrapText="1"/>
    </xf>
    <xf borderId="67" fillId="0" fontId="3" numFmtId="0" xfId="0" applyAlignment="1" applyBorder="1" applyFont="1">
      <alignment horizontal="center" shrinkToFit="0" vertical="center" wrapText="1"/>
    </xf>
    <xf borderId="54"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24" fillId="0" fontId="60" numFmtId="0" xfId="0" applyAlignment="1" applyBorder="1" applyFont="1">
      <alignment horizontal="center" shrinkToFit="0" vertical="center" wrapText="1"/>
    </xf>
    <xf borderId="21" fillId="0" fontId="61" numFmtId="0" xfId="0" applyAlignment="1" applyBorder="1" applyFont="1">
      <alignment horizontal="center" shrinkToFit="0" vertical="center" wrapText="1"/>
    </xf>
    <xf borderId="24" fillId="0" fontId="9" numFmtId="0" xfId="0" applyAlignment="1" applyBorder="1" applyFont="1">
      <alignment horizontal="center" vertical="center"/>
    </xf>
    <xf borderId="54" fillId="0" fontId="7" numFmtId="0" xfId="0" applyAlignment="1" applyBorder="1" applyFont="1">
      <alignment horizontal="left" shrinkToFit="0" vertical="top" wrapText="1"/>
    </xf>
    <xf borderId="49" fillId="0" fontId="9" numFmtId="0" xfId="0" applyAlignment="1" applyBorder="1" applyFont="1">
      <alignment horizontal="center" vertical="center"/>
    </xf>
    <xf borderId="54" fillId="0" fontId="17" numFmtId="0" xfId="0" applyAlignment="1" applyBorder="1" applyFont="1">
      <alignment horizontal="left" shrinkToFit="0" vertical="top" wrapText="1"/>
    </xf>
    <xf borderId="49" fillId="0" fontId="14" numFmtId="0" xfId="0" applyAlignment="1" applyBorder="1" applyFont="1">
      <alignment horizontal="center" shrinkToFit="0" vertical="center" wrapText="1"/>
    </xf>
    <xf borderId="54" fillId="0" fontId="10" numFmtId="0" xfId="0" applyAlignment="1" applyBorder="1" applyFont="1">
      <alignment horizontal="left" shrinkToFit="0" vertical="top" wrapText="1"/>
    </xf>
    <xf borderId="49" fillId="0" fontId="3" numFmtId="0" xfId="0" applyAlignment="1" applyBorder="1" applyFont="1">
      <alignment horizontal="center" vertical="center"/>
    </xf>
    <xf borderId="49" fillId="0" fontId="14" numFmtId="0" xfId="0" applyAlignment="1" applyBorder="1" applyFont="1">
      <alignment horizontal="center" vertical="center"/>
    </xf>
    <xf borderId="19" fillId="0" fontId="14" numFmtId="0" xfId="0" applyAlignment="1" applyBorder="1" applyFont="1">
      <alignment shrinkToFit="0" vertical="top" wrapText="1"/>
    </xf>
    <xf borderId="59" fillId="0" fontId="3" numFmtId="0" xfId="0" applyAlignment="1" applyBorder="1" applyFont="1">
      <alignment horizontal="center" shrinkToFit="0" vertical="center" wrapText="1"/>
    </xf>
    <xf borderId="21" fillId="0" fontId="3" numFmtId="0" xfId="0" applyAlignment="1" applyBorder="1" applyFont="1">
      <alignment horizontal="center" vertical="center"/>
    </xf>
    <xf borderId="21" fillId="0" fontId="14" numFmtId="0" xfId="0" applyAlignment="1" applyBorder="1" applyFont="1">
      <alignment horizontal="center" vertical="center"/>
    </xf>
    <xf borderId="61" fillId="0" fontId="3" numFmtId="0" xfId="0" applyAlignment="1" applyBorder="1" applyFont="1">
      <alignment horizontal="center" shrinkToFit="0" vertical="center" wrapText="1"/>
    </xf>
    <xf borderId="44" fillId="0" fontId="2" numFmtId="0" xfId="0" applyBorder="1" applyFont="1"/>
    <xf borderId="21" fillId="0" fontId="62" numFmtId="0" xfId="0" applyAlignment="1" applyBorder="1" applyFont="1">
      <alignment horizontal="center" shrinkToFit="0" vertical="center" wrapText="1"/>
    </xf>
    <xf borderId="21" fillId="0" fontId="14" numFmtId="0" xfId="0" applyAlignment="1" applyBorder="1" applyFont="1">
      <alignment horizontal="center" shrinkToFit="0" vertical="center" wrapText="1"/>
    </xf>
    <xf borderId="59" fillId="0" fontId="17" numFmtId="0" xfId="0" applyAlignment="1" applyBorder="1" applyFont="1">
      <alignment horizontal="left" shrinkToFit="0" vertical="top" wrapText="1"/>
    </xf>
    <xf borderId="49" fillId="0" fontId="63" numFmtId="0" xfId="0" applyAlignment="1" applyBorder="1" applyFont="1">
      <alignment horizontal="center" shrinkToFit="0" vertical="center" wrapText="1"/>
    </xf>
    <xf borderId="19" fillId="4" fontId="31" numFmtId="0" xfId="0" applyAlignment="1" applyBorder="1" applyFont="1">
      <alignment horizontal="center" shrinkToFit="0" vertical="center" wrapText="1"/>
    </xf>
    <xf borderId="24" fillId="0" fontId="14" numFmtId="0" xfId="0" applyAlignment="1" applyBorder="1" applyFont="1">
      <alignment horizontal="center" shrinkToFit="0" vertical="center" wrapText="1"/>
    </xf>
    <xf borderId="19" fillId="0" fontId="14" numFmtId="0" xfId="0" applyAlignment="1" applyBorder="1" applyFont="1">
      <alignment horizontal="left" shrinkToFit="0" vertical="top" wrapText="1"/>
    </xf>
    <xf borderId="70" fillId="4" fontId="31" numFmtId="0" xfId="0" applyAlignment="1" applyBorder="1" applyFont="1">
      <alignment horizontal="center" shrinkToFit="0" vertical="center" wrapText="1"/>
    </xf>
    <xf borderId="51" fillId="0" fontId="64" numFmtId="0" xfId="0" applyAlignment="1" applyBorder="1" applyFont="1">
      <alignment horizontal="center" shrinkToFit="0" vertical="center" wrapText="1"/>
    </xf>
    <xf borderId="65" fillId="0" fontId="4" numFmtId="0" xfId="0" applyAlignment="1" applyBorder="1" applyFont="1">
      <alignment horizontal="center" shrinkToFit="0" vertical="center" wrapText="1"/>
    </xf>
    <xf borderId="84" fillId="3" fontId="3" numFmtId="0" xfId="0" applyAlignment="1" applyBorder="1" applyFont="1">
      <alignment horizontal="center" shrinkToFit="0" vertical="center" wrapText="1"/>
    </xf>
    <xf borderId="85" fillId="0" fontId="2" numFmtId="0" xfId="0" applyBorder="1" applyFont="1"/>
    <xf borderId="86" fillId="3" fontId="3" numFmtId="0" xfId="0" applyAlignment="1" applyBorder="1" applyFont="1">
      <alignment horizontal="center" shrinkToFit="0" vertical="center" wrapText="1"/>
    </xf>
    <xf borderId="86" fillId="3" fontId="4" numFmtId="0" xfId="0" applyAlignment="1" applyBorder="1" applyFont="1">
      <alignment horizontal="center" vertical="center"/>
    </xf>
    <xf borderId="86" fillId="3" fontId="65" numFmtId="0" xfId="0" applyAlignment="1" applyBorder="1" applyFont="1">
      <alignment horizontal="center" vertical="center"/>
    </xf>
    <xf borderId="47" fillId="0" fontId="61" numFmtId="0" xfId="0" applyAlignment="1" applyBorder="1" applyFont="1">
      <alignment horizontal="center" shrinkToFit="0" vertical="center" wrapText="1"/>
    </xf>
    <xf borderId="86" fillId="0" fontId="9" numFmtId="0" xfId="0" applyAlignment="1" applyBorder="1" applyFont="1">
      <alignment horizontal="center" vertical="center"/>
    </xf>
    <xf borderId="19" fillId="0" fontId="10" numFmtId="0" xfId="0" applyAlignment="1" applyBorder="1" applyFont="1">
      <alignment vertical="top"/>
    </xf>
    <xf borderId="19" fillId="3" fontId="3" numFmtId="0" xfId="0" applyAlignment="1" applyBorder="1" applyFont="1">
      <alignment horizontal="center" shrinkToFit="0" vertical="center" wrapText="1"/>
    </xf>
    <xf borderId="49" fillId="0" fontId="4" numFmtId="0" xfId="0" applyAlignment="1" applyBorder="1" applyFont="1">
      <alignment horizontal="center" vertical="center"/>
    </xf>
    <xf borderId="21" fillId="0" fontId="10" numFmtId="0" xfId="0" applyAlignment="1" applyBorder="1" applyFont="1">
      <alignment horizontal="center" shrinkToFit="0" vertical="center" wrapText="1"/>
    </xf>
    <xf borderId="19" fillId="0" fontId="10" numFmtId="0" xfId="0" applyAlignment="1" applyBorder="1" applyFont="1">
      <alignment horizontal="left" shrinkToFit="0" vertical="center" wrapText="1"/>
    </xf>
    <xf borderId="45" fillId="0" fontId="4" numFmtId="0" xfId="0" applyAlignment="1" applyBorder="1" applyFont="1">
      <alignment horizontal="center" vertical="center"/>
    </xf>
    <xf borderId="45" fillId="0" fontId="66" numFmtId="0" xfId="0" applyAlignment="1" applyBorder="1" applyFont="1">
      <alignment horizontal="center" shrinkToFit="0" vertical="center" wrapText="1"/>
    </xf>
    <xf borderId="86" fillId="0" fontId="67" numFmtId="0" xfId="0" applyAlignment="1" applyBorder="1" applyFont="1">
      <alignment horizontal="center" shrinkToFit="0" vertical="center" wrapText="1"/>
    </xf>
    <xf borderId="86" fillId="0" fontId="9" numFmtId="0" xfId="0" applyAlignment="1" applyBorder="1" applyFont="1">
      <alignment horizontal="center" shrinkToFit="0" vertical="center" wrapText="1"/>
    </xf>
    <xf borderId="59" fillId="0" fontId="10" numFmtId="0" xfId="0" applyAlignment="1" applyBorder="1" applyFont="1">
      <alignment shrinkToFit="0" vertical="center" wrapText="1"/>
    </xf>
    <xf borderId="24" fillId="0" fontId="68" numFmtId="0" xfId="0" applyAlignment="1" applyBorder="1" applyFont="1">
      <alignment horizontal="center" shrinkToFit="0" vertical="center" wrapText="1"/>
    </xf>
    <xf borderId="24" fillId="0" fontId="9" numFmtId="0" xfId="0" applyAlignment="1" applyBorder="1" applyFont="1">
      <alignment horizontal="center" shrinkToFit="0" vertical="center" wrapText="1"/>
    </xf>
    <xf borderId="21" fillId="0" fontId="69" numFmtId="0" xfId="0" applyAlignment="1" applyBorder="1" applyFont="1">
      <alignment horizontal="center" vertical="center"/>
    </xf>
    <xf borderId="59" fillId="0" fontId="70" numFmtId="0" xfId="0" applyAlignment="1" applyBorder="1" applyFont="1">
      <alignment shrinkToFit="0" vertical="center" wrapText="1"/>
    </xf>
    <xf borderId="19" fillId="0" fontId="4" numFmtId="0" xfId="0" applyAlignment="1" applyBorder="1" applyFont="1">
      <alignment horizontal="center" shrinkToFit="0" vertical="center" wrapText="1"/>
    </xf>
    <xf borderId="21" fillId="0" fontId="69" numFmtId="0" xfId="0" applyAlignment="1" applyBorder="1" applyFont="1">
      <alignment horizontal="center" shrinkToFit="0" vertical="center" wrapText="1"/>
    </xf>
    <xf borderId="49" fillId="0" fontId="69" numFmtId="0" xfId="0" applyAlignment="1" applyBorder="1" applyFont="1">
      <alignment horizontal="center" vertical="center"/>
    </xf>
    <xf borderId="19" fillId="0" fontId="17" numFmtId="0" xfId="0" applyAlignment="1" applyBorder="1" applyFont="1">
      <alignment shrinkToFit="0" vertical="top" wrapText="1"/>
    </xf>
    <xf borderId="49" fillId="0" fontId="71" numFmtId="0" xfId="0" applyAlignment="1" applyBorder="1" applyFont="1">
      <alignment horizontal="center" shrinkToFit="0" vertical="center" wrapText="1"/>
    </xf>
    <xf borderId="49" fillId="0" fontId="72" numFmtId="0" xfId="0" applyAlignment="1" applyBorder="1" applyFont="1">
      <alignment horizontal="center" shrinkToFit="0" vertical="center" wrapText="1"/>
    </xf>
    <xf borderId="19" fillId="0" fontId="9" numFmtId="0" xfId="0" applyAlignment="1" applyBorder="1" applyFont="1">
      <alignment shrinkToFit="0" vertical="top" wrapText="1"/>
    </xf>
    <xf borderId="59" fillId="4" fontId="73" numFmtId="0" xfId="0" applyBorder="1" applyFont="1"/>
    <xf borderId="21" fillId="0" fontId="9" numFmtId="0" xfId="0" applyAlignment="1" applyBorder="1" applyFont="1">
      <alignment horizontal="center" shrinkToFit="0" vertical="center" wrapText="1"/>
    </xf>
    <xf borderId="59" fillId="0" fontId="17" numFmtId="0" xfId="0" applyAlignment="1" applyBorder="1" applyFont="1">
      <alignment horizontal="left" shrinkToFit="0" vertical="center" wrapText="1"/>
    </xf>
    <xf borderId="41" fillId="0" fontId="3" numFmtId="0" xfId="0" applyAlignment="1" applyBorder="1" applyFont="1">
      <alignment horizontal="center" shrinkToFit="0" vertical="center" wrapText="1"/>
    </xf>
    <xf borderId="21" fillId="0" fontId="9" numFmtId="0" xfId="0" applyAlignment="1" applyBorder="1" applyFont="1">
      <alignment horizontal="left" shrinkToFit="0" vertical="center" wrapText="1"/>
    </xf>
    <xf borderId="19" fillId="0" fontId="18" numFmtId="0" xfId="0" applyAlignment="1" applyBorder="1" applyFont="1">
      <alignment shrinkToFit="0" vertical="center" wrapText="1"/>
    </xf>
    <xf borderId="59" fillId="0" fontId="10" numFmtId="0" xfId="0" applyAlignment="1" applyBorder="1" applyFont="1">
      <alignment horizontal="left" shrinkToFit="0" vertical="top" wrapText="1"/>
    </xf>
    <xf borderId="21" fillId="3" fontId="74" numFmtId="0" xfId="0" applyAlignment="1" applyBorder="1" applyFont="1">
      <alignment horizontal="center" vertical="center"/>
    </xf>
    <xf borderId="51" fillId="0" fontId="75" numFmtId="0" xfId="0" applyAlignment="1" applyBorder="1" applyFont="1">
      <alignment horizontal="center" shrinkToFit="0" vertical="center" wrapText="1"/>
    </xf>
    <xf borderId="19" fillId="0" fontId="9" numFmtId="0" xfId="0" applyAlignment="1" applyBorder="1" applyFont="1">
      <alignment horizontal="left" shrinkToFit="0" vertical="top" wrapText="1"/>
    </xf>
    <xf borderId="84" fillId="0" fontId="3" numFmtId="0" xfId="0" applyAlignment="1" applyBorder="1" applyFont="1">
      <alignment horizontal="center" shrinkToFit="0" vertical="center" wrapText="1"/>
    </xf>
    <xf borderId="86" fillId="0" fontId="3" numFmtId="0" xfId="0" applyAlignment="1" applyBorder="1" applyFont="1">
      <alignment horizontal="center" shrinkToFit="0" vertical="center" wrapText="1"/>
    </xf>
    <xf borderId="86" fillId="0" fontId="61" numFmtId="0" xfId="0" applyAlignment="1" applyBorder="1" applyFont="1">
      <alignment horizontal="center" vertical="center"/>
    </xf>
    <xf borderId="86" fillId="0" fontId="14" numFmtId="0" xfId="0" applyAlignment="1" applyBorder="1" applyFont="1">
      <alignment horizontal="center" shrinkToFit="0" vertical="center" wrapText="1"/>
    </xf>
    <xf borderId="86" fillId="0" fontId="17" numFmtId="0" xfId="0" applyAlignment="1" applyBorder="1" applyFont="1">
      <alignment horizontal="center" shrinkToFit="0" vertical="center" wrapText="1"/>
    </xf>
    <xf borderId="19" fillId="3" fontId="70" numFmtId="0" xfId="0" applyAlignment="1" applyBorder="1" applyFont="1">
      <alignment horizontal="left" shrinkToFit="0" vertical="center" wrapText="1"/>
    </xf>
    <xf borderId="49" fillId="0" fontId="62" numFmtId="0" xfId="0" applyAlignment="1" applyBorder="1" applyFont="1">
      <alignment horizontal="center" shrinkToFit="0" vertical="center" wrapText="1"/>
    </xf>
    <xf borderId="59" fillId="0" fontId="70" numFmtId="0" xfId="0" applyAlignment="1" applyBorder="1" applyFont="1">
      <alignment horizontal="left" shrinkToFit="0" vertical="center" wrapText="1"/>
    </xf>
    <xf borderId="47" fillId="0" fontId="76" numFmtId="0" xfId="0" applyAlignment="1" applyBorder="1" applyFont="1">
      <alignment horizontal="center" shrinkToFit="0" vertical="center" wrapText="1"/>
    </xf>
    <xf borderId="87" fillId="0" fontId="3" numFmtId="0" xfId="0" applyAlignment="1" applyBorder="1" applyFont="1">
      <alignment horizontal="center" shrinkToFit="0" vertical="center" wrapText="1"/>
    </xf>
    <xf borderId="88" fillId="0" fontId="3" numFmtId="0" xfId="0" applyAlignment="1" applyBorder="1" applyFont="1">
      <alignment horizontal="center" shrinkToFit="0" vertical="center" wrapText="1"/>
    </xf>
    <xf borderId="89" fillId="0" fontId="3" numFmtId="0" xfId="0" applyAlignment="1" applyBorder="1" applyFont="1">
      <alignment horizontal="center" shrinkToFit="0" vertical="center" wrapText="1"/>
    </xf>
    <xf borderId="89" fillId="0" fontId="4" numFmtId="0" xfId="0" applyAlignment="1" applyBorder="1" applyFont="1">
      <alignment horizontal="center" shrinkToFit="0" vertical="center" wrapText="1"/>
    </xf>
    <xf borderId="89" fillId="0" fontId="7" numFmtId="0" xfId="0" applyAlignment="1" applyBorder="1" applyFont="1">
      <alignment horizontal="center" shrinkToFit="0" vertical="center" wrapText="1"/>
    </xf>
    <xf borderId="86" fillId="0" fontId="77" numFmtId="0" xfId="0" applyAlignment="1" applyBorder="1" applyFont="1">
      <alignment horizontal="center" shrinkToFit="0" vertical="center" wrapText="1"/>
    </xf>
    <xf borderId="86" fillId="3" fontId="14" numFmtId="0" xfId="0" applyAlignment="1" applyBorder="1" applyFont="1">
      <alignment horizontal="center" shrinkToFit="0" vertical="center" wrapText="1"/>
    </xf>
    <xf borderId="88" fillId="0" fontId="70" numFmtId="0" xfId="0" applyAlignment="1" applyBorder="1" applyFont="1">
      <alignment horizontal="left" shrinkToFit="0" vertical="center" wrapText="1"/>
    </xf>
    <xf borderId="83" fillId="0" fontId="29" numFmtId="2" xfId="0" applyAlignment="1" applyBorder="1" applyFont="1" applyNumberFormat="1">
      <alignment horizontal="center" vertical="center"/>
    </xf>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bvsms.saude.gov.br/bvs/saudelegis/gm/2013/prt0529_01_04_2013.html" TargetMode="External"/><Relationship Id="rId84" Type="http://schemas.openxmlformats.org/officeDocument/2006/relationships/hyperlink" Target="https://www.gov.br/economia/pt-br/assuntos/empresas-estatais-federais/publicacoes/arquivos/plano-de-cargos-e-salarios-e-plano-de-funcoes-diretrizes-e-orientacoes.pdf" TargetMode="External"/><Relationship Id="rId83" Type="http://schemas.openxmlformats.org/officeDocument/2006/relationships/hyperlink" Target="https://drive.google.com/open?id=1O_8P0GrHPGATB5AvieIbWMewnEvKTJDZ" TargetMode="External"/><Relationship Id="rId42" Type="http://schemas.openxmlformats.org/officeDocument/2006/relationships/hyperlink" Target="https://portal.fiocruz.br/sites/portal.fiocruz.br/files/documentos_2/nbriso9001.pdf" TargetMode="External"/><Relationship Id="rId86" Type="http://schemas.openxmlformats.org/officeDocument/2006/relationships/hyperlink" Target="https://8quali.com.br/planejamento-estrategico-de-acordo-com-a-iso-90012015/" TargetMode="External"/><Relationship Id="rId41" Type="http://schemas.openxmlformats.org/officeDocument/2006/relationships/hyperlink" Target="https://brasilsus.com.br/index.php/pdf/portaria-gm-ms-no-1-694/" TargetMode="External"/><Relationship Id="rId85" Type="http://schemas.openxmlformats.org/officeDocument/2006/relationships/hyperlink" Target="https://drive.google.com/open?id=1O_8P0GrHPGATB5AvieIbWMewnEvKTJDZ" TargetMode="External"/><Relationship Id="rId44" Type="http://schemas.openxmlformats.org/officeDocument/2006/relationships/hyperlink" Target="https://proqualis.fiocruz.br/sites/proqualis.fiocruz.br/files/000002429jFPtGg.pdf" TargetMode="External"/><Relationship Id="rId88" Type="http://schemas.openxmlformats.org/officeDocument/2006/relationships/drawing" Target="../drawings/drawing1.xml"/><Relationship Id="rId43" Type="http://schemas.openxmlformats.org/officeDocument/2006/relationships/hyperlink" Target="https://bvsms.saude.gov.br/bvs/saudelegis/gm/2013/prt3390_30_12_2013.html" TargetMode="External"/><Relationship Id="rId87" Type="http://schemas.openxmlformats.org/officeDocument/2006/relationships/hyperlink" Target="https://bvsms.saude.gov.br/bvs/saudelegis/gm/2011/prt0936_27_04_2011.html" TargetMode="External"/><Relationship Id="rId46" Type="http://schemas.openxmlformats.org/officeDocument/2006/relationships/hyperlink" Target="https://bvsms.saude.gov.br/bvs/saudelegis/gm/2012/prt2809_07_12_2012.html" TargetMode="External"/><Relationship Id="rId45" Type="http://schemas.openxmlformats.org/officeDocument/2006/relationships/hyperlink" Target="https://repositorio.enap.gov.br/bitstream/1/6383/8/Unidade%201%20-%20Prevencao%20de%20Les%C3%A3o%20por%20Pressao.pdf" TargetMode="External"/><Relationship Id="rId80" Type="http://schemas.openxmlformats.org/officeDocument/2006/relationships/hyperlink" Target="https://www.gov.br/saude/pt-br/composicao/sectics/daf/rename/20210367-rename-2022_final.pdf" TargetMode="External"/><Relationship Id="rId82" Type="http://schemas.openxmlformats.org/officeDocument/2006/relationships/hyperlink" Target="https://www.gov.br/compras/pt-br/acesso-a-informacao/legislacao/instrucoes-normativas/midias/INservios_CAPACITAO.pdf" TargetMode="External"/><Relationship Id="rId81" Type="http://schemas.openxmlformats.org/officeDocument/2006/relationships/hyperlink" Target="https://www.gov.br/saude/pt-br/assuntos/protocolos-clinicos-e-diretrizes-terapeuticas-pcdt" TargetMode="External"/><Relationship Id="rId1" Type="http://schemas.openxmlformats.org/officeDocument/2006/relationships/hyperlink" Target="https://ferramentasdaqualidade.org/fluxograma/" TargetMode="External"/><Relationship Id="rId2" Type="http://schemas.openxmlformats.org/officeDocument/2006/relationships/hyperlink" Target="https://bvsms.saude.gov.br/bvs/saudelegis/anvisa/2002/res0050_21_02_2002.html" TargetMode="External"/><Relationship Id="rId3" Type="http://schemas.openxmlformats.org/officeDocument/2006/relationships/hyperlink" Target="https://www.sindhoesg.org.br/resolucao-%C2%96-rdc-anvisa-no15-de-15-de-marco-de-2012/"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48" Type="http://schemas.openxmlformats.org/officeDocument/2006/relationships/hyperlink" Target="https://bvsms.saude.gov.br/bvs/saudelegis/gm/2013/prt3390_30_12_2013.html" TargetMode="External"/><Relationship Id="rId47" Type="http://schemas.openxmlformats.org/officeDocument/2006/relationships/hyperlink" Target="https://tolife.com.br/news-meows-pews-escores-objetivo-implantacao/" TargetMode="External"/><Relationship Id="rId49" Type="http://schemas.openxmlformats.org/officeDocument/2006/relationships/hyperlink" Target="https://bvsms.saude.gov.br/bvs/saudelegis/gm/2008/prt1559_01_08_2008.html" TargetMode="External"/><Relationship Id="rId5" Type="http://schemas.openxmlformats.org/officeDocument/2006/relationships/hyperlink" Target="https://www.in.gov.br/en/web/dou/-/resolucao-de-diretoria-colegiada-rdc-n-430-de-8-de-outubro-de-2020-282070593)" TargetMode="External"/><Relationship Id="rId6" Type="http://schemas.openxmlformats.org/officeDocument/2006/relationships/hyperlink" Target="https://www.gov.br/anvisa/pt-br/acessoainformacao/institucional/arquivos/manual_ri_anvisa.pdf" TargetMode="External"/><Relationship Id="rId7" Type="http://schemas.openxmlformats.org/officeDocument/2006/relationships/hyperlink" Target="https://drive.google.com/open?id=1O_8P0GrHPGATB5AvieIbWMewnEvKTJDZ" TargetMode="External"/><Relationship Id="rId8" Type="http://schemas.openxmlformats.org/officeDocument/2006/relationships/hyperlink" Target="https://drive.google.com/open?id=1O_8P0GrHPGATB5AvieIbWMewnEvKTJDZ" TargetMode="External"/><Relationship Id="rId73" Type="http://schemas.openxmlformats.org/officeDocument/2006/relationships/hyperlink" Target="https://bvsms.saude.gov.br/bvs/saudelegis/gm/2007/pri2400_02_10_2007.html" TargetMode="External"/><Relationship Id="rId72" Type="http://schemas.openxmlformats.org/officeDocument/2006/relationships/hyperlink" Target="https://bvsms.saude.gov.br/bvs/saudelegis/gm/2013/prt3390_30_12_2013.html" TargetMode="External"/><Relationship Id="rId31" Type="http://schemas.openxmlformats.org/officeDocument/2006/relationships/hyperlink" Target="http://www.cofen.gov.br/resolucao-cofen-no-04532014_23430.html" TargetMode="External"/><Relationship Id="rId75" Type="http://schemas.openxmlformats.org/officeDocument/2006/relationships/hyperlink" Target="https://www.gov.br/saude/pt-br/acesso-a-informacao/acoes-e-programas/humanizasus" TargetMode="External"/><Relationship Id="rId30" Type="http://schemas.openxmlformats.org/officeDocument/2006/relationships/hyperlink" Target="http://www.cofen.gov.br/wp-content/uploads/2014/01/Resolucao_453-14_Anexo.pdf" TargetMode="External"/><Relationship Id="rId74" Type="http://schemas.openxmlformats.org/officeDocument/2006/relationships/hyperlink" Target="https://bvsms.saude.gov.br/bvs/saudelegis/anvisa/2012/rdc0015_15_03_2012.html" TargetMode="External"/><Relationship Id="rId33" Type="http://schemas.openxmlformats.org/officeDocument/2006/relationships/hyperlink" Target="http://antigo.anvisa.gov.br/documents/33852/271855/RDC+222+de+Mar%C3%A7o+de+2018+COMENTADA/edd85795-17a2-4e1e-99ac-df6bad1e00ce?version=1.0" TargetMode="External"/><Relationship Id="rId77" Type="http://schemas.openxmlformats.org/officeDocument/2006/relationships/hyperlink" Target="https://bvsms.saude.gov.br/bvs/saudelegis/gm/2013/prt3390_30_12_2013.html" TargetMode="External"/><Relationship Id="rId32" Type="http://schemas.openxmlformats.org/officeDocument/2006/relationships/hyperlink" Target="http://appasp.cnen.gov.br/seguranca/normas/pdf/Nrm301.pdf" TargetMode="External"/><Relationship Id="rId76" Type="http://schemas.openxmlformats.org/officeDocument/2006/relationships/hyperlink" Target="https://www.cressrj.org.br/cartilhas/o-servico-social-em-hospitais-orientacoes-basicas/" TargetMode="External"/><Relationship Id="rId35" Type="http://schemas.openxmlformats.org/officeDocument/2006/relationships/hyperlink" Target="https://www.planalto.gov.br/ccivil_03/_ato2007-2010/2010/lei/l12305.htm" TargetMode="External"/><Relationship Id="rId79" Type="http://schemas.openxmlformats.org/officeDocument/2006/relationships/hyperlink" Target="https://repositorio.enap.gov.br/handle/1/3246" TargetMode="External"/><Relationship Id="rId34" Type="http://schemas.openxmlformats.org/officeDocument/2006/relationships/hyperlink" Target="http://antigo.anvisa.gov.br/documents/33852/271855/RDC+222+de+Mar%C3%A7o+de+2018+COMENTADA/edd85795-17a2-4e1e-99ac-df6bad1e00ce?version=1.0" TargetMode="External"/><Relationship Id="rId78" Type="http://schemas.openxmlformats.org/officeDocument/2006/relationships/hyperlink" Target="https://bvsms.saude.gov.br/bvs/saudelegis/gm/2017/prt2436_22_09_2017.html" TargetMode="External"/><Relationship Id="rId71" Type="http://schemas.openxmlformats.org/officeDocument/2006/relationships/hyperlink" Target="https://bvsms.saude.gov.br/bvs/saudelegis/gm/2001/prt0044_10_01_2001.html" TargetMode="External"/><Relationship Id="rId70" Type="http://schemas.openxmlformats.org/officeDocument/2006/relationships/hyperlink" Target="https://drive.google.com/open?id=1O_8P0GrHPGATB5AvieIbWMewnEvKTJDZ" TargetMode="External"/><Relationship Id="rId37" Type="http://schemas.openxmlformats.org/officeDocument/2006/relationships/hyperlink" Target="https://bvsms.saude.gov.br/bvs/saudelegis/gm/2016/prt0158_04_02_2016.html" TargetMode="External"/><Relationship Id="rId36" Type="http://schemas.openxmlformats.org/officeDocument/2006/relationships/hyperlink" Target="https://bvsms.saude.gov.br/bvs/saudelegis/anvisa/2004/res0306_07_12_2004.html" TargetMode="External"/><Relationship Id="rId39" Type="http://schemas.openxmlformats.org/officeDocument/2006/relationships/hyperlink" Target="https://bvsms.saude.gov.br/bvs/saudelegis/anvisa/2013/rdc0036_25_07_2013.html" TargetMode="External"/><Relationship Id="rId38" Type="http://schemas.openxmlformats.org/officeDocument/2006/relationships/hyperlink" Target="https://bvsms.saude.gov.br/bvs/saudelegis/anvisa/2014/rdc0034_11_06_2014.pdf" TargetMode="External"/><Relationship Id="rId62" Type="http://schemas.openxmlformats.org/officeDocument/2006/relationships/hyperlink" Target="https://www.gov.br/saude/pt-br/acesso-a-informacao/acoes-e-programas/humanizasus/rede-humanizasus/humanizasus_documento_gestores_trabalhadores_sus.pdf" TargetMode="External"/><Relationship Id="rId61" Type="http://schemas.openxmlformats.org/officeDocument/2006/relationships/hyperlink" Target="https://bvsms.saude.gov.br/bvs/publicacoes/acolhimento_praticas_producao_saude.pdf" TargetMode="External"/><Relationship Id="rId20" Type="http://schemas.openxmlformats.org/officeDocument/2006/relationships/hyperlink" Target="https://www.gov.br/conarq/pt-br/legislacao-arquivistica/resolucoes/resolucao-cfm-no-1-821-de-11-de-julho-de-2007" TargetMode="External"/><Relationship Id="rId64" Type="http://schemas.openxmlformats.org/officeDocument/2006/relationships/hyperlink" Target="https://www.gov.br/saude/pt-br/acesso-a-informacao/acoes-e-programas/humanizasus/rede-humanizasus/humanizasus_documento_gestores_trabalhadores_sus.pdf" TargetMode="External"/><Relationship Id="rId63" Type="http://schemas.openxmlformats.org/officeDocument/2006/relationships/hyperlink" Target="https://drive.google.com/open?id=1O_8P0GrHPGATB5AvieIbWMewnEvKTJDZ"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66" Type="http://schemas.openxmlformats.org/officeDocument/2006/relationships/hyperlink" Target="https://sistemas.cfm.org.br/normas/visualizar/resolucoes/BR/2011/1980"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65" Type="http://schemas.openxmlformats.org/officeDocument/2006/relationships/hyperlink" Target="https://sistemas.cfm.org.br/normas/arquivos/resolucoes/BR/2016/2147_2016.pdf" TargetMode="External"/><Relationship Id="rId24" Type="http://schemas.openxmlformats.org/officeDocument/2006/relationships/hyperlink" Target="https://www.gov.br/trabalho-e-emprego/pt-br" TargetMode="External"/><Relationship Id="rId68" Type="http://schemas.openxmlformats.org/officeDocument/2006/relationships/hyperlink" Target="https://sistemas.cfm.org.br/normas/visualizar/resolucoes/BR/2016/2147" TargetMode="External"/><Relationship Id="rId23" Type="http://schemas.openxmlformats.org/officeDocument/2006/relationships/hyperlink" Target="https://legislacao.presidencia.gov.br/atos/?tipo=LEI&amp;numero=14457&amp;ano=2022&amp;ato=77eETVq5kMZpWT26e" TargetMode="External"/><Relationship Id="rId67" Type="http://schemas.openxmlformats.org/officeDocument/2006/relationships/hyperlink" Target="https://portal.fgv.br/" TargetMode="External"/><Relationship Id="rId60" Type="http://schemas.openxmlformats.org/officeDocument/2006/relationships/hyperlink" Target="https://bvsms.saude.gov.br/bvs/saudelegis/gm/2015/prt0285_24_03_2015.html" TargetMode="External"/><Relationship Id="rId26" Type="http://schemas.openxmlformats.org/officeDocument/2006/relationships/hyperlink" Target="http://legislacao.planalto.gov.br/legisla/legislacao.nsf/Viw_Identificacao/lei%2013.787-2018?OpenDocument" TargetMode="External"/><Relationship Id="rId25" Type="http://schemas.openxmlformats.org/officeDocument/2006/relationships/hyperlink" Target="https://www.guiatrabalhista.com.br/legislacao/nr/nr4.htm" TargetMode="External"/><Relationship Id="rId69" Type="http://schemas.openxmlformats.org/officeDocument/2006/relationships/hyperlink" Target="https://drive.google.com/open?id=1O_8P0GrHPGATB5AvieIbWMewnEvKTJDZ" TargetMode="External"/><Relationship Id="rId28" Type="http://schemas.openxmlformats.org/officeDocument/2006/relationships/hyperlink" Target="https://bvsms.saude.gov.br/bvs/saudelegis/cns/2013/res0466_12_12_2012.html" TargetMode="External"/><Relationship Id="rId27" Type="http://schemas.openxmlformats.org/officeDocument/2006/relationships/hyperlink" Target="http://legislacao.planalto.gov.br/legisla/legislacao.nsf/Viw_Identificacao/lei%2013.787-2018?OpenDocument" TargetMode="External"/><Relationship Id="rId29" Type="http://schemas.openxmlformats.org/officeDocument/2006/relationships/hyperlink" Target="https://www.conselho.saude.gov.br/Web_comissoes/conep/aquivos/CNS%20%20Norma%20Operacional%20001%20-%20conep%20finalizada%2030-09.pdf" TargetMode="External"/><Relationship Id="rId51" Type="http://schemas.openxmlformats.org/officeDocument/2006/relationships/hyperlink" Target="https://www.camara.leg.br/proposicoesWeb/prop_mostrarintegra?codteor=671968" TargetMode="External"/><Relationship Id="rId50" Type="http://schemas.openxmlformats.org/officeDocument/2006/relationships/hyperlink" Target="https://bvsms.saude.gov.br/bvs/publicacoes/classificacao_risco_agentes_biologicos_1ed.pdf" TargetMode="External"/><Relationship Id="rId53" Type="http://schemas.openxmlformats.org/officeDocument/2006/relationships/hyperlink" Target="https://bvsms.saude.gov.br/bvs/saudelegis/cns/2004/res0338_06_05_2004.html" TargetMode="External"/><Relationship Id="rId52" Type="http://schemas.openxmlformats.org/officeDocument/2006/relationships/hyperlink" Target="https://bvsms.saude.gov.br/bvs/saudelegis/gm/2011/prt1914_09_08_2011.html" TargetMode="External"/><Relationship Id="rId11" Type="http://schemas.openxmlformats.org/officeDocument/2006/relationships/hyperlink" Target="https://drive.google.com/open?id=1O_8P0GrHPGATB5AvieIbWMewnEvKTJDZ" TargetMode="External"/><Relationship Id="rId55" Type="http://schemas.openxmlformats.org/officeDocument/2006/relationships/hyperlink" Target="https://vexia.com.br/comissao-de-etica-sua-empresa-precisa-de-uma/" TargetMode="External"/><Relationship Id="rId10" Type="http://schemas.openxmlformats.org/officeDocument/2006/relationships/hyperlink" Target="https://www.gov.br/saude/pt-br" TargetMode="External"/><Relationship Id="rId54" Type="http://schemas.openxmlformats.org/officeDocument/2006/relationships/hyperlink" Target="https://www.cff.org.br/sistemas/geral/revista/pdf/134/encarte_farmAcia_hospitalar_pb81.pdf" TargetMode="External"/><Relationship Id="rId13" Type="http://schemas.openxmlformats.org/officeDocument/2006/relationships/hyperlink" Target="http://bibliotecadigital.mpf.mp.br/bdmpf/handle/11549/22570" TargetMode="External"/><Relationship Id="rId57" Type="http://schemas.openxmlformats.org/officeDocument/2006/relationships/hyperlink" Target="https://abmes.org.br/legislacoes/detalhe/1209/-resolucao-cnrm-n-2" TargetMode="External"/><Relationship Id="rId12" Type="http://schemas.openxmlformats.org/officeDocument/2006/relationships/hyperlink" Target="https://bvsms.saude.gov.br/bvs/saudelegis/anvisa/2013/rdc0036_25_07_2013.html" TargetMode="External"/><Relationship Id="rId56" Type="http://schemas.openxmlformats.org/officeDocument/2006/relationships/hyperlink" Target="https://www.saude.go.gov.br/files//acesso_a_informacao/portarias/2022/Portaria%20n%C2%BA%20342%20-%20SES%20-%20Institui%20o%20Sistema%20de%20Gest%C3%A3o%20de%20Unidades%20de%20Sa%C3%BAde.pdf" TargetMode="External"/><Relationship Id="rId15" Type="http://schemas.openxmlformats.org/officeDocument/2006/relationships/hyperlink" Target="https://bvsms.saude.gov.br/bvs/saudelegis/anvisa/2002/anexo/anexo_prt0050_21_02_2002.pdf" TargetMode="External"/><Relationship Id="rId59" Type="http://schemas.openxmlformats.org/officeDocument/2006/relationships/hyperlink" Target="https://legislacao.presidencia.gov.br/atos/?tipo=LEI&amp;numero=11788&amp;ano=2008&amp;ato=40dk3YE5UNRpWTbb3" TargetMode="External"/><Relationship Id="rId14" Type="http://schemas.openxmlformats.org/officeDocument/2006/relationships/hyperlink" Target="https://drive.google.com/open?id=1O_8P0GrHPGATB5AvieIbWMewnEvKTJDZ" TargetMode="External"/><Relationship Id="rId58" Type="http://schemas.openxmlformats.org/officeDocument/2006/relationships/hyperlink" Target="http://portal.mec.gov.br/publicacoes-para-professores/30000-uncategorised/71531-matrizes-de-competencias-aprovadas-pela-cnrm" TargetMode="External"/><Relationship Id="rId17" Type="http://schemas.openxmlformats.org/officeDocument/2006/relationships/hyperlink" Target="http://www.cofen.gov.br/resolucao-cofen-no-593-2018_66530.html" TargetMode="External"/><Relationship Id="rId16" Type="http://schemas.openxmlformats.org/officeDocument/2006/relationships/hyperlink" Target="https://www.legisweb.com.br/legislacao/?id=368893" TargetMode="External"/><Relationship Id="rId19" Type="http://schemas.openxmlformats.org/officeDocument/2006/relationships/hyperlink" Target="https://bvsms.saude.gov.br/bvs/saudelegis/gm/1998/prt2616_12_05_1998.html" TargetMode="External"/><Relationship Id="rId18" Type="http://schemas.openxmlformats.org/officeDocument/2006/relationships/hyperlink" Target="http://www.planalto.gov.br/ccivil_03/_Ato2004-2006/2005/Lei/L11105.htm"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1.43"/>
    <col customWidth="1" min="2" max="2" width="25.71"/>
    <col customWidth="1" min="3" max="3" width="29.29"/>
    <col customWidth="1" min="4" max="4" width="15.57"/>
    <col customWidth="1" min="6" max="6" width="15.29"/>
    <col customWidth="1" min="7" max="7" width="44.14"/>
    <col customWidth="1" min="8" max="8" width="47.0"/>
    <col customWidth="1" min="9" max="9" width="8.71"/>
    <col customWidth="1" min="10" max="10" width="11.14"/>
    <col customWidth="1" min="11" max="11" width="30.71"/>
  </cols>
  <sheetData>
    <row r="1" ht="40.5" customHeight="1">
      <c r="A1" s="1" t="s">
        <v>0</v>
      </c>
      <c r="B1" s="2"/>
      <c r="C1" s="2"/>
      <c r="D1" s="2"/>
      <c r="E1" s="2"/>
      <c r="F1" s="2"/>
      <c r="G1" s="2"/>
      <c r="H1" s="2"/>
      <c r="I1" s="2"/>
      <c r="J1" s="2"/>
      <c r="K1" s="3"/>
    </row>
    <row r="2" ht="24.0" customHeight="1">
      <c r="A2" s="4" t="s">
        <v>1</v>
      </c>
      <c r="B2" s="5"/>
      <c r="C2" s="5"/>
      <c r="D2" s="5"/>
      <c r="E2" s="5"/>
      <c r="F2" s="5"/>
      <c r="G2" s="5"/>
      <c r="H2" s="6"/>
      <c r="I2" s="7" t="s">
        <v>2</v>
      </c>
      <c r="J2" s="5"/>
      <c r="K2" s="8"/>
    </row>
    <row r="3" ht="22.5" customHeight="1">
      <c r="A3" s="9" t="s">
        <v>3</v>
      </c>
      <c r="B3" s="10"/>
      <c r="C3" s="10"/>
      <c r="D3" s="10"/>
      <c r="E3" s="10"/>
      <c r="F3" s="10"/>
      <c r="G3" s="10"/>
      <c r="H3" s="10"/>
      <c r="I3" s="10"/>
      <c r="J3" s="10"/>
      <c r="K3" s="11"/>
    </row>
    <row r="4" ht="13.5" customHeight="1">
      <c r="A4" s="12"/>
      <c r="B4" s="13"/>
      <c r="C4" s="13"/>
      <c r="D4" s="13"/>
      <c r="E4" s="13"/>
      <c r="F4" s="13"/>
      <c r="G4" s="13"/>
      <c r="H4" s="13"/>
      <c r="I4" s="13"/>
      <c r="J4" s="13"/>
      <c r="K4" s="14"/>
    </row>
    <row r="5" ht="14.25" customHeight="1">
      <c r="A5" s="15" t="s">
        <v>4</v>
      </c>
      <c r="B5" s="16"/>
      <c r="C5" s="16"/>
      <c r="D5" s="16"/>
      <c r="E5" s="16"/>
      <c r="F5" s="16"/>
      <c r="G5" s="16"/>
      <c r="H5" s="16"/>
      <c r="I5" s="16"/>
      <c r="J5" s="16"/>
      <c r="K5" s="17"/>
    </row>
    <row r="6" ht="14.25" customHeight="1">
      <c r="A6" s="15" t="s">
        <v>5</v>
      </c>
      <c r="B6" s="16"/>
      <c r="C6" s="16"/>
      <c r="D6" s="16"/>
      <c r="E6" s="16"/>
      <c r="F6" s="16"/>
      <c r="G6" s="16"/>
      <c r="H6" s="16"/>
      <c r="I6" s="16"/>
      <c r="J6" s="16"/>
      <c r="K6" s="17"/>
    </row>
    <row r="7" ht="18.0" customHeight="1">
      <c r="A7" s="18" t="s">
        <v>6</v>
      </c>
      <c r="B7" s="19" t="s">
        <v>7</v>
      </c>
      <c r="C7" s="20"/>
      <c r="D7" s="19" t="s">
        <v>8</v>
      </c>
      <c r="E7" s="16"/>
      <c r="F7" s="20"/>
      <c r="G7" s="21" t="s">
        <v>9</v>
      </c>
      <c r="H7" s="16"/>
      <c r="I7" s="20"/>
      <c r="J7" s="22" t="s">
        <v>10</v>
      </c>
      <c r="K7" s="23">
        <f>E43+E113+E154</f>
        <v>32.7</v>
      </c>
    </row>
    <row r="8" ht="14.25" customHeight="1">
      <c r="A8" s="24"/>
      <c r="B8" s="19" t="s">
        <v>11</v>
      </c>
      <c r="C8" s="20"/>
      <c r="D8" s="19" t="s">
        <v>11</v>
      </c>
      <c r="E8" s="16"/>
      <c r="F8" s="20"/>
      <c r="G8" s="19" t="s">
        <v>12</v>
      </c>
      <c r="H8" s="16"/>
      <c r="I8" s="20"/>
      <c r="J8" s="25"/>
      <c r="K8" s="26"/>
    </row>
    <row r="9" ht="33.0" customHeight="1">
      <c r="A9" s="27" t="s">
        <v>13</v>
      </c>
      <c r="B9" s="28"/>
      <c r="C9" s="28"/>
      <c r="D9" s="29"/>
      <c r="E9" s="30" t="s">
        <v>14</v>
      </c>
      <c r="F9" s="28"/>
      <c r="G9" s="28"/>
      <c r="H9" s="28"/>
      <c r="I9" s="28"/>
      <c r="J9" s="28"/>
      <c r="K9" s="31"/>
    </row>
    <row r="10" ht="33.0" customHeight="1">
      <c r="A10" s="32" t="s">
        <v>15</v>
      </c>
      <c r="B10" s="33"/>
      <c r="C10" s="33"/>
      <c r="D10" s="33"/>
      <c r="E10" s="33"/>
      <c r="F10" s="33"/>
      <c r="G10" s="33"/>
      <c r="H10" s="33"/>
      <c r="I10" s="33"/>
      <c r="J10" s="33"/>
      <c r="K10" s="34"/>
    </row>
    <row r="11" ht="33.0" customHeight="1">
      <c r="A11" s="35"/>
      <c r="B11" s="33"/>
      <c r="C11" s="33"/>
      <c r="D11" s="33"/>
      <c r="E11" s="33"/>
      <c r="F11" s="33"/>
      <c r="G11" s="33"/>
      <c r="H11" s="33"/>
      <c r="I11" s="33"/>
      <c r="J11" s="33"/>
      <c r="K11" s="34"/>
    </row>
    <row r="12" ht="37.5" customHeight="1">
      <c r="A12" s="36" t="s">
        <v>16</v>
      </c>
      <c r="C12" s="37"/>
      <c r="D12" s="38" t="s">
        <v>17</v>
      </c>
      <c r="E12" s="39"/>
      <c r="F12" s="40" t="s">
        <v>18</v>
      </c>
      <c r="G12" s="41" t="s">
        <v>19</v>
      </c>
      <c r="H12" s="42"/>
      <c r="I12" s="42"/>
      <c r="J12" s="42"/>
      <c r="K12" s="39"/>
    </row>
    <row r="13" ht="61.5" customHeight="1">
      <c r="A13" s="43"/>
      <c r="C13" s="37"/>
      <c r="D13" s="44" t="s">
        <v>20</v>
      </c>
      <c r="E13" s="44" t="s">
        <v>21</v>
      </c>
      <c r="F13" s="45"/>
      <c r="G13" s="46" t="s">
        <v>22</v>
      </c>
      <c r="H13" s="46" t="s">
        <v>23</v>
      </c>
      <c r="I13" s="47" t="s">
        <v>24</v>
      </c>
      <c r="J13" s="48"/>
      <c r="K13" s="49"/>
    </row>
    <row r="14" ht="27.75" customHeight="1">
      <c r="A14" s="44" t="s">
        <v>25</v>
      </c>
      <c r="B14" s="44" t="s">
        <v>26</v>
      </c>
      <c r="C14" s="50" t="s">
        <v>27</v>
      </c>
      <c r="D14" s="51" t="s">
        <v>28</v>
      </c>
      <c r="E14" s="52">
        <v>0.5</v>
      </c>
      <c r="F14" s="53" t="s">
        <v>29</v>
      </c>
      <c r="G14" s="54" t="s">
        <v>30</v>
      </c>
      <c r="H14" s="55" t="s">
        <v>31</v>
      </c>
      <c r="I14" s="56" t="s">
        <v>32</v>
      </c>
      <c r="J14" s="48"/>
      <c r="K14" s="49"/>
    </row>
    <row r="15" ht="14.25" customHeight="1">
      <c r="A15" s="45"/>
      <c r="B15" s="45"/>
      <c r="C15" s="57"/>
      <c r="D15" s="58"/>
      <c r="F15" s="58"/>
      <c r="G15" s="59" t="s">
        <v>33</v>
      </c>
      <c r="H15" s="58"/>
      <c r="K15" s="37"/>
    </row>
    <row r="16" ht="14.25" customHeight="1">
      <c r="A16" s="45"/>
      <c r="B16" s="45"/>
      <c r="C16" s="57"/>
      <c r="D16" s="58"/>
      <c r="F16" s="58"/>
      <c r="G16" s="58"/>
      <c r="H16" s="58"/>
      <c r="K16" s="37"/>
    </row>
    <row r="17" ht="14.25" customHeight="1">
      <c r="A17" s="45"/>
      <c r="B17" s="45"/>
      <c r="C17" s="57"/>
      <c r="D17" s="58"/>
      <c r="F17" s="58"/>
      <c r="G17" s="58"/>
      <c r="H17" s="58"/>
      <c r="K17" s="37"/>
    </row>
    <row r="18" ht="10.5" customHeight="1">
      <c r="A18" s="45"/>
      <c r="B18" s="45"/>
      <c r="C18" s="57"/>
      <c r="D18" s="58"/>
      <c r="F18" s="58"/>
      <c r="G18" s="58"/>
      <c r="H18" s="58"/>
      <c r="K18" s="37"/>
    </row>
    <row r="19" ht="9.75" customHeight="1">
      <c r="A19" s="45"/>
      <c r="B19" s="45"/>
      <c r="C19" s="57"/>
      <c r="D19" s="58"/>
      <c r="F19" s="58"/>
      <c r="G19" s="58"/>
      <c r="H19" s="58"/>
      <c r="K19" s="37"/>
    </row>
    <row r="20" ht="51.0" customHeight="1">
      <c r="A20" s="45"/>
      <c r="B20" s="45"/>
      <c r="C20" s="60"/>
      <c r="D20" s="25"/>
      <c r="F20" s="25"/>
      <c r="G20" s="25"/>
      <c r="H20" s="25"/>
      <c r="K20" s="37"/>
    </row>
    <row r="21" ht="86.25" customHeight="1">
      <c r="A21" s="45"/>
      <c r="B21" s="45"/>
      <c r="C21" s="61" t="s">
        <v>34</v>
      </c>
      <c r="D21" s="62" t="s">
        <v>28</v>
      </c>
      <c r="E21" s="62">
        <v>0.5</v>
      </c>
      <c r="F21" s="63" t="s">
        <v>35</v>
      </c>
      <c r="G21" s="64" t="s">
        <v>36</v>
      </c>
      <c r="H21" s="65" t="s">
        <v>37</v>
      </c>
      <c r="I21" s="66" t="s">
        <v>38</v>
      </c>
      <c r="J21" s="16"/>
      <c r="K21" s="17"/>
    </row>
    <row r="22" ht="102.0" customHeight="1">
      <c r="A22" s="45"/>
      <c r="B22" s="67"/>
      <c r="C22" s="68" t="s">
        <v>39</v>
      </c>
      <c r="D22" s="69" t="s">
        <v>28</v>
      </c>
      <c r="E22" s="69">
        <v>0.5</v>
      </c>
      <c r="F22" s="70" t="s">
        <v>40</v>
      </c>
      <c r="G22" s="71" t="s">
        <v>41</v>
      </c>
      <c r="H22" s="72" t="s">
        <v>42</v>
      </c>
      <c r="I22" s="73" t="s">
        <v>43</v>
      </c>
      <c r="J22" s="28"/>
      <c r="K22" s="31"/>
    </row>
    <row r="23" ht="34.5" customHeight="1">
      <c r="A23" s="45"/>
      <c r="B23" s="74" t="s">
        <v>44</v>
      </c>
      <c r="C23" s="75" t="s">
        <v>45</v>
      </c>
      <c r="D23" s="76" t="s">
        <v>46</v>
      </c>
      <c r="E23" s="77">
        <v>0.7</v>
      </c>
      <c r="F23" s="78" t="s">
        <v>47</v>
      </c>
      <c r="G23" s="79" t="s">
        <v>48</v>
      </c>
      <c r="H23" s="80" t="s">
        <v>49</v>
      </c>
      <c r="I23" s="81" t="s">
        <v>50</v>
      </c>
      <c r="K23" s="37"/>
    </row>
    <row r="24" ht="14.25" customHeight="1">
      <c r="A24" s="45"/>
      <c r="B24" s="45"/>
      <c r="C24" s="57"/>
      <c r="D24" s="58"/>
      <c r="E24" s="58"/>
      <c r="F24" s="58"/>
      <c r="G24" s="82"/>
      <c r="H24" s="80" t="s">
        <v>51</v>
      </c>
      <c r="K24" s="37"/>
    </row>
    <row r="25" ht="14.25" customHeight="1">
      <c r="A25" s="45"/>
      <c r="B25" s="45"/>
      <c r="C25" s="57"/>
      <c r="D25" s="58"/>
      <c r="E25" s="58"/>
      <c r="F25" s="58"/>
      <c r="G25" s="82"/>
      <c r="H25" s="80" t="s">
        <v>52</v>
      </c>
      <c r="K25" s="37"/>
    </row>
    <row r="26" ht="14.25" customHeight="1">
      <c r="A26" s="45"/>
      <c r="B26" s="45"/>
      <c r="C26" s="57"/>
      <c r="D26" s="58"/>
      <c r="E26" s="58"/>
      <c r="F26" s="58"/>
      <c r="G26" s="82"/>
      <c r="H26" s="80" t="s">
        <v>53</v>
      </c>
      <c r="K26" s="37"/>
    </row>
    <row r="27" ht="48.0" customHeight="1">
      <c r="A27" s="45"/>
      <c r="B27" s="45"/>
      <c r="C27" s="60"/>
      <c r="D27" s="25"/>
      <c r="E27" s="25"/>
      <c r="F27" s="25"/>
      <c r="G27" s="83"/>
      <c r="H27" s="84" t="s">
        <v>54</v>
      </c>
      <c r="I27" s="85"/>
      <c r="J27" s="85"/>
      <c r="K27" s="26"/>
    </row>
    <row r="28" ht="93.75" customHeight="1">
      <c r="A28" s="45"/>
      <c r="B28" s="45"/>
      <c r="C28" s="86" t="s">
        <v>55</v>
      </c>
      <c r="D28" s="86" t="s">
        <v>46</v>
      </c>
      <c r="E28" s="62">
        <v>1.0</v>
      </c>
      <c r="F28" s="63" t="s">
        <v>56</v>
      </c>
      <c r="G28" s="87" t="s">
        <v>57</v>
      </c>
      <c r="H28" s="88" t="s">
        <v>58</v>
      </c>
      <c r="I28" s="89" t="s">
        <v>59</v>
      </c>
      <c r="J28" s="16"/>
      <c r="K28" s="17"/>
    </row>
    <row r="29" ht="14.25" customHeight="1">
      <c r="A29" s="45"/>
      <c r="B29" s="45"/>
      <c r="C29" s="90" t="s">
        <v>60</v>
      </c>
      <c r="D29" s="91" t="s">
        <v>46</v>
      </c>
      <c r="E29" s="92">
        <v>0.5</v>
      </c>
      <c r="F29" s="93" t="s">
        <v>61</v>
      </c>
      <c r="G29" s="94" t="s">
        <v>62</v>
      </c>
      <c r="H29" s="95" t="s">
        <v>63</v>
      </c>
      <c r="I29" s="96" t="s">
        <v>64</v>
      </c>
      <c r="J29" s="97"/>
      <c r="K29" s="98"/>
    </row>
    <row r="30" ht="131.25" customHeight="1">
      <c r="A30" s="45"/>
      <c r="B30" s="45"/>
      <c r="C30" s="24"/>
      <c r="D30" s="60"/>
      <c r="E30" s="25"/>
      <c r="F30" s="25"/>
      <c r="G30" s="25"/>
      <c r="H30" s="25"/>
      <c r="I30" s="83"/>
      <c r="J30" s="85"/>
      <c r="K30" s="26"/>
    </row>
    <row r="31" ht="92.25" customHeight="1">
      <c r="A31" s="45"/>
      <c r="B31" s="45"/>
      <c r="C31" s="99" t="s">
        <v>65</v>
      </c>
      <c r="D31" s="86" t="s">
        <v>66</v>
      </c>
      <c r="E31" s="62">
        <v>0.0</v>
      </c>
      <c r="F31" s="100"/>
      <c r="G31" s="101" t="s">
        <v>67</v>
      </c>
      <c r="H31" s="102" t="s">
        <v>68</v>
      </c>
      <c r="I31" s="103" t="s">
        <v>69</v>
      </c>
      <c r="J31" s="16"/>
      <c r="K31" s="17"/>
    </row>
    <row r="32" ht="132.0" customHeight="1">
      <c r="A32" s="45"/>
      <c r="B32" s="45"/>
      <c r="C32" s="91" t="s">
        <v>70</v>
      </c>
      <c r="D32" s="104" t="s">
        <v>46</v>
      </c>
      <c r="E32" s="62">
        <v>1.0</v>
      </c>
      <c r="F32" s="63" t="s">
        <v>71</v>
      </c>
      <c r="G32" s="94" t="s">
        <v>72</v>
      </c>
      <c r="H32" s="95" t="s">
        <v>63</v>
      </c>
      <c r="I32" s="105" t="s">
        <v>73</v>
      </c>
      <c r="J32" s="28"/>
      <c r="K32" s="31"/>
    </row>
    <row r="33" ht="37.5" customHeight="1">
      <c r="A33" s="45"/>
      <c r="B33" s="44" t="s">
        <v>74</v>
      </c>
      <c r="C33" s="50" t="s">
        <v>75</v>
      </c>
      <c r="D33" s="51" t="s">
        <v>28</v>
      </c>
      <c r="E33" s="106">
        <v>0.0</v>
      </c>
      <c r="F33" s="107"/>
      <c r="G33" s="108" t="s">
        <v>76</v>
      </c>
      <c r="H33" s="109" t="s">
        <v>77</v>
      </c>
      <c r="I33" s="110" t="s">
        <v>78</v>
      </c>
      <c r="J33" s="97"/>
      <c r="K33" s="111"/>
    </row>
    <row r="34" ht="72.75" customHeight="1">
      <c r="A34" s="45"/>
      <c r="B34" s="45"/>
      <c r="C34" s="57"/>
      <c r="D34" s="58"/>
      <c r="E34" s="58"/>
      <c r="F34" s="57"/>
      <c r="G34" s="79" t="s">
        <v>79</v>
      </c>
      <c r="H34" s="25"/>
      <c r="I34" s="82"/>
      <c r="K34" s="57"/>
    </row>
    <row r="35" ht="29.25" customHeight="1">
      <c r="A35" s="45"/>
      <c r="B35" s="45"/>
      <c r="C35" s="57"/>
      <c r="D35" s="58"/>
      <c r="E35" s="58"/>
      <c r="F35" s="57"/>
      <c r="G35" s="79" t="s">
        <v>80</v>
      </c>
      <c r="H35" s="112" t="s">
        <v>81</v>
      </c>
      <c r="I35" s="82"/>
      <c r="K35" s="57"/>
    </row>
    <row r="36" ht="37.5" customHeight="1">
      <c r="A36" s="45"/>
      <c r="B36" s="45"/>
      <c r="C36" s="57"/>
      <c r="D36" s="58"/>
      <c r="E36" s="58"/>
      <c r="F36" s="57"/>
      <c r="G36" s="82"/>
      <c r="H36" s="112" t="s">
        <v>82</v>
      </c>
      <c r="I36" s="82"/>
      <c r="K36" s="57"/>
    </row>
    <row r="37" ht="43.5" customHeight="1">
      <c r="A37" s="45"/>
      <c r="B37" s="45"/>
      <c r="C37" s="60"/>
      <c r="D37" s="25"/>
      <c r="E37" s="25"/>
      <c r="F37" s="60"/>
      <c r="G37" s="113" t="s">
        <v>83</v>
      </c>
      <c r="H37" s="112" t="s">
        <v>84</v>
      </c>
      <c r="I37" s="83"/>
      <c r="J37" s="85"/>
      <c r="K37" s="60"/>
    </row>
    <row r="38" ht="60.75" customHeight="1">
      <c r="A38" s="45"/>
      <c r="B38" s="45"/>
      <c r="C38" s="114" t="s">
        <v>85</v>
      </c>
      <c r="D38" s="104" t="s">
        <v>28</v>
      </c>
      <c r="E38" s="77">
        <v>2.0</v>
      </c>
      <c r="F38" s="93" t="s">
        <v>86</v>
      </c>
      <c r="G38" s="115" t="s">
        <v>87</v>
      </c>
      <c r="H38" s="116" t="s">
        <v>88</v>
      </c>
      <c r="I38" s="117"/>
      <c r="J38" s="97"/>
      <c r="K38" s="98"/>
    </row>
    <row r="39" ht="211.5" customHeight="1">
      <c r="A39" s="45"/>
      <c r="B39" s="118"/>
      <c r="C39" s="119"/>
      <c r="D39" s="58"/>
      <c r="E39" s="58"/>
      <c r="F39" s="58"/>
      <c r="G39" s="82"/>
      <c r="H39" s="58"/>
      <c r="K39" s="37"/>
    </row>
    <row r="40" ht="23.25" customHeight="1">
      <c r="A40" s="45"/>
      <c r="B40" s="120" t="s">
        <v>89</v>
      </c>
      <c r="C40" s="121" t="s">
        <v>90</v>
      </c>
      <c r="D40" s="121" t="s">
        <v>91</v>
      </c>
      <c r="E40" s="122">
        <v>3.0</v>
      </c>
      <c r="F40" s="123" t="s">
        <v>92</v>
      </c>
      <c r="G40" s="124" t="s">
        <v>93</v>
      </c>
      <c r="H40" s="125" t="s">
        <v>94</v>
      </c>
      <c r="I40" s="126" t="s">
        <v>95</v>
      </c>
      <c r="J40" s="48"/>
      <c r="K40" s="49"/>
    </row>
    <row r="41" ht="14.25" customHeight="1">
      <c r="A41" s="45"/>
      <c r="B41" s="127"/>
      <c r="C41" s="58"/>
      <c r="D41" s="58"/>
      <c r="E41" s="58"/>
      <c r="F41" s="58"/>
      <c r="G41" s="82"/>
      <c r="H41" s="128" t="s">
        <v>96</v>
      </c>
      <c r="K41" s="37"/>
    </row>
    <row r="42" ht="139.5" customHeight="1">
      <c r="A42" s="67"/>
      <c r="B42" s="129"/>
      <c r="C42" s="130"/>
      <c r="D42" s="130"/>
      <c r="E42" s="130"/>
      <c r="F42" s="130"/>
      <c r="G42" s="131"/>
      <c r="H42" s="132" t="s">
        <v>97</v>
      </c>
      <c r="I42" s="42"/>
      <c r="J42" s="42"/>
      <c r="K42" s="39"/>
    </row>
    <row r="43" ht="43.5" customHeight="1">
      <c r="A43" s="133" t="s">
        <v>98</v>
      </c>
      <c r="B43" s="33"/>
      <c r="C43" s="33"/>
      <c r="D43" s="34"/>
      <c r="E43" s="134">
        <f>SUM(E14:E42)</f>
        <v>9.7</v>
      </c>
      <c r="F43" s="135"/>
      <c r="G43" s="33"/>
      <c r="H43" s="33"/>
      <c r="I43" s="33"/>
      <c r="J43" s="33"/>
      <c r="K43" s="34"/>
    </row>
    <row r="44" ht="14.25" customHeight="1">
      <c r="A44" s="35"/>
      <c r="B44" s="33"/>
      <c r="C44" s="33"/>
      <c r="D44" s="33"/>
      <c r="E44" s="33"/>
      <c r="F44" s="33"/>
      <c r="G44" s="33"/>
      <c r="H44" s="33"/>
      <c r="I44" s="33"/>
      <c r="J44" s="33"/>
      <c r="K44" s="34"/>
    </row>
    <row r="45" ht="20.25" customHeight="1">
      <c r="A45" s="136" t="s">
        <v>99</v>
      </c>
      <c r="B45" s="48"/>
      <c r="C45" s="49"/>
      <c r="D45" s="137" t="s">
        <v>17</v>
      </c>
      <c r="E45" s="34"/>
      <c r="F45" s="138" t="s">
        <v>18</v>
      </c>
      <c r="G45" s="139" t="s">
        <v>19</v>
      </c>
      <c r="H45" s="33"/>
      <c r="I45" s="33"/>
      <c r="J45" s="33"/>
      <c r="K45" s="34"/>
    </row>
    <row r="46" ht="45.75" customHeight="1">
      <c r="A46" s="140"/>
      <c r="C46" s="37"/>
      <c r="D46" s="44" t="s">
        <v>20</v>
      </c>
      <c r="E46" s="44" t="s">
        <v>21</v>
      </c>
      <c r="F46" s="45"/>
      <c r="G46" s="138" t="s">
        <v>100</v>
      </c>
      <c r="H46" s="138" t="s">
        <v>23</v>
      </c>
      <c r="I46" s="141" t="s">
        <v>24</v>
      </c>
      <c r="J46" s="48"/>
      <c r="K46" s="49"/>
    </row>
    <row r="47" ht="14.25" customHeight="1">
      <c r="A47" s="142" t="s">
        <v>101</v>
      </c>
      <c r="B47" s="143" t="s">
        <v>102</v>
      </c>
      <c r="C47" s="144" t="s">
        <v>103</v>
      </c>
      <c r="D47" s="144" t="s">
        <v>104</v>
      </c>
      <c r="E47" s="144">
        <v>0.0</v>
      </c>
      <c r="F47" s="145" t="s">
        <v>105</v>
      </c>
      <c r="G47" s="146" t="s">
        <v>106</v>
      </c>
      <c r="H47" s="145" t="s">
        <v>107</v>
      </c>
      <c r="I47" s="147" t="s">
        <v>108</v>
      </c>
      <c r="K47" s="57"/>
    </row>
    <row r="48" ht="14.25" customHeight="1">
      <c r="A48" s="148"/>
      <c r="B48" s="149"/>
      <c r="C48" s="57"/>
      <c r="D48" s="57"/>
      <c r="E48" s="57"/>
      <c r="F48" s="57"/>
      <c r="G48" s="57"/>
      <c r="H48" s="57"/>
      <c r="K48" s="57"/>
    </row>
    <row r="49" ht="14.25" customHeight="1">
      <c r="A49" s="148"/>
      <c r="B49" s="149"/>
      <c r="C49" s="57"/>
      <c r="D49" s="57"/>
      <c r="E49" s="57"/>
      <c r="F49" s="57"/>
      <c r="G49" s="57"/>
      <c r="H49" s="57"/>
      <c r="K49" s="57"/>
    </row>
    <row r="50" ht="69.75" customHeight="1">
      <c r="A50" s="148"/>
      <c r="B50" s="150"/>
      <c r="C50" s="60"/>
      <c r="D50" s="60"/>
      <c r="E50" s="60"/>
      <c r="F50" s="60"/>
      <c r="G50" s="60"/>
      <c r="H50" s="60"/>
      <c r="I50" s="85"/>
      <c r="J50" s="85"/>
      <c r="K50" s="60"/>
    </row>
    <row r="51" ht="33.75" customHeight="1">
      <c r="A51" s="148"/>
      <c r="B51" s="151" t="s">
        <v>109</v>
      </c>
      <c r="C51" s="152" t="s">
        <v>103</v>
      </c>
      <c r="D51" s="152" t="s">
        <v>104</v>
      </c>
      <c r="E51" s="153">
        <v>0.2</v>
      </c>
      <c r="F51" s="154" t="s">
        <v>110</v>
      </c>
      <c r="G51" s="155" t="s">
        <v>111</v>
      </c>
      <c r="H51" s="154" t="s">
        <v>112</v>
      </c>
      <c r="I51" s="147" t="s">
        <v>113</v>
      </c>
      <c r="K51" s="57"/>
    </row>
    <row r="52" ht="38.25" customHeight="1">
      <c r="A52" s="148"/>
      <c r="B52" s="150"/>
      <c r="C52" s="60"/>
      <c r="D52" s="60"/>
      <c r="E52" s="60"/>
      <c r="F52" s="60"/>
      <c r="G52" s="60"/>
      <c r="H52" s="60"/>
      <c r="I52" s="85"/>
      <c r="J52" s="85"/>
      <c r="K52" s="60"/>
    </row>
    <row r="53" ht="63.75" customHeight="1">
      <c r="A53" s="148"/>
      <c r="B53" s="151" t="s">
        <v>114</v>
      </c>
      <c r="C53" s="152" t="s">
        <v>103</v>
      </c>
      <c r="D53" s="156" t="s">
        <v>115</v>
      </c>
      <c r="E53" s="152">
        <v>0.0</v>
      </c>
      <c r="F53" s="154" t="s">
        <v>105</v>
      </c>
      <c r="G53" s="157" t="s">
        <v>116</v>
      </c>
      <c r="H53" s="154" t="s">
        <v>117</v>
      </c>
      <c r="I53" s="158" t="s">
        <v>118</v>
      </c>
      <c r="K53" s="57"/>
    </row>
    <row r="54" ht="153.0" customHeight="1">
      <c r="A54" s="148"/>
      <c r="B54" s="150"/>
      <c r="C54" s="60"/>
      <c r="D54" s="60"/>
      <c r="E54" s="60"/>
      <c r="F54" s="60"/>
      <c r="G54" s="60"/>
      <c r="H54" s="60"/>
      <c r="I54" s="85"/>
      <c r="J54" s="85"/>
      <c r="K54" s="60"/>
    </row>
    <row r="55" ht="27.0" customHeight="1">
      <c r="A55" s="148"/>
      <c r="B55" s="151" t="s">
        <v>119</v>
      </c>
      <c r="C55" s="152" t="s">
        <v>103</v>
      </c>
      <c r="D55" s="152" t="s">
        <v>104</v>
      </c>
      <c r="E55" s="152">
        <v>0.4</v>
      </c>
      <c r="F55" s="154" t="s">
        <v>120</v>
      </c>
      <c r="G55" s="155" t="s">
        <v>121</v>
      </c>
      <c r="H55" s="154" t="s">
        <v>122</v>
      </c>
      <c r="I55" s="158" t="s">
        <v>123</v>
      </c>
      <c r="K55" s="57"/>
    </row>
    <row r="56" ht="76.5" customHeight="1">
      <c r="A56" s="148"/>
      <c r="B56" s="150"/>
      <c r="C56" s="60"/>
      <c r="D56" s="60"/>
      <c r="E56" s="60"/>
      <c r="F56" s="60"/>
      <c r="G56" s="60"/>
      <c r="H56" s="60"/>
      <c r="I56" s="85"/>
      <c r="J56" s="85"/>
      <c r="K56" s="60"/>
    </row>
    <row r="57" ht="27.0" customHeight="1">
      <c r="A57" s="148"/>
      <c r="B57" s="151" t="s">
        <v>124</v>
      </c>
      <c r="C57" s="152" t="s">
        <v>125</v>
      </c>
      <c r="D57" s="156" t="s">
        <v>126</v>
      </c>
      <c r="E57" s="153">
        <v>0.45</v>
      </c>
      <c r="F57" s="159" t="s">
        <v>127</v>
      </c>
      <c r="G57" s="155" t="s">
        <v>128</v>
      </c>
      <c r="H57" s="160" t="s">
        <v>129</v>
      </c>
      <c r="I57" s="161"/>
      <c r="J57" s="162"/>
      <c r="K57" s="163"/>
    </row>
    <row r="58" ht="73.5" customHeight="1">
      <c r="A58" s="148"/>
      <c r="B58" s="150"/>
      <c r="C58" s="60"/>
      <c r="D58" s="60"/>
      <c r="E58" s="60"/>
      <c r="F58" s="60"/>
      <c r="G58" s="60"/>
      <c r="H58" s="60"/>
      <c r="I58" s="164"/>
      <c r="J58" s="164"/>
      <c r="K58" s="165"/>
    </row>
    <row r="59" ht="82.5" customHeight="1">
      <c r="A59" s="148"/>
      <c r="B59" s="151" t="s">
        <v>130</v>
      </c>
      <c r="C59" s="152" t="s">
        <v>103</v>
      </c>
      <c r="D59" s="156" t="s">
        <v>126</v>
      </c>
      <c r="E59" s="153">
        <v>0.3</v>
      </c>
      <c r="F59" s="159" t="s">
        <v>131</v>
      </c>
      <c r="G59" s="166" t="s">
        <v>132</v>
      </c>
      <c r="H59" s="167" t="s">
        <v>133</v>
      </c>
      <c r="I59" s="168" t="s">
        <v>134</v>
      </c>
      <c r="J59" s="162"/>
      <c r="K59" s="162"/>
    </row>
    <row r="60" ht="57.0" customHeight="1">
      <c r="A60" s="148"/>
      <c r="B60" s="150"/>
      <c r="C60" s="60"/>
      <c r="D60" s="60"/>
      <c r="E60" s="60"/>
      <c r="F60" s="60"/>
      <c r="G60" s="166" t="s">
        <v>135</v>
      </c>
      <c r="I60" s="164"/>
      <c r="J60" s="164"/>
      <c r="K60" s="165"/>
    </row>
    <row r="61" ht="27.0" customHeight="1">
      <c r="A61" s="148"/>
      <c r="B61" s="151" t="s">
        <v>136</v>
      </c>
      <c r="C61" s="152" t="s">
        <v>103</v>
      </c>
      <c r="D61" s="156" t="s">
        <v>137</v>
      </c>
      <c r="E61" s="153">
        <v>0.1</v>
      </c>
      <c r="F61" s="159" t="s">
        <v>138</v>
      </c>
      <c r="G61" s="157" t="s">
        <v>139</v>
      </c>
      <c r="H61" s="154" t="s">
        <v>140</v>
      </c>
      <c r="I61" s="158" t="s">
        <v>141</v>
      </c>
      <c r="K61" s="57"/>
    </row>
    <row r="62" ht="63.0" customHeight="1">
      <c r="A62" s="148"/>
      <c r="B62" s="150"/>
      <c r="C62" s="60"/>
      <c r="D62" s="60"/>
      <c r="E62" s="60"/>
      <c r="F62" s="60"/>
      <c r="G62" s="169" t="s">
        <v>142</v>
      </c>
      <c r="H62" s="60"/>
      <c r="I62" s="85"/>
      <c r="J62" s="85"/>
      <c r="K62" s="60"/>
    </row>
    <row r="63" ht="27.0" customHeight="1">
      <c r="A63" s="148"/>
      <c r="B63" s="151" t="s">
        <v>143</v>
      </c>
      <c r="C63" s="152" t="s">
        <v>103</v>
      </c>
      <c r="D63" s="152" t="s">
        <v>144</v>
      </c>
      <c r="E63" s="153">
        <v>0.0</v>
      </c>
      <c r="F63" s="159" t="s">
        <v>105</v>
      </c>
      <c r="G63" s="170" t="s">
        <v>145</v>
      </c>
      <c r="H63" s="154" t="s">
        <v>146</v>
      </c>
      <c r="I63" s="158" t="s">
        <v>147</v>
      </c>
      <c r="K63" s="57"/>
    </row>
    <row r="64" ht="56.25" customHeight="1">
      <c r="A64" s="148"/>
      <c r="B64" s="150"/>
      <c r="C64" s="60"/>
      <c r="D64" s="60"/>
      <c r="E64" s="60"/>
      <c r="F64" s="60"/>
      <c r="G64" s="171" t="s">
        <v>148</v>
      </c>
      <c r="H64" s="60"/>
      <c r="I64" s="85"/>
      <c r="J64" s="85"/>
      <c r="K64" s="60"/>
    </row>
    <row r="65" ht="46.5" customHeight="1">
      <c r="A65" s="148"/>
      <c r="B65" s="151" t="s">
        <v>149</v>
      </c>
      <c r="C65" s="152" t="s">
        <v>150</v>
      </c>
      <c r="D65" s="156" t="s">
        <v>137</v>
      </c>
      <c r="E65" s="153">
        <v>0.0</v>
      </c>
      <c r="F65" s="159" t="s">
        <v>105</v>
      </c>
      <c r="G65" s="172" t="s">
        <v>151</v>
      </c>
      <c r="H65" s="173" t="s">
        <v>152</v>
      </c>
      <c r="I65" s="174" t="s">
        <v>147</v>
      </c>
      <c r="K65" s="57"/>
    </row>
    <row r="66" ht="51.0" customHeight="1">
      <c r="A66" s="148"/>
      <c r="B66" s="150"/>
      <c r="C66" s="60"/>
      <c r="D66" s="60"/>
      <c r="E66" s="60"/>
      <c r="F66" s="60"/>
      <c r="G66" s="172" t="s">
        <v>153</v>
      </c>
      <c r="H66" s="173" t="s">
        <v>154</v>
      </c>
      <c r="I66" s="85"/>
      <c r="J66" s="85"/>
      <c r="K66" s="60"/>
    </row>
    <row r="67" ht="27.0" customHeight="1">
      <c r="A67" s="148"/>
      <c r="B67" s="151" t="s">
        <v>155</v>
      </c>
      <c r="C67" s="152" t="s">
        <v>103</v>
      </c>
      <c r="D67" s="156" t="s">
        <v>137</v>
      </c>
      <c r="E67" s="153">
        <v>0.0</v>
      </c>
      <c r="F67" s="159" t="s">
        <v>105</v>
      </c>
      <c r="G67" s="166" t="s">
        <v>156</v>
      </c>
      <c r="H67" s="154" t="s">
        <v>140</v>
      </c>
      <c r="I67" s="175"/>
      <c r="J67" s="97"/>
      <c r="K67" s="111"/>
    </row>
    <row r="68" ht="90.75" customHeight="1">
      <c r="A68" s="148"/>
      <c r="B68" s="150"/>
      <c r="C68" s="60"/>
      <c r="D68" s="60"/>
      <c r="E68" s="60"/>
      <c r="F68" s="60"/>
      <c r="G68" s="166" t="s">
        <v>157</v>
      </c>
      <c r="H68" s="60"/>
      <c r="I68" s="83"/>
      <c r="J68" s="85"/>
      <c r="K68" s="60"/>
    </row>
    <row r="69" ht="72.0" customHeight="1">
      <c r="A69" s="148"/>
      <c r="B69" s="151" t="s">
        <v>158</v>
      </c>
      <c r="C69" s="176" t="s">
        <v>159</v>
      </c>
      <c r="D69" s="156" t="s">
        <v>137</v>
      </c>
      <c r="E69" s="153">
        <v>0.0</v>
      </c>
      <c r="F69" s="159" t="s">
        <v>105</v>
      </c>
      <c r="G69" s="166" t="s">
        <v>160</v>
      </c>
      <c r="H69" s="173" t="s">
        <v>161</v>
      </c>
      <c r="I69" s="177"/>
      <c r="J69" s="97"/>
      <c r="K69" s="111"/>
    </row>
    <row r="70" ht="120.75" customHeight="1">
      <c r="A70" s="148"/>
      <c r="B70" s="150"/>
      <c r="C70" s="176" t="s">
        <v>162</v>
      </c>
      <c r="D70" s="60"/>
      <c r="E70" s="60"/>
      <c r="F70" s="60"/>
      <c r="G70" s="166" t="s">
        <v>163</v>
      </c>
      <c r="H70" s="173" t="s">
        <v>164</v>
      </c>
      <c r="I70" s="83"/>
      <c r="J70" s="85"/>
      <c r="K70" s="60"/>
    </row>
    <row r="71" ht="45.75" customHeight="1">
      <c r="A71" s="148"/>
      <c r="B71" s="151" t="s">
        <v>165</v>
      </c>
      <c r="C71" s="152" t="s">
        <v>125</v>
      </c>
      <c r="D71" s="156" t="s">
        <v>137</v>
      </c>
      <c r="E71" s="153">
        <v>0.1</v>
      </c>
      <c r="F71" s="159" t="s">
        <v>166</v>
      </c>
      <c r="G71" s="157" t="s">
        <v>167</v>
      </c>
      <c r="H71" s="154" t="s">
        <v>168</v>
      </c>
      <c r="I71" s="158" t="s">
        <v>169</v>
      </c>
      <c r="K71" s="57"/>
    </row>
    <row r="72" ht="72.0" customHeight="1">
      <c r="A72" s="148"/>
      <c r="B72" s="150"/>
      <c r="C72" s="60"/>
      <c r="D72" s="60"/>
      <c r="E72" s="60"/>
      <c r="F72" s="60"/>
      <c r="G72" s="60"/>
      <c r="H72" s="60"/>
      <c r="I72" s="85"/>
      <c r="J72" s="85"/>
      <c r="K72" s="60"/>
    </row>
    <row r="73" ht="42.0" customHeight="1">
      <c r="A73" s="148"/>
      <c r="B73" s="151" t="s">
        <v>170</v>
      </c>
      <c r="C73" s="152" t="s">
        <v>103</v>
      </c>
      <c r="D73" s="156" t="s">
        <v>137</v>
      </c>
      <c r="E73" s="153">
        <v>0.1</v>
      </c>
      <c r="F73" s="154" t="s">
        <v>171</v>
      </c>
      <c r="G73" s="155" t="s">
        <v>172</v>
      </c>
      <c r="H73" s="178" t="s">
        <v>173</v>
      </c>
      <c r="I73" s="158" t="s">
        <v>169</v>
      </c>
      <c r="K73" s="57"/>
    </row>
    <row r="74" ht="42.0" customHeight="1">
      <c r="A74" s="148"/>
      <c r="B74" s="149"/>
      <c r="C74" s="57"/>
      <c r="D74" s="57"/>
      <c r="E74" s="57"/>
      <c r="F74" s="57"/>
      <c r="G74" s="155" t="s">
        <v>174</v>
      </c>
      <c r="H74" s="57"/>
      <c r="K74" s="57"/>
    </row>
    <row r="75" ht="42.0" customHeight="1">
      <c r="A75" s="148"/>
      <c r="B75" s="149"/>
      <c r="C75" s="57"/>
      <c r="D75" s="57"/>
      <c r="E75" s="57"/>
      <c r="F75" s="57"/>
      <c r="G75" s="155" t="s">
        <v>175</v>
      </c>
      <c r="H75" s="57"/>
      <c r="K75" s="57"/>
    </row>
    <row r="76" ht="42.0" customHeight="1">
      <c r="A76" s="148"/>
      <c r="B76" s="150"/>
      <c r="C76" s="60"/>
      <c r="D76" s="60"/>
      <c r="E76" s="60"/>
      <c r="F76" s="60"/>
      <c r="G76" s="172" t="s">
        <v>176</v>
      </c>
      <c r="H76" s="60"/>
      <c r="I76" s="85"/>
      <c r="J76" s="85"/>
      <c r="K76" s="60"/>
    </row>
    <row r="77" ht="54.0" customHeight="1">
      <c r="A77" s="148"/>
      <c r="B77" s="151" t="s">
        <v>177</v>
      </c>
      <c r="C77" s="152" t="s">
        <v>125</v>
      </c>
      <c r="D77" s="156" t="s">
        <v>137</v>
      </c>
      <c r="E77" s="153">
        <v>0.1</v>
      </c>
      <c r="F77" s="159" t="s">
        <v>178</v>
      </c>
      <c r="G77" s="155" t="s">
        <v>179</v>
      </c>
      <c r="H77" s="179" t="s">
        <v>180</v>
      </c>
      <c r="I77" s="174" t="s">
        <v>181</v>
      </c>
      <c r="K77" s="57"/>
    </row>
    <row r="78" ht="180.0" customHeight="1">
      <c r="A78" s="148"/>
      <c r="B78" s="150"/>
      <c r="C78" s="60"/>
      <c r="D78" s="60"/>
      <c r="E78" s="60"/>
      <c r="F78" s="60"/>
      <c r="G78" s="166" t="s">
        <v>182</v>
      </c>
      <c r="H78" s="60"/>
      <c r="I78" s="85"/>
      <c r="J78" s="85"/>
      <c r="K78" s="60"/>
    </row>
    <row r="79" ht="48.75" customHeight="1">
      <c r="A79" s="148"/>
      <c r="B79" s="151" t="s">
        <v>183</v>
      </c>
      <c r="C79" s="152" t="s">
        <v>103</v>
      </c>
      <c r="D79" s="156" t="s">
        <v>126</v>
      </c>
      <c r="E79" s="153">
        <v>0.2</v>
      </c>
      <c r="F79" s="159" t="s">
        <v>184</v>
      </c>
      <c r="G79" s="155" t="s">
        <v>185</v>
      </c>
      <c r="H79" s="178" t="s">
        <v>186</v>
      </c>
      <c r="I79" s="158" t="s">
        <v>187</v>
      </c>
      <c r="K79" s="57"/>
    </row>
    <row r="80" ht="75.75" customHeight="1">
      <c r="A80" s="148"/>
      <c r="B80" s="150"/>
      <c r="C80" s="60"/>
      <c r="D80" s="60"/>
      <c r="E80" s="60"/>
      <c r="F80" s="60"/>
      <c r="G80" s="166" t="s">
        <v>188</v>
      </c>
      <c r="H80" s="60"/>
      <c r="I80" s="85"/>
      <c r="J80" s="85"/>
      <c r="K80" s="60"/>
    </row>
    <row r="81" ht="42.0" customHeight="1">
      <c r="A81" s="148"/>
      <c r="B81" s="151" t="s">
        <v>189</v>
      </c>
      <c r="C81" s="152" t="s">
        <v>103</v>
      </c>
      <c r="D81" s="156" t="s">
        <v>137</v>
      </c>
      <c r="E81" s="153">
        <v>0.0</v>
      </c>
      <c r="F81" s="159" t="s">
        <v>105</v>
      </c>
      <c r="G81" s="155" t="s">
        <v>190</v>
      </c>
      <c r="H81" s="180" t="s">
        <v>191</v>
      </c>
      <c r="I81" s="158" t="s">
        <v>192</v>
      </c>
      <c r="K81" s="57"/>
    </row>
    <row r="82" ht="55.5" customHeight="1">
      <c r="A82" s="148"/>
      <c r="B82" s="150"/>
      <c r="C82" s="60"/>
      <c r="D82" s="60"/>
      <c r="E82" s="60"/>
      <c r="F82" s="60"/>
      <c r="G82" s="60"/>
      <c r="H82" s="60"/>
      <c r="I82" s="85"/>
      <c r="J82" s="85"/>
      <c r="K82" s="60"/>
    </row>
    <row r="83" ht="99.0" customHeight="1">
      <c r="A83" s="148"/>
      <c r="B83" s="151" t="s">
        <v>193</v>
      </c>
      <c r="C83" s="152" t="s">
        <v>125</v>
      </c>
      <c r="D83" s="156" t="s">
        <v>137</v>
      </c>
      <c r="E83" s="153">
        <v>0.0</v>
      </c>
      <c r="F83" s="159" t="s">
        <v>105</v>
      </c>
      <c r="G83" s="181" t="s">
        <v>194</v>
      </c>
      <c r="H83" s="182" t="s">
        <v>195</v>
      </c>
      <c r="I83" s="158" t="s">
        <v>69</v>
      </c>
      <c r="K83" s="57"/>
    </row>
    <row r="84" ht="89.25" customHeight="1">
      <c r="A84" s="148"/>
      <c r="B84" s="150"/>
      <c r="C84" s="60"/>
      <c r="D84" s="60"/>
      <c r="E84" s="60"/>
      <c r="F84" s="60"/>
      <c r="G84" s="172" t="s">
        <v>196</v>
      </c>
      <c r="H84" s="60"/>
      <c r="I84" s="85"/>
      <c r="J84" s="85"/>
      <c r="K84" s="60"/>
    </row>
    <row r="85" ht="198.0" customHeight="1">
      <c r="A85" s="148"/>
      <c r="B85" s="151" t="s">
        <v>197</v>
      </c>
      <c r="C85" s="152" t="s">
        <v>103</v>
      </c>
      <c r="D85" s="156" t="s">
        <v>137</v>
      </c>
      <c r="E85" s="153">
        <v>0.0</v>
      </c>
      <c r="F85" s="159" t="s">
        <v>105</v>
      </c>
      <c r="G85" s="172" t="s">
        <v>198</v>
      </c>
      <c r="H85" s="154" t="s">
        <v>199</v>
      </c>
      <c r="I85" s="158" t="s">
        <v>69</v>
      </c>
      <c r="K85" s="57"/>
    </row>
    <row r="86" ht="33.75" customHeight="1">
      <c r="A86" s="148"/>
      <c r="B86" s="150"/>
      <c r="C86" s="60"/>
      <c r="D86" s="60"/>
      <c r="E86" s="60"/>
      <c r="F86" s="60"/>
      <c r="G86" s="172" t="s">
        <v>200</v>
      </c>
      <c r="H86" s="60"/>
      <c r="I86" s="85"/>
      <c r="J86" s="85"/>
      <c r="K86" s="60"/>
    </row>
    <row r="87" ht="93.0" customHeight="1">
      <c r="A87" s="148"/>
      <c r="B87" s="151" t="s">
        <v>201</v>
      </c>
      <c r="C87" s="152" t="s">
        <v>103</v>
      </c>
      <c r="D87" s="156" t="s">
        <v>202</v>
      </c>
      <c r="E87" s="153">
        <v>0.0</v>
      </c>
      <c r="F87" s="159" t="s">
        <v>105</v>
      </c>
      <c r="G87" s="172" t="s">
        <v>203</v>
      </c>
      <c r="H87" s="182" t="s">
        <v>204</v>
      </c>
      <c r="I87" s="158" t="s">
        <v>69</v>
      </c>
      <c r="K87" s="57"/>
    </row>
    <row r="88" ht="27.0" customHeight="1">
      <c r="A88" s="148"/>
      <c r="B88" s="150"/>
      <c r="C88" s="60"/>
      <c r="D88" s="60"/>
      <c r="E88" s="60"/>
      <c r="F88" s="60"/>
      <c r="G88" s="166" t="s">
        <v>205</v>
      </c>
      <c r="H88" s="60"/>
      <c r="I88" s="85"/>
      <c r="J88" s="85"/>
      <c r="K88" s="60"/>
    </row>
    <row r="89" ht="72.0" customHeight="1">
      <c r="A89" s="148"/>
      <c r="B89" s="151" t="s">
        <v>206</v>
      </c>
      <c r="C89" s="152" t="s">
        <v>125</v>
      </c>
      <c r="D89" s="156" t="s">
        <v>137</v>
      </c>
      <c r="E89" s="153">
        <v>0.05</v>
      </c>
      <c r="F89" s="159" t="s">
        <v>207</v>
      </c>
      <c r="G89" s="166" t="s">
        <v>196</v>
      </c>
      <c r="H89" s="182" t="s">
        <v>208</v>
      </c>
      <c r="I89" s="158" t="s">
        <v>209</v>
      </c>
      <c r="K89" s="57"/>
    </row>
    <row r="90" ht="41.25" customHeight="1">
      <c r="A90" s="148"/>
      <c r="B90" s="150"/>
      <c r="C90" s="60"/>
      <c r="D90" s="60"/>
      <c r="E90" s="60"/>
      <c r="F90" s="60"/>
      <c r="G90" s="166" t="s">
        <v>210</v>
      </c>
      <c r="H90" s="60"/>
      <c r="I90" s="85"/>
      <c r="J90" s="85"/>
      <c r="K90" s="60"/>
    </row>
    <row r="91" ht="125.25" customHeight="1">
      <c r="A91" s="148"/>
      <c r="B91" s="151" t="s">
        <v>211</v>
      </c>
      <c r="C91" s="152" t="s">
        <v>103</v>
      </c>
      <c r="D91" s="156" t="s">
        <v>137</v>
      </c>
      <c r="E91" s="153">
        <v>0.0</v>
      </c>
      <c r="F91" s="159" t="s">
        <v>105</v>
      </c>
      <c r="G91" s="166" t="s">
        <v>212</v>
      </c>
      <c r="H91" s="183" t="s">
        <v>213</v>
      </c>
      <c r="I91" s="184"/>
      <c r="J91" s="85"/>
      <c r="K91" s="60"/>
    </row>
    <row r="92" ht="43.5" customHeight="1">
      <c r="A92" s="148"/>
      <c r="B92" s="150"/>
      <c r="C92" s="60"/>
      <c r="D92" s="60"/>
      <c r="E92" s="60"/>
      <c r="F92" s="60"/>
      <c r="G92" s="166" t="s">
        <v>214</v>
      </c>
      <c r="H92" s="173" t="s">
        <v>215</v>
      </c>
      <c r="I92" s="185" t="s">
        <v>216</v>
      </c>
      <c r="K92" s="57"/>
    </row>
    <row r="93" ht="36.0" customHeight="1">
      <c r="A93" s="148"/>
      <c r="B93" s="151" t="s">
        <v>217</v>
      </c>
      <c r="C93" s="152" t="s">
        <v>103</v>
      </c>
      <c r="D93" s="152" t="s">
        <v>144</v>
      </c>
      <c r="E93" s="153">
        <v>0.3</v>
      </c>
      <c r="F93" s="159" t="s">
        <v>218</v>
      </c>
      <c r="G93" s="166" t="s">
        <v>219</v>
      </c>
      <c r="H93" s="173" t="s">
        <v>220</v>
      </c>
      <c r="I93" s="186" t="s">
        <v>221</v>
      </c>
      <c r="K93" s="57"/>
    </row>
    <row r="94" ht="88.5" customHeight="1">
      <c r="A94" s="148"/>
      <c r="B94" s="150"/>
      <c r="C94" s="60"/>
      <c r="D94" s="60"/>
      <c r="E94" s="60"/>
      <c r="F94" s="60"/>
      <c r="G94" s="187" t="s">
        <v>222</v>
      </c>
      <c r="H94" s="173" t="s">
        <v>223</v>
      </c>
      <c r="I94" s="85"/>
      <c r="J94" s="85"/>
      <c r="K94" s="60"/>
    </row>
    <row r="95" ht="108.75" customHeight="1">
      <c r="A95" s="148"/>
      <c r="B95" s="151" t="s">
        <v>224</v>
      </c>
      <c r="C95" s="152" t="s">
        <v>125</v>
      </c>
      <c r="D95" s="156" t="s">
        <v>225</v>
      </c>
      <c r="E95" s="153">
        <v>0.0</v>
      </c>
      <c r="F95" s="154" t="s">
        <v>105</v>
      </c>
      <c r="G95" s="155" t="s">
        <v>226</v>
      </c>
      <c r="H95" s="188" t="s">
        <v>227</v>
      </c>
      <c r="I95" s="189"/>
    </row>
    <row r="96" ht="154.5" customHeight="1">
      <c r="A96" s="148"/>
      <c r="B96" s="150"/>
      <c r="C96" s="60"/>
      <c r="D96" s="60"/>
      <c r="E96" s="60"/>
      <c r="F96" s="60"/>
      <c r="G96" s="60"/>
      <c r="H96" s="60"/>
      <c r="I96" s="83"/>
      <c r="J96" s="85"/>
      <c r="K96" s="85"/>
    </row>
    <row r="97" ht="42.75" customHeight="1">
      <c r="A97" s="148"/>
      <c r="B97" s="190" t="s">
        <v>228</v>
      </c>
      <c r="C97" s="152" t="s">
        <v>103</v>
      </c>
      <c r="D97" s="156" t="s">
        <v>202</v>
      </c>
      <c r="E97" s="153">
        <v>0.0</v>
      </c>
      <c r="F97" s="154" t="s">
        <v>105</v>
      </c>
      <c r="G97" s="154" t="s">
        <v>229</v>
      </c>
      <c r="H97" s="154" t="s">
        <v>230</v>
      </c>
      <c r="I97" s="189"/>
      <c r="K97" s="57"/>
    </row>
    <row r="98" ht="34.5" customHeight="1">
      <c r="A98" s="148"/>
      <c r="B98" s="150"/>
      <c r="C98" s="191"/>
      <c r="D98" s="191"/>
      <c r="E98" s="191"/>
      <c r="F98" s="191"/>
      <c r="G98" s="60"/>
      <c r="H98" s="60"/>
      <c r="I98" s="83"/>
      <c r="J98" s="85"/>
      <c r="K98" s="60"/>
    </row>
    <row r="99" ht="106.5" customHeight="1">
      <c r="A99" s="148"/>
      <c r="B99" s="190" t="s">
        <v>231</v>
      </c>
      <c r="C99" s="176" t="s">
        <v>232</v>
      </c>
      <c r="D99" s="176" t="s">
        <v>233</v>
      </c>
      <c r="E99" s="192">
        <v>0.0</v>
      </c>
      <c r="F99" s="165"/>
      <c r="G99" s="166" t="s">
        <v>234</v>
      </c>
      <c r="H99" s="165"/>
      <c r="I99" s="193" t="s">
        <v>235</v>
      </c>
      <c r="J99" s="85"/>
      <c r="K99" s="60"/>
    </row>
    <row r="100" ht="118.5" customHeight="1">
      <c r="A100" s="148"/>
      <c r="B100" s="149"/>
      <c r="C100" s="176" t="s">
        <v>236</v>
      </c>
      <c r="D100" s="176" t="s">
        <v>233</v>
      </c>
      <c r="E100" s="192">
        <v>0.0</v>
      </c>
      <c r="F100" s="165"/>
      <c r="G100" s="173" t="s">
        <v>237</v>
      </c>
      <c r="H100" s="173" t="s">
        <v>238</v>
      </c>
      <c r="I100" s="193" t="s">
        <v>239</v>
      </c>
      <c r="J100" s="85"/>
      <c r="K100" s="60"/>
    </row>
    <row r="101" ht="69.75" customHeight="1">
      <c r="A101" s="148"/>
      <c r="B101" s="149"/>
      <c r="C101" s="156" t="s">
        <v>240</v>
      </c>
      <c r="D101" s="156" t="s">
        <v>241</v>
      </c>
      <c r="E101" s="194">
        <v>0.0</v>
      </c>
      <c r="F101" s="163"/>
      <c r="G101" s="195" t="s">
        <v>242</v>
      </c>
      <c r="H101" s="163"/>
      <c r="I101" s="196" t="s">
        <v>243</v>
      </c>
      <c r="K101" s="57"/>
    </row>
    <row r="102" ht="49.5" customHeight="1">
      <c r="A102" s="148"/>
      <c r="B102" s="149"/>
      <c r="C102" s="57"/>
      <c r="D102" s="57"/>
      <c r="E102" s="57"/>
      <c r="F102" s="57"/>
      <c r="G102" s="197" t="s">
        <v>244</v>
      </c>
      <c r="H102" s="57"/>
      <c r="K102" s="57"/>
    </row>
    <row r="103" ht="33.0" customHeight="1">
      <c r="A103" s="148"/>
      <c r="B103" s="149"/>
      <c r="C103" s="57"/>
      <c r="D103" s="57"/>
      <c r="E103" s="57"/>
      <c r="F103" s="57"/>
      <c r="G103" s="197" t="s">
        <v>245</v>
      </c>
      <c r="H103" s="57"/>
      <c r="K103" s="57"/>
    </row>
    <row r="104" ht="28.5" customHeight="1">
      <c r="A104" s="148"/>
      <c r="B104" s="149"/>
      <c r="C104" s="57"/>
      <c r="D104" s="57"/>
      <c r="E104" s="57"/>
      <c r="F104" s="57"/>
      <c r="G104" s="197" t="s">
        <v>246</v>
      </c>
      <c r="H104" s="57"/>
      <c r="K104" s="57"/>
    </row>
    <row r="105" ht="55.5" customHeight="1">
      <c r="A105" s="148"/>
      <c r="B105" s="149"/>
      <c r="C105" s="57"/>
      <c r="D105" s="57"/>
      <c r="E105" s="57"/>
      <c r="F105" s="57"/>
      <c r="G105" s="197" t="s">
        <v>247</v>
      </c>
      <c r="H105" s="57"/>
      <c r="K105" s="57"/>
    </row>
    <row r="106" ht="136.5" customHeight="1">
      <c r="A106" s="148"/>
      <c r="B106" s="149"/>
      <c r="C106" s="60"/>
      <c r="D106" s="60"/>
      <c r="E106" s="60"/>
      <c r="F106" s="60"/>
      <c r="G106" s="198" t="s">
        <v>248</v>
      </c>
      <c r="H106" s="60"/>
      <c r="I106" s="85"/>
      <c r="J106" s="85"/>
      <c r="K106" s="60"/>
    </row>
    <row r="107" ht="89.25" customHeight="1">
      <c r="A107" s="148"/>
      <c r="B107" s="149"/>
      <c r="C107" s="156" t="s">
        <v>249</v>
      </c>
      <c r="D107" s="156" t="s">
        <v>233</v>
      </c>
      <c r="E107" s="194">
        <v>0.0</v>
      </c>
      <c r="F107" s="163"/>
      <c r="G107" s="199" t="s">
        <v>250</v>
      </c>
      <c r="H107" s="163"/>
      <c r="I107" s="196" t="s">
        <v>243</v>
      </c>
      <c r="K107" s="57"/>
    </row>
    <row r="108" ht="61.5" customHeight="1">
      <c r="A108" s="148"/>
      <c r="B108" s="200"/>
      <c r="C108" s="60"/>
      <c r="D108" s="60"/>
      <c r="E108" s="60"/>
      <c r="F108" s="60"/>
      <c r="G108" s="201" t="s">
        <v>251</v>
      </c>
      <c r="H108" s="60"/>
      <c r="I108" s="85"/>
      <c r="J108" s="85"/>
      <c r="K108" s="60"/>
    </row>
    <row r="109" ht="136.5" customHeight="1">
      <c r="A109" s="148"/>
      <c r="B109" s="151" t="s">
        <v>252</v>
      </c>
      <c r="C109" s="202" t="s">
        <v>253</v>
      </c>
      <c r="D109" s="202" t="s">
        <v>28</v>
      </c>
      <c r="E109" s="202">
        <v>0.0</v>
      </c>
      <c r="F109" s="173" t="s">
        <v>254</v>
      </c>
      <c r="G109" s="166" t="s">
        <v>255</v>
      </c>
      <c r="H109" s="173" t="s">
        <v>256</v>
      </c>
      <c r="I109" s="147" t="s">
        <v>257</v>
      </c>
      <c r="K109" s="57"/>
    </row>
    <row r="110" ht="90.0" customHeight="1">
      <c r="A110" s="148"/>
      <c r="B110" s="200"/>
      <c r="C110" s="203" t="s">
        <v>258</v>
      </c>
      <c r="D110" s="202" t="s">
        <v>28</v>
      </c>
      <c r="E110" s="202">
        <v>0.3</v>
      </c>
      <c r="F110" s="204" t="s">
        <v>259</v>
      </c>
      <c r="G110" s="166" t="s">
        <v>260</v>
      </c>
      <c r="H110" s="165"/>
      <c r="I110" s="147" t="s">
        <v>261</v>
      </c>
      <c r="K110" s="57"/>
    </row>
    <row r="111" ht="206.25" customHeight="1">
      <c r="A111" s="148"/>
      <c r="B111" s="151" t="s">
        <v>262</v>
      </c>
      <c r="C111" s="202" t="s">
        <v>263</v>
      </c>
      <c r="D111" s="202" t="s">
        <v>28</v>
      </c>
      <c r="E111" s="205">
        <v>0.5</v>
      </c>
      <c r="F111" s="173" t="s">
        <v>264</v>
      </c>
      <c r="G111" s="166" t="s">
        <v>265</v>
      </c>
      <c r="H111" s="173" t="s">
        <v>266</v>
      </c>
      <c r="I111" s="147" t="s">
        <v>267</v>
      </c>
      <c r="K111" s="57"/>
    </row>
    <row r="112" ht="86.25" customHeight="1">
      <c r="A112" s="206"/>
      <c r="B112" s="150"/>
      <c r="C112" s="207" t="s">
        <v>268</v>
      </c>
      <c r="D112" s="208" t="s">
        <v>28</v>
      </c>
      <c r="E112" s="209">
        <v>0.2</v>
      </c>
      <c r="F112" s="210" t="s">
        <v>269</v>
      </c>
      <c r="G112" s="211" t="s">
        <v>260</v>
      </c>
      <c r="H112" s="212"/>
      <c r="I112" s="147" t="s">
        <v>270</v>
      </c>
      <c r="K112" s="57"/>
    </row>
    <row r="113" ht="25.5" customHeight="1">
      <c r="A113" s="213" t="s">
        <v>271</v>
      </c>
      <c r="B113" s="85"/>
      <c r="C113" s="85"/>
      <c r="D113" s="60"/>
      <c r="E113" s="214">
        <f>SUM(E47:E112)</f>
        <v>3.3</v>
      </c>
      <c r="F113" s="215"/>
      <c r="G113" s="85"/>
      <c r="H113" s="85"/>
      <c r="I113" s="85"/>
      <c r="J113" s="85"/>
      <c r="K113" s="60"/>
    </row>
    <row r="114" ht="14.25" customHeight="1">
      <c r="A114" s="35"/>
      <c r="B114" s="33"/>
      <c r="C114" s="33"/>
      <c r="D114" s="33"/>
      <c r="E114" s="33"/>
      <c r="F114" s="33"/>
      <c r="G114" s="33"/>
      <c r="H114" s="33"/>
      <c r="I114" s="33"/>
      <c r="J114" s="33"/>
      <c r="K114" s="216"/>
    </row>
    <row r="115" ht="24.0" customHeight="1">
      <c r="A115" s="136" t="s">
        <v>272</v>
      </c>
      <c r="B115" s="48"/>
      <c r="C115" s="49"/>
      <c r="D115" s="137" t="s">
        <v>273</v>
      </c>
      <c r="E115" s="34"/>
      <c r="F115" s="44" t="s">
        <v>18</v>
      </c>
      <c r="G115" s="139" t="s">
        <v>19</v>
      </c>
      <c r="H115" s="33"/>
      <c r="I115" s="33"/>
      <c r="J115" s="33"/>
      <c r="K115" s="216"/>
    </row>
    <row r="116" ht="44.25" customHeight="1">
      <c r="A116" s="217"/>
      <c r="B116" s="42"/>
      <c r="C116" s="39"/>
      <c r="D116" s="218" t="s">
        <v>20</v>
      </c>
      <c r="E116" s="218" t="s">
        <v>21</v>
      </c>
      <c r="F116" s="67"/>
      <c r="G116" s="219" t="s">
        <v>100</v>
      </c>
      <c r="H116" s="219" t="s">
        <v>23</v>
      </c>
      <c r="I116" s="139" t="s">
        <v>24</v>
      </c>
      <c r="J116" s="33"/>
      <c r="K116" s="216"/>
    </row>
    <row r="117" ht="64.5" customHeight="1">
      <c r="A117" s="220" t="s">
        <v>274</v>
      </c>
      <c r="B117" s="221" t="s">
        <v>275</v>
      </c>
      <c r="C117" s="60"/>
      <c r="D117" s="222" t="s">
        <v>91</v>
      </c>
      <c r="E117" s="222">
        <v>0.0</v>
      </c>
      <c r="F117" s="223"/>
      <c r="G117" s="224" t="s">
        <v>276</v>
      </c>
      <c r="H117" s="225"/>
      <c r="I117" s="226" t="s">
        <v>147</v>
      </c>
      <c r="J117" s="85"/>
      <c r="K117" s="60"/>
    </row>
    <row r="118" ht="49.5" customHeight="1">
      <c r="A118" s="127"/>
      <c r="B118" s="19" t="s">
        <v>277</v>
      </c>
      <c r="C118" s="20"/>
      <c r="D118" s="86" t="s">
        <v>278</v>
      </c>
      <c r="E118" s="86">
        <v>4.0</v>
      </c>
      <c r="F118" s="102">
        <v>1091.0</v>
      </c>
      <c r="G118" s="224" t="s">
        <v>276</v>
      </c>
      <c r="H118" s="227"/>
      <c r="I118" s="228" t="s">
        <v>279</v>
      </c>
      <c r="J118" s="85"/>
      <c r="K118" s="60"/>
    </row>
    <row r="119" ht="90.0" customHeight="1">
      <c r="A119" s="127"/>
      <c r="B119" s="19" t="s">
        <v>280</v>
      </c>
      <c r="C119" s="20"/>
      <c r="D119" s="86" t="s">
        <v>281</v>
      </c>
      <c r="E119" s="86">
        <v>3.0</v>
      </c>
      <c r="F119" s="229" t="s">
        <v>282</v>
      </c>
      <c r="G119" s="224" t="s">
        <v>276</v>
      </c>
      <c r="H119" s="227"/>
      <c r="I119" s="230" t="s">
        <v>283</v>
      </c>
      <c r="J119" s="85"/>
      <c r="K119" s="60"/>
    </row>
    <row r="120" ht="70.5" customHeight="1">
      <c r="A120" s="127"/>
      <c r="B120" s="19" t="s">
        <v>284</v>
      </c>
      <c r="C120" s="20"/>
      <c r="D120" s="86" t="s">
        <v>278</v>
      </c>
      <c r="E120" s="231">
        <v>0.0</v>
      </c>
      <c r="F120" s="88"/>
      <c r="G120" s="224" t="s">
        <v>276</v>
      </c>
      <c r="H120" s="232"/>
      <c r="I120" s="233" t="s">
        <v>285</v>
      </c>
      <c r="J120" s="16"/>
      <c r="K120" s="20"/>
    </row>
    <row r="121" ht="63.0" customHeight="1">
      <c r="A121" s="127"/>
      <c r="B121" s="234" t="s">
        <v>286</v>
      </c>
      <c r="C121" s="111"/>
      <c r="D121" s="104" t="s">
        <v>281</v>
      </c>
      <c r="E121" s="235">
        <v>0.0</v>
      </c>
      <c r="F121" s="88"/>
      <c r="G121" s="224" t="s">
        <v>276</v>
      </c>
      <c r="H121" s="236"/>
      <c r="I121" s="226" t="s">
        <v>147</v>
      </c>
      <c r="J121" s="85"/>
      <c r="K121" s="60"/>
    </row>
    <row r="122" ht="42.0" customHeight="1">
      <c r="A122" s="120" t="s">
        <v>287</v>
      </c>
      <c r="B122" s="237" t="s">
        <v>288</v>
      </c>
      <c r="C122" s="238"/>
      <c r="D122" s="51" t="s">
        <v>28</v>
      </c>
      <c r="E122" s="235">
        <v>1.0</v>
      </c>
      <c r="F122" s="239" t="s">
        <v>289</v>
      </c>
      <c r="G122" s="101" t="s">
        <v>290</v>
      </c>
      <c r="H122" s="240" t="s">
        <v>291</v>
      </c>
      <c r="I122" s="241" t="s">
        <v>292</v>
      </c>
      <c r="J122" s="97"/>
      <c r="K122" s="111"/>
    </row>
    <row r="123" ht="38.25" customHeight="1">
      <c r="A123" s="127"/>
      <c r="B123" s="82"/>
      <c r="C123" s="57"/>
      <c r="D123" s="58"/>
      <c r="E123" s="58"/>
      <c r="F123" s="58"/>
      <c r="G123" s="242" t="s">
        <v>293</v>
      </c>
      <c r="H123" s="58"/>
      <c r="I123" s="82"/>
      <c r="K123" s="57"/>
    </row>
    <row r="124" ht="38.25" customHeight="1">
      <c r="A124" s="127"/>
      <c r="B124" s="83"/>
      <c r="C124" s="60"/>
      <c r="D124" s="25"/>
      <c r="E124" s="25"/>
      <c r="F124" s="25"/>
      <c r="G124" s="101" t="s">
        <v>294</v>
      </c>
      <c r="H124" s="25"/>
      <c r="I124" s="83"/>
      <c r="J124" s="85"/>
      <c r="K124" s="60"/>
    </row>
    <row r="125" ht="47.25" customHeight="1">
      <c r="A125" s="127"/>
      <c r="B125" s="243" t="s">
        <v>295</v>
      </c>
      <c r="C125" s="20"/>
      <c r="D125" s="86" t="s">
        <v>278</v>
      </c>
      <c r="E125" s="231">
        <v>0.0</v>
      </c>
      <c r="F125" s="244" t="s">
        <v>296</v>
      </c>
      <c r="G125" s="224" t="s">
        <v>276</v>
      </c>
      <c r="H125" s="232"/>
      <c r="I125" s="245" t="s">
        <v>297</v>
      </c>
      <c r="J125" s="16"/>
      <c r="K125" s="20"/>
    </row>
    <row r="126" ht="159.0" customHeight="1">
      <c r="A126" s="24"/>
      <c r="B126" s="246" t="s">
        <v>298</v>
      </c>
      <c r="C126" s="191"/>
      <c r="D126" s="104" t="s">
        <v>281</v>
      </c>
      <c r="E126" s="235">
        <v>0.0</v>
      </c>
      <c r="F126" s="244" t="s">
        <v>296</v>
      </c>
      <c r="G126" s="247" t="s">
        <v>299</v>
      </c>
      <c r="H126" s="240" t="s">
        <v>300</v>
      </c>
      <c r="I126" s="245" t="s">
        <v>301</v>
      </c>
      <c r="J126" s="16"/>
      <c r="K126" s="20"/>
    </row>
    <row r="127" ht="52.5" customHeight="1">
      <c r="A127" s="248" t="s">
        <v>302</v>
      </c>
      <c r="B127" s="249" t="s">
        <v>303</v>
      </c>
      <c r="C127" s="250"/>
      <c r="D127" s="251" t="s">
        <v>28</v>
      </c>
      <c r="E127" s="252">
        <v>0.0</v>
      </c>
      <c r="F127" s="253"/>
      <c r="G127" s="254" t="s">
        <v>276</v>
      </c>
      <c r="H127" s="255"/>
      <c r="I127" s="256" t="s">
        <v>304</v>
      </c>
      <c r="J127" s="16"/>
      <c r="K127" s="20"/>
    </row>
    <row r="128" ht="71.25" customHeight="1">
      <c r="A128" s="127"/>
      <c r="B128" s="257" t="s">
        <v>305</v>
      </c>
      <c r="C128" s="20"/>
      <c r="D128" s="86" t="s">
        <v>28</v>
      </c>
      <c r="E128" s="258">
        <v>1.5</v>
      </c>
      <c r="F128" s="227" t="s">
        <v>306</v>
      </c>
      <c r="G128" s="101" t="s">
        <v>307</v>
      </c>
      <c r="H128" s="240" t="s">
        <v>308</v>
      </c>
      <c r="I128" s="66" t="s">
        <v>309</v>
      </c>
      <c r="J128" s="16"/>
      <c r="K128" s="20"/>
    </row>
    <row r="129" ht="70.5" customHeight="1">
      <c r="A129" s="24"/>
      <c r="B129" s="234" t="s">
        <v>310</v>
      </c>
      <c r="C129" s="111"/>
      <c r="D129" s="104" t="s">
        <v>28</v>
      </c>
      <c r="E129" s="22">
        <v>2.0</v>
      </c>
      <c r="F129" s="259" t="s">
        <v>311</v>
      </c>
      <c r="G129" s="101" t="s">
        <v>307</v>
      </c>
      <c r="H129" s="240" t="s">
        <v>308</v>
      </c>
      <c r="I129" s="260" t="s">
        <v>312</v>
      </c>
      <c r="J129" s="16"/>
      <c r="K129" s="20"/>
    </row>
    <row r="130" ht="35.25" customHeight="1">
      <c r="A130" s="248" t="s">
        <v>313</v>
      </c>
      <c r="B130" s="237" t="s">
        <v>314</v>
      </c>
      <c r="C130" s="238"/>
      <c r="D130" s="51" t="s">
        <v>28</v>
      </c>
      <c r="E130" s="261">
        <v>1.0</v>
      </c>
      <c r="F130" s="262" t="s">
        <v>315</v>
      </c>
      <c r="G130" s="263" t="s">
        <v>316</v>
      </c>
      <c r="H130" s="264" t="s">
        <v>317</v>
      </c>
      <c r="I130" s="265" t="s">
        <v>318</v>
      </c>
      <c r="J130" s="97"/>
      <c r="K130" s="111"/>
    </row>
    <row r="131" ht="79.5" customHeight="1">
      <c r="A131" s="127"/>
      <c r="B131" s="83"/>
      <c r="C131" s="60"/>
      <c r="D131" s="25"/>
      <c r="E131" s="25"/>
      <c r="F131" s="25"/>
      <c r="G131" s="266" t="s">
        <v>319</v>
      </c>
      <c r="H131" s="267" t="s">
        <v>320</v>
      </c>
      <c r="I131" s="83"/>
      <c r="J131" s="85"/>
      <c r="K131" s="60"/>
    </row>
    <row r="132" ht="30.0" customHeight="1">
      <c r="A132" s="127"/>
      <c r="B132" s="234" t="s">
        <v>321</v>
      </c>
      <c r="C132" s="111"/>
      <c r="D132" s="104" t="s">
        <v>46</v>
      </c>
      <c r="E132" s="22">
        <v>0.0</v>
      </c>
      <c r="F132" s="259"/>
      <c r="G132" s="94" t="s">
        <v>322</v>
      </c>
      <c r="H132" s="268"/>
      <c r="I132" s="269" t="s">
        <v>323</v>
      </c>
      <c r="J132" s="97"/>
      <c r="K132" s="111"/>
    </row>
    <row r="133" ht="25.5" customHeight="1">
      <c r="A133" s="127"/>
      <c r="B133" s="82"/>
      <c r="C133" s="57"/>
      <c r="D133" s="58"/>
      <c r="E133" s="58"/>
      <c r="F133" s="58"/>
      <c r="G133" s="58"/>
      <c r="H133" s="58"/>
      <c r="I133" s="82"/>
      <c r="K133" s="57"/>
    </row>
    <row r="134" ht="86.25" customHeight="1">
      <c r="A134" s="127"/>
      <c r="B134" s="83"/>
      <c r="C134" s="60"/>
      <c r="D134" s="25"/>
      <c r="E134" s="25"/>
      <c r="F134" s="25"/>
      <c r="G134" s="25"/>
      <c r="H134" s="25"/>
      <c r="I134" s="83"/>
      <c r="J134" s="85"/>
      <c r="K134" s="60"/>
    </row>
    <row r="135" ht="82.5" customHeight="1">
      <c r="A135" s="127"/>
      <c r="B135" s="270" t="s">
        <v>324</v>
      </c>
      <c r="C135" s="20"/>
      <c r="D135" s="62" t="s">
        <v>46</v>
      </c>
      <c r="E135" s="258">
        <v>0.0</v>
      </c>
      <c r="F135" s="65" t="s">
        <v>325</v>
      </c>
      <c r="G135" s="271" t="s">
        <v>276</v>
      </c>
      <c r="H135" s="272"/>
      <c r="I135" s="273" t="s">
        <v>326</v>
      </c>
      <c r="J135" s="16"/>
      <c r="K135" s="20"/>
    </row>
    <row r="136" ht="128.25" customHeight="1">
      <c r="A136" s="127"/>
      <c r="B136" s="257" t="s">
        <v>327</v>
      </c>
      <c r="C136" s="20"/>
      <c r="D136" s="86" t="s">
        <v>46</v>
      </c>
      <c r="E136" s="258">
        <v>0.5</v>
      </c>
      <c r="F136" s="274" t="s">
        <v>328</v>
      </c>
      <c r="G136" s="275" t="s">
        <v>329</v>
      </c>
      <c r="H136" s="229" t="s">
        <v>330</v>
      </c>
      <c r="I136" s="276" t="s">
        <v>331</v>
      </c>
      <c r="J136" s="16"/>
      <c r="K136" s="20"/>
    </row>
    <row r="137" ht="40.5" customHeight="1">
      <c r="A137" s="127"/>
      <c r="B137" s="234" t="s">
        <v>332</v>
      </c>
      <c r="C137" s="111"/>
      <c r="D137" s="104" t="s">
        <v>46</v>
      </c>
      <c r="E137" s="22">
        <v>0.4</v>
      </c>
      <c r="F137" s="259" t="s">
        <v>333</v>
      </c>
      <c r="G137" s="101" t="s">
        <v>334</v>
      </c>
      <c r="H137" s="272"/>
      <c r="I137" s="277" t="s">
        <v>335</v>
      </c>
      <c r="J137" s="97"/>
      <c r="K137" s="111"/>
    </row>
    <row r="138" ht="90.0" customHeight="1">
      <c r="A138" s="127"/>
      <c r="B138" s="83"/>
      <c r="C138" s="60"/>
      <c r="D138" s="25"/>
      <c r="E138" s="25"/>
      <c r="F138" s="25"/>
      <c r="G138" s="101" t="s">
        <v>336</v>
      </c>
      <c r="H138" s="65" t="s">
        <v>337</v>
      </c>
      <c r="I138" s="83"/>
      <c r="J138" s="85"/>
      <c r="K138" s="60"/>
    </row>
    <row r="139" ht="52.5" customHeight="1">
      <c r="A139" s="127"/>
      <c r="B139" s="234" t="s">
        <v>338</v>
      </c>
      <c r="C139" s="111"/>
      <c r="D139" s="104" t="s">
        <v>28</v>
      </c>
      <c r="E139" s="22">
        <v>0.0</v>
      </c>
      <c r="F139" s="278"/>
      <c r="G139" s="94" t="s">
        <v>319</v>
      </c>
      <c r="H139" s="278"/>
      <c r="I139" s="279" t="s">
        <v>339</v>
      </c>
      <c r="J139" s="97"/>
      <c r="K139" s="98"/>
    </row>
    <row r="140" ht="63.75" customHeight="1">
      <c r="A140" s="129"/>
      <c r="B140" s="82"/>
      <c r="C140" s="57"/>
      <c r="D140" s="58"/>
      <c r="E140" s="58"/>
      <c r="F140" s="58"/>
      <c r="G140" s="94" t="s">
        <v>340</v>
      </c>
      <c r="H140" s="58"/>
      <c r="I140" s="83"/>
      <c r="J140" s="85"/>
      <c r="K140" s="26"/>
    </row>
    <row r="141" ht="246.0" customHeight="1">
      <c r="A141" s="280" t="s">
        <v>341</v>
      </c>
      <c r="B141" s="19" t="s">
        <v>342</v>
      </c>
      <c r="C141" s="20"/>
      <c r="D141" s="86" t="s">
        <v>28</v>
      </c>
      <c r="E141" s="62">
        <v>1.5</v>
      </c>
      <c r="F141" s="63" t="s">
        <v>343</v>
      </c>
      <c r="G141" s="94" t="s">
        <v>344</v>
      </c>
      <c r="H141" s="281" t="s">
        <v>345</v>
      </c>
      <c r="I141" s="282" t="s">
        <v>346</v>
      </c>
      <c r="J141" s="16"/>
      <c r="K141" s="20"/>
    </row>
    <row r="142" ht="65.25" customHeight="1">
      <c r="A142" s="140"/>
      <c r="B142" s="234" t="s">
        <v>347</v>
      </c>
      <c r="C142" s="111"/>
      <c r="D142" s="104" t="s">
        <v>28</v>
      </c>
      <c r="E142" s="92">
        <v>0.0</v>
      </c>
      <c r="F142" s="93" t="s">
        <v>348</v>
      </c>
      <c r="G142" s="224" t="s">
        <v>349</v>
      </c>
      <c r="H142" s="278" t="s">
        <v>350</v>
      </c>
      <c r="I142" s="283" t="s">
        <v>351</v>
      </c>
      <c r="J142" s="97"/>
      <c r="K142" s="111"/>
    </row>
    <row r="143" ht="22.5" customHeight="1">
      <c r="A143" s="140"/>
      <c r="B143" s="82"/>
      <c r="C143" s="57"/>
      <c r="D143" s="58"/>
      <c r="E143" s="58"/>
      <c r="F143" s="58"/>
      <c r="G143" s="284" t="s">
        <v>352</v>
      </c>
      <c r="H143" s="58"/>
      <c r="I143" s="82"/>
      <c r="K143" s="57"/>
    </row>
    <row r="144" ht="1.5" customHeight="1">
      <c r="A144" s="140"/>
      <c r="B144" s="82"/>
      <c r="C144" s="57"/>
      <c r="D144" s="58"/>
      <c r="E144" s="58"/>
      <c r="F144" s="58"/>
      <c r="G144" s="58"/>
      <c r="H144" s="58"/>
      <c r="I144" s="82"/>
      <c r="K144" s="57"/>
    </row>
    <row r="145" ht="34.5" customHeight="1">
      <c r="A145" s="140"/>
      <c r="B145" s="83"/>
      <c r="C145" s="60"/>
      <c r="D145" s="25"/>
      <c r="E145" s="25"/>
      <c r="F145" s="25"/>
      <c r="G145" s="275" t="s">
        <v>353</v>
      </c>
      <c r="H145" s="25"/>
      <c r="I145" s="83"/>
      <c r="J145" s="85"/>
      <c r="K145" s="60"/>
    </row>
    <row r="146" ht="86.25" customHeight="1">
      <c r="A146" s="140"/>
      <c r="B146" s="234" t="s">
        <v>354</v>
      </c>
      <c r="C146" s="111"/>
      <c r="D146" s="104" t="s">
        <v>28</v>
      </c>
      <c r="E146" s="92">
        <v>0.0</v>
      </c>
      <c r="F146" s="93" t="s">
        <v>355</v>
      </c>
      <c r="G146" s="285" t="s">
        <v>356</v>
      </c>
      <c r="H146" s="278" t="s">
        <v>357</v>
      </c>
      <c r="I146" s="286" t="s">
        <v>358</v>
      </c>
      <c r="J146" s="16"/>
      <c r="K146" s="20"/>
    </row>
    <row r="147" ht="243.0" customHeight="1">
      <c r="A147" s="120" t="s">
        <v>359</v>
      </c>
      <c r="B147" s="287" t="s">
        <v>360</v>
      </c>
      <c r="C147" s="250"/>
      <c r="D147" s="288" t="s">
        <v>281</v>
      </c>
      <c r="E147" s="289">
        <v>1.5</v>
      </c>
      <c r="F147" s="290" t="s">
        <v>361</v>
      </c>
      <c r="G147" s="266" t="s">
        <v>72</v>
      </c>
      <c r="H147" s="291" t="s">
        <v>362</v>
      </c>
      <c r="I147" s="292" t="s">
        <v>363</v>
      </c>
      <c r="J147" s="16"/>
      <c r="K147" s="20"/>
    </row>
    <row r="148" ht="57.75" customHeight="1">
      <c r="A148" s="127"/>
      <c r="B148" s="19" t="s">
        <v>364</v>
      </c>
      <c r="C148" s="20"/>
      <c r="D148" s="86" t="s">
        <v>281</v>
      </c>
      <c r="E148" s="231">
        <v>0.0</v>
      </c>
      <c r="F148" s="293"/>
      <c r="G148" s="275" t="s">
        <v>365</v>
      </c>
      <c r="H148" s="232" t="s">
        <v>366</v>
      </c>
      <c r="I148" s="269"/>
      <c r="J148" s="97"/>
      <c r="K148" s="98"/>
    </row>
    <row r="149" ht="51.75" customHeight="1">
      <c r="A149" s="127"/>
      <c r="B149" s="234" t="s">
        <v>367</v>
      </c>
      <c r="C149" s="111"/>
      <c r="D149" s="104" t="s">
        <v>281</v>
      </c>
      <c r="E149" s="235">
        <v>2.0</v>
      </c>
      <c r="F149" s="240" t="s">
        <v>368</v>
      </c>
      <c r="G149" s="94" t="s">
        <v>369</v>
      </c>
      <c r="H149" s="240" t="s">
        <v>370</v>
      </c>
      <c r="I149" s="294" t="s">
        <v>371</v>
      </c>
      <c r="J149" s="97"/>
      <c r="K149" s="98"/>
    </row>
    <row r="150" ht="126.0" customHeight="1">
      <c r="A150" s="127"/>
      <c r="B150" s="83"/>
      <c r="C150" s="60"/>
      <c r="D150" s="25"/>
      <c r="E150" s="25"/>
      <c r="F150" s="25"/>
      <c r="G150" s="25"/>
      <c r="H150" s="25"/>
      <c r="I150" s="83"/>
      <c r="J150" s="85"/>
      <c r="K150" s="26"/>
    </row>
    <row r="151" ht="57.0" customHeight="1">
      <c r="A151" s="127"/>
      <c r="B151" s="234" t="s">
        <v>372</v>
      </c>
      <c r="C151" s="111"/>
      <c r="D151" s="104" t="s">
        <v>46</v>
      </c>
      <c r="E151" s="235">
        <v>0.3</v>
      </c>
      <c r="F151" s="240" t="s">
        <v>373</v>
      </c>
      <c r="G151" s="295" t="s">
        <v>374</v>
      </c>
      <c r="H151" s="278" t="s">
        <v>375</v>
      </c>
      <c r="I151" s="269" t="s">
        <v>376</v>
      </c>
      <c r="J151" s="97"/>
      <c r="K151" s="98"/>
    </row>
    <row r="152" ht="72.0" customHeight="1">
      <c r="A152" s="24"/>
      <c r="B152" s="82"/>
      <c r="C152" s="57"/>
      <c r="D152" s="58"/>
      <c r="E152" s="58"/>
      <c r="F152" s="58"/>
      <c r="G152" s="58"/>
      <c r="H152" s="58"/>
      <c r="I152" s="82"/>
      <c r="K152" s="37"/>
    </row>
    <row r="153" ht="310.5" customHeight="1">
      <c r="A153" s="296" t="s">
        <v>377</v>
      </c>
      <c r="B153" s="297" t="s">
        <v>378</v>
      </c>
      <c r="C153" s="216"/>
      <c r="D153" s="298" t="s">
        <v>28</v>
      </c>
      <c r="E153" s="299">
        <v>1.0</v>
      </c>
      <c r="F153" s="300" t="s">
        <v>379</v>
      </c>
      <c r="G153" s="301" t="s">
        <v>380</v>
      </c>
      <c r="H153" s="302" t="s">
        <v>381</v>
      </c>
      <c r="I153" s="303" t="s">
        <v>382</v>
      </c>
      <c r="J153" s="33"/>
      <c r="K153" s="216"/>
    </row>
    <row r="154" ht="24.0" customHeight="1">
      <c r="A154" s="133" t="s">
        <v>383</v>
      </c>
      <c r="B154" s="33"/>
      <c r="C154" s="33"/>
      <c r="D154" s="34"/>
      <c r="E154" s="304">
        <f>SUM(E117:E153)</f>
        <v>19.7</v>
      </c>
      <c r="F154" s="305"/>
      <c r="G154" s="33"/>
      <c r="H154" s="33"/>
      <c r="I154" s="33"/>
      <c r="J154" s="33"/>
      <c r="K154" s="34"/>
    </row>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376">
    <mergeCell ref="I67:K68"/>
    <mergeCell ref="I69:K70"/>
    <mergeCell ref="D67:D68"/>
    <mergeCell ref="E67:E68"/>
    <mergeCell ref="F67:F68"/>
    <mergeCell ref="H67:H68"/>
    <mergeCell ref="D69:D70"/>
    <mergeCell ref="E69:E70"/>
    <mergeCell ref="F69:F70"/>
    <mergeCell ref="G57:G58"/>
    <mergeCell ref="H57:H58"/>
    <mergeCell ref="D53:D54"/>
    <mergeCell ref="D55:D56"/>
    <mergeCell ref="E55:E56"/>
    <mergeCell ref="F55:F56"/>
    <mergeCell ref="G55:G56"/>
    <mergeCell ref="H55:H56"/>
    <mergeCell ref="D57:D58"/>
    <mergeCell ref="H61:H62"/>
    <mergeCell ref="I61:K62"/>
    <mergeCell ref="D59:D60"/>
    <mergeCell ref="E59:E60"/>
    <mergeCell ref="F59:F60"/>
    <mergeCell ref="H59:H60"/>
    <mergeCell ref="D61:D62"/>
    <mergeCell ref="E61:E62"/>
    <mergeCell ref="F61:F62"/>
    <mergeCell ref="I63:K64"/>
    <mergeCell ref="I65:K66"/>
    <mergeCell ref="D63:D64"/>
    <mergeCell ref="E63:E64"/>
    <mergeCell ref="F63:F64"/>
    <mergeCell ref="H63:H64"/>
    <mergeCell ref="D65:D66"/>
    <mergeCell ref="E65:E66"/>
    <mergeCell ref="F65:F66"/>
    <mergeCell ref="D71:D72"/>
    <mergeCell ref="E71:E72"/>
    <mergeCell ref="F71:F72"/>
    <mergeCell ref="G71:G72"/>
    <mergeCell ref="H71:H72"/>
    <mergeCell ref="I71:K72"/>
    <mergeCell ref="C53:C54"/>
    <mergeCell ref="B55:B56"/>
    <mergeCell ref="C55:C56"/>
    <mergeCell ref="B69:B70"/>
    <mergeCell ref="B71:B72"/>
    <mergeCell ref="B77:B78"/>
    <mergeCell ref="C77:C78"/>
    <mergeCell ref="B79:B80"/>
    <mergeCell ref="C79:C80"/>
    <mergeCell ref="B81:B82"/>
    <mergeCell ref="C81:C82"/>
    <mergeCell ref="B83:B84"/>
    <mergeCell ref="C83:C84"/>
    <mergeCell ref="B85:B86"/>
    <mergeCell ref="C85:C86"/>
    <mergeCell ref="B99:B108"/>
    <mergeCell ref="C101:C106"/>
    <mergeCell ref="C107:C108"/>
    <mergeCell ref="B109:B110"/>
    <mergeCell ref="B111:B112"/>
    <mergeCell ref="A117:A121"/>
    <mergeCell ref="A122:A126"/>
    <mergeCell ref="A127:A129"/>
    <mergeCell ref="A130:A140"/>
    <mergeCell ref="A141:A146"/>
    <mergeCell ref="A147:A152"/>
    <mergeCell ref="A47:A112"/>
    <mergeCell ref="B33:B39"/>
    <mergeCell ref="C33:C37"/>
    <mergeCell ref="C38:C39"/>
    <mergeCell ref="B47:B50"/>
    <mergeCell ref="C47:C50"/>
    <mergeCell ref="C51:C52"/>
    <mergeCell ref="A115:C116"/>
    <mergeCell ref="B117:C117"/>
    <mergeCell ref="B118:C118"/>
    <mergeCell ref="B119:C119"/>
    <mergeCell ref="B120:C120"/>
    <mergeCell ref="B121:C121"/>
    <mergeCell ref="B122:C124"/>
    <mergeCell ref="B125:C125"/>
    <mergeCell ref="B127:C127"/>
    <mergeCell ref="B128:C128"/>
    <mergeCell ref="B129:C129"/>
    <mergeCell ref="B130:C131"/>
    <mergeCell ref="B132:C134"/>
    <mergeCell ref="B135:C135"/>
    <mergeCell ref="B126:C126"/>
    <mergeCell ref="B148:C148"/>
    <mergeCell ref="B149:C150"/>
    <mergeCell ref="B151:C152"/>
    <mergeCell ref="B153:C153"/>
    <mergeCell ref="B136:C136"/>
    <mergeCell ref="B137:C138"/>
    <mergeCell ref="B139:C140"/>
    <mergeCell ref="B141:C141"/>
    <mergeCell ref="B142:C145"/>
    <mergeCell ref="B146:C146"/>
    <mergeCell ref="B147:C147"/>
    <mergeCell ref="C71:C72"/>
    <mergeCell ref="B73:B76"/>
    <mergeCell ref="C73:C76"/>
    <mergeCell ref="B87:B88"/>
    <mergeCell ref="C87:C88"/>
    <mergeCell ref="B89:B90"/>
    <mergeCell ref="C89:C90"/>
    <mergeCell ref="B91:B92"/>
    <mergeCell ref="C91:C92"/>
    <mergeCell ref="B93:B94"/>
    <mergeCell ref="C93:C94"/>
    <mergeCell ref="B95:B96"/>
    <mergeCell ref="C95:C96"/>
    <mergeCell ref="B97:B98"/>
    <mergeCell ref="C97:C98"/>
    <mergeCell ref="H77:H78"/>
    <mergeCell ref="H79:H80"/>
    <mergeCell ref="H81:H82"/>
    <mergeCell ref="H83:H84"/>
    <mergeCell ref="H85:H86"/>
    <mergeCell ref="H87:H88"/>
    <mergeCell ref="H89:H90"/>
    <mergeCell ref="D77:D78"/>
    <mergeCell ref="E77:E78"/>
    <mergeCell ref="F77:F78"/>
    <mergeCell ref="I77:K78"/>
    <mergeCell ref="E79:E80"/>
    <mergeCell ref="F79:F80"/>
    <mergeCell ref="I79:K80"/>
    <mergeCell ref="D79:D80"/>
    <mergeCell ref="D81:D82"/>
    <mergeCell ref="E81:E82"/>
    <mergeCell ref="F81:F82"/>
    <mergeCell ref="G81:G82"/>
    <mergeCell ref="E83:E84"/>
    <mergeCell ref="F83:F84"/>
    <mergeCell ref="D83:D84"/>
    <mergeCell ref="D85:D86"/>
    <mergeCell ref="E85:E86"/>
    <mergeCell ref="F85:F86"/>
    <mergeCell ref="D87:D88"/>
    <mergeCell ref="E87:E88"/>
    <mergeCell ref="F87:F88"/>
    <mergeCell ref="D95:D96"/>
    <mergeCell ref="E95:E96"/>
    <mergeCell ref="F95:F96"/>
    <mergeCell ref="G95:G96"/>
    <mergeCell ref="H95:H96"/>
    <mergeCell ref="I95:K96"/>
    <mergeCell ref="D97:D98"/>
    <mergeCell ref="E97:E98"/>
    <mergeCell ref="F97:F98"/>
    <mergeCell ref="G97:G98"/>
    <mergeCell ref="H97:H98"/>
    <mergeCell ref="I97:K98"/>
    <mergeCell ref="I99:K99"/>
    <mergeCell ref="I100:K100"/>
    <mergeCell ref="I93:K94"/>
    <mergeCell ref="I101:K106"/>
    <mergeCell ref="I107:K108"/>
    <mergeCell ref="I109:K109"/>
    <mergeCell ref="I110:K110"/>
    <mergeCell ref="I111:K111"/>
    <mergeCell ref="I112:K112"/>
    <mergeCell ref="F113:K113"/>
    <mergeCell ref="I81:K82"/>
    <mergeCell ref="I83:K84"/>
    <mergeCell ref="I85:K86"/>
    <mergeCell ref="I87:K88"/>
    <mergeCell ref="I89:K90"/>
    <mergeCell ref="I91:K91"/>
    <mergeCell ref="I92:K92"/>
    <mergeCell ref="E93:E94"/>
    <mergeCell ref="F93:F94"/>
    <mergeCell ref="D89:D90"/>
    <mergeCell ref="E89:E90"/>
    <mergeCell ref="F89:F90"/>
    <mergeCell ref="D91:D92"/>
    <mergeCell ref="E91:E92"/>
    <mergeCell ref="F91:F92"/>
    <mergeCell ref="D93:D94"/>
    <mergeCell ref="D101:D106"/>
    <mergeCell ref="E101:E106"/>
    <mergeCell ref="F101:F106"/>
    <mergeCell ref="H101:H106"/>
    <mergeCell ref="E107:E108"/>
    <mergeCell ref="F107:F108"/>
    <mergeCell ref="H107:H108"/>
    <mergeCell ref="D107:D108"/>
    <mergeCell ref="A113:D113"/>
    <mergeCell ref="A114:K114"/>
    <mergeCell ref="D115:E115"/>
    <mergeCell ref="F115:F116"/>
    <mergeCell ref="G115:K115"/>
    <mergeCell ref="I116:K116"/>
    <mergeCell ref="I117:K117"/>
    <mergeCell ref="I118:K118"/>
    <mergeCell ref="I119:K119"/>
    <mergeCell ref="I120:K120"/>
    <mergeCell ref="I121:K121"/>
    <mergeCell ref="D122:D124"/>
    <mergeCell ref="E122:E124"/>
    <mergeCell ref="F132:F134"/>
    <mergeCell ref="G132:G134"/>
    <mergeCell ref="F122:F124"/>
    <mergeCell ref="H122:H124"/>
    <mergeCell ref="D130:D131"/>
    <mergeCell ref="E130:E131"/>
    <mergeCell ref="F130:F131"/>
    <mergeCell ref="D132:D134"/>
    <mergeCell ref="E132:E134"/>
    <mergeCell ref="H132:H134"/>
    <mergeCell ref="F33:F37"/>
    <mergeCell ref="H33:H34"/>
    <mergeCell ref="G35:G36"/>
    <mergeCell ref="F38:F39"/>
    <mergeCell ref="G38:G39"/>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D45:E45"/>
    <mergeCell ref="G45:K45"/>
    <mergeCell ref="I47:K50"/>
    <mergeCell ref="I51:K52"/>
    <mergeCell ref="I53:K54"/>
    <mergeCell ref="I55:K56"/>
    <mergeCell ref="I33:K37"/>
    <mergeCell ref="I38:K39"/>
    <mergeCell ref="I40:K42"/>
    <mergeCell ref="F43:K43"/>
    <mergeCell ref="A44:K44"/>
    <mergeCell ref="A45:C46"/>
    <mergeCell ref="F45:F46"/>
    <mergeCell ref="I46:K46"/>
    <mergeCell ref="A1:K1"/>
    <mergeCell ref="A2:H2"/>
    <mergeCell ref="I2:K2"/>
    <mergeCell ref="A3:K3"/>
    <mergeCell ref="A4:K4"/>
    <mergeCell ref="A5:K5"/>
    <mergeCell ref="A6:K6"/>
    <mergeCell ref="A7:A8"/>
    <mergeCell ref="B7:C7"/>
    <mergeCell ref="D7:F7"/>
    <mergeCell ref="G7:I7"/>
    <mergeCell ref="J7:J8"/>
    <mergeCell ref="K7:K8"/>
    <mergeCell ref="B8:C8"/>
    <mergeCell ref="G12:K12"/>
    <mergeCell ref="I13:K13"/>
    <mergeCell ref="A9:D9"/>
    <mergeCell ref="E9:K9"/>
    <mergeCell ref="A10:K10"/>
    <mergeCell ref="A11:K11"/>
    <mergeCell ref="A12:C13"/>
    <mergeCell ref="D12:E12"/>
    <mergeCell ref="F12:F13"/>
    <mergeCell ref="F14:F20"/>
    <mergeCell ref="H14:H20"/>
    <mergeCell ref="I14:K20"/>
    <mergeCell ref="G15:G20"/>
    <mergeCell ref="I21:K21"/>
    <mergeCell ref="I22:K22"/>
    <mergeCell ref="D23:D27"/>
    <mergeCell ref="E23:E27"/>
    <mergeCell ref="F23:F27"/>
    <mergeCell ref="G23:G27"/>
    <mergeCell ref="I23:K27"/>
    <mergeCell ref="I28:K28"/>
    <mergeCell ref="I29:K30"/>
    <mergeCell ref="I31:K31"/>
    <mergeCell ref="I32:K32"/>
    <mergeCell ref="F53:F54"/>
    <mergeCell ref="G53:G54"/>
    <mergeCell ref="D51:D52"/>
    <mergeCell ref="E51:E52"/>
    <mergeCell ref="F51:F52"/>
    <mergeCell ref="G51:G52"/>
    <mergeCell ref="H51:H52"/>
    <mergeCell ref="E53:E54"/>
    <mergeCell ref="H53:H54"/>
    <mergeCell ref="C14:C20"/>
    <mergeCell ref="C23:C27"/>
    <mergeCell ref="C29:C30"/>
    <mergeCell ref="D29:D30"/>
    <mergeCell ref="E29:E30"/>
    <mergeCell ref="F29:F30"/>
    <mergeCell ref="G29:G30"/>
    <mergeCell ref="H29:H30"/>
    <mergeCell ref="D33:D37"/>
    <mergeCell ref="E33:E37"/>
    <mergeCell ref="D38:D39"/>
    <mergeCell ref="E38:E39"/>
    <mergeCell ref="D47:D50"/>
    <mergeCell ref="E47:E50"/>
    <mergeCell ref="F47:F50"/>
    <mergeCell ref="G47:G50"/>
    <mergeCell ref="H47:H50"/>
    <mergeCell ref="E57:E58"/>
    <mergeCell ref="F57:F58"/>
    <mergeCell ref="B51:B52"/>
    <mergeCell ref="B53:B54"/>
    <mergeCell ref="B57:B58"/>
    <mergeCell ref="C57:C58"/>
    <mergeCell ref="B59:B60"/>
    <mergeCell ref="C59:C60"/>
    <mergeCell ref="B61:B62"/>
    <mergeCell ref="C61:C62"/>
    <mergeCell ref="B63:B64"/>
    <mergeCell ref="C63:C64"/>
    <mergeCell ref="B65:B66"/>
    <mergeCell ref="C65:C66"/>
    <mergeCell ref="B67:B68"/>
    <mergeCell ref="C67:C68"/>
    <mergeCell ref="D73:D76"/>
    <mergeCell ref="E73:E76"/>
    <mergeCell ref="F73:F76"/>
    <mergeCell ref="H73:H76"/>
    <mergeCell ref="I73:K76"/>
    <mergeCell ref="I122:K124"/>
    <mergeCell ref="I125:K125"/>
    <mergeCell ref="I126:K126"/>
    <mergeCell ref="I127:K127"/>
    <mergeCell ref="I128:K128"/>
    <mergeCell ref="I129:K129"/>
    <mergeCell ref="I130:K131"/>
    <mergeCell ref="I132:K134"/>
    <mergeCell ref="I135:K135"/>
    <mergeCell ref="I136:K136"/>
    <mergeCell ref="D137:D138"/>
    <mergeCell ref="E137:E138"/>
    <mergeCell ref="F137:F138"/>
    <mergeCell ref="I137:K138"/>
    <mergeCell ref="H142:H145"/>
    <mergeCell ref="I142:K145"/>
    <mergeCell ref="I146:K146"/>
    <mergeCell ref="I147:K147"/>
    <mergeCell ref="I148:K148"/>
    <mergeCell ref="H149:H150"/>
    <mergeCell ref="I149:K150"/>
    <mergeCell ref="D139:D140"/>
    <mergeCell ref="E139:E140"/>
    <mergeCell ref="F139:F140"/>
    <mergeCell ref="H139:H140"/>
    <mergeCell ref="I139:K140"/>
    <mergeCell ref="I141:K141"/>
    <mergeCell ref="D142:D145"/>
    <mergeCell ref="G143:G144"/>
    <mergeCell ref="E151:E152"/>
    <mergeCell ref="F151:F152"/>
    <mergeCell ref="H151:H152"/>
    <mergeCell ref="I151:K152"/>
    <mergeCell ref="I153:K153"/>
    <mergeCell ref="A154:D154"/>
    <mergeCell ref="F154:K154"/>
    <mergeCell ref="E142:E145"/>
    <mergeCell ref="F142:F145"/>
    <mergeCell ref="D149:D150"/>
    <mergeCell ref="E149:E150"/>
    <mergeCell ref="F149:F150"/>
    <mergeCell ref="G149:G150"/>
    <mergeCell ref="D151:D152"/>
    <mergeCell ref="G151:G152"/>
  </mergeCells>
  <hyperlinks>
    <hyperlink r:id="rId1" ref="G14"/>
    <hyperlink r:id="rId2" ref="G15"/>
    <hyperlink r:id="rId3" ref="G21"/>
    <hyperlink r:id="rId4" ref="G22"/>
    <hyperlink r:id="rId5" ref="G23"/>
    <hyperlink r:id="rId6" ref="G28"/>
    <hyperlink r:id="rId7" ref="G29"/>
    <hyperlink r:id="rId8" ref="G31"/>
    <hyperlink r:id="rId9" ref="G32"/>
    <hyperlink r:id="rId10" ref="G33"/>
    <hyperlink r:id="rId11" ref="G34"/>
    <hyperlink r:id="rId12" ref="G35"/>
    <hyperlink r:id="rId13" ref="G37"/>
    <hyperlink r:id="rId14" ref="G38"/>
    <hyperlink r:id="rId15" ref="G40"/>
    <hyperlink r:id="rId16" ref="G47"/>
    <hyperlink r:id="rId17" ref="G51"/>
    <hyperlink r:id="rId18" ref="G53"/>
    <hyperlink r:id="rId19" ref="G55"/>
    <hyperlink r:id="rId20" ref="G57"/>
    <hyperlink r:id="rId21" ref="G59"/>
    <hyperlink r:id="rId22" ref="G60"/>
    <hyperlink r:id="rId23" ref="G61"/>
    <hyperlink r:id="rId24" ref="G62"/>
    <hyperlink r:id="rId25" ref="G63"/>
    <hyperlink r:id="rId26" ref="G65"/>
    <hyperlink r:id="rId27" ref="G66"/>
    <hyperlink r:id="rId28" ref="G67"/>
    <hyperlink r:id="rId29" ref="G68"/>
    <hyperlink r:id="rId30" ref="G69"/>
    <hyperlink r:id="rId31" ref="G70"/>
    <hyperlink r:id="rId32" ref="G71"/>
    <hyperlink r:id="rId33" ref="G73"/>
    <hyperlink r:id="rId34" ref="G74"/>
    <hyperlink r:id="rId35" ref="G75"/>
    <hyperlink r:id="rId36" ref="G76"/>
    <hyperlink r:id="rId37" ref="G77"/>
    <hyperlink r:id="rId38" ref="G78"/>
    <hyperlink r:id="rId39" ref="G79"/>
    <hyperlink r:id="rId40" ref="G80"/>
    <hyperlink r:id="rId41" ref="G81"/>
    <hyperlink r:id="rId42" ref="G83"/>
    <hyperlink r:id="rId43" ref="G84"/>
    <hyperlink r:id="rId44" ref="G85"/>
    <hyperlink r:id="rId45" ref="G86"/>
    <hyperlink r:id="rId46" ref="G87"/>
    <hyperlink r:id="rId47" ref="G88"/>
    <hyperlink r:id="rId48" ref="G89"/>
    <hyperlink r:id="rId49" ref="G90"/>
    <hyperlink r:id="rId50" ref="G91"/>
    <hyperlink r:id="rId51" ref="H91"/>
    <hyperlink r:id="rId52" ref="G92"/>
    <hyperlink r:id="rId53" ref="G93"/>
    <hyperlink r:id="rId54" ref="G94"/>
    <hyperlink r:id="rId55" ref="G95"/>
    <hyperlink r:id="rId56" ref="G99"/>
    <hyperlink r:id="rId57" ref="G101"/>
    <hyperlink r:id="rId58" ref="G102"/>
    <hyperlink r:id="rId59" ref="G106"/>
    <hyperlink r:id="rId60" ref="G107"/>
    <hyperlink r:id="rId61" ref="G109"/>
    <hyperlink r:id="rId62" ref="G110"/>
    <hyperlink r:id="rId63" ref="G111"/>
    <hyperlink r:id="rId64" ref="G112"/>
    <hyperlink r:id="rId65" ref="G122"/>
    <hyperlink r:id="rId66" ref="G123"/>
    <hyperlink r:id="rId67" ref="G124"/>
    <hyperlink r:id="rId68" ref="G126"/>
    <hyperlink r:id="rId69" ref="G128"/>
    <hyperlink r:id="rId70" ref="G129"/>
    <hyperlink r:id="rId71" ref="G130"/>
    <hyperlink r:id="rId72" ref="G131"/>
    <hyperlink r:id="rId73" ref="G132"/>
    <hyperlink r:id="rId74" ref="G136"/>
    <hyperlink r:id="rId75" ref="G137"/>
    <hyperlink r:id="rId76" ref="G138"/>
    <hyperlink r:id="rId77" ref="G139"/>
    <hyperlink r:id="rId78" ref="G140"/>
    <hyperlink r:id="rId79" ref="G141"/>
    <hyperlink r:id="rId80" ref="G143"/>
    <hyperlink r:id="rId81" ref="G145"/>
    <hyperlink r:id="rId82" ref="G146"/>
    <hyperlink r:id="rId83" ref="G147"/>
    <hyperlink r:id="rId84" ref="G148"/>
    <hyperlink r:id="rId85" ref="G149"/>
    <hyperlink r:id="rId86" ref="G151"/>
    <hyperlink r:id="rId87" ref="G153"/>
  </hyperlinks>
  <printOptions gridLines="1"/>
  <pageMargins bottom="0.140099423055989" footer="0.0" header="0.0" left="0.332786668160658" right="0.129322544359374" top="0.183206937842447"/>
  <pageSetup fitToHeight="0" paperSize="9" orientation="landscape"/>
  <drawing r:id="rId88"/>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2023-05-17T11:51:00Z</dcterms:created>
  <dc:creator>Fabiula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