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9y7C9VikmNczdtqj/6dAQCQj8hVXwrC2oK1CnYaFay0="/>
    </ext>
  </extLst>
</workbook>
</file>

<file path=xl/sharedStrings.xml><?xml version="1.0" encoding="utf-8"?>
<sst xmlns="http://schemas.openxmlformats.org/spreadsheetml/2006/main" count="539" uniqueCount="418">
  <si>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</si>
  <si>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</si>
  <si>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</si>
  <si>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</si>
  <si>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</si>
  <si>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INSTITUTO DE GESTÃO E HUMANIZAÇÃO - IGH</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</si>
  <si>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</si>
  <si>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</si>
  <si>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</si>
  <si>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</si>
  <si>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</si>
  <si>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</si>
  <si>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</si>
  <si>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</si>
  <si>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</si>
  <si>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</si>
  <si>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</si>
  <si>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</si>
  <si>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</si>
  <si>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</si>
  <si>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</si>
  <si>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</si>
  <si>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</si>
  <si>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</si>
  <si>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</si>
  <si>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</si>
  <si>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</si>
  <si>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</si>
  <si>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</si>
  <si>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20 a 26</t>
  </si>
  <si>
    <t>https://ferramentasdaqualidade.org/fluxograma/</t>
  </si>
  <si>
    <t>Apresentação dos fluxos mapeados</t>
  </si>
  <si>
    <t>Apresentou apenas abordagem textual para fluxos de circulação em areas externas, com pouca riqueza de detalhes. Apresentou um único fluxo geral para areas restrivas. Não apresentou fluxos especificos, para areas importantes como, centro cirurgico, CME, UTI, isolamento, dentre outros.</t>
  </si>
  <si>
    <t>RDC nº 50, de 21 de fevereiro de 2002 do ms ( https://bvsms.saude.gov.br/bvs/saudelegis/anvisa/2002/res0050_21_02_2002.html ) ; em conformidade com a ABNT NBR 9050</t>
  </si>
  <si>
    <t>Fluxo unidirecional para materiais esterilizados/roupas</t>
  </si>
  <si>
    <t>29 a 33</t>
  </si>
  <si>
    <t>RDC nº 15, de 15 de março de 2012 do MS (https://www.sindhoesg.org.br/resolucao-%C2%96-rdc-anvisa-no15-de-15-de-marco-de-2012/)</t>
  </si>
  <si>
    <t>Verificar se há fluxos cruzados</t>
  </si>
  <si>
    <t>Apresentou apenas um fluxograma para CME e um para Rouparia. Não comtemplou os fluxos especificos referente as etapas do processamento de materiais esterelizados. Proposta com abordagem textual superficial, generica e sem personalização.</t>
  </si>
  <si>
    <t>Fluxo unidirecional de resíduos de serviço saúde</t>
  </si>
  <si>
    <t>34 a 36</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</si>
  <si>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</si>
  <si>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6.transporte externo e destinação final; 
7.quantificação das lixeiras
</t>
  </si>
  <si>
    <t>Não foi veirificado:  quantificação de lixeiras considerando as atividades operacionais da unidade de saúde pretendida, forma de acondicionamento e segregação interno, processo de trasnporte interno, armazenamento interno e externo. Destinação final e classificação foram descritas apenas no fluxograma. Apresentou somente um Fluxograma de forma resumida.</t>
  </si>
  <si>
    <t xml:space="preserve">Implantação de gestão
</t>
  </si>
  <si>
    <t>Implantação de Logística de Suprimentos</t>
  </si>
  <si>
    <t>01 ponto</t>
  </si>
  <si>
    <t>37 a 41</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</si>
  <si>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</si>
  <si>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</si>
  <si>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Apresentou texto resumido sobre recebimento e armazenamento de itens (medicamentos, materiais hopitalares e demais insumos). Apresentou fluxograma geral. Não apresentou contextualização sobre reposição, conferência e distribuição. </t>
  </si>
  <si>
    <t>Atividades de conferência, </t>
  </si>
  <si>
    <t>separação, </t>
  </si>
  <si>
    <t>reposição e distribuição, processos de </t>
  </si>
  <si>
    <t>limpeza e segurança do ambiente, controle de temperatura e umidade</t>
  </si>
  <si>
    <t>Proposta para Regimento Interno da Unidade</t>
  </si>
  <si>
    <t>Págs 43 a 112</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</si>
  <si>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</si>
  <si>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</si>
  <si>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às pags 43 a 112 proposta de Regimento Interno</t>
  </si>
  <si>
    <t>Proposta para Regimento do Serviço Multiprofissional</t>
  </si>
  <si>
    <t>Pags 60 a 66</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</si>
  <si>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</si>
  <si>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</si>
  <si>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60 a 66 o Regimento do Comitê Multiprofissional, mas a proposta não está alinhada com o quadro de profissionais apresentado e especifidade da unidade de saúde. A exemplo não foram apresentados na proposta as profissões terapeuta ocupacional e bucomaxilofacial (odontologo), necessários ao serviço de urgência, Mas citam às pags 641 as atribuições do cirurgião buomaxilofacial e às pags 611 (ds atribuições do fisioterapeuta) citam a atribuição do T. Ocupacional.</t>
  </si>
  <si>
    <t>Proposta de Projeto de Tecnologia da Informação com vista ao controle gerencial da Unidade e melhoria do atendimento ao usuário</t>
  </si>
  <si>
    <t>  01 ponto</t>
  </si>
  <si>
    <t>Págs 91 a 100</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</si>
  <si>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</si>
  <si>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</si>
  <si>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 às pags 91 a 100 a Proposta de Projeto de Tecnologia da Informação com vista ao controle gerencial da Unidade e melhoria do atendimento ao usuário porém não foi apresentado cronograma de execução nem de custos do projeto.</t>
  </si>
  <si>
    <t>Proposta para Regimento do Corpo Clínico</t>
  </si>
  <si>
    <t xml:space="preserve">Págs 101 a 112 </t>
  </si>
  <si>
    <t>Manual Brasileiro de Acreditação, subseção 1.5, número 9</t>
  </si>
  <si>
    <t>Apresentado às pags 101 a 112 proposta para o Regimento do Corpo Clínico</t>
  </si>
  <si>
    <t>Implantação de Processos</t>
  </si>
  <si>
    <t>Proposta de manual de protocolos assistenciais</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</si>
  <si>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</si>
  <si>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</si>
  <si>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Foi apresentado somente texto sobre importância e objetivo geral dos protocolos assistenciais, não foi apresentando fundamentação para o item solicitado. Não foi apresentado proposta de estrutura dos protocolos com realização de diagnóstico, com base na unidade de saúde, descrição de possíveis indicadores e aprovações. Também não referenciou nenhum protocolo preconizado pela OMS ou foco na segurança do paciente.</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</si>
  <si>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</si>
  <si>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</si>
  <si>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</si>
  <si>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</si>
  <si>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</si>
  <si>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</si>
  <si>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</si>
  <si>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Pags 113 a 148</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</si>
  <si>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</si>
  <si>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</si>
  <si>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113 a 148 , proposta de Manual de rotinas para a Administração e às pags 140 o Manual de rotinas para Gestão de Custos</t>
  </si>
  <si>
    <t>Incrementos de Atividades</t>
  </si>
  <si>
    <t>Proposição de Projetos Assistenciais de Saúde e/ou Sociais dentro do custeio previsto para a unidade e/ou Sociais</t>
  </si>
  <si>
    <t>05 pontos</t>
  </si>
  <si>
    <t>151 a 154</t>
  </si>
  <si>
    <t>Regulamento Técnico para Planejamento, Programação, Elaboração e Avaliação de Projetos Físicos de Estabelecimentos Assistenciais de Saúde - Biblioteca Virtual em Saúde, MS</t>
  </si>
  <si>
    <t>1.Programa de Necessidades;</t>
  </si>
  <si>
    <t>Apresentou breve texto sobre o Projeto Feira de Saúde e Cidadania com fotos e traz texto geral sobre ACREDITAÇÃO. Não foi apresentado objetivos, contextualização, plano de trabalho e cronograma; não foi mencionado se os custos são inexistentes ou dentro do custeio previsto no edital. Não foi apresentado levantamento demosntrando as necessidades da unidade de saúde para os projetos apresentados ou se os mesmos são factíveis as rotinas e estrutura da unidade de saúde pretendida.</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</si>
  <si>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</si>
  <si>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</si>
  <si>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</si>
  <si>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</si>
  <si>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</si>
  <si>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</si>
  <si>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</si>
  <si>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</si>
  <si>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</si>
  <si>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156/167</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</si>
  <si>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</si>
  <si>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</si>
  <si>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</si>
  <si>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168/181</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</si>
  <si>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</si>
  <si>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</si>
  <si>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</si>
  <si>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182/190</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</si>
  <si>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</si>
  <si>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</si>
  <si>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</si>
  <si>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</si>
  <si>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191/207</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</si>
  <si>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</si>
  <si>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</si>
  <si>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</si>
  <si>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</si>
  <si>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208/218</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</si>
  <si>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</si>
  <si>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</si>
  <si>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</si>
  <si>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219/224</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</si>
  <si>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</si>
  <si>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</si>
  <si>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</si>
  <si>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</si>
  <si>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225/233</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</si>
  <si>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</si>
  <si>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</si>
  <si>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</si>
  <si>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234/263</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</si>
  <si>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</si>
  <si>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</si>
  <si>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</si>
  <si>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</si>
  <si>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264/273</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</si>
  <si>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</si>
  <si>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</si>
  <si>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</si>
  <si>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</si>
  <si>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</si>
  <si>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274/283</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</si>
  <si>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</si>
  <si>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</si>
  <si>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</si>
  <si>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</si>
  <si>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</si>
  <si>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284/293</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</si>
  <si>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</si>
  <si>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</si>
  <si>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</si>
  <si>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</si>
  <si>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</si>
  <si>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294/301</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</si>
  <si>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</si>
  <si>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</si>
  <si>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</si>
  <si>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</si>
  <si>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450/460</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</si>
  <si>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</si>
  <si>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</si>
  <si>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</si>
  <si>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</si>
  <si>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</si>
  <si>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</si>
  <si>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302/307</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</si>
  <si>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</si>
  <si>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</si>
  <si>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</si>
  <si>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308/319</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</si>
  <si>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</si>
  <si>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</si>
  <si>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</si>
  <si>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</si>
  <si>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</si>
  <si>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</si>
  <si>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320/323</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</si>
  <si>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</si>
  <si>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</si>
  <si>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</si>
  <si>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</si>
  <si>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324/336</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</si>
  <si>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</si>
  <si>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</si>
  <si>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</si>
  <si>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</si>
  <si>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337/344</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</si>
  <si>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</si>
  <si>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</si>
  <si>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</si>
  <si>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345/350</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</si>
  <si>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</si>
  <si>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</si>
  <si>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</si>
  <si>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</si>
  <si>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351/361</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</si>
  <si>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</si>
  <si>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</si>
  <si>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</si>
  <si>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</si>
  <si>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362/367</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</si>
  <si>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</si>
  <si>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</si>
  <si>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</si>
  <si>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</si>
  <si>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368/381</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</si>
  <si>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</si>
  <si>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</si>
  <si>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</si>
  <si>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382/388</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</si>
  <si>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</si>
  <si>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</si>
  <si>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</si>
  <si>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</si>
  <si>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</si>
  <si>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389/400</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</si>
  <si>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</si>
  <si>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</si>
  <si>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</si>
  <si>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</si>
  <si>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</si>
  <si>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</si>
  <si>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</si>
  <si>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401/407</t>
  </si>
  <si>
    <t>Resolução RDC nº 15, de 15 de março de 2012, Anvisa</t>
  </si>
  <si>
    <t>Comissão de Análise de Óbitos Maternos, Fetais e Neonatais</t>
  </si>
  <si>
    <t>408/415</t>
  </si>
  <si>
    <t>Política Nacional de Atenção Integral à Saúde da Mulher</t>
  </si>
  <si>
    <t>Portaria nº 1.130, de 5 de agosto de 2015 - Minist rio da Sa de</t>
  </si>
  <si>
    <t>PNAISC — Ministério da Saúde - Portal Gov.br</t>
  </si>
  <si>
    <t>Comissão de Farmácia e Terapêutica</t>
  </si>
  <si>
    <t>0,1 ponto</t>
  </si>
  <si>
    <t>416/425</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</si>
  <si>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</si>
  <si>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</si>
  <si>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</si>
  <si>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</si>
  <si>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</si>
  <si>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426/432</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</si>
  <si>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</si>
  <si>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</si>
  <si>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</si>
  <si>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</si>
  <si>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</si>
  <si>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</si>
  <si>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</si>
  <si>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(CIHDOTT) (433/449), Comissão de humanização (461/470),Comissão de avaliação e revisão de óbitos - CARO (483/506), Núcleo de manutenção geral- NMG (507/517), Projeto de política de Educação Permanente (518/525)</t>
  </si>
  <si>
    <t>Desenvolvimento da unidade</t>
  </si>
  <si>
    <t>Projeto de
Educação
Permanente
individualizada
para o
estabelecimento
de saúde</t>
  </si>
  <si>
    <t>1,0 ponto</t>
  </si>
  <si>
    <t>518 a 525</t>
  </si>
  <si>
    <t>Portaria nº 342 - SES - Institui o Sistema de Gestão de Unidades de ...</t>
  </si>
  <si>
    <t xml:space="preserve">Não apresentou o cronograma de Educação Permanente e custo. </t>
  </si>
  <si>
    <t>Fluxo de
Manutenção
Preventiva e
corretiva de
equipamentos
para a unidade
de saúde</t>
  </si>
  <si>
    <t>526 a 529</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</si>
  <si>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</si>
  <si>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</si>
  <si>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A proponente ao inves de abordar fluxo de manutenção preventiva e corretiva para equipamentos, apresentou ordem de prioridade para as ordens de serviço. Cita prioridade quanto as classes de equipamentos, mas não descreve quais são esses equipamentos. Não apresentou cronograma de manutenção para setores e/ou serviços críticos da unidade.</t>
  </si>
  <si>
    <t>Possuir parceria
com instituições
de ensino, ou
suas próprias
para
desenvolvimento
de projetos de
pesquisa na área
de assistência
hospitalar e/ou
de saúde pública
em concordância
com o Plano
Estadual de
Saúde vigente</t>
  </si>
  <si>
    <t>2,0 ponto</t>
  </si>
  <si>
    <t>530 a 531</t>
  </si>
  <si>
    <t>Res. CNRM n° 2 de 13/04/2012 Dispõe sobre Diretrizes Gerais para os Programas de Res. Multiprofissional e em Profissional de Saúde</t>
  </si>
  <si>
    <t>Em referencia ao item solicitado de parcerias com instituições de ensino, As pags 530 e 531 apresentou um texto de 2 paginas onde reafirma o compromisso com o item, mas naõ apresenta nenhum modelo de parceria</t>
  </si>
  <si>
    <t>CNS nº 001/2013</t>
  </si>
  <si>
    <t xml:space="preserve">http://portal.mec.gov.br/publicacoes-para-professores/30000-uncategorised/71531-matrizes-de-competencias-aprovadas-pela-cnrm
</t>
  </si>
  <si>
    <t xml:space="preserve">Resolução CNRMS/MEC nº 02, de 13 de abril de 2012, 
</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</si>
  <si>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</si>
  <si>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</si>
  <si>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</si>
  <si>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Portaria Interministerial MEC/MS nº 285/2015, de 24 de março de 2015, que Redefine o Programa de Certificação de Hospitais de Ensino (HE) e alterações posteriores, proporcionando condições adequadas ao seu funcionamento.</t>
  </si>
  <si>
    <t>Em Referencia ao item Projeto de hospital ensino
para a unidade, a candidata às pags 532 apenas um texto breve estabelecendo seu comprometimento, porem não atendeu o requisito de apresentar o projeto.</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</si>
  <si>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</si>
  <si>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</si>
  <si>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</si>
  <si>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</si>
  <si>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540/544</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</si>
  <si>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</si>
  <si>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</si>
  <si>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Apresenta proposta incompleta, não contem as indicações das formas de notificação. Foi validado informações de acompanhantes citado na páginas 548 a 552. As informações foram apresentadas de forma genérica. e não em formato de manual.</t>
  </si>
  <si>
    <t>Proposta e metodologia e Instrução com definição de horários, critérios e medidas e controle de risco para as visitas aos usuários</t>
  </si>
  <si>
    <t>545/552</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</si>
  <si>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</si>
  <si>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</si>
  <si>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</si>
  <si>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553/557</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</si>
  <si>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</si>
  <si>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</si>
  <si>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Menciona sobre a conduta dos acompanhantes, mas na proposta não menciona sobre orientações quanto às formas de acomodação para os acompanhantes, mesmo garantindo na mesma o direito garantido aos usuários idosos, crianças, adolescentes e portadores de necessidades especiais.</t>
  </si>
  <si>
    <t>Proposta de desenvolvimento das ações implantação de ouvidoria vinculada a SES, com pesquisa de satisfação.</t>
  </si>
  <si>
    <t>558/566</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</si>
  <si>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</si>
  <si>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</si>
  <si>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</si>
  <si>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</si>
  <si>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</si>
  <si>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1071 a 1152</t>
  </si>
  <si>
    <t>Apresentação de documentação, conforme edital</t>
  </si>
  <si>
    <t xml:space="preserve">Maternidade Prof. José Maria de Magalhães Netto: 301 leitos. Conferência realizada no site CNES (http://cnes.datasus.gov.br/), realizada em 25/10/23.                                                                                         </t>
  </si>
  <si>
    <t>Experiência da Organização Social em Saúde ou de seus gestores na gestão de hospitais por quantidade igual ou superior a 100 leitos e inferior a 200 leitos</t>
  </si>
  <si>
    <t>04 pontos</t>
  </si>
  <si>
    <t>1155 a 1259</t>
  </si>
  <si>
    <t xml:space="preserve">Hospital Regional Deputado Luis Eduardo Magalhães: 129 leitos. Conferência realizada no site CNES (http://cnes.datasus.gov.br/), realizada em 25/10/23.                                                                                         </t>
  </si>
  <si>
    <t>Experiência da Organização Social em Saúde ou de seus gestores na gestão de hospitais por quantidade igual ou superior a 50 leitos e inferior a 100 leitos</t>
  </si>
  <si>
    <t>03 pontos</t>
  </si>
  <si>
    <t>1321 a 1417</t>
  </si>
  <si>
    <t xml:space="preserve">HEAPA: 88 leitos. Conferência realizada no site CNES (http://cnes.datasus.gov.br/), realizada em 25/10/23.                                                                                         </t>
  </si>
  <si>
    <t>Certificado de Entidade Beneficente de Assistência Social (CEBAS) ativo e regular na área da saúde, com proposta de aplicação do recurso na unidade hospitalar, com anuência posterior da SES/GO</t>
  </si>
  <si>
    <t>Validade até 15/04/24.</t>
  </si>
  <si>
    <t>Certificado de Acreditação – ONA, Joint Comission International, Qmentum da Canadá Accreditation International obtidos pela unidade hospitalar durante a gestão da OSS proponente</t>
  </si>
  <si>
    <t>HEAPA: 13/12/23                                   MATERNIDADE PROF. JOSÉ MARIA DE MAGALHÃES NETTO: 17/12/23.                                                  UPA 24 H PIRAJÁ SANTO INÁCIO: 21/08/25</t>
  </si>
  <si>
    <t>FA.3.2 Estrutura e experiência da Diretoria</t>
  </si>
  <si>
    <t>Apresentação de organograma da unidade, com definição das competências de cada membro do corpo diretivo</t>
  </si>
  <si>
    <t>568 a 573</t>
  </si>
  <si>
    <t>https://sistemas.cfm.org.br/normas/arquivos/resolucoes/BR/2016/2147_2016.pdf</t>
  </si>
  <si>
    <t>representação gráfica da forma como a empresa se divide hierarquicamente, demonstrando os cargos existentes na instituição</t>
  </si>
  <si>
    <t>Apresentou organograma descrevendo as Diretorias: Geral, Médica/Técnica, Multiprofissional, Enfermagem e Administrativas comsuas competências</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</si>
  <si>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</si>
  <si>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</si>
  <si>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</si>
  <si>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1512; 1543 a 1544; 1570 a 1571; 1607 a 1608; 1617 a 1618; 1650; 1671 a 1673; 1686; 1697; 1718;</t>
  </si>
  <si>
    <r>
      <rPr>
        <rFont val="Times New Roman"/>
        <color rgb="FF000000"/>
        <sz val="10.0"/>
      </rPr>
      <t>Filipe Santos (MBA GESTÃO DOS SISTEMAS DE SAUDE): 0,50</t>
    </r>
    <r>
      <rPr>
        <rFont val="Times New Roman"/>
        <color rgb="FFFF0000"/>
        <sz val="10.0"/>
      </rPr>
      <t xml:space="preserve">                                                                                               </t>
    </r>
    <r>
      <rPr>
        <rFont val="Times New Roman"/>
        <color rgb="FF000000"/>
        <sz val="10.0"/>
      </rPr>
      <t xml:space="preserve">Daniela Barreto: não apresentou certificado, somente historico     </t>
    </r>
    <r>
      <rPr>
        <rFont val="Times New Roman"/>
        <color rgb="FFFF0000"/>
        <sz val="10.0"/>
      </rPr>
      <t xml:space="preserve">                                                                                  </t>
    </r>
    <r>
      <rPr>
        <rFont val="Times New Roman"/>
        <color rgb="FF000000"/>
        <sz val="10.0"/>
      </rPr>
      <t xml:space="preserve">Ceres Maria (especialização em administração hospitalar):  0,50   </t>
    </r>
    <r>
      <rPr>
        <rFont val="Times New Roman"/>
        <color rgb="FFFF0000"/>
        <sz val="10.0"/>
      </rPr>
      <t xml:space="preserve">                                                                          </t>
    </r>
    <r>
      <rPr>
        <rFont val="Times New Roman"/>
        <color rgb="FF000000"/>
        <sz val="10.0"/>
      </rPr>
      <t xml:space="preserve">Rafaela Niela: apresentou certificado somente de enfermagem obstetricia, a gestão hospitalar está somente descrita no currículo, como cursando (as pags. 1607 a 1608), por isso não foi pontuado. </t>
    </r>
    <r>
      <rPr>
        <rFont val="Times New Roman"/>
        <color rgb="FFFF0000"/>
        <sz val="10.0"/>
      </rPr>
      <t xml:space="preserve">                                                                                                            </t>
    </r>
    <r>
      <rPr>
        <rFont val="Times New Roman"/>
        <color rgb="FF000000"/>
        <sz val="10.0"/>
      </rPr>
      <t xml:space="preserve">Grasiele Macedo (MBA EM GESTÃO SDOS SISTEMAS DE SAÚDE):  0,50         </t>
    </r>
    <r>
      <rPr>
        <rFont val="Times New Roman"/>
        <color rgb="FFFF0000"/>
        <sz val="10.0"/>
      </rPr>
      <t xml:space="preserve">                                                               </t>
    </r>
    <r>
      <rPr>
        <rFont val="Times New Roman"/>
        <color rgb="FF000000"/>
        <sz val="10.0"/>
      </rPr>
      <t xml:space="preserve">Aline Lopes (MBA GESTÃO EM SAÚDE E CONTROLE DE INFECÇÃO HOSPITALAR): 0,50                                                                                                  Marcelo Quintas:apresentou somente certificados de curso de extensão;        </t>
    </r>
    <r>
      <rPr>
        <rFont val="Times New Roman"/>
        <color rgb="FFFF0000"/>
        <sz val="10.0"/>
      </rPr>
      <t xml:space="preserve">                                                                                       </t>
    </r>
    <r>
      <rPr>
        <rFont val="Times New Roman"/>
        <color rgb="FF000000"/>
        <sz val="10.0"/>
      </rPr>
      <t xml:space="preserve">Edivan SAntos (ESPECIALIZAÇÃO EM GESTÃO E LOGÍSTICA HOSPITALAR): 0,50                                                                     </t>
    </r>
    <r>
      <rPr>
        <rFont val="Times New Roman"/>
        <color rgb="FFFF0000"/>
        <sz val="10.0"/>
      </rPr>
      <t xml:space="preserve">                            </t>
    </r>
    <r>
      <rPr>
        <rFont val="Times New Roman"/>
        <color rgb="FF000000"/>
        <sz val="10.0"/>
      </rPr>
      <t xml:space="preserve">Elza Carla Zacarias (MBA GESTÃO HOSPITALAR): 0,50   </t>
    </r>
    <r>
      <rPr>
        <rFont val="Times New Roman"/>
        <color rgb="FFFF0000"/>
        <sz val="10.0"/>
      </rPr>
      <t xml:space="preserve">                                                                            </t>
    </r>
    <r>
      <rPr>
        <rFont val="Times New Roman"/>
        <color rgb="FF000000"/>
        <sz val="10.0"/>
      </rPr>
      <t>Renata Fernandes: apresdentou MBA em administração e não em administração hospitalar.</t>
    </r>
  </si>
  <si>
    <t>Experiência mínima de 1 ano no gerenciamento (Direção de unidade hospitalar da Diretoria ou Gerência que atuará na unidade com docuemnto comprobatório do interesse do titular (cada Diretor ou gerente poderá obter no máximo 0,5 ponto)</t>
  </si>
  <si>
    <t>1510; 1525; 1541; 1566;1590 a 1591; 1600; 1607; 1615 a 1616; 1623 a 1625; 1632 a 1633; 1639; 1648; 1656; 1668; 1684; 1695; 1704; 1715;</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</si>
  <si>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</si>
  <si>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</si>
  <si>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r>
      <rPr>
        <rFont val="Times New Roman"/>
        <color rgb="FF000000"/>
        <sz val="9.0"/>
      </rPr>
      <t xml:space="preserve">Filipe Santos (Diretor Geral): 0,50                                                     Gustavo Guimarães (Diretor Técnico): 0,50  </t>
    </r>
    <r>
      <rPr>
        <rFont val="Times New Roman"/>
        <color rgb="FFFF0000"/>
        <sz val="9.0"/>
      </rPr>
      <t xml:space="preserve">                                             </t>
    </r>
    <r>
      <rPr>
        <rFont val="Times New Roman"/>
        <color rgb="FF000000"/>
        <sz val="9.0"/>
      </rPr>
      <t xml:space="preserve">Daniela Barreto (Diretora Médica): 0,50                                                       </t>
    </r>
    <r>
      <rPr>
        <rFont val="Times New Roman"/>
        <color rgb="FFFF0000"/>
        <sz val="9.0"/>
      </rPr>
      <t xml:space="preserve">                                                   </t>
    </r>
    <r>
      <rPr>
        <rFont val="Times New Roman"/>
        <color rgb="FF000000"/>
        <sz val="9.0"/>
      </rPr>
      <t>Ceres Maria (Assessora da Diretoria Assisntencial/ Gestão Enfermagem):  não pontuou por não ter cargo chefia</t>
    </r>
    <r>
      <rPr>
        <rFont val="Times New Roman"/>
        <color rgb="FFFF0000"/>
        <sz val="9.0"/>
      </rPr>
      <t xml:space="preserve">                                                                                                                       </t>
    </r>
    <r>
      <rPr>
        <rFont val="Times New Roman"/>
        <color rgb="FF000000"/>
        <sz val="9.0"/>
      </rPr>
      <t xml:space="preserve">Carolina Aparecida ( Coordenador de Enfermagem): não pontuou por não ter cargo chefia  </t>
    </r>
    <r>
      <rPr>
        <rFont val="Times New Roman"/>
        <color rgb="FFFF0000"/>
        <sz val="9.0"/>
      </rPr>
      <t xml:space="preserve">                                                                       </t>
    </r>
    <r>
      <rPr>
        <rFont val="Times New Roman"/>
        <color rgb="FF000000"/>
        <sz val="9.0"/>
      </rPr>
      <t xml:space="preserve">Marylia dos Reis ( enfermeiro): não pontuou por não ter cargo chefia  </t>
    </r>
    <r>
      <rPr>
        <rFont val="Times New Roman"/>
        <color rgb="FFFF0000"/>
        <sz val="9.0"/>
      </rPr>
      <t xml:space="preserve">                                                                                                </t>
    </r>
    <r>
      <rPr>
        <rFont val="Times New Roman"/>
        <color rgb="FF000000"/>
        <sz val="9.0"/>
      </rPr>
      <t xml:space="preserve">Rafaela Niela (enfermeiro): não pontuou por não ter cargo chefia  </t>
    </r>
    <r>
      <rPr>
        <rFont val="Times New Roman"/>
        <color rgb="FFFF0000"/>
        <sz val="9.0"/>
      </rPr>
      <t xml:space="preserve">                                                                                                        </t>
    </r>
    <r>
      <rPr>
        <rFont val="Times New Roman"/>
        <color rgb="FF000000"/>
        <sz val="9.0"/>
      </rPr>
      <t>Grasiele Macedo ( Coordenador de enfermagem): não pontuou por não ter cargo chefia;</t>
    </r>
    <r>
      <rPr>
        <rFont val="Times New Roman"/>
        <color rgb="FFFF0000"/>
        <sz val="9.0"/>
      </rPr>
      <t xml:space="preserve">                                                                             </t>
    </r>
    <r>
      <rPr>
        <rFont val="Times New Roman"/>
        <color rgb="FF000000"/>
        <sz val="9.0"/>
      </rPr>
      <t>Tarsila Dantas (enfermeiro): não pontuou por não ter cargo chefia;</t>
    </r>
    <r>
      <rPr>
        <rFont val="Times New Roman"/>
        <color rgb="FFFF0000"/>
        <sz val="9.0"/>
      </rPr>
      <t xml:space="preserve">                                                                                                           </t>
    </r>
    <r>
      <rPr>
        <rFont val="Times New Roman"/>
        <color rgb="FF000000"/>
        <sz val="9.0"/>
      </rPr>
      <t xml:space="preserve">Taisa Nascimento (enfermeiro): não pontuou por não ter cargo chefia;  </t>
    </r>
    <r>
      <rPr>
        <rFont val="Times New Roman"/>
        <color rgb="FFFF0000"/>
        <sz val="9.0"/>
      </rPr>
      <t xml:space="preserve">                                                                                                      </t>
    </r>
    <r>
      <rPr>
        <rFont val="Times New Roman"/>
        <color rgb="FF000000"/>
        <sz val="9.0"/>
      </rPr>
      <t xml:space="preserve">Sheila Nonato (coordenador de enfermagem): não pontuou por não ter cargo chefia;  </t>
    </r>
    <r>
      <rPr>
        <rFont val="Times New Roman"/>
        <color rgb="FFFF0000"/>
        <sz val="9.0"/>
      </rPr>
      <t xml:space="preserve">                                                                                                              </t>
    </r>
    <r>
      <rPr>
        <rFont val="Times New Roman"/>
        <color rgb="FF000000"/>
        <sz val="9.0"/>
      </rPr>
      <t xml:space="preserve">Aline Lopes (enfermeiro): não pontuou por não ter cargo chefia; </t>
    </r>
    <r>
      <rPr>
        <rFont val="Times New Roman"/>
        <color rgb="FFFF0000"/>
        <sz val="9.0"/>
      </rPr>
      <t xml:space="preserve">                                                                                                        </t>
    </r>
    <r>
      <rPr>
        <rFont val="Times New Roman"/>
        <color rgb="FF000000"/>
        <sz val="9.0"/>
      </rPr>
      <t xml:space="preserve">Mariana Oliveira (enfermeiro): não pontuou por não ter cargo chefia;                                                                                                    Marcelo Quintas (Diretor Administrativo DO IGH): não pontuou por não ser diretor de unidade  hospitalar </t>
    </r>
    <r>
      <rPr>
        <rFont val="Times New Roman"/>
        <color rgb="FFFF0000"/>
        <sz val="9.0"/>
      </rPr>
      <t xml:space="preserve">                                                      </t>
    </r>
    <r>
      <rPr>
        <rFont val="Times New Roman"/>
        <color rgb="FF000000"/>
        <sz val="9.0"/>
      </rPr>
      <t>Edivan Santos (gerente): não pontuou por não ter cargo chefia;</t>
    </r>
    <r>
      <rPr>
        <rFont val="Times New Roman"/>
        <color rgb="FFFF0000"/>
        <sz val="9.0"/>
      </rPr>
      <t xml:space="preserve">                                                                                                                                      </t>
    </r>
    <r>
      <rPr>
        <rFont val="Times New Roman"/>
        <color rgb="FF000000"/>
        <sz val="9.0"/>
      </rPr>
      <t xml:space="preserve">Elza Carla Zacarias (gerente geral): não pontuou por não ter cargo chefia;   </t>
    </r>
    <r>
      <rPr>
        <rFont val="Times New Roman"/>
        <color rgb="FFFF0000"/>
        <sz val="9.0"/>
      </rPr>
      <t xml:space="preserve">                                                                                               </t>
    </r>
    <r>
      <rPr>
        <rFont val="Times New Roman"/>
        <color rgb="FF000000"/>
        <sz val="9.0"/>
      </rPr>
      <t xml:space="preserve">Paulo Cesar Silva (gerente de suprimentos): não pontuou por não ter cargo chefia;  </t>
    </r>
    <r>
      <rPr>
        <rFont val="Times New Roman"/>
        <color rgb="FFFF0000"/>
        <sz val="9.0"/>
      </rPr>
      <t xml:space="preserve">                                                                                </t>
    </r>
    <r>
      <rPr>
        <rFont val="Times New Roman"/>
        <color rgb="FF000000"/>
        <sz val="9.0"/>
      </rPr>
      <t xml:space="preserve">Renata Fernandes (gerente TI): não pontuou por não ter cargo chefia;                                                </t>
    </r>
    <r>
      <rPr>
        <rFont val="Times New Roman"/>
        <color rgb="FFFF0000"/>
        <sz val="9.0"/>
      </rPr>
      <t xml:space="preserve">   </t>
    </r>
  </si>
  <si>
    <t xml:space="preserve">FA.3.3 Implementação de Serviços e funcionamento da Equipe Interdisciplinar
</t>
  </si>
  <si>
    <t>Apresentação de quadro de pessoal médico por área de atenção compatível com as atividades propostas no plano de trabalho</t>
  </si>
  <si>
    <t>575 a 577</t>
  </si>
  <si>
    <t xml:space="preserve">Apresentou o quadro de pessoal médico para Emergência, ambulatório, UTI e coordenações.Não apresentou o quadro de médicos para a área de Internação.  </t>
  </si>
  <si>
    <t>Protocolos de enfermagem (rotinas por nível de qualificação dos profissionais) nas áreas de ambulatório e urgência</t>
  </si>
  <si>
    <t>756 a 904</t>
  </si>
  <si>
    <t>Manual Brasileiro de Acreditação, subseção 2.3, número 2</t>
  </si>
  <si>
    <t xml:space="preserve">Apresentou  Pops de Enfermagem com aplicabilidade em Urgencias, internação/Enfermarias, uti e bloco cirurgico e algumas rotinas para as áreas de enfermaria, Centro Cirúrgico e UTI.. Não apresentou protocolos e rotinas  para Ambulatório. (-1,0)  </t>
  </si>
  <si>
    <t>Protocolos assistenciais de atenção médica e rotinas operacionais para os serviços de maior complexidade na medicina como nas emergências e unidades de terapia intensiva de adulto</t>
  </si>
  <si>
    <t>905 a 997</t>
  </si>
  <si>
    <t>Apresenta o método de dimensiona_x0002_mento das equipes multidisciplinares, 
demonstra a padronização e dimensio_x0002_namento de materiais e equipamentos 
conforme perfil da unidade.</t>
  </si>
  <si>
    <t xml:space="preserve">Apresentou poucos protocolos clinicos: TVP, ICC, SEPSE,AVC, Dor Torácica, de aplicabilidade nas emergências e UTI, porém de forma reduzida em quantidade e sem personalizar os protocolos de cada área.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</si>
  <si>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</si>
  <si>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</si>
  <si>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Portaria nº 44/GM/MS, de 10 de janeiro de 2001 - Ministério da Saúde</t>
  </si>
  <si>
    <t>Aprovar no âmbito do Sistema Único de Saúde a modalidade de assistência - Hospital Dia</t>
  </si>
  <si>
    <t>Apresentou alguns protocolos assistenciais de atenção médica e aplicabilidade para enfermaias.Não apresentou Protocolos assistenciais  para as áreas de ambulatorios, Hospital dia. Apresentou quadro de pessoal médico para as áreas citadas com o turno e total de horas sem mencionar plantões  de sobreavisos (pags. 575 a 577).</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</si>
  <si>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</si>
  <si>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</si>
  <si>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</si>
  <si>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 585</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</si>
  <si>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</si>
  <si>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No item 12.3 Proposta de Convênio de Cooperação Técnica com entidades de Ensino para Desenvolvimento de Estágio Curriculares, Treinamentos em Serviços, Residências e Estágios da pág 585 a Candidata se compromete a cumprir o acordo do anexo que trata dos convênios  para qualificação dos servidores, aprimoramento e/ou aperfeiçoamento 
de profissionais do nível técnico, nível superior e residentes, melhorar a capacidade de 
produção e disseminação de conhecimento resultante dos projetos de pesquisa e ampliar e 
melhorar os programas de pós-graduação já existente, incluindo as residências médicas, porém não apresentou a proposta de convênio. Apresenta os regimentos da Residência Médicas e Multiprofissionais.</t>
  </si>
  <si>
    <t>Apresentação de título stricto sensu na área de gestão em saúde dos indicados para a gestão da unidade, com documento comprobatório de interesse do titular </t>
  </si>
  <si>
    <t>Não apresentou certificado do stricto sensu de Ceres Maria - Assessora da Diretoria Assistencial/ Gestão Enfermagem) apenas descreveu no curriculo, á página 1566.</t>
  </si>
  <si>
    <t>Protocolos de enfermagem (rotinas por nível de qualificação dos profissionais) nas áreas de internação/enfermarias, UTI, CME e bloco cirúrgico </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</si>
  <si>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</si>
  <si>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</si>
  <si>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protocolos de Enfermagem e algumas rotinas com aplicabilidade nas áreas de internação/enfermarias, UTI, e  Bloco Cirurgico, não apresentou o protocolo de Cirurgia Segura(protocolo básico de Segurança do Paciente- RDC n° 36/2013). Não apresentou protocolos de CME.    </t>
  </si>
  <si>
    <t>Instrução para o funcionamento do serviço social com especificação de estrutura, normas e rotinas, definidas as áreas de abrangência, horário e equipe mínima</t>
  </si>
  <si>
    <t>587/599</t>
  </si>
  <si>
    <t>Política Nacional de Humanização - HumanizaSUS - Portal Gov.br</t>
  </si>
  <si>
    <t>Não cita horário e equipe mínima do setor de serviço social.</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</si>
  <si>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</si>
  <si>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</si>
  <si>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</si>
  <si>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600 a 632</t>
  </si>
  <si>
    <t>Não contemplou as especialidades especificas para a carta de serviço da unidade pretendida, a exemplo terapeuta ocupacional ,odontologo e enfermagem . A profissão farmacêutico descreveu rotina somente para urgência e emergência. Não apresentou quantitativo da equipe minima e horario, apenas composição, sem considerar area de abrangência.</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</si>
  <si>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</si>
  <si>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</si>
  <si>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</si>
  <si>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Pags 114 a 148</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</si>
  <si>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</si>
  <si>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</si>
  <si>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Apresentou à pag 688 no item serviço de Administração Geral as normas gerais de administração, e na pag 114 a 148 no item 7.1 a Proposta de Manual de Rotinas para Administração Financeira e Gestâo de Custos. Porém não conseguimos evidenciar equipe minima nem horário de funcionamento.</t>
  </si>
  <si>
    <t>Apresentação da padronização de medicamentos e materiais médicos hospitalares</t>
  </si>
  <si>
    <t>712 a 732</t>
  </si>
  <si>
    <t>Portaria Nº 35, de 14 de janeiro de 1986, do Ministério da Educação, que determina a criação de Comissão de Padronização de Medicamentos nos Hospitais de Ensino</t>
  </si>
  <si>
    <t>Avaliar projeto se houver ou metodologia de padronização</t>
  </si>
  <si>
    <t>Documentação apresentada não descreve qual metodologia/ fonte foi utilizada para a padronização de medicamentos apresentada e nem para o material médico.</t>
  </si>
  <si>
    <t xml:space="preserve">RENAME </t>
  </si>
  <si>
    <t>Protocolos Clínicos e Diretrizes Terapêuticas-PCDT / MS</t>
  </si>
  <si>
    <t>Apresentação de critérios para a contratação de terceiros para os serviços de limpeza, vigilância e manutenção predial</t>
  </si>
  <si>
    <t>1008 a 1021</t>
  </si>
  <si>
    <t>Instrução Normativa Serviços Reestruturação do modelo de contratação de serviços terceirizados</t>
  </si>
  <si>
    <t>Apresenta os critérios jurídicos, para a contratação de terceiros para os serviços de limpeza, vigilancia e manutenção predial</t>
  </si>
  <si>
    <t xml:space="preserve">Item apresentado em formato de Procedimento Operacional Padrão. Apresentou criérios gerais para contratações de forma em geral. Apresentou critérios especificos para contratos de manutenção predial. Não apresentou critérios específicos para contratos de vigilãncia e limpeza.               </t>
  </si>
  <si>
    <t>FA.3.6 Política de Recursos Humanos</t>
  </si>
  <si>
    <t>Apresentação de projeto de desenvolvimento humano com pesquisa periódica de clima organizacional e definição de uso das informações</t>
  </si>
  <si>
    <t xml:space="preserve">Pags 734,  </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</si>
  <si>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</si>
  <si>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Cita o Anexo 5 o Regulamento da Pesquisa de Clima, porem esta não descreve a metodologia utilizada e nem mesmo a definição do uso das informações dela decorrentes, nem mesmo os formulários de aplicação são apresentados.  Não encontrado anexo citado às pags 734.   Pag 1042 o anexo 5  não corresponde.</t>
  </si>
  <si>
    <t>Apresentação de plano de cargos e salários</t>
  </si>
  <si>
    <t>Pags 735</t>
  </si>
  <si>
    <t>https://www.gov.br/economia/pt-br/assuntos/empresas-estatais-federais/publicacoes/arquivos/plano-de-cargos-e-salarios-e-plano-de-funcoes-diretrizes-e-orientacoes.pdf</t>
  </si>
  <si>
    <t>.</t>
  </si>
  <si>
    <t>Apresentou a política de Remuneração da candidata para execução dos contratos de Gestão às pags 735 porem não apresentou um plano de cargos com todos os requisitos necessários de cada cargo como experiencia, atividade, risco, competenccias, habilidades necessárias, etc.</t>
  </si>
  <si>
    <t xml:space="preserve">Proposta para estabelecimento de Normas para Seleção de Pessoal, Contrato de Trabalho e Avaliação de Desempenho, sugestão de condutas para combater absenteísmo dos profissionais e estimular produção.
</t>
  </si>
  <si>
    <t xml:space="preserve">pags 741 e  1059, 749,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</si>
  <si>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</si>
  <si>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</si>
  <si>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Quanto ao absenteismo, apresentado indicador: 1.20. Mensurar mensalmente Taxa de Absenteísmo dos colaboradores da Unidade Hospitalar de forma global e segmentada por vínculo (estatutário e celetista) pags 1294; Quanto ao estímulo a produção é atribuição da Comissão de Humanização previsto em seu regimento pags 458. Apresenta texto breve na tentativa de responder o item, que não atende às pags 741. Em relação a contrato de trabalho tambem cita o POP de Controle de jornada de trabalho pags 1059. Sobre avaliação de competencia art 11 pag 63, prevista em planilha de trabalho pag 749, pore, nao descreve metodologia de como seria realizada.</t>
  </si>
  <si>
    <t>Registro e controle de pessoal e modelo para escalas de trabalho e apresentação de critérios para casos de afastamentos (férias e licenças)</t>
  </si>
  <si>
    <t>Pags 1059 a 1069</t>
  </si>
  <si>
    <t>Planejamento Estratégico de acordo com a ISO 9001:2015</t>
  </si>
  <si>
    <t>Definição e elaboração de um Planejamento Estratégico para a organização</t>
  </si>
  <si>
    <t>Embora tenha apresentado às pags 743 item 14.5 Registro e Controle de Pessoal e Modelo para Escalas de Trabalho e Apresentação de Critérios para Escalas de Trabalho e Apresentação de critérios para casosde Afastamento (férias e Licença)  Embora as propostas tenham sido apresentadas pulverizadas dentro de todos os regimentos apresentados de maneira breve. Somente àspags  1059 a 1069 apresenta um Procedimento Operacional Padrão  de Controle de Jornada de Trabalho e às pag 1069 uma planilha modelo de escala de trabalho.</t>
  </si>
  <si>
    <t>FA.3.7 Metodologia de Projetos</t>
  </si>
  <si>
    <t>Proposta de trabalho com adequado planejamento, visão de futuro, cronogramas de execução, custos estimados e resultados factíveis.</t>
  </si>
  <si>
    <t>pags 745 a 754</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</si>
  <si>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</si>
  <si>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</si>
  <si>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Apresentou às pags 745 a 754 uma planilha das ações a serem implementadas com cronograma, responsabilidade e resultado esperado, porém não apresenta custos e nem uma metodologia específica para a proposta de trabalho com base numa metodologia usual com análise de cenário, revisão da identidade Institucional, objetivos destacados conforme as áreas: pessoas, processos, financeiro, clientes e sociedade, metas e indicadores. (BSC ou Planejamento Estratégico)</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</si>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</sst>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86">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9.0"/>
      <color rgb="FF000000"/>
      <name val="Times New Roman"/>
    </font>
    <font>
      <b/>
      <u/>
      <sz val="11.0"/>
      <color rgb="FF4472C4"/>
      <name val="Times New Roman"/>
    </font>
    <font>
      <b/>
      <u/>
      <sz val="11.0"/>
      <color rgb="FF4472C4"/>
      <name val="Times New Roman"/>
    </font>
    <font>
      <sz val="10.0"/>
      <color rgb="FF000000"/>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414042"/>
      <name val="Times New Roman"/>
    </font>
    <font>
      <b/>
      <u/>
      <sz val="11.0"/>
      <color rgb="FF0000FF"/>
      <name val="Times New Roman"/>
    </font>
    <font>
      <sz val="11.0"/>
      <color rgb="FF231F20"/>
      <name val="Times New Roman"/>
    </font>
    <font>
      <b/>
      <u/>
      <sz val="11.0"/>
      <color rgb="FF0563C1"/>
      <name val="Times New Roman"/>
    </font>
    <font>
      <b/>
      <u/>
      <sz val="11.0"/>
      <color rgb="FF0000FF"/>
      <name val="Times New Roman"/>
    </font>
    <font>
      <b/>
      <u/>
      <sz val="11.0"/>
      <color rgb="FF0563C1"/>
      <name val="Times New Roman"/>
    </font>
    <font>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4472C4"/>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9.0"/>
      <color rgb="FF555555"/>
      <name val="&quot;Times New Roman&quot;"/>
    </font>
    <font>
      <sz val="11.0"/>
      <color rgb="FF202124"/>
      <name val="&quot;Times New Roman&quot;"/>
    </font>
    <font>
      <b/>
      <u/>
      <sz val="11.0"/>
      <color rgb="FF4472C4"/>
      <name val="&quot;Times New Roman&quot;"/>
    </font>
    <font>
      <u/>
      <sz val="11.0"/>
      <color rgb="FF0563C1"/>
      <name val="&quot;Times New Roman&quot;"/>
    </font>
    <font>
      <b/>
      <u/>
      <sz val="11.0"/>
      <color rgb="FF0563C1"/>
      <name val="Calibri"/>
    </font>
    <font>
      <sz val="11.0"/>
      <color rgb="FF1F1F1F"/>
      <name val="Arial"/>
    </font>
    <font>
      <sz val="10.0"/>
      <color rgb="FF1F1F1F"/>
      <name val="Arial"/>
    </font>
    <font>
      <b/>
      <u/>
      <sz val="11.0"/>
      <color rgb="FF0563C1"/>
      <name val="&quot;Times New Roman&quot;"/>
    </font>
    <font>
      <sz val="10.0"/>
      <color rgb="FF000000"/>
      <name val="Arial"/>
    </font>
    <font>
      <sz val="11.0"/>
      <color theme="1"/>
      <name val="Calibri"/>
    </font>
    <font>
      <sz val="9.0"/>
      <color rgb="FF1F1F1F"/>
      <name val="Arial"/>
    </font>
    <font>
      <sz val="9.0"/>
      <color rgb="FF1F1F1F"/>
      <name val="&quot;Google Sans&quot;"/>
    </font>
    <font>
      <b/>
      <u/>
      <sz val="11.0"/>
      <color rgb="FF0563C1"/>
      <name val="&quot;Times New Roman&quot;"/>
    </font>
    <font>
      <color theme="1"/>
      <name val="&quot;Times New Roman&quot;"/>
    </font>
    <font>
      <u/>
      <sz val="12.0"/>
      <color rgb="FF0563C1"/>
      <name val="Calibri"/>
    </font>
    <font>
      <b/>
      <u/>
      <sz val="11.0"/>
      <color rgb="FF0563C1"/>
      <name val="&quot;Times New Roman&quot;"/>
    </font>
    <font>
      <b/>
      <u/>
      <sz val="9.0"/>
      <color rgb="FF0563C1"/>
      <name val="&quot;Times New Roman&quot;"/>
    </font>
    <font>
      <b/>
      <u/>
      <sz val="11.0"/>
      <color rgb="FF0563C1"/>
      <name val="Times New Roman"/>
    </font>
    <font>
      <b/>
      <u/>
      <sz val="11.0"/>
      <color rgb="FF0563C1"/>
      <name val="Times New Roman"/>
    </font>
    <font>
      <b/>
      <u/>
      <sz val="11.0"/>
      <color rgb="FF0563C1"/>
      <name val="&quot;Times New Roman&quot;"/>
    </font>
    <font>
      <b/>
      <u/>
      <sz val="11.0"/>
      <color rgb="FF0563C1"/>
      <name val="&quot;Times New Roman&quot;"/>
    </font>
    <font>
      <b/>
      <u/>
      <sz val="11.0"/>
      <color rgb="FF0563C1"/>
      <name val="&quot;Times New Roman&quot;"/>
    </font>
    <font>
      <b/>
      <u/>
      <sz val="11.0"/>
      <color rgb="FF0563C1"/>
      <name val="&quot;Times New Roman&quot;"/>
    </font>
    <font>
      <sz val="12.0"/>
      <color rgb="FF000000"/>
      <name val="Times New Roman"/>
    </font>
    <font>
      <b/>
      <sz val="11.0"/>
      <color rgb="FF000000"/>
      <name val="Times New Roman"/>
    </font>
    <font>
      <sz val="10.0"/>
      <color theme="1"/>
      <name val="Times New Roman"/>
    </font>
    <font>
      <b/>
      <u/>
      <sz val="9.0"/>
      <color rgb="FF0000FF"/>
      <name val="Times New Roman"/>
    </font>
    <font>
      <b/>
      <sz val="11.0"/>
      <color theme="1"/>
      <name val="Times New Roman"/>
    </font>
    <font>
      <sz val="10.0"/>
      <color rgb="FFFF0000"/>
      <name val="Times New Roman"/>
    </font>
    <font>
      <b/>
      <u/>
      <sz val="11.0"/>
      <color theme="1"/>
      <name val="Times New Roman"/>
    </font>
    <font>
      <sz val="9.0"/>
      <color rgb="FFFF0000"/>
      <name val="Times New Roman"/>
    </font>
    <font>
      <b/>
      <u/>
      <sz val="11.0"/>
      <color rgb="FF0000FF"/>
      <name val="Times New Roman"/>
    </font>
    <font>
      <b/>
      <u/>
      <sz val="11.0"/>
      <color rgb="FF0000FF"/>
      <name val="Times New Roman"/>
    </font>
    <font>
      <b/>
      <sz val="10.0"/>
      <color theme="1"/>
      <name val="Times New Roman"/>
    </font>
    <font>
      <b/>
      <u/>
      <sz val="11.0"/>
      <color rgb="FF0000FF"/>
      <name val="Times New Roman"/>
    </font>
    <font>
      <color theme="1"/>
      <name val="Calibri"/>
    </font>
    <font>
      <b/>
      <u/>
      <sz val="11.0"/>
      <color rgb="FF0563C1"/>
      <name val="Times New Roman"/>
    </font>
    <font>
      <b/>
      <u/>
      <sz val="11.0"/>
      <color rgb="FF0000FF"/>
      <name val="Times New Roman"/>
    </font>
    <font>
      <b/>
      <u/>
      <sz val="11.0"/>
      <color rgb="FF0000FF"/>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7">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thin">
        <color rgb="FF000000"/>
      </left>
      <right style="medium">
        <color rgb="FF000000"/>
      </right>
      <bottom style="thin">
        <color rgb="FF000000"/>
      </bottom>
    </border>
    <border>
      <left style="medium">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left style="thin">
        <color rgb="FF000000"/>
      </left>
      <right style="thin">
        <color rgb="FF000000"/>
      </right>
      <top style="medium">
        <color rgb="FF000000"/>
      </top>
      <bottom style="thin">
        <color rgb="FF000000"/>
      </bottom>
    </border>
    <border>
      <top style="medium">
        <color rgb="FF000000"/>
      </top>
      <bottom style="thin">
        <color rgb="FF000000"/>
      </bottom>
    </border>
    <border>
      <left style="thick">
        <color rgb="FF000000"/>
      </left>
      <bottom style="thick">
        <color rgb="FF000000"/>
      </bottom>
    </border>
    <border>
      <right style="thin">
        <color rgb="FF000000"/>
      </right>
      <bottom style="medium">
        <color rgb="FF000000"/>
      </bottom>
    </border>
    <border>
      <right style="thin">
        <color rgb="FF000000"/>
      </right>
      <bottom style="thick">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54">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horizontal="lef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3"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51" fillId="0" fontId="15" numFmtId="0" xfId="0" applyAlignment="1" applyBorder="1" applyFont="1">
      <alignment horizontal="center" shrinkToFit="0" vertical="center" wrapText="1"/>
    </xf>
    <xf borderId="29" fillId="0" fontId="13"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6" numFmtId="0" xfId="0" applyAlignment="1" applyBorder="1" applyFont="1">
      <alignment horizontal="center" shrinkToFit="0" vertical="center" wrapText="1"/>
    </xf>
    <xf borderId="53" fillId="3" fontId="15" numFmtId="0" xfId="0" applyAlignment="1" applyBorder="1" applyFill="1" applyFont="1">
      <alignment horizontal="center" shrinkToFit="0" vertical="center" wrapText="1"/>
    </xf>
    <xf borderId="0" fillId="0" fontId="13" numFmtId="0" xfId="0" applyAlignment="1" applyFont="1">
      <alignment shrinkToFit="0" vertical="top" wrapText="1"/>
    </xf>
    <xf borderId="52" fillId="0" fontId="2" numFmtId="0" xfId="0" applyBorder="1" applyFont="1"/>
    <xf borderId="54" fillId="0" fontId="2" numFmtId="0" xfId="0" applyBorder="1" applyFont="1"/>
    <xf borderId="55" fillId="3" fontId="15"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7" numFmtId="0" xfId="0" applyAlignment="1" applyFill="1" applyFont="1">
      <alignment horizontal="left" shrinkToFit="0" vertical="center" wrapText="1"/>
    </xf>
    <xf borderId="49" fillId="0" fontId="18" numFmtId="0" xfId="0" applyAlignment="1" applyBorder="1" applyFont="1">
      <alignment horizontal="center" shrinkToFit="0" vertical="center" wrapText="1"/>
    </xf>
    <xf borderId="24" fillId="0" fontId="13" numFmtId="0" xfId="0" applyAlignment="1" applyBorder="1" applyFont="1">
      <alignment horizontal="center" shrinkToFit="0" vertical="center" wrapText="1"/>
    </xf>
    <xf borderId="19" fillId="0" fontId="19"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20" numFmtId="0" xfId="0" applyAlignment="1" applyBorder="1" applyFont="1">
      <alignment horizontal="center" shrinkToFit="0" vertical="center" wrapText="1"/>
    </xf>
    <xf borderId="21" fillId="0" fontId="13" numFmtId="0" xfId="0" applyAlignment="1" applyBorder="1" applyFont="1">
      <alignment horizontal="center" shrinkToFit="0" vertical="center" wrapText="1"/>
    </xf>
    <xf borderId="59" fillId="0" fontId="13" numFmtId="0" xfId="0" applyAlignment="1" applyBorder="1" applyFont="1">
      <alignment horizontal="left" shrinkToFit="0" vertical="top"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1" numFmtId="0" xfId="0" applyAlignment="1" applyBorder="1" applyFont="1">
      <alignment horizontal="center" vertical="center"/>
    </xf>
    <xf borderId="49" fillId="0" fontId="22" numFmtId="0" xfId="0" applyAlignment="1" applyBorder="1" applyFont="1">
      <alignment horizontal="center" shrinkToFit="0" vertical="center" wrapText="1"/>
    </xf>
    <xf borderId="49" fillId="0" fontId="13" numFmtId="0" xfId="0" applyAlignment="1" applyBorder="1" applyFont="1">
      <alignment horizontal="center" shrinkToFit="0" vertical="center" wrapText="1"/>
    </xf>
    <xf borderId="21" fillId="0" fontId="3" numFmtId="0" xfId="0" applyAlignment="1" applyBorder="1" applyFont="1">
      <alignment horizontal="center" shrinkToFit="0" vertical="center" wrapText="1"/>
    </xf>
    <xf borderId="61" fillId="0" fontId="21" numFmtId="0" xfId="0" applyAlignment="1" applyBorder="1" applyFont="1">
      <alignment horizontal="center" shrinkToFit="0" vertical="center" wrapText="1"/>
    </xf>
    <xf borderId="29" fillId="0" fontId="19"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5"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3" numFmtId="0" xfId="0" applyAlignment="1" applyBorder="1" applyFont="1">
      <alignment horizontal="center" shrinkToFit="0" vertical="center" wrapText="1"/>
    </xf>
    <xf borderId="60" fillId="0" fontId="27"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3" numFmtId="0" xfId="0" applyAlignment="1" applyBorder="1" applyFont="1">
      <alignment horizontal="center" shrinkToFit="0" vertical="center" wrapText="1"/>
    </xf>
    <xf borderId="42" fillId="0" fontId="10" numFmtId="0" xfId="0" applyAlignment="1" applyBorder="1" applyFont="1">
      <alignment shrinkToFit="0" vertical="top" wrapText="1"/>
    </xf>
    <xf borderId="68" fillId="0" fontId="2" numFmtId="0" xfId="0" applyBorder="1" applyFont="1"/>
    <xf borderId="53" fillId="3" fontId="13"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3"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2"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6" fillId="0" fontId="33" numFmtId="0" xfId="0" applyAlignment="1" applyBorder="1" applyFont="1">
      <alignment horizontal="center" shrinkToFit="0" vertical="center" wrapText="1"/>
    </xf>
    <xf borderId="76" fillId="0" fontId="34" numFmtId="0" xfId="0" applyAlignment="1" applyBorder="1" applyFont="1">
      <alignment horizontal="center" shrinkToFit="0" vertical="center" wrapText="1"/>
    </xf>
    <xf borderId="77" fillId="0" fontId="27"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32" numFmtId="0" xfId="0" applyAlignment="1" applyBorder="1" applyFont="1">
      <alignment horizontal="center" shrinkToFit="0" vertical="center" wrapText="1"/>
    </xf>
    <xf borderId="46" fillId="0" fontId="32" numFmtId="0" xfId="0" applyAlignment="1" applyBorder="1" applyFont="1">
      <alignment horizontal="center" shrinkToFit="0" vertical="center" wrapText="1"/>
    </xf>
    <xf borderId="46" fillId="0" fontId="32" numFmtId="0" xfId="0" applyAlignment="1" applyBorder="1" applyFont="1">
      <alignment horizontal="center" vertical="center"/>
    </xf>
    <xf borderId="46" fillId="0" fontId="33"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59" fillId="0" fontId="27" numFmtId="0" xfId="0" applyAlignment="1" applyBorder="1" applyFont="1">
      <alignment horizontal="left" shrinkToFit="0" vertical="center" wrapText="1"/>
    </xf>
    <xf borderId="46" fillId="4" fontId="36" numFmtId="0" xfId="0" applyAlignment="1" applyBorder="1" applyFont="1">
      <alignment horizontal="center" shrinkToFit="0" vertical="center" wrapText="1"/>
    </xf>
    <xf borderId="0" fillId="0" fontId="27" numFmtId="0" xfId="0" applyAlignment="1" applyFont="1">
      <alignment horizontal="left" shrinkToFit="0" vertical="center" wrapText="1"/>
    </xf>
    <xf borderId="46" fillId="0" fontId="33" numFmtId="0" xfId="0" applyAlignment="1" applyBorder="1" applyFont="1">
      <alignment horizontal="center" vertical="center"/>
    </xf>
    <xf borderId="46" fillId="4" fontId="37" numFmtId="0" xfId="0" applyAlignment="1" applyBorder="1" applyFont="1">
      <alignment horizontal="center" shrinkToFit="0" vertical="center" wrapText="1"/>
    </xf>
    <xf borderId="48" fillId="0" fontId="38" numFmtId="0" xfId="0" applyAlignment="1" applyBorder="1" applyFont="1">
      <alignment horizontal="center" shrinkToFit="0" vertical="center" wrapText="1"/>
    </xf>
    <xf borderId="46" fillId="0" fontId="39" numFmtId="0" xfId="0" applyAlignment="1" applyBorder="1" applyFont="1">
      <alignment horizontal="center" shrinkToFit="0" vertical="center" wrapText="1"/>
    </xf>
    <xf borderId="48" fillId="4" fontId="40" numFmtId="0" xfId="0" applyAlignment="1" applyBorder="1" applyFont="1">
      <alignment horizontal="center" shrinkToFit="0" vertical="center" wrapText="1"/>
    </xf>
    <xf borderId="48" fillId="4" fontId="41" numFmtId="0" xfId="0" applyAlignment="1" applyBorder="1" applyFont="1">
      <alignment horizontal="center" shrinkToFit="0" vertical="center" wrapText="1"/>
    </xf>
    <xf borderId="48" fillId="0" fontId="42" numFmtId="0" xfId="0" applyAlignment="1" applyBorder="1" applyFont="1">
      <alignment horizontal="center" shrinkToFit="0" vertical="center" wrapText="1"/>
    </xf>
    <xf borderId="48" fillId="0" fontId="43" numFmtId="0" xfId="0" applyAlignment="1" applyBorder="1" applyFont="1">
      <alignment horizontal="center" shrinkToFit="0" vertical="center" wrapText="1"/>
    </xf>
    <xf borderId="48" fillId="0" fontId="33" numFmtId="0" xfId="0" applyAlignment="1" applyBorder="1" applyFont="1">
      <alignment horizontal="center" shrinkToFit="0" vertical="center" wrapText="1"/>
    </xf>
    <xf borderId="79" fillId="4" fontId="32" numFmtId="0" xfId="0" applyAlignment="1" applyBorder="1" applyFont="1">
      <alignment horizontal="center" shrinkToFit="0" vertical="center" wrapText="1"/>
    </xf>
    <xf borderId="48" fillId="4" fontId="32" numFmtId="0" xfId="0" applyAlignment="1" applyBorder="1" applyFont="1">
      <alignment horizontal="center" shrinkToFit="0" vertical="center" wrapText="1"/>
    </xf>
    <xf borderId="46" fillId="4" fontId="32" numFmtId="0" xfId="0" applyAlignment="1" applyBorder="1" applyFont="1">
      <alignment horizontal="center" shrinkToFit="0" vertical="center" wrapText="1"/>
    </xf>
    <xf borderId="46" fillId="4" fontId="44" numFmtId="0" xfId="0" applyAlignment="1" applyBorder="1" applyFont="1">
      <alignment horizontal="center" shrinkToFit="0" vertical="center" wrapText="1"/>
    </xf>
    <xf borderId="0" fillId="4" fontId="27" numFmtId="0" xfId="0" applyAlignment="1" applyFont="1">
      <alignment shrinkToFit="0" vertical="center" wrapText="1"/>
    </xf>
    <xf borderId="46" fillId="0" fontId="45" numFmtId="0" xfId="0" applyAlignment="1" applyBorder="1" applyFont="1">
      <alignment horizontal="center" shrinkToFit="0" vertical="center" wrapText="1"/>
    </xf>
    <xf borderId="46" fillId="4" fontId="46" numFmtId="0" xfId="0" applyAlignment="1" applyBorder="1" applyFont="1">
      <alignment horizontal="center" shrinkToFit="0" vertical="center" wrapText="1"/>
    </xf>
    <xf borderId="52" fillId="0" fontId="27" numFmtId="0" xfId="0" applyAlignment="1" applyBorder="1" applyFont="1">
      <alignment horizontal="left" shrinkToFit="0" vertical="center" wrapText="1"/>
    </xf>
    <xf borderId="48" fillId="0" fontId="47" numFmtId="0" xfId="0" applyAlignment="1" applyBorder="1" applyFont="1">
      <alignment horizontal="center" vertical="center"/>
    </xf>
    <xf borderId="46" fillId="4" fontId="33" numFmtId="0" xfId="0" applyAlignment="1" applyBorder="1" applyFont="1">
      <alignment horizontal="center" shrinkToFit="0" vertical="center" wrapText="1"/>
    </xf>
    <xf borderId="59" fillId="0" fontId="9" numFmtId="0" xfId="0" applyAlignment="1" applyBorder="1" applyFont="1">
      <alignment horizontal="left" vertical="center"/>
    </xf>
    <xf borderId="59" fillId="0" fontId="9" numFmtId="0" xfId="0" applyAlignment="1" applyBorder="1" applyFont="1">
      <alignment horizontal="left" shrinkToFit="0" vertical="center" wrapText="1"/>
    </xf>
    <xf borderId="48" fillId="0" fontId="48" numFmtId="0" xfId="0" applyAlignment="1" applyBorder="1" applyFont="1">
      <alignment horizontal="center" shrinkToFit="0" vertical="center" wrapText="1"/>
    </xf>
    <xf borderId="19" fillId="0" fontId="9" numFmtId="0" xfId="0" applyAlignment="1" applyBorder="1" applyFont="1">
      <alignment horizontal="left" shrinkToFit="0" vertical="center" wrapText="1"/>
    </xf>
    <xf borderId="52" fillId="0" fontId="9" numFmtId="0" xfId="0" applyAlignment="1" applyBorder="1" applyFont="1">
      <alignment horizontal="left" shrinkToFit="0" vertical="center" wrapText="1"/>
    </xf>
    <xf borderId="48" fillId="0" fontId="49" numFmtId="0" xfId="0" applyAlignment="1" applyBorder="1" applyFont="1">
      <alignment horizontal="center" shrinkToFit="0" vertical="center" wrapText="1"/>
    </xf>
    <xf borderId="48" fillId="0" fontId="33" numFmtId="0" xfId="0" applyAlignment="1" applyBorder="1" applyFont="1">
      <alignment horizontal="center" vertical="center"/>
    </xf>
    <xf borderId="46" fillId="4" fontId="50" numFmtId="0" xfId="0" applyAlignment="1" applyBorder="1" applyFont="1">
      <alignment horizontal="center" vertical="center"/>
    </xf>
    <xf borderId="52" fillId="0" fontId="9" numFmtId="0" xfId="0" applyAlignment="1" applyBorder="1" applyFont="1">
      <alignment horizontal="left" vertical="center"/>
    </xf>
    <xf borderId="0" fillId="4" fontId="51" numFmtId="0" xfId="0" applyAlignment="1" applyFont="1">
      <alignment vertical="center"/>
    </xf>
    <xf borderId="48" fillId="0" fontId="52" numFmtId="0" xfId="0" applyAlignment="1" applyBorder="1" applyFont="1">
      <alignment horizontal="center" vertical="center"/>
    </xf>
    <xf borderId="0" fillId="4" fontId="53" numFmtId="0" xfId="0" applyAlignment="1" applyFont="1">
      <alignment vertical="center"/>
    </xf>
    <xf borderId="24" fillId="4" fontId="32" numFmtId="0" xfId="0" applyAlignment="1" applyBorder="1" applyFont="1">
      <alignment horizontal="center" shrinkToFit="0" vertical="center" wrapText="1"/>
    </xf>
    <xf borderId="48" fillId="0" fontId="32" numFmtId="0" xfId="0" applyAlignment="1" applyBorder="1" applyFont="1">
      <alignment horizontal="center" vertical="center"/>
    </xf>
    <xf borderId="48" fillId="0" fontId="54" numFmtId="0" xfId="0" applyAlignment="1" applyBorder="1" applyFont="1">
      <alignment vertical="center"/>
    </xf>
    <xf borderId="56" fillId="4" fontId="55" numFmtId="0" xfId="0" applyAlignment="1" applyBorder="1" applyFont="1">
      <alignment vertical="center"/>
    </xf>
    <xf borderId="0" fillId="4" fontId="56" numFmtId="0" xfId="0" applyAlignment="1" applyFont="1">
      <alignment shrinkToFit="0" vertical="center" wrapText="1"/>
    </xf>
    <xf borderId="81" fillId="0" fontId="2" numFmtId="0" xfId="0" applyBorder="1" applyFont="1"/>
    <xf borderId="47" fillId="4" fontId="3" numFmtId="0" xfId="0" applyAlignment="1" applyBorder="1" applyFont="1">
      <alignment horizontal="center" shrinkToFit="0" vertical="center" wrapText="1"/>
    </xf>
    <xf borderId="82" fillId="4" fontId="32" numFmtId="0" xfId="0" applyAlignment="1" applyBorder="1" applyFont="1">
      <alignment horizontal="center" shrinkToFit="0" vertical="center" wrapText="1"/>
    </xf>
    <xf borderId="83" fillId="4" fontId="32" numFmtId="0" xfId="0" applyAlignment="1" applyBorder="1" applyFont="1">
      <alignment horizontal="center" shrinkToFit="0" vertical="center" wrapText="1"/>
    </xf>
    <xf borderId="20" fillId="4" fontId="32" numFmtId="0" xfId="0" applyAlignment="1" applyBorder="1" applyFont="1">
      <alignment horizontal="center" vertical="center"/>
    </xf>
    <xf borderId="20" fillId="0" fontId="33" numFmtId="0" xfId="0" applyAlignment="1" applyBorder="1" applyFont="1">
      <alignment horizontal="center" shrinkToFit="0" vertical="center" wrapText="1"/>
    </xf>
    <xf borderId="20" fillId="0" fontId="57" numFmtId="0" xfId="0" applyAlignment="1" applyBorder="1" applyFont="1">
      <alignment horizontal="center" shrinkToFit="0" vertical="center" wrapText="1"/>
    </xf>
    <xf borderId="20" fillId="0" fontId="54" numFmtId="0" xfId="0" applyAlignment="1" applyBorder="1" applyFont="1">
      <alignment vertical="center"/>
    </xf>
    <xf borderId="16" fillId="0" fontId="58" numFmtId="0" xfId="0" applyAlignment="1" applyBorder="1" applyFont="1">
      <alignment shrinkToFit="0" vertical="top" wrapText="1"/>
    </xf>
    <xf borderId="84" fillId="4" fontId="32" numFmtId="0" xfId="0" applyAlignment="1" applyBorder="1" applyFont="1">
      <alignment horizontal="center" shrinkToFit="0" vertical="center" wrapText="1"/>
    </xf>
    <xf borderId="20" fillId="4" fontId="32" numFmtId="0" xfId="0" applyAlignment="1" applyBorder="1" applyFont="1">
      <alignment horizontal="center" shrinkToFit="0" vertical="center" wrapText="1"/>
    </xf>
    <xf borderId="18" fillId="4" fontId="32" numFmtId="0" xfId="0" applyAlignment="1" applyBorder="1" applyFont="1">
      <alignment horizontal="center" shrinkToFit="0" vertical="center" wrapText="1"/>
    </xf>
    <xf borderId="58" fillId="4" fontId="32" numFmtId="0" xfId="0" applyAlignment="1" applyBorder="1" applyFont="1">
      <alignment horizontal="center" shrinkToFit="0" vertical="center" wrapText="1"/>
    </xf>
    <xf borderId="58" fillId="4" fontId="32" numFmtId="0" xfId="0" applyAlignment="1" applyBorder="1" applyFont="1">
      <alignment horizontal="center" vertical="center"/>
    </xf>
    <xf borderId="58" fillId="0" fontId="33" numFmtId="0" xfId="0" applyAlignment="1" applyBorder="1" applyFont="1">
      <alignment horizontal="center" shrinkToFit="0" vertical="center" wrapText="1"/>
    </xf>
    <xf borderId="58" fillId="0" fontId="59" numFmtId="0" xfId="0" applyAlignment="1" applyBorder="1" applyFont="1">
      <alignment shrinkToFit="0" vertical="center" wrapText="1"/>
    </xf>
    <xf borderId="60" fillId="0" fontId="58" numFmtId="0" xfId="0" applyAlignment="1" applyBorder="1" applyFont="1">
      <alignment shrinkToFit="0" vertical="center" wrapText="1"/>
    </xf>
    <xf borderId="48" fillId="0" fontId="60" numFmtId="0" xfId="0" applyAlignment="1" applyBorder="1" applyFont="1">
      <alignment horizontal="center" readingOrder="0" shrinkToFit="0" vertical="center" wrapText="1"/>
    </xf>
    <xf borderId="48" fillId="0" fontId="61" numFmtId="0" xfId="0" applyAlignment="1" applyBorder="1" applyFont="1">
      <alignment horizontal="center" shrinkToFit="0" vertical="center" wrapText="1"/>
    </xf>
    <xf borderId="58" fillId="4" fontId="3" numFmtId="0" xfId="0" applyAlignment="1" applyBorder="1" applyFont="1">
      <alignment horizontal="center" shrinkToFit="0" vertical="center" wrapText="1"/>
    </xf>
    <xf borderId="21" fillId="3" fontId="3" numFmtId="0" xfId="0" applyAlignment="1" applyBorder="1" applyFont="1">
      <alignment horizontal="center" readingOrder="0" shrinkToFit="0" vertical="center" wrapText="1"/>
    </xf>
    <xf borderId="21" fillId="3" fontId="4" numFmtId="0" xfId="0" applyAlignment="1" applyBorder="1" applyFont="1">
      <alignment horizontal="center" readingOrder="0" shrinkToFit="0" vertical="center" wrapText="1"/>
    </xf>
    <xf borderId="46" fillId="3" fontId="15" numFmtId="0" xfId="0" applyAlignment="1" applyBorder="1" applyFont="1">
      <alignment horizontal="center" readingOrder="0" vertical="center"/>
    </xf>
    <xf borderId="49" fillId="0" fontId="62" numFmtId="0" xfId="0" applyAlignment="1" applyBorder="1" applyFont="1">
      <alignment horizontal="center" shrinkToFit="0" vertical="center" wrapText="1"/>
    </xf>
    <xf borderId="21" fillId="3" fontId="9" numFmtId="0" xfId="0" applyAlignment="1" applyBorder="1" applyFont="1">
      <alignment horizontal="center" vertical="center"/>
    </xf>
    <xf borderId="59" fillId="0" fontId="13" numFmtId="0" xfId="0" applyAlignment="1" applyBorder="1" applyFont="1">
      <alignment horizontal="left" readingOrder="0" shrinkToFit="0" vertical="top" wrapText="1"/>
    </xf>
    <xf borderId="85" fillId="0" fontId="2" numFmtId="0" xfId="0" applyBorder="1" applyFont="1"/>
    <xf borderId="49" fillId="4" fontId="63" numFmtId="0" xfId="0" applyAlignment="1" applyBorder="1" applyFont="1">
      <alignment horizontal="center" shrinkToFit="0" vertical="center" wrapText="1"/>
    </xf>
    <xf borderId="0" fillId="4" fontId="55" numFmtId="0" xfId="0" applyAlignment="1" applyFont="1">
      <alignment horizontal="left"/>
    </xf>
    <xf borderId="78" fillId="0" fontId="3" numFmtId="0" xfId="0" applyAlignment="1" applyBorder="1" applyFont="1">
      <alignment horizontal="center" shrinkToFit="0" vertical="center" wrapText="1"/>
    </xf>
    <xf borderId="45" fillId="0" fontId="32" numFmtId="0" xfId="0" applyAlignment="1" applyBorder="1" applyFont="1">
      <alignment horizontal="center" shrinkToFit="0" vertical="center" wrapText="1"/>
    </xf>
    <xf borderId="20" fillId="0" fontId="32" numFmtId="0" xfId="0" applyAlignment="1" applyBorder="1" applyFont="1">
      <alignment horizontal="center" shrinkToFit="0" vertical="center" wrapText="1"/>
    </xf>
    <xf borderId="83" fillId="0" fontId="32" numFmtId="0" xfId="0" applyAlignment="1" applyBorder="1" applyFont="1">
      <alignment horizontal="center" shrinkToFit="0" vertical="center" wrapText="1"/>
    </xf>
    <xf borderId="83" fillId="0" fontId="33" numFmtId="0" xfId="0" applyAlignment="1" applyBorder="1" applyFont="1">
      <alignment horizontal="center" shrinkToFit="0" vertical="center" wrapText="1"/>
    </xf>
    <xf borderId="86" fillId="0" fontId="64" numFmtId="0" xfId="0" applyAlignment="1" applyBorder="1" applyFont="1">
      <alignment horizontal="center" shrinkToFit="0" vertical="center" wrapText="1"/>
    </xf>
    <xf borderId="87" fillId="4" fontId="56" numFmtId="0" xfId="0" applyAlignment="1" applyBorder="1" applyFont="1">
      <alignment shrinkToFit="0" vertical="center" wrapText="1"/>
    </xf>
    <xf borderId="87" fillId="0" fontId="2" numFmtId="0" xfId="0" applyBorder="1" applyFont="1"/>
    <xf borderId="83" fillId="0" fontId="2" numFmtId="0" xfId="0" applyBorder="1" applyFont="1"/>
    <xf borderId="24" fillId="4" fontId="32" numFmtId="0" xfId="0" applyAlignment="1" applyBorder="1" applyFont="1">
      <alignment horizontal="center" readingOrder="0" shrinkToFit="0" vertical="center" wrapText="1"/>
    </xf>
    <xf borderId="48" fillId="0" fontId="32" numFmtId="0" xfId="0" applyAlignment="1" applyBorder="1" applyFont="1">
      <alignment horizontal="center" shrinkToFit="0" vertical="center" wrapText="1"/>
    </xf>
    <xf borderId="48" fillId="4" fontId="33" numFmtId="0" xfId="0" applyAlignment="1" applyBorder="1" applyFont="1">
      <alignment horizontal="center" vertical="center"/>
    </xf>
    <xf borderId="24" fillId="0" fontId="65" numFmtId="0" xfId="0" applyAlignment="1" applyBorder="1" applyFont="1">
      <alignment horizontal="center" shrinkToFit="0" vertical="center" wrapText="1"/>
    </xf>
    <xf borderId="19" fillId="3" fontId="19" numFmtId="0" xfId="0" applyAlignment="1" applyBorder="1" applyFont="1">
      <alignment horizontal="left" shrinkToFit="0" vertical="center" wrapText="1"/>
    </xf>
    <xf borderId="47" fillId="0" fontId="32" numFmtId="0" xfId="0" applyAlignment="1" applyBorder="1" applyFont="1">
      <alignment horizontal="center" shrinkToFit="0" vertical="center" wrapText="1"/>
    </xf>
    <xf borderId="48" fillId="4" fontId="32" numFmtId="0" xfId="0" applyAlignment="1" applyBorder="1" applyFont="1">
      <alignment horizontal="center" vertical="center"/>
    </xf>
    <xf borderId="48" fillId="4" fontId="33" numFmtId="0" xfId="0" applyAlignment="1" applyBorder="1" applyFont="1">
      <alignment horizontal="center" shrinkToFit="0" vertical="center" wrapText="1"/>
    </xf>
    <xf borderId="24" fillId="4" fontId="66" numFmtId="0" xfId="0" applyAlignment="1" applyBorder="1" applyFont="1">
      <alignment horizontal="center" shrinkToFit="0" vertical="center" wrapText="1"/>
    </xf>
    <xf borderId="56" fillId="4" fontId="56" numFmtId="0" xfId="0" applyAlignment="1" applyBorder="1" applyFont="1">
      <alignment shrinkToFit="0" vertical="center" wrapText="1"/>
    </xf>
    <xf borderId="88" fillId="0" fontId="2" numFmtId="0" xfId="0" applyBorder="1" applyFont="1"/>
    <xf borderId="70" fillId="4" fontId="32" numFmtId="0" xfId="0" applyAlignment="1" applyBorder="1" applyFont="1">
      <alignment horizontal="center" readingOrder="0" shrinkToFit="0" vertical="center" wrapText="1"/>
    </xf>
    <xf borderId="89" fillId="0" fontId="32" numFmtId="0" xfId="0" applyAlignment="1" applyBorder="1" applyFont="1">
      <alignment horizontal="center" shrinkToFit="0" vertical="center" wrapText="1"/>
    </xf>
    <xf borderId="89" fillId="4" fontId="32" numFmtId="0" xfId="0" applyAlignment="1" applyBorder="1" applyFont="1">
      <alignment horizontal="center" vertical="center"/>
    </xf>
    <xf borderId="90" fillId="4" fontId="33" numFmtId="0" xfId="0" applyAlignment="1" applyBorder="1" applyFont="1">
      <alignment horizontal="center" shrinkToFit="0" vertical="center" wrapText="1"/>
    </xf>
    <xf borderId="70" fillId="0" fontId="67" numFmtId="0" xfId="0" applyAlignment="1" applyBorder="1" applyFont="1">
      <alignment horizontal="center" shrinkToFit="0" vertical="center" wrapText="1"/>
    </xf>
    <xf borderId="89" fillId="0" fontId="54" numFmtId="0" xfId="0" applyAlignment="1" applyBorder="1" applyFont="1">
      <alignment vertical="center"/>
    </xf>
    <xf borderId="29" fillId="3" fontId="19" numFmtId="0" xfId="0" applyAlignment="1" applyBorder="1" applyFont="1">
      <alignment horizontal="left" shrinkToFit="0" vertical="center" wrapText="1"/>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91" fillId="0" fontId="2" numFmtId="0" xfId="0" applyBorder="1" applyFont="1"/>
    <xf borderId="36" fillId="0" fontId="2" numFmtId="0" xfId="0" applyBorder="1" applyFont="1"/>
    <xf borderId="92" fillId="0" fontId="3" numFmtId="0" xfId="0" applyAlignment="1" applyBorder="1" applyFont="1">
      <alignment horizontal="center" shrinkToFit="0" vertical="center" wrapText="1"/>
    </xf>
    <xf borderId="92"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68" numFmtId="0" xfId="0" applyAlignment="1" applyBorder="1" applyFont="1">
      <alignment horizontal="center" shrinkToFit="0" vertical="center" wrapText="1"/>
    </xf>
    <xf borderId="21" fillId="0" fontId="69" numFmtId="0" xfId="0" applyAlignment="1" applyBorder="1" applyFont="1">
      <alignment horizontal="center" shrinkToFit="0" vertical="center" wrapText="1"/>
    </xf>
    <xf borderId="24" fillId="0" fontId="9" numFmtId="0" xfId="0" applyAlignment="1" applyBorder="1" applyFont="1">
      <alignment horizontal="center" vertical="center"/>
    </xf>
    <xf borderId="54" fillId="0" fontId="15" numFmtId="0" xfId="0" applyAlignment="1" applyBorder="1" applyFont="1">
      <alignment horizontal="left" shrinkToFit="0" vertical="top" wrapText="1"/>
    </xf>
    <xf borderId="49" fillId="0" fontId="68" numFmtId="0" xfId="0" applyAlignment="1" applyBorder="1" applyFont="1">
      <alignment horizontal="center" shrinkToFit="0" vertical="center" wrapText="1"/>
    </xf>
    <xf borderId="49" fillId="0" fontId="70" numFmtId="0" xfId="0" applyAlignment="1" applyBorder="1" applyFont="1">
      <alignment horizontal="center" vertical="center"/>
    </xf>
    <xf borderId="49" fillId="0" fontId="9" numFmtId="0" xfId="0" applyAlignment="1" applyBorder="1" applyFont="1">
      <alignment horizontal="center" vertical="center"/>
    </xf>
    <xf borderId="49" fillId="0" fontId="4" numFmtId="0" xfId="0" applyAlignment="1" applyBorder="1" applyFont="1">
      <alignment horizontal="center" vertical="center"/>
    </xf>
    <xf borderId="19" fillId="0" fontId="70" numFmtId="0" xfId="0" applyAlignment="1" applyBorder="1" applyFont="1">
      <alignment horizontal="left" shrinkToFit="0" vertical="top" wrapText="1"/>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5" numFmtId="0" xfId="0" applyAlignment="1" applyBorder="1" applyFont="1">
      <alignment horizontal="center" shrinkToFit="0" vertical="center" wrapText="1"/>
    </xf>
    <xf borderId="59" fillId="0" fontId="70" numFmtId="0" xfId="0" applyAlignment="1" applyBorder="1" applyFont="1">
      <alignment horizontal="left" shrinkToFit="0" vertical="top" wrapText="1"/>
    </xf>
    <xf borderId="49" fillId="0" fontId="71" numFmtId="0" xfId="0" applyAlignment="1" applyBorder="1" applyFont="1">
      <alignment horizontal="center" shrinkToFit="0" vertical="center" wrapText="1"/>
    </xf>
    <xf borderId="19" fillId="4" fontId="32" numFmtId="0" xfId="0" applyAlignment="1" applyBorder="1" applyFont="1">
      <alignment horizontal="center" shrinkToFit="0" vertical="center" wrapText="1"/>
    </xf>
    <xf borderId="21" fillId="0" fontId="72" numFmtId="0" xfId="0" applyAlignment="1" applyBorder="1" applyFont="1">
      <alignment horizontal="center" shrinkToFit="0" vertical="center" wrapText="1"/>
    </xf>
    <xf borderId="19" fillId="0" fontId="73" numFmtId="0" xfId="0" applyAlignment="1" applyBorder="1" applyFont="1">
      <alignment horizontal="left" shrinkToFit="0" vertical="top" wrapText="1"/>
    </xf>
    <xf borderId="71" fillId="4" fontId="32" numFmtId="0" xfId="0" applyAlignment="1" applyBorder="1" applyFont="1">
      <alignment horizontal="center" shrinkToFit="0" vertical="center" wrapText="1"/>
    </xf>
    <xf borderId="89" fillId="0" fontId="2" numFmtId="0" xfId="0" applyBorder="1" applyFont="1"/>
    <xf borderId="21" fillId="0" fontId="3" numFmtId="0" xfId="0" applyAlignment="1" applyBorder="1" applyFont="1">
      <alignment horizontal="center" vertical="center"/>
    </xf>
    <xf borderId="21" fillId="0" fontId="9" numFmtId="0" xfId="0" applyAlignment="1" applyBorder="1" applyFont="1">
      <alignment horizontal="center" shrinkToFit="0" vertical="center" wrapText="1"/>
    </xf>
    <xf borderId="51" fillId="0" fontId="74" numFmtId="0" xfId="0" applyAlignment="1" applyBorder="1" applyFont="1">
      <alignment horizontal="center" shrinkToFit="0" vertical="center" wrapText="1"/>
    </xf>
    <xf borderId="19" fillId="0" fontId="75" numFmtId="0" xfId="0" applyAlignment="1" applyBorder="1" applyFont="1">
      <alignment horizontal="left" shrinkToFit="0" vertical="top" wrapText="1"/>
    </xf>
    <xf borderId="66" fillId="0" fontId="4" numFmtId="0" xfId="0" applyAlignment="1" applyBorder="1" applyFont="1">
      <alignment horizontal="center" shrinkToFit="0" vertical="center" wrapText="1"/>
    </xf>
    <xf borderId="93" fillId="3" fontId="3" numFmtId="0" xfId="0" applyAlignment="1" applyBorder="1" applyFont="1">
      <alignment horizontal="center" shrinkToFit="0" vertical="center" wrapText="1"/>
    </xf>
    <xf borderId="86" fillId="3" fontId="3" numFmtId="0" xfId="0" applyAlignment="1" applyBorder="1" applyFont="1">
      <alignment horizontal="center" shrinkToFit="0" vertical="center" wrapText="1"/>
    </xf>
    <xf borderId="86" fillId="3" fontId="4" numFmtId="0" xfId="0" applyAlignment="1" applyBorder="1" applyFont="1">
      <alignment horizontal="center" vertical="center"/>
    </xf>
    <xf borderId="86" fillId="3" fontId="9" numFmtId="0" xfId="0" applyAlignment="1" applyBorder="1" applyFont="1">
      <alignment horizontal="center" shrinkToFit="0" vertical="center" wrapText="1"/>
    </xf>
    <xf borderId="47" fillId="0" fontId="69" numFmtId="0" xfId="0" applyAlignment="1" applyBorder="1" applyFont="1">
      <alignment horizontal="center" shrinkToFit="0" vertical="center" wrapText="1"/>
    </xf>
    <xf borderId="86" fillId="0" fontId="9" numFmtId="0" xfId="0" applyAlignment="1" applyBorder="1" applyFont="1">
      <alignment horizontal="center" vertical="center"/>
    </xf>
    <xf borderId="19" fillId="3" fontId="3" numFmtId="0" xfId="0" applyAlignment="1" applyBorder="1" applyFont="1">
      <alignment horizontal="center" shrinkToFit="0" vertical="center" wrapText="1"/>
    </xf>
    <xf borderId="0" fillId="4" fontId="17" numFmtId="0" xfId="0" applyAlignment="1" applyFont="1">
      <alignment horizontal="center" shrinkToFit="0" vertical="center" wrapText="1"/>
    </xf>
    <xf borderId="19" fillId="0" fontId="70" numFmtId="0" xfId="0" applyAlignment="1" applyBorder="1" applyFont="1">
      <alignment horizontal="left" shrinkToFit="0" vertical="center" wrapText="1"/>
    </xf>
    <xf borderId="21" fillId="0" fontId="70"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70" numFmtId="0" xfId="0" applyAlignment="1" applyBorder="1" applyFont="1">
      <alignment horizontal="center" shrinkToFit="0" vertical="center" wrapText="1"/>
    </xf>
    <xf borderId="86" fillId="0" fontId="76" numFmtId="0" xfId="0" applyAlignment="1" applyBorder="1" applyFont="1">
      <alignment horizontal="center" shrinkToFit="0" vertical="center" wrapText="1"/>
    </xf>
    <xf borderId="86" fillId="0" fontId="9" numFmtId="0" xfId="0" applyAlignment="1" applyBorder="1" applyFont="1">
      <alignment horizontal="center" shrinkToFit="0" vertical="center" wrapText="1"/>
    </xf>
    <xf borderId="24" fillId="0" fontId="77"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72" numFmtId="0" xfId="0" applyAlignment="1" applyBorder="1" applyFont="1">
      <alignment horizontal="center" vertical="center"/>
    </xf>
    <xf borderId="59" fillId="0" fontId="19" numFmtId="0" xfId="0" applyAlignment="1" applyBorder="1" applyFont="1">
      <alignment horizontal="left" shrinkToFit="0" vertical="center" wrapText="1"/>
    </xf>
    <xf borderId="49" fillId="0" fontId="3" numFmtId="0" xfId="0" applyAlignment="1" applyBorder="1" applyFont="1">
      <alignment horizontal="center" vertical="center"/>
    </xf>
    <xf borderId="49" fillId="0" fontId="15" numFmtId="0" xfId="0" applyAlignment="1" applyBorder="1" applyFont="1">
      <alignment horizontal="center" shrinkToFit="0" vertical="center" wrapText="1"/>
    </xf>
    <xf borderId="49" fillId="0" fontId="72" numFmtId="0" xfId="0" applyAlignment="1" applyBorder="1" applyFont="1">
      <alignment horizontal="center" vertical="center"/>
    </xf>
    <xf borderId="19" fillId="0" fontId="13" numFmtId="0" xfId="0" applyAlignment="1" applyBorder="1" applyFont="1">
      <alignment horizontal="left" shrinkToFit="0" vertical="top" wrapText="1"/>
    </xf>
    <xf borderId="49" fillId="0" fontId="78" numFmtId="0" xfId="0" applyAlignment="1" applyBorder="1" applyFont="1">
      <alignment horizontal="center" vertical="center"/>
    </xf>
    <xf borderId="49" fillId="0" fontId="70" numFmtId="0" xfId="0" applyAlignment="1" applyBorder="1" applyFont="1">
      <alignment horizontal="center" shrinkToFit="0" vertical="center" wrapText="1"/>
    </xf>
    <xf borderId="59" fillId="3" fontId="3" numFmtId="0" xfId="0" applyAlignment="1" applyBorder="1" applyFont="1">
      <alignment horizontal="center" shrinkToFit="0" vertical="center" wrapText="1"/>
    </xf>
    <xf borderId="21" fillId="3" fontId="3" numFmtId="0" xfId="0" applyAlignment="1" applyBorder="1" applyFont="1">
      <alignment horizontal="center" shrinkToFit="0" vertical="center" wrapText="1"/>
    </xf>
    <xf borderId="21" fillId="3" fontId="4" numFmtId="0" xfId="0" applyAlignment="1" applyBorder="1" applyFont="1">
      <alignment horizontal="center" vertical="center"/>
    </xf>
    <xf borderId="21" fillId="3" fontId="70" numFmtId="0" xfId="0" applyAlignment="1" applyBorder="1" applyFont="1">
      <alignment horizontal="center" shrinkToFit="0" vertical="center" wrapText="1"/>
    </xf>
    <xf borderId="49" fillId="3" fontId="79" numFmtId="0" xfId="0" applyAlignment="1" applyBorder="1" applyFont="1">
      <alignment horizontal="center" shrinkToFit="0" vertical="center" wrapText="1"/>
    </xf>
    <xf borderId="49" fillId="3" fontId="72" numFmtId="0" xfId="0" applyAlignment="1" applyBorder="1" applyFont="1">
      <alignment horizontal="center" vertical="center"/>
    </xf>
    <xf borderId="0" fillId="4" fontId="55" numFmtId="0" xfId="0" applyAlignment="1" applyFont="1">
      <alignment vertical="center"/>
    </xf>
    <xf borderId="0" fillId="3" fontId="80" numFmtId="0" xfId="0" applyFont="1"/>
    <xf borderId="49" fillId="3" fontId="9" numFmtId="0" xfId="0" applyAlignment="1" applyBorder="1" applyFont="1">
      <alignment horizontal="center" shrinkToFit="0" vertical="center" wrapText="1"/>
    </xf>
    <xf borderId="41" fillId="0" fontId="3" numFmtId="0" xfId="0" applyAlignment="1" applyBorder="1" applyFont="1">
      <alignment horizontal="center" shrinkToFit="0" vertical="center" wrapText="1"/>
    </xf>
    <xf borderId="21" fillId="0" fontId="81"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27" numFmtId="0" xfId="0" applyAlignment="1" applyBorder="1" applyFont="1">
      <alignment shrinkToFit="0" vertical="center" wrapText="1"/>
    </xf>
    <xf borderId="59" fillId="0" fontId="9" numFmtId="0" xfId="0" applyAlignment="1" applyBorder="1" applyFont="1">
      <alignment horizontal="left" shrinkToFit="0" vertical="top" wrapText="1"/>
    </xf>
    <xf borderId="21" fillId="3" fontId="82" numFmtId="0" xfId="0" applyAlignment="1" applyBorder="1" applyFont="1">
      <alignment horizontal="center" vertical="center"/>
    </xf>
    <xf borderId="51" fillId="0" fontId="83" numFmtId="0" xfId="0" applyAlignment="1" applyBorder="1" applyFont="1">
      <alignment horizontal="center" shrinkToFit="0" vertical="center" wrapText="1"/>
    </xf>
    <xf borderId="93" fillId="4" fontId="3" numFmtId="0" xfId="0" applyAlignment="1" applyBorder="1" applyFont="1">
      <alignment horizontal="center" shrinkToFit="0" vertical="center" wrapText="1"/>
    </xf>
    <xf borderId="86" fillId="4" fontId="3" numFmtId="0" xfId="0" applyAlignment="1" applyBorder="1" applyFont="1">
      <alignment horizontal="center" shrinkToFit="0" vertical="center" wrapText="1"/>
    </xf>
    <xf borderId="86" fillId="4" fontId="72" numFmtId="0" xfId="0" applyAlignment="1" applyBorder="1" applyFont="1">
      <alignment horizontal="center" vertical="center"/>
    </xf>
    <xf borderId="86" fillId="4" fontId="70" numFmtId="0" xfId="0" applyAlignment="1" applyBorder="1" applyFont="1">
      <alignment horizontal="center" shrinkToFit="0" vertical="center" wrapText="1"/>
    </xf>
    <xf borderId="86" fillId="0" fontId="13" numFmtId="0" xfId="0" applyAlignment="1" applyBorder="1" applyFont="1">
      <alignment horizontal="center" shrinkToFit="0" vertical="center" wrapText="1"/>
    </xf>
    <xf borderId="19" fillId="4" fontId="3" numFmtId="0" xfId="0" applyAlignment="1" applyBorder="1" applyFont="1">
      <alignment horizontal="center" shrinkToFit="0" vertical="center" wrapText="1"/>
    </xf>
    <xf borderId="49" fillId="4" fontId="3" numFmtId="0" xfId="0" applyAlignment="1" applyBorder="1" applyFont="1">
      <alignment horizontal="center" shrinkToFit="0" vertical="center" wrapText="1"/>
    </xf>
    <xf borderId="49" fillId="4" fontId="4" numFmtId="0" xfId="0" applyAlignment="1" applyBorder="1" applyFont="1">
      <alignment horizontal="center" vertical="center"/>
    </xf>
    <xf borderId="49" fillId="4" fontId="70" numFmtId="0" xfId="0" applyAlignment="1" applyBorder="1" applyFont="1">
      <alignment horizontal="center" shrinkToFit="0" vertical="center" wrapText="1"/>
    </xf>
    <xf borderId="49" fillId="0" fontId="15" numFmtId="0" xfId="0" applyAlignment="1" applyBorder="1" applyFont="1">
      <alignment horizontal="center" vertical="center"/>
    </xf>
    <xf borderId="59" fillId="0" fontId="27" numFmtId="0" xfId="0" applyAlignment="1" applyBorder="1" applyFont="1">
      <alignment shrinkToFit="0" vertical="top" wrapText="1"/>
    </xf>
    <xf borderId="47" fillId="0" fontId="84" numFmtId="0" xfId="0" applyAlignment="1" applyBorder="1" applyFont="1">
      <alignment horizontal="center" shrinkToFit="0" vertical="center" wrapText="1"/>
    </xf>
    <xf borderId="59" fillId="0" fontId="27" numFmtId="0" xfId="0" applyAlignment="1" applyBorder="1" applyFont="1">
      <alignment shrinkToFit="0" vertical="center" wrapText="1"/>
    </xf>
    <xf borderId="94" fillId="3" fontId="3" numFmtId="0" xfId="0" applyAlignment="1" applyBorder="1" applyFont="1">
      <alignment horizontal="center" shrinkToFit="0" vertical="center" wrapText="1"/>
    </xf>
    <xf borderId="95" fillId="3" fontId="3" numFmtId="0" xfId="0" applyAlignment="1" applyBorder="1" applyFont="1">
      <alignment horizontal="center" shrinkToFit="0" vertical="center" wrapText="1"/>
    </xf>
    <xf borderId="96" fillId="3" fontId="3" numFmtId="0" xfId="0" applyAlignment="1" applyBorder="1" applyFont="1">
      <alignment horizontal="center" shrinkToFit="0" vertical="center" wrapText="1"/>
    </xf>
    <xf borderId="96" fillId="3" fontId="4" numFmtId="0" xfId="0" applyAlignment="1" applyBorder="1" applyFont="1">
      <alignment horizontal="center" shrinkToFit="0" vertical="center" wrapText="1"/>
    </xf>
    <xf borderId="96" fillId="3" fontId="7" numFmtId="0" xfId="0" applyAlignment="1" applyBorder="1" applyFont="1">
      <alignment horizontal="center" shrinkToFit="0" vertical="center" wrapText="1"/>
    </xf>
    <xf borderId="86" fillId="0" fontId="85" numFmtId="0" xfId="0" applyAlignment="1" applyBorder="1" applyFont="1">
      <alignment horizontal="center" shrinkToFit="0" vertical="center" wrapText="1"/>
    </xf>
    <xf borderId="86" fillId="3" fontId="15" numFmtId="0" xfId="0" applyAlignment="1" applyBorder="1" applyFont="1">
      <alignment horizontal="center" shrinkToFit="0" vertical="center" wrapText="1"/>
    </xf>
    <xf borderId="95" fillId="0" fontId="19" numFmtId="0" xfId="0" applyAlignment="1" applyBorder="1" applyFont="1">
      <alignment horizontal="left" shrinkToFit="0" vertical="center" wrapText="1"/>
    </xf>
    <xf borderId="92"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s://legislacao.presidencia.gov.br/atos/?tipo=LEI&amp;numero=11788&amp;ano=2008&amp;ato=40dk3YE5UNRpWTbb3" TargetMode="External"/><Relationship Id="rId67" Type="http://schemas.openxmlformats.org/officeDocument/2006/relationships/hyperlink" Target="http://portal.mec.gov.br/publicacoes-para-professores/30000-uncategorised/71531-matrizes-de-competencias-aprovadas-pela-cnrm"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E43+E126+E167</f>
        <v>63.3</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0.5</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0.5</v>
      </c>
      <c r="F21" s="63" t="s">
        <v>35</v>
      </c>
      <c r="G21" s="64" t="s">
        <v>36</v>
      </c>
      <c r="H21" s="65" t="s">
        <v>37</v>
      </c>
      <c r="I21" s="66" t="s">
        <v>38</v>
      </c>
      <c r="J21" s="16"/>
      <c r="K21" s="17"/>
    </row>
    <row r="22" ht="102.0" customHeight="1">
      <c r="A22" s="45"/>
      <c r="B22" s="67"/>
      <c r="C22" s="68" t="s">
        <v>39</v>
      </c>
      <c r="D22" s="69" t="s">
        <v>28</v>
      </c>
      <c r="E22" s="69">
        <v>0.3</v>
      </c>
      <c r="F22" s="70" t="s">
        <v>40</v>
      </c>
      <c r="G22" s="71" t="s">
        <v>41</v>
      </c>
      <c r="H22" s="72" t="s">
        <v>42</v>
      </c>
      <c r="I22" s="73" t="s">
        <v>43</v>
      </c>
      <c r="J22" s="28"/>
      <c r="K22" s="31"/>
    </row>
    <row r="23" ht="34.5" customHeight="1">
      <c r="A23" s="45"/>
      <c r="B23" s="74" t="s">
        <v>44</v>
      </c>
      <c r="C23" s="75" t="s">
        <v>45</v>
      </c>
      <c r="D23" s="76" t="s">
        <v>46</v>
      </c>
      <c r="E23" s="77">
        <v>0.5</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0.9</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62">
        <v>0.6</v>
      </c>
      <c r="F31" s="101" t="s">
        <v>67</v>
      </c>
      <c r="G31" s="102" t="s">
        <v>68</v>
      </c>
      <c r="H31" s="103" t="s">
        <v>69</v>
      </c>
      <c r="I31" s="90" t="s">
        <v>70</v>
      </c>
      <c r="J31" s="16"/>
      <c r="K31" s="17"/>
    </row>
    <row r="32" ht="132.0" customHeight="1">
      <c r="A32" s="45"/>
      <c r="B32" s="45"/>
      <c r="C32" s="92" t="s">
        <v>71</v>
      </c>
      <c r="D32" s="104" t="s">
        <v>46</v>
      </c>
      <c r="E32" s="93">
        <v>1.0</v>
      </c>
      <c r="F32" s="105" t="s">
        <v>72</v>
      </c>
      <c r="G32" s="95" t="s">
        <v>73</v>
      </c>
      <c r="H32" s="96" t="s">
        <v>63</v>
      </c>
      <c r="I32" s="106" t="s">
        <v>74</v>
      </c>
      <c r="J32" s="28"/>
      <c r="K32" s="31"/>
    </row>
    <row r="33" ht="37.5" customHeight="1">
      <c r="A33" s="45"/>
      <c r="B33" s="44" t="s">
        <v>75</v>
      </c>
      <c r="C33" s="50" t="s">
        <v>76</v>
      </c>
      <c r="D33" s="51" t="s">
        <v>28</v>
      </c>
      <c r="E33" s="107">
        <v>0.0</v>
      </c>
      <c r="F33" s="108">
        <v>113.0</v>
      </c>
      <c r="G33" s="109" t="s">
        <v>77</v>
      </c>
      <c r="H33" s="110" t="s">
        <v>78</v>
      </c>
      <c r="I33" s="111" t="s">
        <v>79</v>
      </c>
      <c r="J33" s="98"/>
      <c r="K33" s="112"/>
    </row>
    <row r="34" ht="72.75" customHeight="1">
      <c r="A34" s="45"/>
      <c r="B34" s="45"/>
      <c r="C34" s="57"/>
      <c r="D34" s="58"/>
      <c r="E34" s="58"/>
      <c r="F34" s="57"/>
      <c r="G34" s="79" t="s">
        <v>80</v>
      </c>
      <c r="H34" s="25"/>
      <c r="I34" s="82"/>
      <c r="K34" s="57"/>
    </row>
    <row r="35" ht="29.25" customHeight="1">
      <c r="A35" s="45"/>
      <c r="B35" s="45"/>
      <c r="C35" s="57"/>
      <c r="D35" s="58"/>
      <c r="E35" s="58"/>
      <c r="F35" s="57"/>
      <c r="G35" s="79" t="s">
        <v>81</v>
      </c>
      <c r="H35" s="113" t="s">
        <v>82</v>
      </c>
      <c r="I35" s="82"/>
      <c r="K35" s="57"/>
    </row>
    <row r="36" ht="30.0" customHeight="1">
      <c r="A36" s="45"/>
      <c r="B36" s="45"/>
      <c r="C36" s="57"/>
      <c r="D36" s="58"/>
      <c r="E36" s="58"/>
      <c r="F36" s="57"/>
      <c r="G36" s="82"/>
      <c r="H36" s="113" t="s">
        <v>83</v>
      </c>
      <c r="I36" s="82"/>
      <c r="K36" s="57"/>
    </row>
    <row r="37" ht="39.0" customHeight="1">
      <c r="A37" s="45"/>
      <c r="B37" s="45"/>
      <c r="C37" s="60"/>
      <c r="D37" s="25"/>
      <c r="E37" s="25"/>
      <c r="F37" s="60"/>
      <c r="G37" s="114" t="s">
        <v>84</v>
      </c>
      <c r="H37" s="113" t="s">
        <v>85</v>
      </c>
      <c r="I37" s="83"/>
      <c r="J37" s="85"/>
      <c r="K37" s="60"/>
    </row>
    <row r="38" ht="60.75" customHeight="1">
      <c r="A38" s="45"/>
      <c r="B38" s="45"/>
      <c r="C38" s="115" t="s">
        <v>86</v>
      </c>
      <c r="D38" s="104" t="s">
        <v>28</v>
      </c>
      <c r="E38" s="77">
        <v>2.0</v>
      </c>
      <c r="F38" s="94" t="s">
        <v>87</v>
      </c>
      <c r="G38" s="116" t="s">
        <v>88</v>
      </c>
      <c r="H38" s="117" t="s">
        <v>89</v>
      </c>
      <c r="I38" s="118" t="s">
        <v>90</v>
      </c>
      <c r="J38" s="98"/>
      <c r="K38" s="99"/>
    </row>
    <row r="39" ht="211.5" customHeight="1">
      <c r="A39" s="45"/>
      <c r="B39" s="119"/>
      <c r="C39" s="120"/>
      <c r="D39" s="58"/>
      <c r="E39" s="58"/>
      <c r="F39" s="58"/>
      <c r="G39" s="82"/>
      <c r="H39" s="58"/>
      <c r="K39" s="37"/>
    </row>
    <row r="40" ht="23.25" customHeight="1">
      <c r="A40" s="45"/>
      <c r="B40" s="121" t="s">
        <v>91</v>
      </c>
      <c r="C40" s="122" t="s">
        <v>92</v>
      </c>
      <c r="D40" s="122" t="s">
        <v>93</v>
      </c>
      <c r="E40" s="123">
        <v>0.0</v>
      </c>
      <c r="F40" s="124" t="s">
        <v>94</v>
      </c>
      <c r="G40" s="125" t="s">
        <v>95</v>
      </c>
      <c r="H40" s="126" t="s">
        <v>96</v>
      </c>
      <c r="I40" s="127" t="s">
        <v>97</v>
      </c>
      <c r="J40" s="48"/>
      <c r="K40" s="49"/>
    </row>
    <row r="41" ht="14.25" customHeight="1">
      <c r="A41" s="45"/>
      <c r="B41" s="128"/>
      <c r="C41" s="58"/>
      <c r="D41" s="58"/>
      <c r="E41" s="58"/>
      <c r="F41" s="58"/>
      <c r="G41" s="82"/>
      <c r="H41" s="129" t="s">
        <v>98</v>
      </c>
      <c r="K41" s="37"/>
    </row>
    <row r="42" ht="177.0" customHeight="1">
      <c r="A42" s="67"/>
      <c r="B42" s="130"/>
      <c r="C42" s="131"/>
      <c r="D42" s="131"/>
      <c r="E42" s="131"/>
      <c r="F42" s="131"/>
      <c r="G42" s="132"/>
      <c r="H42" s="133" t="s">
        <v>99</v>
      </c>
      <c r="I42" s="42"/>
      <c r="J42" s="42"/>
      <c r="K42" s="39"/>
    </row>
    <row r="43" ht="43.5" customHeight="1">
      <c r="A43" s="134" t="s">
        <v>100</v>
      </c>
      <c r="B43" s="33"/>
      <c r="C43" s="33"/>
      <c r="D43" s="34"/>
      <c r="E43" s="135">
        <f>SUM(E14:E42)</f>
        <v>7.3</v>
      </c>
      <c r="F43" s="136"/>
      <c r="G43" s="33"/>
      <c r="H43" s="33"/>
      <c r="I43" s="33"/>
      <c r="J43" s="33"/>
      <c r="K43" s="34"/>
    </row>
    <row r="44" ht="14.25" customHeight="1">
      <c r="A44" s="35"/>
      <c r="B44" s="33"/>
      <c r="C44" s="33"/>
      <c r="D44" s="33"/>
      <c r="E44" s="33"/>
      <c r="F44" s="33"/>
      <c r="G44" s="33"/>
      <c r="H44" s="33"/>
      <c r="I44" s="33"/>
      <c r="J44" s="33"/>
      <c r="K44" s="34"/>
    </row>
    <row r="45" ht="20.25" customHeight="1">
      <c r="A45" s="137" t="s">
        <v>101</v>
      </c>
      <c r="B45" s="48"/>
      <c r="C45" s="49"/>
      <c r="D45" s="138" t="s">
        <v>17</v>
      </c>
      <c r="E45" s="34"/>
      <c r="F45" s="139" t="s">
        <v>18</v>
      </c>
      <c r="G45" s="140" t="s">
        <v>19</v>
      </c>
      <c r="H45" s="33"/>
      <c r="I45" s="33"/>
      <c r="J45" s="33"/>
      <c r="K45" s="34"/>
    </row>
    <row r="46" ht="45.75" customHeight="1">
      <c r="A46" s="141"/>
      <c r="C46" s="37"/>
      <c r="D46" s="44" t="s">
        <v>20</v>
      </c>
      <c r="E46" s="44" t="s">
        <v>21</v>
      </c>
      <c r="F46" s="45"/>
      <c r="G46" s="139" t="s">
        <v>102</v>
      </c>
      <c r="H46" s="139" t="s">
        <v>23</v>
      </c>
      <c r="I46" s="142" t="s">
        <v>24</v>
      </c>
      <c r="J46" s="48"/>
      <c r="K46" s="49"/>
    </row>
    <row r="47" ht="14.25" customHeight="1">
      <c r="A47" s="143" t="s">
        <v>103</v>
      </c>
      <c r="B47" s="144" t="s">
        <v>104</v>
      </c>
      <c r="C47" s="145" t="s">
        <v>105</v>
      </c>
      <c r="D47" s="145" t="s">
        <v>106</v>
      </c>
      <c r="E47" s="145">
        <v>0.25</v>
      </c>
      <c r="F47" s="146" t="s">
        <v>107</v>
      </c>
      <c r="G47" s="147" t="s">
        <v>108</v>
      </c>
      <c r="H47" s="146" t="s">
        <v>109</v>
      </c>
      <c r="I47" s="148"/>
      <c r="J47" s="10"/>
      <c r="K47" s="149"/>
    </row>
    <row r="48" ht="14.25" customHeight="1">
      <c r="A48" s="150"/>
      <c r="B48" s="151"/>
      <c r="C48" s="57"/>
      <c r="D48" s="57"/>
      <c r="E48" s="57"/>
      <c r="F48" s="57"/>
      <c r="G48" s="57"/>
      <c r="H48" s="57"/>
      <c r="I48" s="82"/>
      <c r="K48" s="57"/>
    </row>
    <row r="49" ht="14.25" customHeight="1">
      <c r="A49" s="150"/>
      <c r="B49" s="151"/>
      <c r="C49" s="57"/>
      <c r="D49" s="57"/>
      <c r="E49" s="57"/>
      <c r="F49" s="57"/>
      <c r="G49" s="57"/>
      <c r="H49" s="57"/>
      <c r="I49" s="82"/>
      <c r="K49" s="57"/>
    </row>
    <row r="50" ht="69.75" customHeight="1">
      <c r="A50" s="150"/>
      <c r="B50" s="152"/>
      <c r="C50" s="60"/>
      <c r="D50" s="60"/>
      <c r="E50" s="60"/>
      <c r="F50" s="60"/>
      <c r="G50" s="60"/>
      <c r="H50" s="60"/>
      <c r="I50" s="83"/>
      <c r="J50" s="85"/>
      <c r="K50" s="60"/>
    </row>
    <row r="51" ht="33.75" customHeight="1">
      <c r="A51" s="150"/>
      <c r="B51" s="153" t="s">
        <v>110</v>
      </c>
      <c r="C51" s="154" t="s">
        <v>105</v>
      </c>
      <c r="D51" s="154" t="s">
        <v>106</v>
      </c>
      <c r="E51" s="155">
        <v>0.25</v>
      </c>
      <c r="F51" s="156" t="s">
        <v>111</v>
      </c>
      <c r="G51" s="157" t="s">
        <v>112</v>
      </c>
      <c r="H51" s="156" t="s">
        <v>113</v>
      </c>
      <c r="I51" s="158"/>
      <c r="J51" s="98"/>
      <c r="K51" s="112"/>
    </row>
    <row r="52" ht="38.25" customHeight="1">
      <c r="A52" s="150"/>
      <c r="B52" s="152"/>
      <c r="C52" s="60"/>
      <c r="D52" s="60"/>
      <c r="E52" s="60"/>
      <c r="F52" s="60"/>
      <c r="G52" s="60"/>
      <c r="H52" s="60"/>
      <c r="I52" s="83"/>
      <c r="J52" s="85"/>
      <c r="K52" s="60"/>
    </row>
    <row r="53" ht="63.75" customHeight="1">
      <c r="A53" s="150"/>
      <c r="B53" s="153" t="s">
        <v>114</v>
      </c>
      <c r="C53" s="154" t="s">
        <v>105</v>
      </c>
      <c r="D53" s="154" t="s">
        <v>106</v>
      </c>
      <c r="E53" s="154">
        <v>0.25</v>
      </c>
      <c r="F53" s="156" t="s">
        <v>115</v>
      </c>
      <c r="G53" s="159" t="s">
        <v>116</v>
      </c>
      <c r="H53" s="156" t="s">
        <v>117</v>
      </c>
      <c r="I53" s="158"/>
      <c r="J53" s="98"/>
      <c r="K53" s="112"/>
    </row>
    <row r="54" ht="153.0" customHeight="1">
      <c r="A54" s="150"/>
      <c r="B54" s="152"/>
      <c r="C54" s="60"/>
      <c r="D54" s="60"/>
      <c r="E54" s="60"/>
      <c r="F54" s="60"/>
      <c r="G54" s="60"/>
      <c r="H54" s="60"/>
      <c r="I54" s="83"/>
      <c r="J54" s="85"/>
      <c r="K54" s="60"/>
    </row>
    <row r="55" ht="27.0" customHeight="1">
      <c r="A55" s="150"/>
      <c r="B55" s="153" t="s">
        <v>118</v>
      </c>
      <c r="C55" s="154" t="s">
        <v>105</v>
      </c>
      <c r="D55" s="154" t="s">
        <v>119</v>
      </c>
      <c r="E55" s="154">
        <v>0.5</v>
      </c>
      <c r="F55" s="156" t="s">
        <v>120</v>
      </c>
      <c r="G55" s="157" t="s">
        <v>121</v>
      </c>
      <c r="H55" s="156" t="s">
        <v>122</v>
      </c>
      <c r="I55" s="160"/>
      <c r="K55" s="57"/>
    </row>
    <row r="56" ht="76.5" customHeight="1">
      <c r="A56" s="150"/>
      <c r="B56" s="152"/>
      <c r="C56" s="60"/>
      <c r="D56" s="60"/>
      <c r="E56" s="60"/>
      <c r="F56" s="60"/>
      <c r="G56" s="60"/>
      <c r="H56" s="60"/>
      <c r="I56" s="85"/>
      <c r="J56" s="85"/>
      <c r="K56" s="60"/>
    </row>
    <row r="57" ht="27.0" customHeight="1">
      <c r="A57" s="150"/>
      <c r="B57" s="153" t="s">
        <v>123</v>
      </c>
      <c r="C57" s="154" t="s">
        <v>124</v>
      </c>
      <c r="D57" s="154" t="s">
        <v>106</v>
      </c>
      <c r="E57" s="155">
        <v>0.25</v>
      </c>
      <c r="F57" s="161" t="s">
        <v>125</v>
      </c>
      <c r="G57" s="157" t="s">
        <v>126</v>
      </c>
      <c r="H57" s="162" t="s">
        <v>127</v>
      </c>
      <c r="I57" s="158"/>
      <c r="J57" s="98"/>
      <c r="K57" s="112"/>
    </row>
    <row r="58" ht="73.5" customHeight="1">
      <c r="A58" s="150"/>
      <c r="B58" s="152"/>
      <c r="C58" s="60"/>
      <c r="D58" s="60"/>
      <c r="E58" s="60"/>
      <c r="F58" s="60"/>
      <c r="G58" s="60"/>
      <c r="H58" s="60"/>
      <c r="I58" s="83"/>
      <c r="J58" s="85"/>
      <c r="K58" s="60"/>
    </row>
    <row r="59" ht="82.5" customHeight="1">
      <c r="A59" s="150"/>
      <c r="B59" s="153" t="s">
        <v>128</v>
      </c>
      <c r="C59" s="154" t="s">
        <v>105</v>
      </c>
      <c r="D59" s="154" t="s">
        <v>106</v>
      </c>
      <c r="E59" s="155">
        <v>0.25</v>
      </c>
      <c r="F59" s="161" t="s">
        <v>129</v>
      </c>
      <c r="G59" s="163" t="s">
        <v>130</v>
      </c>
      <c r="H59" s="156" t="s">
        <v>131</v>
      </c>
      <c r="I59" s="158"/>
      <c r="J59" s="98"/>
      <c r="K59" s="112"/>
    </row>
    <row r="60" ht="57.0" customHeight="1">
      <c r="A60" s="150"/>
      <c r="B60" s="152"/>
      <c r="C60" s="60"/>
      <c r="D60" s="60"/>
      <c r="E60" s="60"/>
      <c r="F60" s="60"/>
      <c r="G60" s="163" t="s">
        <v>132</v>
      </c>
      <c r="H60" s="60"/>
      <c r="I60" s="83"/>
      <c r="J60" s="85"/>
      <c r="K60" s="60"/>
    </row>
    <row r="61" ht="27.0" customHeight="1">
      <c r="A61" s="150"/>
      <c r="B61" s="153" t="s">
        <v>133</v>
      </c>
      <c r="C61" s="154" t="s">
        <v>105</v>
      </c>
      <c r="D61" s="154" t="s">
        <v>119</v>
      </c>
      <c r="E61" s="155">
        <v>0.5</v>
      </c>
      <c r="F61" s="161" t="s">
        <v>134</v>
      </c>
      <c r="G61" s="164" t="s">
        <v>135</v>
      </c>
      <c r="H61" s="156" t="s">
        <v>136</v>
      </c>
      <c r="I61" s="158"/>
      <c r="J61" s="98"/>
      <c r="K61" s="112"/>
    </row>
    <row r="62" ht="63.0" customHeight="1">
      <c r="A62" s="150"/>
      <c r="B62" s="152"/>
      <c r="C62" s="60"/>
      <c r="D62" s="60"/>
      <c r="E62" s="60"/>
      <c r="F62" s="60"/>
      <c r="G62" s="60"/>
      <c r="H62" s="60"/>
      <c r="I62" s="83"/>
      <c r="J62" s="85"/>
      <c r="K62" s="60"/>
    </row>
    <row r="63" ht="27.0" customHeight="1">
      <c r="A63" s="150"/>
      <c r="B63" s="153" t="s">
        <v>137</v>
      </c>
      <c r="C63" s="154" t="s">
        <v>124</v>
      </c>
      <c r="D63" s="154" t="s">
        <v>119</v>
      </c>
      <c r="E63" s="155">
        <v>0.5</v>
      </c>
      <c r="F63" s="161" t="s">
        <v>138</v>
      </c>
      <c r="G63" s="164" t="s">
        <v>139</v>
      </c>
      <c r="H63" s="156" t="s">
        <v>140</v>
      </c>
      <c r="I63" s="158"/>
      <c r="J63" s="98"/>
      <c r="K63" s="112"/>
    </row>
    <row r="64" ht="81.0" customHeight="1">
      <c r="A64" s="150"/>
      <c r="B64" s="152"/>
      <c r="C64" s="60"/>
      <c r="D64" s="60"/>
      <c r="E64" s="60"/>
      <c r="F64" s="60"/>
      <c r="G64" s="60"/>
      <c r="H64" s="60"/>
      <c r="I64" s="83"/>
      <c r="J64" s="85"/>
      <c r="K64" s="60"/>
    </row>
    <row r="65" ht="46.5" customHeight="1">
      <c r="A65" s="150"/>
      <c r="B65" s="153" t="s">
        <v>141</v>
      </c>
      <c r="C65" s="154" t="s">
        <v>105</v>
      </c>
      <c r="D65" s="154" t="s">
        <v>142</v>
      </c>
      <c r="E65" s="155">
        <v>0.2</v>
      </c>
      <c r="F65" s="156" t="s">
        <v>143</v>
      </c>
      <c r="G65" s="159" t="s">
        <v>144</v>
      </c>
      <c r="H65" s="156" t="s">
        <v>145</v>
      </c>
      <c r="I65" s="158"/>
      <c r="J65" s="98"/>
      <c r="K65" s="112"/>
    </row>
    <row r="66" ht="51.0" customHeight="1">
      <c r="A66" s="150"/>
      <c r="B66" s="152"/>
      <c r="C66" s="60"/>
      <c r="D66" s="60"/>
      <c r="E66" s="60"/>
      <c r="F66" s="57"/>
      <c r="G66" s="165" t="s">
        <v>146</v>
      </c>
      <c r="H66" s="60"/>
      <c r="I66" s="83"/>
      <c r="J66" s="85"/>
      <c r="K66" s="60"/>
    </row>
    <row r="67" ht="45.0" customHeight="1">
      <c r="A67" s="150"/>
      <c r="B67" s="153" t="s">
        <v>147</v>
      </c>
      <c r="C67" s="154" t="s">
        <v>105</v>
      </c>
      <c r="D67" s="154" t="s">
        <v>148</v>
      </c>
      <c r="E67" s="155">
        <v>0.4</v>
      </c>
      <c r="F67" s="156" t="s">
        <v>149</v>
      </c>
      <c r="G67" s="166" t="s">
        <v>150</v>
      </c>
      <c r="H67" s="156" t="s">
        <v>151</v>
      </c>
      <c r="I67" s="158"/>
      <c r="J67" s="98"/>
      <c r="K67" s="112"/>
    </row>
    <row r="68" ht="99.75" customHeight="1">
      <c r="A68" s="150"/>
      <c r="B68" s="152"/>
      <c r="C68" s="60"/>
      <c r="D68" s="60"/>
      <c r="E68" s="60"/>
      <c r="F68" s="60"/>
      <c r="G68" s="167" t="s">
        <v>152</v>
      </c>
      <c r="H68" s="60"/>
      <c r="I68" s="83"/>
      <c r="J68" s="85"/>
      <c r="K68" s="60"/>
    </row>
    <row r="69" ht="69.75" customHeight="1">
      <c r="A69" s="150"/>
      <c r="B69" s="153" t="s">
        <v>153</v>
      </c>
      <c r="C69" s="154" t="s">
        <v>154</v>
      </c>
      <c r="D69" s="154" t="s">
        <v>142</v>
      </c>
      <c r="E69" s="155">
        <v>0.2</v>
      </c>
      <c r="F69" s="161" t="s">
        <v>155</v>
      </c>
      <c r="G69" s="168" t="s">
        <v>156</v>
      </c>
      <c r="H69" s="169" t="s">
        <v>157</v>
      </c>
      <c r="I69" s="158"/>
      <c r="J69" s="98"/>
      <c r="K69" s="112"/>
    </row>
    <row r="70" ht="90.75" customHeight="1">
      <c r="A70" s="150"/>
      <c r="B70" s="152"/>
      <c r="C70" s="60"/>
      <c r="D70" s="60"/>
      <c r="E70" s="60"/>
      <c r="F70" s="60"/>
      <c r="G70" s="168" t="s">
        <v>158</v>
      </c>
      <c r="H70" s="169" t="s">
        <v>159</v>
      </c>
      <c r="I70" s="83"/>
      <c r="J70" s="85"/>
      <c r="K70" s="60"/>
    </row>
    <row r="71" ht="72.0" customHeight="1">
      <c r="A71" s="150"/>
      <c r="B71" s="153" t="s">
        <v>160</v>
      </c>
      <c r="C71" s="154" t="s">
        <v>105</v>
      </c>
      <c r="D71" s="154" t="s">
        <v>142</v>
      </c>
      <c r="E71" s="155">
        <v>0.2</v>
      </c>
      <c r="F71" s="161" t="s">
        <v>161</v>
      </c>
      <c r="G71" s="163" t="s">
        <v>162</v>
      </c>
      <c r="H71" s="156" t="s">
        <v>145</v>
      </c>
      <c r="I71" s="158"/>
      <c r="J71" s="98"/>
      <c r="K71" s="112"/>
    </row>
    <row r="72" ht="72.0" customHeight="1">
      <c r="A72" s="150"/>
      <c r="B72" s="152"/>
      <c r="C72" s="60"/>
      <c r="D72" s="60"/>
      <c r="E72" s="60"/>
      <c r="F72" s="60"/>
      <c r="G72" s="163" t="s">
        <v>163</v>
      </c>
      <c r="H72" s="60"/>
      <c r="I72" s="83"/>
      <c r="J72" s="85"/>
      <c r="K72" s="60"/>
    </row>
    <row r="73" ht="72.0" customHeight="1">
      <c r="A73" s="150"/>
      <c r="B73" s="170" t="s">
        <v>164</v>
      </c>
      <c r="C73" s="171" t="s">
        <v>165</v>
      </c>
      <c r="D73" s="172" t="s">
        <v>142</v>
      </c>
      <c r="E73" s="155">
        <v>0.2</v>
      </c>
      <c r="F73" s="161" t="s">
        <v>166</v>
      </c>
      <c r="G73" s="163" t="s">
        <v>167</v>
      </c>
      <c r="H73" s="169" t="s">
        <v>168</v>
      </c>
      <c r="I73" s="158"/>
      <c r="J73" s="98"/>
      <c r="K73" s="112"/>
    </row>
    <row r="74" ht="72.0" customHeight="1">
      <c r="A74" s="150"/>
      <c r="B74" s="152"/>
      <c r="C74" s="171" t="s">
        <v>169</v>
      </c>
      <c r="D74" s="60"/>
      <c r="E74" s="60"/>
      <c r="F74" s="60"/>
      <c r="G74" s="163" t="s">
        <v>170</v>
      </c>
      <c r="H74" s="169" t="s">
        <v>171</v>
      </c>
      <c r="I74" s="83"/>
      <c r="J74" s="85"/>
      <c r="K74" s="60"/>
    </row>
    <row r="75" ht="72.0" customHeight="1">
      <c r="A75" s="150"/>
      <c r="B75" s="153" t="s">
        <v>172</v>
      </c>
      <c r="C75" s="154" t="s">
        <v>124</v>
      </c>
      <c r="D75" s="154" t="s">
        <v>142</v>
      </c>
      <c r="E75" s="155">
        <v>0.2</v>
      </c>
      <c r="F75" s="161" t="s">
        <v>173</v>
      </c>
      <c r="G75" s="159" t="s">
        <v>174</v>
      </c>
      <c r="H75" s="156" t="s">
        <v>175</v>
      </c>
      <c r="I75" s="158"/>
      <c r="J75" s="98"/>
      <c r="K75" s="112"/>
    </row>
    <row r="76" ht="63.75" customHeight="1">
      <c r="A76" s="150"/>
      <c r="B76" s="152"/>
      <c r="C76" s="60"/>
      <c r="D76" s="60"/>
      <c r="E76" s="60"/>
      <c r="F76" s="60"/>
      <c r="G76" s="60"/>
      <c r="H76" s="60"/>
      <c r="I76" s="83"/>
      <c r="J76" s="85"/>
      <c r="K76" s="60"/>
    </row>
    <row r="77" ht="86.25" customHeight="1">
      <c r="A77" s="150"/>
      <c r="B77" s="153" t="s">
        <v>176</v>
      </c>
      <c r="C77" s="154" t="s">
        <v>105</v>
      </c>
      <c r="D77" s="154" t="s">
        <v>142</v>
      </c>
      <c r="E77" s="155">
        <v>0.2</v>
      </c>
      <c r="F77" s="156" t="s">
        <v>177</v>
      </c>
      <c r="G77" s="157" t="s">
        <v>178</v>
      </c>
      <c r="H77" s="173" t="s">
        <v>179</v>
      </c>
      <c r="I77" s="174"/>
      <c r="K77" s="57"/>
    </row>
    <row r="78" ht="51.75" customHeight="1">
      <c r="A78" s="150"/>
      <c r="B78" s="151"/>
      <c r="C78" s="57"/>
      <c r="D78" s="57"/>
      <c r="E78" s="57"/>
      <c r="F78" s="57"/>
      <c r="G78" s="157" t="s">
        <v>180</v>
      </c>
      <c r="H78" s="57"/>
      <c r="K78" s="57"/>
    </row>
    <row r="79" ht="42.0" customHeight="1">
      <c r="A79" s="150"/>
      <c r="B79" s="151"/>
      <c r="C79" s="57"/>
      <c r="D79" s="57"/>
      <c r="E79" s="57"/>
      <c r="F79" s="57"/>
      <c r="G79" s="157" t="s">
        <v>181</v>
      </c>
      <c r="H79" s="57"/>
      <c r="K79" s="57"/>
    </row>
    <row r="80" ht="54.0" customHeight="1">
      <c r="A80" s="150"/>
      <c r="B80" s="152"/>
      <c r="C80" s="60"/>
      <c r="D80" s="60"/>
      <c r="E80" s="60"/>
      <c r="F80" s="60"/>
      <c r="G80" s="168" t="s">
        <v>182</v>
      </c>
      <c r="H80" s="60"/>
      <c r="I80" s="85"/>
      <c r="J80" s="85"/>
      <c r="K80" s="60"/>
    </row>
    <row r="81" ht="27.0" customHeight="1">
      <c r="A81" s="150"/>
      <c r="B81" s="153" t="s">
        <v>183</v>
      </c>
      <c r="C81" s="154" t="s">
        <v>124</v>
      </c>
      <c r="D81" s="154" t="s">
        <v>142</v>
      </c>
      <c r="E81" s="155">
        <v>0.2</v>
      </c>
      <c r="F81" s="161" t="s">
        <v>184</v>
      </c>
      <c r="G81" s="157" t="s">
        <v>185</v>
      </c>
      <c r="H81" s="175" t="s">
        <v>186</v>
      </c>
      <c r="I81" s="158"/>
      <c r="J81" s="98"/>
      <c r="K81" s="112"/>
    </row>
    <row r="82" ht="121.5" customHeight="1">
      <c r="A82" s="150"/>
      <c r="B82" s="152"/>
      <c r="C82" s="60"/>
      <c r="D82" s="60"/>
      <c r="E82" s="60"/>
      <c r="F82" s="60"/>
      <c r="G82" s="163" t="s">
        <v>187</v>
      </c>
      <c r="H82" s="60"/>
      <c r="I82" s="83"/>
      <c r="J82" s="85"/>
      <c r="K82" s="60"/>
    </row>
    <row r="83" ht="27.0" customHeight="1">
      <c r="A83" s="150"/>
      <c r="B83" s="153" t="s">
        <v>188</v>
      </c>
      <c r="C83" s="154" t="s">
        <v>105</v>
      </c>
      <c r="D83" s="154" t="s">
        <v>106</v>
      </c>
      <c r="E83" s="155">
        <v>0.25</v>
      </c>
      <c r="F83" s="161" t="s">
        <v>189</v>
      </c>
      <c r="G83" s="157" t="s">
        <v>190</v>
      </c>
      <c r="H83" s="173" t="s">
        <v>191</v>
      </c>
      <c r="I83" s="158"/>
      <c r="J83" s="98"/>
      <c r="K83" s="112"/>
    </row>
    <row r="84" ht="70.5" customHeight="1">
      <c r="A84" s="150"/>
      <c r="B84" s="152"/>
      <c r="C84" s="60"/>
      <c r="D84" s="60"/>
      <c r="E84" s="60"/>
      <c r="F84" s="60"/>
      <c r="G84" s="163" t="s">
        <v>192</v>
      </c>
      <c r="H84" s="60"/>
      <c r="I84" s="82"/>
      <c r="K84" s="57"/>
    </row>
    <row r="85" ht="57.75" customHeight="1">
      <c r="A85" s="150"/>
      <c r="B85" s="153" t="s">
        <v>193</v>
      </c>
      <c r="C85" s="154" t="s">
        <v>105</v>
      </c>
      <c r="D85" s="154" t="s">
        <v>142</v>
      </c>
      <c r="E85" s="155">
        <v>0.2</v>
      </c>
      <c r="F85" s="161" t="s">
        <v>194</v>
      </c>
      <c r="G85" s="157" t="s">
        <v>195</v>
      </c>
      <c r="H85" s="176" t="s">
        <v>196</v>
      </c>
      <c r="I85" s="177"/>
      <c r="K85" s="57"/>
    </row>
    <row r="86" ht="48.0" customHeight="1">
      <c r="A86" s="150"/>
      <c r="B86" s="152"/>
      <c r="C86" s="60"/>
      <c r="D86" s="60"/>
      <c r="E86" s="60"/>
      <c r="F86" s="60"/>
      <c r="G86" s="60"/>
      <c r="H86" s="60"/>
      <c r="I86" s="83"/>
      <c r="J86" s="85"/>
      <c r="K86" s="60"/>
    </row>
    <row r="87" ht="27.0" customHeight="1">
      <c r="A87" s="150"/>
      <c r="B87" s="153" t="s">
        <v>197</v>
      </c>
      <c r="C87" s="154" t="s">
        <v>124</v>
      </c>
      <c r="D87" s="154" t="s">
        <v>142</v>
      </c>
      <c r="E87" s="155">
        <v>0.2</v>
      </c>
      <c r="F87" s="161" t="s">
        <v>198</v>
      </c>
      <c r="G87" s="178" t="s">
        <v>199</v>
      </c>
      <c r="H87" s="179" t="s">
        <v>200</v>
      </c>
      <c r="I87" s="180"/>
      <c r="J87" s="98"/>
      <c r="K87" s="112"/>
    </row>
    <row r="88" ht="174.75" customHeight="1">
      <c r="A88" s="150"/>
      <c r="B88" s="152"/>
      <c r="C88" s="60"/>
      <c r="D88" s="60"/>
      <c r="E88" s="60"/>
      <c r="F88" s="60"/>
      <c r="G88" s="168" t="s">
        <v>201</v>
      </c>
      <c r="H88" s="60"/>
      <c r="I88" s="83"/>
      <c r="J88" s="85"/>
      <c r="K88" s="60"/>
    </row>
    <row r="89" ht="27.0" customHeight="1">
      <c r="A89" s="150"/>
      <c r="B89" s="153" t="s">
        <v>202</v>
      </c>
      <c r="C89" s="154" t="s">
        <v>105</v>
      </c>
      <c r="D89" s="154" t="s">
        <v>142</v>
      </c>
      <c r="E89" s="155">
        <v>0.2</v>
      </c>
      <c r="F89" s="161" t="s">
        <v>203</v>
      </c>
      <c r="G89" s="168" t="s">
        <v>204</v>
      </c>
      <c r="H89" s="156" t="s">
        <v>205</v>
      </c>
      <c r="I89" s="181"/>
      <c r="J89" s="98"/>
      <c r="K89" s="112"/>
    </row>
    <row r="90" ht="64.5" customHeight="1">
      <c r="A90" s="150"/>
      <c r="B90" s="152"/>
      <c r="C90" s="60"/>
      <c r="D90" s="60"/>
      <c r="E90" s="60"/>
      <c r="F90" s="60"/>
      <c r="G90" s="168" t="s">
        <v>206</v>
      </c>
      <c r="H90" s="60"/>
      <c r="I90" s="83"/>
      <c r="J90" s="85"/>
      <c r="K90" s="60"/>
    </row>
    <row r="91" ht="27.0" customHeight="1">
      <c r="A91" s="150"/>
      <c r="B91" s="153" t="s">
        <v>207</v>
      </c>
      <c r="C91" s="154" t="s">
        <v>105</v>
      </c>
      <c r="D91" s="154" t="s">
        <v>142</v>
      </c>
      <c r="E91" s="155">
        <v>0.2</v>
      </c>
      <c r="F91" s="161" t="s">
        <v>208</v>
      </c>
      <c r="G91" s="168" t="s">
        <v>209</v>
      </c>
      <c r="H91" s="179" t="s">
        <v>210</v>
      </c>
      <c r="I91" s="180"/>
      <c r="J91" s="98"/>
      <c r="K91" s="112"/>
    </row>
    <row r="92" ht="72.0" customHeight="1">
      <c r="A92" s="150"/>
      <c r="B92" s="152"/>
      <c r="C92" s="60"/>
      <c r="D92" s="60"/>
      <c r="E92" s="60"/>
      <c r="F92" s="60"/>
      <c r="G92" s="163" t="s">
        <v>211</v>
      </c>
      <c r="H92" s="60"/>
      <c r="I92" s="83"/>
      <c r="J92" s="85"/>
      <c r="K92" s="60"/>
    </row>
    <row r="93" ht="41.25" customHeight="1">
      <c r="A93" s="150"/>
      <c r="B93" s="153" t="s">
        <v>212</v>
      </c>
      <c r="C93" s="154" t="s">
        <v>124</v>
      </c>
      <c r="D93" s="154" t="s">
        <v>142</v>
      </c>
      <c r="E93" s="155">
        <v>0.2</v>
      </c>
      <c r="F93" s="161" t="s">
        <v>213</v>
      </c>
      <c r="G93" s="163" t="s">
        <v>201</v>
      </c>
      <c r="H93" s="179" t="s">
        <v>214</v>
      </c>
      <c r="I93" s="181"/>
      <c r="J93" s="98"/>
      <c r="K93" s="112"/>
    </row>
    <row r="94" ht="125.25" customHeight="1">
      <c r="A94" s="150"/>
      <c r="B94" s="152"/>
      <c r="C94" s="60"/>
      <c r="D94" s="60"/>
      <c r="E94" s="60"/>
      <c r="F94" s="60"/>
      <c r="G94" s="163" t="s">
        <v>215</v>
      </c>
      <c r="H94" s="60"/>
      <c r="I94" s="83"/>
      <c r="J94" s="85"/>
      <c r="K94" s="60"/>
    </row>
    <row r="95" ht="43.5" customHeight="1">
      <c r="A95" s="150"/>
      <c r="B95" s="153" t="s">
        <v>216</v>
      </c>
      <c r="C95" s="154" t="s">
        <v>105</v>
      </c>
      <c r="D95" s="154" t="s">
        <v>142</v>
      </c>
      <c r="E95" s="155">
        <v>0.2</v>
      </c>
      <c r="F95" s="161" t="s">
        <v>217</v>
      </c>
      <c r="G95" s="163" t="s">
        <v>218</v>
      </c>
      <c r="H95" s="182" t="s">
        <v>219</v>
      </c>
      <c r="I95" s="183"/>
      <c r="J95" s="16"/>
      <c r="K95" s="20"/>
    </row>
    <row r="96" ht="57.0" customHeight="1">
      <c r="A96" s="150"/>
      <c r="B96" s="152"/>
      <c r="C96" s="60"/>
      <c r="D96" s="60"/>
      <c r="E96" s="60"/>
      <c r="F96" s="60"/>
      <c r="G96" s="163" t="s">
        <v>220</v>
      </c>
      <c r="H96" s="169" t="s">
        <v>221</v>
      </c>
      <c r="I96" s="184"/>
      <c r="K96" s="57"/>
    </row>
    <row r="97" ht="88.5" customHeight="1">
      <c r="A97" s="150"/>
      <c r="B97" s="170" t="s">
        <v>222</v>
      </c>
      <c r="C97" s="154" t="s">
        <v>105</v>
      </c>
      <c r="D97" s="154" t="s">
        <v>142</v>
      </c>
      <c r="E97" s="155">
        <v>0.2</v>
      </c>
      <c r="F97" s="161" t="s">
        <v>223</v>
      </c>
      <c r="G97" s="185" t="s">
        <v>224</v>
      </c>
      <c r="H97" s="169" t="s">
        <v>225</v>
      </c>
      <c r="I97" s="82"/>
      <c r="K97" s="57"/>
    </row>
    <row r="98" ht="70.5" customHeight="1">
      <c r="A98" s="150"/>
      <c r="B98" s="151"/>
      <c r="C98" s="57"/>
      <c r="D98" s="57"/>
      <c r="E98" s="57"/>
      <c r="F98" s="57"/>
      <c r="G98" s="185" t="s">
        <v>226</v>
      </c>
      <c r="H98" s="186" t="s">
        <v>227</v>
      </c>
      <c r="I98" s="82"/>
      <c r="K98" s="57"/>
    </row>
    <row r="99" ht="66.75" customHeight="1">
      <c r="A99" s="150"/>
      <c r="B99" s="152"/>
      <c r="C99" s="60"/>
      <c r="D99" s="60"/>
      <c r="E99" s="60"/>
      <c r="F99" s="60"/>
      <c r="G99" s="185" t="s">
        <v>228</v>
      </c>
      <c r="H99" s="169" t="s">
        <v>229</v>
      </c>
      <c r="I99" s="83"/>
      <c r="J99" s="85"/>
      <c r="K99" s="60"/>
    </row>
    <row r="100" ht="42.75" customHeight="1">
      <c r="A100" s="150"/>
      <c r="B100" s="153" t="s">
        <v>230</v>
      </c>
      <c r="C100" s="154" t="s">
        <v>124</v>
      </c>
      <c r="D100" s="154" t="s">
        <v>142</v>
      </c>
      <c r="E100" s="155">
        <v>0.2</v>
      </c>
      <c r="F100" s="161" t="s">
        <v>231</v>
      </c>
      <c r="G100" s="157" t="s">
        <v>232</v>
      </c>
      <c r="H100" s="156" t="s">
        <v>145</v>
      </c>
      <c r="I100" s="184"/>
      <c r="K100" s="57"/>
    </row>
    <row r="101" ht="23.25" customHeight="1">
      <c r="A101" s="150"/>
      <c r="B101" s="152"/>
      <c r="C101" s="60"/>
      <c r="D101" s="60"/>
      <c r="E101" s="60"/>
      <c r="F101" s="60"/>
      <c r="G101" s="60"/>
      <c r="H101" s="60"/>
      <c r="I101" s="83"/>
      <c r="J101" s="85"/>
      <c r="K101" s="60"/>
    </row>
    <row r="102" ht="87.75" customHeight="1">
      <c r="A102" s="150"/>
      <c r="B102" s="153" t="s">
        <v>233</v>
      </c>
      <c r="C102" s="154" t="s">
        <v>105</v>
      </c>
      <c r="D102" s="154" t="s">
        <v>142</v>
      </c>
      <c r="E102" s="155">
        <v>0.2</v>
      </c>
      <c r="F102" s="187" t="s">
        <v>234</v>
      </c>
      <c r="G102" s="157" t="s">
        <v>235</v>
      </c>
      <c r="H102" s="156" t="s">
        <v>145</v>
      </c>
      <c r="I102" s="188"/>
      <c r="K102" s="57"/>
    </row>
    <row r="103" ht="27.0" customHeight="1">
      <c r="A103" s="150"/>
      <c r="B103" s="151"/>
      <c r="C103" s="57"/>
      <c r="D103" s="57"/>
      <c r="E103" s="57"/>
      <c r="F103" s="57"/>
      <c r="G103" s="157" t="s">
        <v>236</v>
      </c>
      <c r="H103" s="57"/>
      <c r="I103" s="82"/>
      <c r="K103" s="57"/>
    </row>
    <row r="104" ht="41.25" customHeight="1">
      <c r="A104" s="150"/>
      <c r="B104" s="152"/>
      <c r="C104" s="60"/>
      <c r="D104" s="60"/>
      <c r="E104" s="60"/>
      <c r="F104" s="60"/>
      <c r="G104" s="163" t="s">
        <v>237</v>
      </c>
      <c r="H104" s="60"/>
      <c r="I104" s="83"/>
      <c r="J104" s="85"/>
      <c r="K104" s="60"/>
    </row>
    <row r="105" ht="61.5" customHeight="1">
      <c r="A105" s="150"/>
      <c r="B105" s="153" t="s">
        <v>238</v>
      </c>
      <c r="C105" s="154" t="s">
        <v>105</v>
      </c>
      <c r="D105" s="154" t="s">
        <v>239</v>
      </c>
      <c r="E105" s="155">
        <v>0.1</v>
      </c>
      <c r="F105" s="161" t="s">
        <v>240</v>
      </c>
      <c r="G105" s="163" t="s">
        <v>241</v>
      </c>
      <c r="H105" s="169" t="s">
        <v>242</v>
      </c>
      <c r="I105" s="189"/>
      <c r="K105" s="57"/>
    </row>
    <row r="106" ht="27.0" customHeight="1">
      <c r="A106" s="150"/>
      <c r="B106" s="152"/>
      <c r="C106" s="60"/>
      <c r="D106" s="60"/>
      <c r="E106" s="60"/>
      <c r="F106" s="60"/>
      <c r="G106" s="190" t="s">
        <v>243</v>
      </c>
      <c r="H106" s="169" t="s">
        <v>244</v>
      </c>
      <c r="I106" s="85"/>
      <c r="J106" s="85"/>
      <c r="K106" s="60"/>
    </row>
    <row r="107" ht="41.25" customHeight="1">
      <c r="A107" s="150"/>
      <c r="B107" s="153" t="s">
        <v>245</v>
      </c>
      <c r="C107" s="154" t="s">
        <v>124</v>
      </c>
      <c r="D107" s="154" t="s">
        <v>239</v>
      </c>
      <c r="E107" s="155">
        <v>0.1</v>
      </c>
      <c r="F107" s="156" t="s">
        <v>246</v>
      </c>
      <c r="G107" s="157" t="s">
        <v>247</v>
      </c>
      <c r="H107" s="156" t="s">
        <v>248</v>
      </c>
      <c r="I107" s="191"/>
      <c r="K107" s="57"/>
    </row>
    <row r="108" ht="50.25" customHeight="1">
      <c r="A108" s="150"/>
      <c r="B108" s="152"/>
      <c r="C108" s="60"/>
      <c r="D108" s="60"/>
      <c r="E108" s="60"/>
      <c r="F108" s="60"/>
      <c r="G108" s="60"/>
      <c r="H108" s="60"/>
      <c r="I108" s="85"/>
      <c r="J108" s="85"/>
      <c r="K108" s="60"/>
    </row>
    <row r="109" ht="58.5" customHeight="1">
      <c r="A109" s="150"/>
      <c r="B109" s="192" t="s">
        <v>249</v>
      </c>
      <c r="C109" s="171" t="s">
        <v>105</v>
      </c>
      <c r="D109" s="171" t="s">
        <v>239</v>
      </c>
      <c r="E109" s="193">
        <v>0.1</v>
      </c>
      <c r="F109" s="169" t="s">
        <v>166</v>
      </c>
      <c r="G109" s="194"/>
      <c r="H109" s="194"/>
      <c r="I109" s="195"/>
      <c r="J109" s="85"/>
      <c r="K109" s="60"/>
    </row>
    <row r="110" ht="45.0" customHeight="1">
      <c r="A110" s="150"/>
      <c r="B110" s="170" t="s">
        <v>250</v>
      </c>
      <c r="C110" s="154" t="s">
        <v>105</v>
      </c>
      <c r="D110" s="154" t="s">
        <v>239</v>
      </c>
      <c r="E110" s="155">
        <v>0.1</v>
      </c>
      <c r="F110" s="156" t="s">
        <v>251</v>
      </c>
      <c r="G110" s="156" t="s">
        <v>252</v>
      </c>
      <c r="H110" s="156" t="s">
        <v>253</v>
      </c>
      <c r="I110" s="196" t="s">
        <v>254</v>
      </c>
      <c r="K110" s="57"/>
    </row>
    <row r="111" ht="27.0" customHeight="1">
      <c r="A111" s="150"/>
      <c r="B111" s="197"/>
      <c r="C111" s="60"/>
      <c r="D111" s="60"/>
      <c r="E111" s="60"/>
      <c r="F111" s="60"/>
      <c r="G111" s="60"/>
      <c r="H111" s="60"/>
      <c r="I111" s="85"/>
      <c r="J111" s="85"/>
      <c r="K111" s="60"/>
    </row>
    <row r="112" ht="104.25" customHeight="1">
      <c r="A112" s="150"/>
      <c r="B112" s="198" t="s">
        <v>255</v>
      </c>
      <c r="C112" s="199" t="s">
        <v>256</v>
      </c>
      <c r="D112" s="200" t="s">
        <v>257</v>
      </c>
      <c r="E112" s="201">
        <v>0.5</v>
      </c>
      <c r="F112" s="202" t="s">
        <v>258</v>
      </c>
      <c r="G112" s="203" t="s">
        <v>259</v>
      </c>
      <c r="H112" s="204"/>
      <c r="I112" s="205" t="s">
        <v>260</v>
      </c>
      <c r="J112" s="16"/>
      <c r="K112" s="20"/>
    </row>
    <row r="113" ht="108.75" customHeight="1">
      <c r="A113" s="150"/>
      <c r="B113" s="58"/>
      <c r="C113" s="206" t="s">
        <v>261</v>
      </c>
      <c r="D113" s="207" t="s">
        <v>257</v>
      </c>
      <c r="E113" s="201">
        <v>0.6</v>
      </c>
      <c r="F113" s="202" t="s">
        <v>262</v>
      </c>
      <c r="G113" s="202" t="s">
        <v>263</v>
      </c>
      <c r="H113" s="202" t="s">
        <v>264</v>
      </c>
      <c r="I113" s="205" t="s">
        <v>265</v>
      </c>
      <c r="J113" s="16"/>
      <c r="K113" s="20"/>
    </row>
    <row r="114" ht="80.25" customHeight="1">
      <c r="A114" s="150"/>
      <c r="B114" s="58"/>
      <c r="C114" s="208" t="s">
        <v>266</v>
      </c>
      <c r="D114" s="209" t="s">
        <v>267</v>
      </c>
      <c r="E114" s="210">
        <v>0.0</v>
      </c>
      <c r="F114" s="211" t="s">
        <v>268</v>
      </c>
      <c r="G114" s="203" t="s">
        <v>269</v>
      </c>
      <c r="H114" s="212"/>
      <c r="I114" s="213" t="s">
        <v>270</v>
      </c>
      <c r="J114" s="98"/>
      <c r="K114" s="112"/>
    </row>
    <row r="115" ht="27.0" customHeight="1">
      <c r="A115" s="150"/>
      <c r="B115" s="58"/>
      <c r="C115" s="128"/>
      <c r="D115" s="57"/>
      <c r="E115" s="57"/>
      <c r="F115" s="57"/>
      <c r="G115" s="163" t="s">
        <v>271</v>
      </c>
      <c r="H115" s="57"/>
      <c r="K115" s="57"/>
    </row>
    <row r="116" ht="68.25" customHeight="1">
      <c r="A116" s="150"/>
      <c r="B116" s="58"/>
      <c r="C116" s="128"/>
      <c r="D116" s="57"/>
      <c r="E116" s="57"/>
      <c r="F116" s="57"/>
      <c r="G116" s="214" t="s">
        <v>272</v>
      </c>
      <c r="H116" s="57"/>
      <c r="K116" s="57"/>
    </row>
    <row r="117" ht="52.5" customHeight="1">
      <c r="A117" s="150"/>
      <c r="B117" s="58"/>
      <c r="C117" s="128"/>
      <c r="D117" s="57"/>
      <c r="E117" s="57"/>
      <c r="F117" s="57"/>
      <c r="G117" s="214" t="s">
        <v>273</v>
      </c>
      <c r="H117" s="57"/>
      <c r="K117" s="57"/>
    </row>
    <row r="118" ht="84.0" customHeight="1">
      <c r="A118" s="150"/>
      <c r="B118" s="58"/>
      <c r="C118" s="128"/>
      <c r="D118" s="57"/>
      <c r="E118" s="57"/>
      <c r="F118" s="57"/>
      <c r="G118" s="163" t="s">
        <v>274</v>
      </c>
      <c r="H118" s="57"/>
      <c r="K118" s="57"/>
    </row>
    <row r="119" ht="143.25" customHeight="1">
      <c r="A119" s="150"/>
      <c r="B119" s="58"/>
      <c r="C119" s="24"/>
      <c r="D119" s="60"/>
      <c r="E119" s="60"/>
      <c r="F119" s="60"/>
      <c r="G119" s="215" t="s">
        <v>275</v>
      </c>
      <c r="H119" s="60"/>
      <c r="I119" s="85"/>
      <c r="J119" s="85"/>
      <c r="K119" s="60"/>
    </row>
    <row r="120" ht="82.5" customHeight="1">
      <c r="A120" s="150"/>
      <c r="B120" s="58"/>
      <c r="C120" s="216" t="s">
        <v>276</v>
      </c>
      <c r="D120" s="217" t="s">
        <v>257</v>
      </c>
      <c r="E120" s="218">
        <v>0.0</v>
      </c>
      <c r="F120" s="219">
        <v>532.0</v>
      </c>
      <c r="G120" s="220" t="s">
        <v>277</v>
      </c>
      <c r="H120" s="221"/>
      <c r="I120" s="222" t="s">
        <v>278</v>
      </c>
      <c r="J120" s="98"/>
      <c r="K120" s="112"/>
    </row>
    <row r="121" ht="93.75" customHeight="1">
      <c r="A121" s="223"/>
      <c r="B121" s="131"/>
      <c r="C121" s="60"/>
      <c r="D121" s="25"/>
      <c r="E121" s="25"/>
      <c r="F121" s="60"/>
      <c r="G121" s="224" t="s">
        <v>279</v>
      </c>
      <c r="H121" s="25"/>
      <c r="I121" s="83"/>
      <c r="J121" s="85"/>
      <c r="K121" s="60"/>
      <c r="L121" s="225"/>
    </row>
    <row r="122" ht="136.5" customHeight="1">
      <c r="A122" s="226" t="s">
        <v>280</v>
      </c>
      <c r="B122" s="227" t="s">
        <v>281</v>
      </c>
      <c r="C122" s="228" t="s">
        <v>282</v>
      </c>
      <c r="D122" s="228" t="s">
        <v>28</v>
      </c>
      <c r="E122" s="229">
        <v>1.0</v>
      </c>
      <c r="F122" s="230" t="s">
        <v>283</v>
      </c>
      <c r="G122" s="231" t="s">
        <v>284</v>
      </c>
      <c r="H122" s="230" t="s">
        <v>285</v>
      </c>
      <c r="I122" s="232" t="s">
        <v>286</v>
      </c>
      <c r="J122" s="233"/>
      <c r="K122" s="234"/>
    </row>
    <row r="123" ht="125.25" customHeight="1">
      <c r="A123" s="150"/>
      <c r="B123" s="131"/>
      <c r="C123" s="235" t="s">
        <v>287</v>
      </c>
      <c r="D123" s="236" t="s">
        <v>28</v>
      </c>
      <c r="E123" s="171">
        <v>2.0</v>
      </c>
      <c r="F123" s="237" t="s">
        <v>288</v>
      </c>
      <c r="G123" s="238" t="s">
        <v>289</v>
      </c>
      <c r="H123" s="194"/>
      <c r="I123" s="239"/>
      <c r="J123" s="16"/>
      <c r="K123" s="20"/>
    </row>
    <row r="124" ht="189.0" customHeight="1">
      <c r="A124" s="150"/>
      <c r="B124" s="240" t="s">
        <v>290</v>
      </c>
      <c r="C124" s="171" t="s">
        <v>291</v>
      </c>
      <c r="D124" s="236" t="s">
        <v>28</v>
      </c>
      <c r="E124" s="241">
        <v>1.2</v>
      </c>
      <c r="F124" s="242" t="s">
        <v>292</v>
      </c>
      <c r="G124" s="243" t="s">
        <v>293</v>
      </c>
      <c r="H124" s="242" t="s">
        <v>294</v>
      </c>
      <c r="I124" s="244" t="s">
        <v>295</v>
      </c>
      <c r="J124" s="85"/>
      <c r="K124" s="60"/>
    </row>
    <row r="125" ht="137.25" customHeight="1">
      <c r="A125" s="245"/>
      <c r="B125" s="131"/>
      <c r="C125" s="246" t="s">
        <v>296</v>
      </c>
      <c r="D125" s="247" t="s">
        <v>28</v>
      </c>
      <c r="E125" s="248">
        <v>2.0</v>
      </c>
      <c r="F125" s="249" t="s">
        <v>297</v>
      </c>
      <c r="G125" s="250" t="s">
        <v>289</v>
      </c>
      <c r="H125" s="251"/>
      <c r="I125" s="252"/>
      <c r="J125" s="28"/>
      <c r="K125" s="29"/>
    </row>
    <row r="126" ht="25.5" customHeight="1">
      <c r="A126" s="253" t="s">
        <v>298</v>
      </c>
      <c r="B126" s="85"/>
      <c r="C126" s="85"/>
      <c r="D126" s="60"/>
      <c r="E126" s="254">
        <f>SUM(E47:E125)</f>
        <v>14.3</v>
      </c>
      <c r="F126" s="255"/>
      <c r="G126" s="85"/>
      <c r="H126" s="85"/>
      <c r="I126" s="85"/>
      <c r="J126" s="85"/>
      <c r="K126" s="60"/>
    </row>
    <row r="127" ht="14.25" customHeight="1">
      <c r="A127" s="35"/>
      <c r="B127" s="33"/>
      <c r="C127" s="33"/>
      <c r="D127" s="33"/>
      <c r="E127" s="33"/>
      <c r="F127" s="33"/>
      <c r="G127" s="33"/>
      <c r="H127" s="33"/>
      <c r="I127" s="33"/>
      <c r="J127" s="33"/>
      <c r="K127" s="256"/>
    </row>
    <row r="128" ht="24.0" customHeight="1">
      <c r="A128" s="137" t="s">
        <v>299</v>
      </c>
      <c r="B128" s="48"/>
      <c r="C128" s="49"/>
      <c r="D128" s="138" t="s">
        <v>300</v>
      </c>
      <c r="E128" s="34"/>
      <c r="F128" s="44" t="s">
        <v>18</v>
      </c>
      <c r="G128" s="140" t="s">
        <v>19</v>
      </c>
      <c r="H128" s="33"/>
      <c r="I128" s="33"/>
      <c r="J128" s="33"/>
      <c r="K128" s="256"/>
    </row>
    <row r="129" ht="44.25" customHeight="1">
      <c r="A129" s="257"/>
      <c r="B129" s="42"/>
      <c r="C129" s="39"/>
      <c r="D129" s="258" t="s">
        <v>20</v>
      </c>
      <c r="E129" s="258" t="s">
        <v>21</v>
      </c>
      <c r="F129" s="67"/>
      <c r="G129" s="259" t="s">
        <v>102</v>
      </c>
      <c r="H129" s="259" t="s">
        <v>23</v>
      </c>
      <c r="I129" s="140" t="s">
        <v>24</v>
      </c>
      <c r="J129" s="33"/>
      <c r="K129" s="256"/>
    </row>
    <row r="130" ht="47.25" customHeight="1">
      <c r="A130" s="260" t="s">
        <v>301</v>
      </c>
      <c r="B130" s="261" t="s">
        <v>302</v>
      </c>
      <c r="C130" s="60"/>
      <c r="D130" s="262" t="s">
        <v>93</v>
      </c>
      <c r="E130" s="262">
        <v>5.0</v>
      </c>
      <c r="F130" s="263" t="s">
        <v>303</v>
      </c>
      <c r="G130" s="264" t="s">
        <v>304</v>
      </c>
      <c r="H130" s="265"/>
      <c r="I130" s="266" t="s">
        <v>305</v>
      </c>
      <c r="J130" s="85"/>
      <c r="K130" s="60"/>
    </row>
    <row r="131" ht="49.5" customHeight="1">
      <c r="A131" s="128"/>
      <c r="B131" s="19" t="s">
        <v>306</v>
      </c>
      <c r="C131" s="20"/>
      <c r="D131" s="86" t="s">
        <v>307</v>
      </c>
      <c r="E131" s="86">
        <v>4.0</v>
      </c>
      <c r="F131" s="267" t="s">
        <v>308</v>
      </c>
      <c r="G131" s="264" t="s">
        <v>304</v>
      </c>
      <c r="H131" s="268"/>
      <c r="I131" s="266" t="s">
        <v>309</v>
      </c>
      <c r="J131" s="85"/>
      <c r="K131" s="60"/>
    </row>
    <row r="132" ht="50.25" customHeight="1">
      <c r="A132" s="128"/>
      <c r="B132" s="19" t="s">
        <v>310</v>
      </c>
      <c r="C132" s="20"/>
      <c r="D132" s="86" t="s">
        <v>311</v>
      </c>
      <c r="E132" s="86">
        <v>3.0</v>
      </c>
      <c r="F132" s="267" t="s">
        <v>312</v>
      </c>
      <c r="G132" s="264" t="s">
        <v>304</v>
      </c>
      <c r="H132" s="269"/>
      <c r="I132" s="266" t="s">
        <v>313</v>
      </c>
      <c r="J132" s="85"/>
      <c r="K132" s="60"/>
    </row>
    <row r="133" ht="70.5" customHeight="1">
      <c r="A133" s="128"/>
      <c r="B133" s="19" t="s">
        <v>314</v>
      </c>
      <c r="C133" s="20"/>
      <c r="D133" s="86" t="s">
        <v>307</v>
      </c>
      <c r="E133" s="270">
        <v>4.0</v>
      </c>
      <c r="F133" s="63">
        <v>1501.0</v>
      </c>
      <c r="G133" s="264" t="s">
        <v>304</v>
      </c>
      <c r="H133" s="269"/>
      <c r="I133" s="271" t="s">
        <v>315</v>
      </c>
      <c r="J133" s="16"/>
      <c r="K133" s="20"/>
    </row>
    <row r="134" ht="63.0" customHeight="1">
      <c r="A134" s="128"/>
      <c r="B134" s="272" t="s">
        <v>316</v>
      </c>
      <c r="C134" s="112"/>
      <c r="D134" s="104" t="s">
        <v>311</v>
      </c>
      <c r="E134" s="22">
        <v>3.0</v>
      </c>
      <c r="F134" s="273">
        <v>1503.0</v>
      </c>
      <c r="G134" s="264" t="s">
        <v>304</v>
      </c>
      <c r="H134" s="274"/>
      <c r="I134" s="271" t="s">
        <v>317</v>
      </c>
      <c r="J134" s="16"/>
      <c r="K134" s="20"/>
    </row>
    <row r="135" ht="42.0" customHeight="1">
      <c r="A135" s="275" t="s">
        <v>318</v>
      </c>
      <c r="B135" s="276" t="s">
        <v>319</v>
      </c>
      <c r="C135" s="277"/>
      <c r="D135" s="51" t="s">
        <v>28</v>
      </c>
      <c r="E135" s="22">
        <v>2.0</v>
      </c>
      <c r="F135" s="94" t="s">
        <v>320</v>
      </c>
      <c r="G135" s="102" t="s">
        <v>321</v>
      </c>
      <c r="H135" s="278" t="s">
        <v>322</v>
      </c>
      <c r="I135" s="279" t="s">
        <v>323</v>
      </c>
      <c r="J135" s="98"/>
      <c r="K135" s="112"/>
    </row>
    <row r="136" ht="38.25" customHeight="1">
      <c r="A136" s="128"/>
      <c r="B136" s="82"/>
      <c r="C136" s="57"/>
      <c r="D136" s="58"/>
      <c r="E136" s="58"/>
      <c r="F136" s="58"/>
      <c r="G136" s="280" t="s">
        <v>324</v>
      </c>
      <c r="H136" s="58"/>
      <c r="I136" s="82"/>
      <c r="K136" s="57"/>
    </row>
    <row r="137" ht="38.25" customHeight="1">
      <c r="A137" s="128"/>
      <c r="B137" s="83"/>
      <c r="C137" s="60"/>
      <c r="D137" s="25"/>
      <c r="E137" s="25"/>
      <c r="F137" s="25"/>
      <c r="G137" s="102" t="s">
        <v>325</v>
      </c>
      <c r="H137" s="25"/>
      <c r="I137" s="83"/>
      <c r="J137" s="85"/>
      <c r="K137" s="60"/>
    </row>
    <row r="138" ht="235.5" customHeight="1">
      <c r="A138" s="128"/>
      <c r="B138" s="281" t="s">
        <v>326</v>
      </c>
      <c r="C138" s="20"/>
      <c r="D138" s="62" t="s">
        <v>307</v>
      </c>
      <c r="E138" s="270">
        <v>3.0</v>
      </c>
      <c r="F138" s="63" t="s">
        <v>327</v>
      </c>
      <c r="G138" s="282" t="s">
        <v>304</v>
      </c>
      <c r="H138" s="269"/>
      <c r="I138" s="283" t="s">
        <v>328</v>
      </c>
      <c r="J138" s="16"/>
      <c r="K138" s="20"/>
    </row>
    <row r="139" ht="273.0" customHeight="1">
      <c r="A139" s="24"/>
      <c r="B139" s="284" t="s">
        <v>329</v>
      </c>
      <c r="C139" s="285"/>
      <c r="D139" s="104" t="s">
        <v>311</v>
      </c>
      <c r="E139" s="286">
        <v>1.5</v>
      </c>
      <c r="F139" s="287" t="s">
        <v>330</v>
      </c>
      <c r="G139" s="288" t="s">
        <v>331</v>
      </c>
      <c r="H139" s="287" t="s">
        <v>332</v>
      </c>
      <c r="I139" s="289" t="s">
        <v>333</v>
      </c>
      <c r="J139" s="16"/>
      <c r="K139" s="20"/>
    </row>
    <row r="140" ht="52.5" customHeight="1">
      <c r="A140" s="290" t="s">
        <v>334</v>
      </c>
      <c r="B140" s="291" t="s">
        <v>335</v>
      </c>
      <c r="C140" s="234"/>
      <c r="D140" s="292" t="s">
        <v>28</v>
      </c>
      <c r="E140" s="293">
        <v>1.8</v>
      </c>
      <c r="F140" s="294" t="s">
        <v>336</v>
      </c>
      <c r="G140" s="295" t="s">
        <v>304</v>
      </c>
      <c r="H140" s="296"/>
      <c r="I140" s="271" t="s">
        <v>337</v>
      </c>
      <c r="J140" s="16"/>
      <c r="K140" s="20"/>
    </row>
    <row r="141" ht="72.75" customHeight="1">
      <c r="A141" s="128"/>
      <c r="B141" s="297" t="s">
        <v>338</v>
      </c>
      <c r="C141" s="20"/>
      <c r="D141" s="86" t="s">
        <v>28</v>
      </c>
      <c r="E141" s="270">
        <v>1.0</v>
      </c>
      <c r="F141" s="298" t="s">
        <v>339</v>
      </c>
      <c r="G141" s="102" t="s">
        <v>340</v>
      </c>
      <c r="H141" s="278"/>
      <c r="I141" s="299" t="s">
        <v>341</v>
      </c>
      <c r="J141" s="16"/>
      <c r="K141" s="20"/>
    </row>
    <row r="142" ht="70.5" customHeight="1">
      <c r="A142" s="24"/>
      <c r="B142" s="272" t="s">
        <v>342</v>
      </c>
      <c r="C142" s="112"/>
      <c r="D142" s="104" t="s">
        <v>28</v>
      </c>
      <c r="E142" s="22">
        <v>1.0</v>
      </c>
      <c r="F142" s="300" t="s">
        <v>343</v>
      </c>
      <c r="G142" s="102" t="s">
        <v>340</v>
      </c>
      <c r="H142" s="278" t="s">
        <v>344</v>
      </c>
      <c r="I142" s="299" t="s">
        <v>345</v>
      </c>
      <c r="J142" s="16"/>
      <c r="K142" s="20"/>
    </row>
    <row r="143" ht="35.25" customHeight="1">
      <c r="A143" s="290" t="s">
        <v>346</v>
      </c>
      <c r="B143" s="276" t="s">
        <v>347</v>
      </c>
      <c r="C143" s="277"/>
      <c r="D143" s="51" t="s">
        <v>28</v>
      </c>
      <c r="E143" s="301">
        <v>0.7</v>
      </c>
      <c r="F143" s="302" t="s">
        <v>343</v>
      </c>
      <c r="G143" s="303" t="s">
        <v>348</v>
      </c>
      <c r="H143" s="304" t="s">
        <v>349</v>
      </c>
      <c r="I143" s="279" t="s">
        <v>350</v>
      </c>
      <c r="J143" s="98"/>
      <c r="K143" s="112"/>
    </row>
    <row r="144" ht="79.5" customHeight="1">
      <c r="A144" s="128"/>
      <c r="B144" s="83"/>
      <c r="C144" s="60"/>
      <c r="D144" s="25"/>
      <c r="E144" s="25"/>
      <c r="F144" s="25"/>
      <c r="G144" s="305" t="s">
        <v>351</v>
      </c>
      <c r="H144" s="306" t="s">
        <v>352</v>
      </c>
      <c r="I144" s="83"/>
      <c r="J144" s="85"/>
      <c r="K144" s="60"/>
    </row>
    <row r="145" ht="30.0" customHeight="1">
      <c r="A145" s="128"/>
      <c r="B145" s="272" t="s">
        <v>353</v>
      </c>
      <c r="C145" s="112"/>
      <c r="D145" s="104" t="s">
        <v>46</v>
      </c>
      <c r="E145" s="286">
        <v>0.3</v>
      </c>
      <c r="F145" s="300" t="s">
        <v>354</v>
      </c>
      <c r="G145" s="95" t="s">
        <v>355</v>
      </c>
      <c r="H145" s="307"/>
      <c r="I145" s="308" t="s">
        <v>356</v>
      </c>
      <c r="J145" s="98"/>
      <c r="K145" s="112"/>
    </row>
    <row r="146" ht="25.5" customHeight="1">
      <c r="A146" s="128"/>
      <c r="B146" s="82"/>
      <c r="C146" s="57"/>
      <c r="D146" s="58"/>
      <c r="E146" s="58"/>
      <c r="F146" s="58"/>
      <c r="G146" s="58"/>
      <c r="H146" s="58"/>
      <c r="I146" s="82"/>
      <c r="K146" s="57"/>
    </row>
    <row r="147" ht="86.25" customHeight="1">
      <c r="A147" s="128"/>
      <c r="B147" s="83"/>
      <c r="C147" s="60"/>
      <c r="D147" s="25"/>
      <c r="E147" s="25"/>
      <c r="F147" s="25"/>
      <c r="G147" s="25"/>
      <c r="H147" s="25"/>
      <c r="I147" s="83"/>
      <c r="J147" s="85"/>
      <c r="K147" s="60"/>
    </row>
    <row r="148" ht="82.5" customHeight="1">
      <c r="A148" s="128"/>
      <c r="B148" s="19" t="s">
        <v>357</v>
      </c>
      <c r="C148" s="20"/>
      <c r="D148" s="86" t="s">
        <v>46</v>
      </c>
      <c r="E148" s="309">
        <v>0.0</v>
      </c>
      <c r="F148" s="310">
        <v>1566.0</v>
      </c>
      <c r="G148" s="264" t="s">
        <v>304</v>
      </c>
      <c r="H148" s="311"/>
      <c r="I148" s="312" t="s">
        <v>358</v>
      </c>
      <c r="J148" s="16"/>
      <c r="K148" s="20"/>
    </row>
    <row r="149" ht="106.5" customHeight="1">
      <c r="A149" s="128"/>
      <c r="B149" s="297" t="s">
        <v>359</v>
      </c>
      <c r="C149" s="20"/>
      <c r="D149" s="86" t="s">
        <v>46</v>
      </c>
      <c r="E149" s="313">
        <v>0.6</v>
      </c>
      <c r="F149" s="314" t="s">
        <v>339</v>
      </c>
      <c r="G149" s="220" t="s">
        <v>360</v>
      </c>
      <c r="H149" s="310" t="s">
        <v>361</v>
      </c>
      <c r="I149" s="271" t="s">
        <v>362</v>
      </c>
      <c r="J149" s="16"/>
      <c r="K149" s="20"/>
    </row>
    <row r="150" ht="40.5" customHeight="1">
      <c r="A150" s="128"/>
      <c r="B150" s="315" t="s">
        <v>363</v>
      </c>
      <c r="C150" s="112"/>
      <c r="D150" s="316" t="s">
        <v>46</v>
      </c>
      <c r="E150" s="317">
        <v>0.5</v>
      </c>
      <c r="F150" s="318" t="s">
        <v>364</v>
      </c>
      <c r="G150" s="319" t="s">
        <v>365</v>
      </c>
      <c r="H150" s="320"/>
      <c r="I150" s="321" t="s">
        <v>366</v>
      </c>
      <c r="K150" s="57"/>
      <c r="L150" s="322"/>
      <c r="M150" s="322"/>
    </row>
    <row r="151" ht="90.0" customHeight="1">
      <c r="A151" s="128"/>
      <c r="B151" s="83"/>
      <c r="C151" s="60"/>
      <c r="D151" s="25"/>
      <c r="E151" s="25"/>
      <c r="F151" s="25"/>
      <c r="G151" s="319" t="s">
        <v>367</v>
      </c>
      <c r="H151" s="323" t="s">
        <v>368</v>
      </c>
      <c r="I151" s="85"/>
      <c r="J151" s="85"/>
      <c r="K151" s="60"/>
      <c r="L151" s="322"/>
      <c r="M151" s="322"/>
    </row>
    <row r="152" ht="39.0" customHeight="1">
      <c r="A152" s="128"/>
      <c r="B152" s="272" t="s">
        <v>369</v>
      </c>
      <c r="C152" s="112"/>
      <c r="D152" s="104" t="s">
        <v>28</v>
      </c>
      <c r="E152" s="22">
        <v>0.5</v>
      </c>
      <c r="F152" s="94" t="s">
        <v>370</v>
      </c>
      <c r="G152" s="95" t="s">
        <v>351</v>
      </c>
      <c r="H152" s="287"/>
      <c r="I152" s="279" t="s">
        <v>371</v>
      </c>
      <c r="J152" s="98"/>
      <c r="K152" s="112"/>
    </row>
    <row r="153" ht="61.5" customHeight="1">
      <c r="A153" s="130"/>
      <c r="B153" s="82"/>
      <c r="C153" s="57"/>
      <c r="D153" s="58"/>
      <c r="E153" s="58"/>
      <c r="F153" s="58"/>
      <c r="G153" s="95" t="s">
        <v>372</v>
      </c>
      <c r="H153" s="58"/>
      <c r="I153" s="83"/>
      <c r="J153" s="85"/>
      <c r="K153" s="60"/>
    </row>
    <row r="154" ht="246.0" customHeight="1">
      <c r="A154" s="324" t="s">
        <v>373</v>
      </c>
      <c r="B154" s="19" t="s">
        <v>374</v>
      </c>
      <c r="C154" s="20"/>
      <c r="D154" s="86" t="s">
        <v>28</v>
      </c>
      <c r="E154" s="62">
        <v>1.5</v>
      </c>
      <c r="F154" s="63" t="s">
        <v>375</v>
      </c>
      <c r="G154" s="325" t="s">
        <v>376</v>
      </c>
      <c r="H154" s="326" t="s">
        <v>377</v>
      </c>
      <c r="I154" s="327" t="s">
        <v>378</v>
      </c>
      <c r="J154" s="16"/>
      <c r="K154" s="20"/>
    </row>
    <row r="155" ht="65.25" customHeight="1">
      <c r="A155" s="141"/>
      <c r="B155" s="272" t="s">
        <v>379</v>
      </c>
      <c r="C155" s="112"/>
      <c r="D155" s="104" t="s">
        <v>28</v>
      </c>
      <c r="E155" s="93">
        <v>1.8</v>
      </c>
      <c r="F155" s="94" t="s">
        <v>380</v>
      </c>
      <c r="G155" s="264" t="s">
        <v>381</v>
      </c>
      <c r="H155" s="287" t="s">
        <v>382</v>
      </c>
      <c r="I155" s="328" t="s">
        <v>383</v>
      </c>
      <c r="J155" s="98"/>
      <c r="K155" s="112"/>
    </row>
    <row r="156" ht="22.5" customHeight="1">
      <c r="A156" s="141"/>
      <c r="B156" s="82"/>
      <c r="C156" s="57"/>
      <c r="D156" s="58"/>
      <c r="E156" s="58"/>
      <c r="F156" s="58"/>
      <c r="G156" s="329" t="s">
        <v>384</v>
      </c>
      <c r="H156" s="58"/>
      <c r="I156" s="82"/>
      <c r="K156" s="57"/>
    </row>
    <row r="157" ht="1.5" customHeight="1">
      <c r="A157" s="141"/>
      <c r="B157" s="82"/>
      <c r="C157" s="57"/>
      <c r="D157" s="58"/>
      <c r="E157" s="58"/>
      <c r="F157" s="58"/>
      <c r="G157" s="58"/>
      <c r="H157" s="58"/>
      <c r="I157" s="82"/>
      <c r="K157" s="57"/>
    </row>
    <row r="158" ht="34.5" customHeight="1">
      <c r="A158" s="141"/>
      <c r="B158" s="83"/>
      <c r="C158" s="60"/>
      <c r="D158" s="25"/>
      <c r="E158" s="25"/>
      <c r="F158" s="25"/>
      <c r="G158" s="220" t="s">
        <v>385</v>
      </c>
      <c r="H158" s="25"/>
      <c r="I158" s="83"/>
      <c r="J158" s="85"/>
      <c r="K158" s="60"/>
    </row>
    <row r="159" ht="69.0" customHeight="1">
      <c r="A159" s="141"/>
      <c r="B159" s="272" t="s">
        <v>386</v>
      </c>
      <c r="C159" s="112"/>
      <c r="D159" s="104" t="s">
        <v>28</v>
      </c>
      <c r="E159" s="93">
        <v>1.0</v>
      </c>
      <c r="F159" s="94" t="s">
        <v>387</v>
      </c>
      <c r="G159" s="330" t="s">
        <v>388</v>
      </c>
      <c r="H159" s="287" t="s">
        <v>389</v>
      </c>
      <c r="I159" s="312" t="s">
        <v>390</v>
      </c>
      <c r="J159" s="16"/>
      <c r="K159" s="20"/>
    </row>
    <row r="160" ht="243.0" customHeight="1">
      <c r="A160" s="275" t="s">
        <v>391</v>
      </c>
      <c r="B160" s="331" t="s">
        <v>392</v>
      </c>
      <c r="C160" s="234"/>
      <c r="D160" s="332" t="s">
        <v>311</v>
      </c>
      <c r="E160" s="333">
        <v>0.5</v>
      </c>
      <c r="F160" s="334" t="s">
        <v>393</v>
      </c>
      <c r="G160" s="305" t="s">
        <v>73</v>
      </c>
      <c r="H160" s="335" t="s">
        <v>394</v>
      </c>
      <c r="I160" s="239" t="s">
        <v>395</v>
      </c>
      <c r="J160" s="16"/>
      <c r="K160" s="20"/>
    </row>
    <row r="161" ht="69.0" customHeight="1">
      <c r="A161" s="128"/>
      <c r="B161" s="336" t="s">
        <v>396</v>
      </c>
      <c r="C161" s="20"/>
      <c r="D161" s="337" t="s">
        <v>311</v>
      </c>
      <c r="E161" s="338">
        <v>1.5</v>
      </c>
      <c r="F161" s="339" t="s">
        <v>397</v>
      </c>
      <c r="G161" s="220" t="s">
        <v>398</v>
      </c>
      <c r="H161" s="340" t="s">
        <v>399</v>
      </c>
      <c r="I161" s="341" t="s">
        <v>400</v>
      </c>
      <c r="J161" s="98"/>
      <c r="K161" s="99"/>
    </row>
    <row r="162" ht="51.75" customHeight="1">
      <c r="A162" s="128"/>
      <c r="B162" s="272" t="s">
        <v>401</v>
      </c>
      <c r="C162" s="112"/>
      <c r="D162" s="104" t="s">
        <v>311</v>
      </c>
      <c r="E162" s="22">
        <v>2.0</v>
      </c>
      <c r="F162" s="287" t="s">
        <v>402</v>
      </c>
      <c r="G162" s="95" t="s">
        <v>403</v>
      </c>
      <c r="H162" s="278" t="s">
        <v>404</v>
      </c>
      <c r="I162" s="308" t="s">
        <v>405</v>
      </c>
      <c r="J162" s="98"/>
      <c r="K162" s="99"/>
    </row>
    <row r="163" ht="126.0" customHeight="1">
      <c r="A163" s="128"/>
      <c r="B163" s="83"/>
      <c r="C163" s="60"/>
      <c r="D163" s="25"/>
      <c r="E163" s="25"/>
      <c r="F163" s="25"/>
      <c r="G163" s="25"/>
      <c r="H163" s="25"/>
      <c r="I163" s="83"/>
      <c r="J163" s="85"/>
      <c r="K163" s="26"/>
    </row>
    <row r="164" ht="57.0" customHeight="1">
      <c r="A164" s="128"/>
      <c r="B164" s="315" t="s">
        <v>406</v>
      </c>
      <c r="C164" s="112"/>
      <c r="D164" s="104" t="s">
        <v>46</v>
      </c>
      <c r="E164" s="22">
        <v>1.0</v>
      </c>
      <c r="F164" s="287" t="s">
        <v>407</v>
      </c>
      <c r="G164" s="342" t="s">
        <v>408</v>
      </c>
      <c r="H164" s="287" t="s">
        <v>409</v>
      </c>
      <c r="I164" s="343" t="s">
        <v>410</v>
      </c>
      <c r="J164" s="98"/>
      <c r="K164" s="99"/>
    </row>
    <row r="165" ht="80.25" customHeight="1">
      <c r="A165" s="24"/>
      <c r="B165" s="82"/>
      <c r="C165" s="57"/>
      <c r="D165" s="58"/>
      <c r="E165" s="58"/>
      <c r="F165" s="58"/>
      <c r="G165" s="58"/>
      <c r="H165" s="58"/>
      <c r="I165" s="82"/>
      <c r="K165" s="37"/>
    </row>
    <row r="166" ht="315.75" customHeight="1">
      <c r="A166" s="344" t="s">
        <v>411</v>
      </c>
      <c r="B166" s="345" t="s">
        <v>412</v>
      </c>
      <c r="C166" s="256"/>
      <c r="D166" s="346" t="s">
        <v>28</v>
      </c>
      <c r="E166" s="347">
        <v>0.5</v>
      </c>
      <c r="F166" s="348" t="s">
        <v>413</v>
      </c>
      <c r="G166" s="349" t="s">
        <v>414</v>
      </c>
      <c r="H166" s="350" t="s">
        <v>415</v>
      </c>
      <c r="I166" s="351" t="s">
        <v>416</v>
      </c>
      <c r="J166" s="33"/>
      <c r="K166" s="256"/>
    </row>
    <row r="167" ht="24.0" customHeight="1">
      <c r="A167" s="134" t="s">
        <v>417</v>
      </c>
      <c r="B167" s="33"/>
      <c r="C167" s="33"/>
      <c r="D167" s="34"/>
      <c r="E167" s="352">
        <f>SUM(E130:E166)</f>
        <v>41.7</v>
      </c>
      <c r="F167" s="353"/>
      <c r="G167" s="33"/>
      <c r="H167" s="33"/>
      <c r="I167" s="33"/>
      <c r="J167" s="33"/>
      <c r="K167" s="34"/>
    </row>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sheetData>
  <mergeCells count="416">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1"/>
    <mergeCell ref="C114:C119"/>
    <mergeCell ref="C120:C121"/>
    <mergeCell ref="B33:B39"/>
    <mergeCell ref="C33:C37"/>
    <mergeCell ref="C38:C39"/>
    <mergeCell ref="A47:A121"/>
    <mergeCell ref="B47:B50"/>
    <mergeCell ref="C47:C50"/>
    <mergeCell ref="C51:C52"/>
    <mergeCell ref="B149:C149"/>
    <mergeCell ref="B154:C154"/>
    <mergeCell ref="A160:A165"/>
    <mergeCell ref="B160:C160"/>
    <mergeCell ref="B161:C161"/>
    <mergeCell ref="B162:C163"/>
    <mergeCell ref="B164:C165"/>
    <mergeCell ref="B166:C166"/>
    <mergeCell ref="B141:C141"/>
    <mergeCell ref="B142:C142"/>
    <mergeCell ref="A143:A153"/>
    <mergeCell ref="B143:C144"/>
    <mergeCell ref="B145:C147"/>
    <mergeCell ref="B148:C148"/>
    <mergeCell ref="A154:A159"/>
    <mergeCell ref="B131:C131"/>
    <mergeCell ref="B132:C132"/>
    <mergeCell ref="A122:A125"/>
    <mergeCell ref="B122:B123"/>
    <mergeCell ref="B124:B125"/>
    <mergeCell ref="A126:D126"/>
    <mergeCell ref="A128:C129"/>
    <mergeCell ref="A130:A134"/>
    <mergeCell ref="B130:C130"/>
    <mergeCell ref="D143:D144"/>
    <mergeCell ref="D145:D147"/>
    <mergeCell ref="D150:D151"/>
    <mergeCell ref="D152:D153"/>
    <mergeCell ref="D155:D158"/>
    <mergeCell ref="D162:D163"/>
    <mergeCell ref="D164:D165"/>
    <mergeCell ref="B133:C133"/>
    <mergeCell ref="B134:C134"/>
    <mergeCell ref="A135:A139"/>
    <mergeCell ref="B135:C137"/>
    <mergeCell ref="D135:D137"/>
    <mergeCell ref="A140:A142"/>
    <mergeCell ref="B138:C138"/>
    <mergeCell ref="B139:C139"/>
    <mergeCell ref="B150:C151"/>
    <mergeCell ref="B152:C153"/>
    <mergeCell ref="B155:C158"/>
    <mergeCell ref="B159:C159"/>
    <mergeCell ref="A167:D167"/>
    <mergeCell ref="B140:C140"/>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I120:K121"/>
    <mergeCell ref="I122:K122"/>
    <mergeCell ref="I123:K123"/>
    <mergeCell ref="I124:K124"/>
    <mergeCell ref="I125:K125"/>
    <mergeCell ref="F126:K126"/>
    <mergeCell ref="I138:K138"/>
    <mergeCell ref="I139:K139"/>
    <mergeCell ref="I140:K140"/>
    <mergeCell ref="I141:K141"/>
    <mergeCell ref="I142:K142"/>
    <mergeCell ref="F143:F144"/>
    <mergeCell ref="I143:K144"/>
    <mergeCell ref="E143:E144"/>
    <mergeCell ref="F145:F147"/>
    <mergeCell ref="G145:G147"/>
    <mergeCell ref="I145:K147"/>
    <mergeCell ref="I148:K148"/>
    <mergeCell ref="I149:K149"/>
    <mergeCell ref="I150:K151"/>
    <mergeCell ref="E164:E165"/>
    <mergeCell ref="F164:F165"/>
    <mergeCell ref="G164:G165"/>
    <mergeCell ref="H164:H165"/>
    <mergeCell ref="E145:E147"/>
    <mergeCell ref="E150:E151"/>
    <mergeCell ref="F150:F151"/>
    <mergeCell ref="E152:E153"/>
    <mergeCell ref="F152:F153"/>
    <mergeCell ref="E155:E158"/>
    <mergeCell ref="F155:F158"/>
    <mergeCell ref="H114:H119"/>
    <mergeCell ref="H120:H121"/>
    <mergeCell ref="D114:D119"/>
    <mergeCell ref="E114:E119"/>
    <mergeCell ref="F114:F119"/>
    <mergeCell ref="I114:K119"/>
    <mergeCell ref="D120:D121"/>
    <mergeCell ref="E120:E121"/>
    <mergeCell ref="F120:F121"/>
    <mergeCell ref="A127:K127"/>
    <mergeCell ref="D128:E128"/>
    <mergeCell ref="F128:F129"/>
    <mergeCell ref="G128:K128"/>
    <mergeCell ref="I129:K129"/>
    <mergeCell ref="I130:K130"/>
    <mergeCell ref="I131:K131"/>
    <mergeCell ref="I132:K132"/>
    <mergeCell ref="I133:K133"/>
    <mergeCell ref="I134:K134"/>
    <mergeCell ref="E135:E137"/>
    <mergeCell ref="F135:F137"/>
    <mergeCell ref="H135:H137"/>
    <mergeCell ref="I135:K137"/>
    <mergeCell ref="H145:H147"/>
    <mergeCell ref="H152:H153"/>
    <mergeCell ref="H155:H158"/>
    <mergeCell ref="I152:K153"/>
    <mergeCell ref="I154:K154"/>
    <mergeCell ref="I155:K158"/>
    <mergeCell ref="G156:G157"/>
    <mergeCell ref="I159:K159"/>
    <mergeCell ref="I160:K160"/>
    <mergeCell ref="I161:K161"/>
    <mergeCell ref="E162:E163"/>
    <mergeCell ref="F162:F163"/>
    <mergeCell ref="G162:G163"/>
    <mergeCell ref="H162:H163"/>
    <mergeCell ref="I162:K163"/>
    <mergeCell ref="I164:K165"/>
    <mergeCell ref="I166:K166"/>
    <mergeCell ref="F167:K167"/>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6"/>
    <hyperlink r:id="rId68" ref="G119"/>
    <hyperlink r:id="rId69" ref="G120"/>
    <hyperlink r:id="rId70" ref="G122"/>
    <hyperlink r:id="rId71" ref="G123"/>
    <hyperlink r:id="rId72" ref="G124"/>
    <hyperlink r:id="rId73" ref="G125"/>
    <hyperlink r:id="rId74" ref="G135"/>
    <hyperlink r:id="rId75" ref="G136"/>
    <hyperlink r:id="rId76" ref="G137"/>
    <hyperlink r:id="rId77" ref="G139"/>
    <hyperlink r:id="rId78" ref="G141"/>
    <hyperlink r:id="rId79" ref="G142"/>
    <hyperlink r:id="rId80" ref="G143"/>
    <hyperlink r:id="rId81" ref="G144"/>
    <hyperlink r:id="rId82" ref="G145"/>
    <hyperlink r:id="rId83" ref="G149"/>
    <hyperlink r:id="rId84" ref="G150"/>
    <hyperlink r:id="rId85" ref="G151"/>
    <hyperlink r:id="rId86" ref="G152"/>
    <hyperlink r:id="rId87" ref="G153"/>
    <hyperlink r:id="rId88" ref="G154"/>
    <hyperlink r:id="rId89" ref="G156"/>
    <hyperlink r:id="rId90" ref="G158"/>
    <hyperlink r:id="rId91" ref="G159"/>
    <hyperlink r:id="rId92" ref="G160"/>
    <hyperlink r:id="rId93" ref="G161"/>
    <hyperlink r:id="rId94" ref="G162"/>
    <hyperlink r:id="rId95" ref="G164"/>
    <hyperlink r:id="rId96" ref="G166"/>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