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UBk/AdU9ZDv9LOebbCIqyncdPCkHqlUhrhVK4wlJx0k="/>
    </ext>
  </extLst>
</workbook>
</file>

<file path=xl/sharedStrings.xml><?xml version="1.0" encoding="utf-8"?>
<sst xmlns="http://schemas.openxmlformats.org/spreadsheetml/2006/main" count="540" uniqueCount="418">
  <si>
    <t>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</si>
  <si>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</si>
  <si>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</si>
  <si>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</si>
  <si>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</si>
  <si>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BENEFICÊNCIA HOSPITALAR DE CESÁRIO LANGE-BHCL</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</si>
  <si>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</si>
  <si>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</si>
  <si>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</si>
  <si>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</si>
  <si>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</si>
  <si>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</si>
  <si>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</si>
  <si>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</si>
  <si>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</si>
  <si>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</si>
  <si>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</si>
  <si>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</si>
  <si>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</si>
  <si>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</si>
  <si>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</si>
  <si>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</si>
  <si>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</si>
  <si>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</si>
  <si>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</si>
  <si>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</si>
  <si>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</si>
  <si>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</si>
  <si>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</si>
  <si>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50 a 57</t>
  </si>
  <si>
    <t>https://ferramentasdaqualidade.org/fluxograma/</t>
  </si>
  <si>
    <t>Apresentação dos fluxos mapeados</t>
  </si>
  <si>
    <t xml:space="preserve">Apresentou apenas Fluxograma de entrada do paciente no pronto atendimento, para realização de procedimentos e fluxo de acesso do usuário, que faz referência a classificação de risco, denotando ausência de adequação da proposta com o perfil da unidade. </t>
  </si>
  <si>
    <t>RDC nº 50, de 21 de fevereiro de 2002 do ms ( https://bvsms.saude.gov.br/bvs/saudelegis/anvisa/2002/res0050_21_02_2002.html ) ; em conformidade com a ABNT NBR 9050</t>
  </si>
  <si>
    <t>Fluxo unidirecional para materiais esterilizados/roupas</t>
  </si>
  <si>
    <t>57 a 69</t>
  </si>
  <si>
    <t>RDC nº 15, de 15 de março de 2012 do MS (https://www.sindhoesg.org.br/resolucao-%C2%96-rdc-anvisa-no15-de-15-de-marco-de-2012/)</t>
  </si>
  <si>
    <t>Verificar se há fluxos cruzados</t>
  </si>
  <si>
    <t>Apresentou finalidades da Cme e conceitos generalizados da RDC nº50, ao invés de descrever com clareza como se dará os fluxos do processo de esterelização especificos de cada etapa do macroprocesso. Apresentou apenas um fluxo geral do Macroprocesso da CME e um de Rouparia. Não foi possivel identificar aspectos de personalização da proposta para a unidade.</t>
  </si>
  <si>
    <t>Fluxo unidirecional de resíduos de serviço saúde</t>
  </si>
  <si>
    <t>69 a 77</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</si>
  <si>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</si>
  <si>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</si>
  <si>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Proposta sem contextualização com o perfil da unidade.Não descreve: quantidade de lixeiras considerando as atividades da unidade de saúde, armazenamento temporário e destinação final.</t>
  </si>
  <si>
    <t xml:space="preserve">Implantação de gestão
</t>
  </si>
  <si>
    <t>Implantação de Logística de Suprimentos</t>
  </si>
  <si>
    <t>01 ponto</t>
  </si>
  <si>
    <t>77 a 86</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</si>
  <si>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</si>
  <si>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</si>
  <si>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Apresentou documentação sobre gestão de suprimentos descrevendo: planejamento e formas de aquisição,armazenamento, distribuição especifica critérios para medicamentos (serviços de farmácia e materiais. de forma fundamentada, questões sobre: aquisição, qualificação/avaliação de fornecedores e pagamento. O item foi apresentado em formato de texto geral e dois fluxogramas gerais: recebimento de medicamentos e armazenamento.</t>
  </si>
  <si>
    <t>Atividades de conferência, </t>
  </si>
  <si>
    <t>separação, </t>
  </si>
  <si>
    <t>reposição e distribuição, processos de </t>
  </si>
  <si>
    <t>limpeza e segurança do ambiente, controle de temperatura e umidade</t>
  </si>
  <si>
    <t>Proposta para Regimento Interno da Unidade</t>
  </si>
  <si>
    <t xml:space="preserve">pags 86 a 119 </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</si>
  <si>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</si>
  <si>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</si>
  <si>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Apresentado às pags 86 a 119 Proposta para Regimento Interno da Unidade</t>
  </si>
  <si>
    <t>Proposta para Regimento do Serviço Multiprofissional</t>
  </si>
  <si>
    <t>Pags 119 a 128</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</si>
  <si>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</si>
  <si>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</si>
  <si>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Apresentado às pags 119 a 128 Proposta para Regimento do Serviço Multiprofissional</t>
  </si>
  <si>
    <t>Proposta de Projeto de Tecnologia da Informação com vista ao controle gerencial da Unidade e melhoria do atendimento ao usuário</t>
  </si>
  <si>
    <t>  01 ponto</t>
  </si>
  <si>
    <t>pags 128 a 138</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</si>
  <si>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</si>
  <si>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</si>
  <si>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Apresentados às pags 128 a 138,  Proposta de Projeto de Tecnologia da Informação com vista ao controle gerencial da Unidade e melhoria do atendimento ao usuário, detalhando os sistemas a serem implantados, porem não detalha custos nem cronograma de implantação.</t>
  </si>
  <si>
    <t>Proposta para Regimento do Corpo Clínico</t>
  </si>
  <si>
    <t xml:space="preserve"> pags 143 a 152</t>
  </si>
  <si>
    <t>Manual Brasileiro de Acreditação, subseção 1.5, número 9</t>
  </si>
  <si>
    <t>Apresentado às pags 143 a 152 Proposta para Regimento do Corpo Clínico</t>
  </si>
  <si>
    <t>Implantação de Processos</t>
  </si>
  <si>
    <t>Proposta de manual de protocolos assistenciais</t>
  </si>
  <si>
    <t>153 a 159</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</si>
  <si>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</si>
  <si>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</si>
  <si>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Apresentou requisitos minimos e resumidas  para elaboração de protocolos assistencias, quanto a estrutura, objetivos, diagnostico. Não descreve etapas de aprovação e indicadores . Relaciona a segurança do paciente como princípio norteador da elaboração dos protocolos, conforme preconizado pela OMS.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</si>
  <si>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</si>
  <si>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</si>
  <si>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</si>
  <si>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</si>
  <si>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</si>
  <si>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(ver link ao lado),  e/ou texto descrevendo foco na segurança do paciente</t>
  </si>
  <si>
    <t>Proposta de manual de rotinas para administração financeira e gestão de custos</t>
  </si>
  <si>
    <t>pags 159 a 170</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</si>
  <si>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</si>
  <si>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</si>
  <si>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159 a 170 Proposta de manual de rotinas para administração financeira e gestão de custos</t>
  </si>
  <si>
    <t>Incrementos de Atividades</t>
  </si>
  <si>
    <t>Proposição de Projetos Assistenciais de Saúde e/ou Sociais dentro do custeio previsto para a unidade e/ou Sociais</t>
  </si>
  <si>
    <t>05 pontos</t>
  </si>
  <si>
    <t>191 a 198</t>
  </si>
  <si>
    <t>Regulamento Técnico para Planejamento, Programação, Elaboração e Avaliação de Projetos Físicos de Estabelecimentos Assistenciais de Saúde - Biblioteca Virtual em Saúde, MS</t>
  </si>
  <si>
    <t>1.Programa de Necessidades;</t>
  </si>
  <si>
    <t xml:space="preserve">Apresentou 4 projetos: 1. Grupo de Trabalho de Humanização; 2. Sustentabilidade ; 3. Voluntariado; 4. Libras. Não apresentou a estrutura completa de um projeto básico, quantificação de material, foi apresentado de forma superficial, os textos não estão fundamentados para atender o item do edital e não contemplam personalização para as atividades desenvolvidas na unidade saúde. Não foi apresentado em formato de projeto básico um estudo preliminar que demonstre a personalização das ações para a unidade pretendida. Foi realizado contextualização de forma generalizada, não apresentou metas de forma clara. Foi apresentado os mesmos projetos para o chammamento 001/2023 (não foi retiradoponto devido a esta observação).          
                </t>
  </si>
  <si>
    <t>2. Estudo Preliminar;</t>
  </si>
  <si>
    <t>3. Projeto Básico: detalhamento para definição e quantificação dos materiais, equipamentos e serviços relativos ao empreendimento.</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</si>
  <si>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</si>
  <si>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</si>
  <si>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</si>
  <si>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</si>
  <si>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</si>
  <si>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</si>
  <si>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</si>
  <si>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198/207</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</si>
  <si>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</si>
  <si>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</si>
  <si>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</si>
  <si>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207/213</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</si>
  <si>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</si>
  <si>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</si>
  <si>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</si>
  <si>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213/216</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</si>
  <si>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</si>
  <si>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</si>
  <si>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</si>
  <si>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</si>
  <si>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216/220</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</si>
  <si>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</si>
  <si>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</si>
  <si>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</si>
  <si>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</si>
  <si>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221/228</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</si>
  <si>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</si>
  <si>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</si>
  <si>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</si>
  <si>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228/233</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</si>
  <si>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</si>
  <si>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</si>
  <si>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</si>
  <si>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</si>
  <si>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233/248</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</si>
  <si>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</si>
  <si>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</si>
  <si>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</si>
  <si>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248/256</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</si>
  <si>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</si>
  <si>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</si>
  <si>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</si>
  <si>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</si>
  <si>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256/263</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</si>
  <si>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</si>
  <si>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</si>
  <si>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</si>
  <si>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</si>
  <si>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</si>
  <si>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263/270</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</si>
  <si>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</si>
  <si>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</si>
  <si>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</si>
  <si>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</si>
  <si>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</si>
  <si>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270/275</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</si>
  <si>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</si>
  <si>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</si>
  <si>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</si>
  <si>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</si>
  <si>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</si>
  <si>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275/282</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</si>
  <si>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</si>
  <si>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</si>
  <si>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</si>
  <si>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</si>
  <si>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282/291</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</si>
  <si>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</si>
  <si>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</si>
  <si>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</si>
  <si>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</si>
  <si>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</si>
  <si>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</si>
  <si>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291/295</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</si>
  <si>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</si>
  <si>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</si>
  <si>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</si>
  <si>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295/300</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</si>
  <si>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</si>
  <si>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</si>
  <si>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</si>
  <si>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</si>
  <si>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</si>
  <si>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</si>
  <si>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300/306</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</si>
  <si>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</si>
  <si>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</si>
  <si>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</si>
  <si>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</si>
  <si>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307/318</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</si>
  <si>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</si>
  <si>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</si>
  <si>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</si>
  <si>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</si>
  <si>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318/328</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</si>
  <si>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</si>
  <si>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</si>
  <si>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</si>
  <si>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328/331</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</si>
  <si>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</si>
  <si>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</si>
  <si>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</si>
  <si>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</si>
  <si>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331/337</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</si>
  <si>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</si>
  <si>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</si>
  <si>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</si>
  <si>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</si>
  <si>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337/342</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</si>
  <si>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</si>
  <si>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</si>
  <si>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</si>
  <si>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</si>
  <si>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342/349</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</si>
  <si>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</si>
  <si>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</si>
  <si>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</si>
  <si>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349/353</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</si>
  <si>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</si>
  <si>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</si>
  <si>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</si>
  <si>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</si>
  <si>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</si>
  <si>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</si>
  <si>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</si>
  <si>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</si>
  <si>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</si>
  <si>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</si>
  <si>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</si>
  <si>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</si>
  <si>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</si>
  <si>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377/380</t>
  </si>
  <si>
    <t>Resolução RDC nº 15, de 15 de março de 2012, Anvisa</t>
  </si>
  <si>
    <t>Comissão de Análise de Óbitos Maternos, Fetais e Neonatais</t>
  </si>
  <si>
    <t>Política Nacional de Atenção Integral à Saúde da Mulher</t>
  </si>
  <si>
    <t>Portaria nº 1.130, de 5 de agosto de 2015 - Minist rio da Sa de</t>
  </si>
  <si>
    <t>PNAISC — Ministério da Saúde - Portal Gov.br</t>
  </si>
  <si>
    <t>Comissão de Farmácia e Terapêutica</t>
  </si>
  <si>
    <t>0,1 ponto</t>
  </si>
  <si>
    <t>353/364</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</si>
  <si>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</si>
  <si>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</si>
  <si>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</si>
  <si>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</si>
  <si>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</si>
  <si>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364/368</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</si>
  <si>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</si>
  <si>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</si>
  <si>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</si>
  <si>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Outras Comissões</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</si>
  <si>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</si>
  <si>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</si>
  <si>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 CIHDOTT (368/373), Comissão de Educação Permanente (373/377)</t>
  </si>
  <si>
    <t>Desenvolvimento da unidade</t>
  </si>
  <si>
    <t>Projeto de
Educação
Permanente
individualizada
para o
estabelecimento
de saúde</t>
  </si>
  <si>
    <t>1,0 ponto</t>
  </si>
  <si>
    <t>380 a 395</t>
  </si>
  <si>
    <t>Portaria nº 342 - SES - Institui o Sistema de Gestão de Unidades de ...</t>
  </si>
  <si>
    <t>Não apresentou um cronograma de Educação permanente e custo.</t>
  </si>
  <si>
    <t>Fluxo de
Manutenção
Preventiva e
corretiva de
equipamentos
para a unidade
de saúde</t>
  </si>
  <si>
    <t>395 a 402</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</si>
  <si>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</si>
  <si>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</si>
  <si>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Apresentou de forma superficial conceitos e finalidade sobre manutenção preventiva e corretiva e atribuiçoes da engenharia clinica. Observou-se fuga ao tema solicitado no item . Não apresentou cronograma de manutenção para setores e/ou serviços críticos da unidade.</t>
  </si>
  <si>
    <t>Possuir parceria
com instituições
de ensino, ou
suas próprias
para
desenvolvimento
de projetos de
pesquisa na área
de assistência
hospitalar e/ou
de saúde pública
em concordância
com o Plano
Estadual de
Saúde vigente</t>
  </si>
  <si>
    <t>2,0 ponto</t>
  </si>
  <si>
    <t>Res. CNRM n° 2 de 13/04/2012 Dispõe sobre Diretrizes Gerais para os Programas de Res. Multiprofissional e em Profissional de Saúde</t>
  </si>
  <si>
    <t xml:space="preserve">Não apresentou parceria com instituições de ensino, ou
suas próprias para desenvolvimento de projetos de pesquisa na área de assistência hospitalar e/ou de saúde pública em concordância com o Plano Estadual de Saúde vigente   </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</si>
  <si>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</si>
  <si>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</si>
  <si>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</si>
  <si>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http://portal.mec.gov.br/publicacoes-para-professores/30000-uncategorised/71531-matrizes-de-competencias-aprovadas-pela-cnrm</t>
  </si>
  <si>
    <t xml:space="preserve">Resolução CNRMS/MEC nº 02, de 13 de abril de 2012, </t>
  </si>
  <si>
    <t>Projeto de
hospital ensino
para a unidade</t>
  </si>
  <si>
    <t>413 a 417</t>
  </si>
  <si>
    <t>Portaria Interministerial MEC/MS nº 285/2015, de 24 de março de 2015, que Redefine o Programa de Certificação de Hospitais de Ensino (HE) e alterações posteriores, proporcionando condições adequadas ao seu funcionamento.</t>
  </si>
  <si>
    <t>Foi apresentado uma descrição do plano de implementação do hospital ensino e proposta de atividades de Ensino e Pesquisa.</t>
  </si>
  <si>
    <t>Resolução CNRMS Nº 002/2012, de 13 de abril de 2012</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</si>
  <si>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</si>
  <si>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</si>
  <si>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</si>
  <si>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</si>
  <si>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</si>
  <si>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 xml:space="preserve">Apresenta proposta incompleta, não contem as indicações das formas de notificação e demais informações foram apresentadas de forma genérica. Foi validado informações de acompanhantes citado na página 423. Apresentado às pags 665 a 750 o Manual de Classificação de Risco e Acolhimento
</t>
  </si>
  <si>
    <t>Proposta e metodologia e Instrução com definição de horários, critérios e medidas e controle de risco para as visitas aos usuários</t>
  </si>
  <si>
    <t>422/425</t>
  </si>
  <si>
    <t>https://www.gov.br/saude/pt-br/acesso-a-informacao/acoes-e-programas/humanizasus/rede-humanizasus/humanizasus_documento_gestores_trabalhadores_sus.pdf</t>
  </si>
  <si>
    <t>A proposta não indica horários de visitas, informando apenas que será definido posteriormente. Falta critérios e medidas de controle de risco para visitas. Abordam sobre o termo de consentimento informado. No anexo 4 trazem um Manual orientações para o paciente, mas parte do material tem prejuízo de leitura por conta da assinatura eletrônica, consta sobre prevenção de acidentes, mas falta apontar com mais clareza sobre o controle de risco.</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</si>
  <si>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</si>
  <si>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</si>
  <si>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425/426</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</si>
  <si>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</si>
  <si>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</si>
  <si>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Traz no anexo 5 Manual de orientações para o acompanhante, mas não menciona sobre orientações quanto às formas de acomodação e as condutas são mencionadas de forma genérica, não mencionando acompanhantes para portadores de necessidades especiais, mesmo garantindo acompanhantes a todos os casos previstos em legislações. Material com prejuízo de leitura por conta da assinatura eletrônica.</t>
  </si>
  <si>
    <t>Proposta de desenvolvimento das ações implantação de ouvidoria vinculada a SES, com pesquisa de satisfação.</t>
  </si>
  <si>
    <t>426/440</t>
  </si>
  <si>
    <t>Os assistentes sociais, atualmente, têm sido convocados a implantar os serviços de ouvidoria nas unidades de saúde, porém, a ouvidoria não é uma atribuição privativa dos assistentes sociais, podendo ser realizada por outros profissionais e também está relacionada à gestão. Com isso, os assistentes sociais que estarão frente à ouvidoria terão objetivos diferentes aos ligados ao serviço operacional desempenhados pelo setor de Serviço Social.</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</si>
  <si>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</si>
  <si>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</si>
  <si>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</si>
  <si>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</si>
  <si>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</si>
  <si>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Apresentação de documentação, conforme edital</t>
  </si>
  <si>
    <t xml:space="preserve">Não apresentado		</t>
  </si>
  <si>
    <t>Experiência da Organização Social em Saúde ou de seus gestores na gestão de hospitais por quantidade igual ou superior a 100 leitos e inferior a 200 leitos</t>
  </si>
  <si>
    <t>04 pontos</t>
  </si>
  <si>
    <t>752 a 753</t>
  </si>
  <si>
    <t xml:space="preserve">Centro Médico Hospitalar Dona Latifa: 1112 leitos. Consulta realizada no site CNES (http://cnes.datasus.gov.br/), realizada em 30/10/23.              </t>
  </si>
  <si>
    <t>Experiência da Organização Social em Saúde ou de seus gestores na gestão de hospitais por quantidade igual ou superior a 50 leitos e inferior a 100 leitos</t>
  </si>
  <si>
    <t>03 pontos</t>
  </si>
  <si>
    <t>755 a 776</t>
  </si>
  <si>
    <t xml:space="preserve">Hospital Vida: 57 leitos. Apresentou também Hospital Municipal da Criança e do Adolescente de Guarulhos: 80 leitos. Consulta realizada no site CNES (http://cnes.datasus.gov.br/), realizada em 30/10/23                </t>
  </si>
  <si>
    <t>Certificado de Entidade Beneficente de Assistência Social (CEBAS) ativo e regular na área da saúde, com proposta de aplicação do recurso na unidade hospitalar, com anuência posterior da SES/GO</t>
  </si>
  <si>
    <t xml:space="preserve">Certificado com validade  pelo período de 20/11/2023 a 23/11/2023.			</t>
  </si>
  <si>
    <t>Certificado de Acreditação – ONA, Joint Comission International, Qmentum da Canadá Accreditation International obtidos pela unidade hospitalar durante a gestão da OSS proponente</t>
  </si>
  <si>
    <t>Não apresentado.</t>
  </si>
  <si>
    <t>FA.3.2 Estrutura e experiência da Diretoria</t>
  </si>
  <si>
    <t>Apresentação de organograma da unidade, com definição das competências de cada membro do corpo diretivo</t>
  </si>
  <si>
    <t>442 a 448</t>
  </si>
  <si>
    <t>https://sistemas.cfm.org.br/normas/arquivos/resolucoes/BR/2016/2147_2016.pdf</t>
  </si>
  <si>
    <t>representação gráfica da forma como a empresa se divide hierarquicamente, demonstrando os cargos existentes na instituição</t>
  </si>
  <si>
    <t xml:space="preserve">O organograma, reswumido, descreve as diretorias: Administrativa, Assistencial e Medica, mas não foi encontrado detalhamento das competências da Diretoria Médica.        
                </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</si>
  <si>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</si>
  <si>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</si>
  <si>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</si>
  <si>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796 a 917</t>
  </si>
  <si>
    <r>
      <rPr>
        <rFont val="Times New Roman"/>
        <color rgb="FF000000"/>
        <sz val="10.0"/>
      </rPr>
      <t>Eduardo Melhado (ESPECIALIZAÇÃO ADMINISTRAÇÃO HOSPITALAR): 0,50 ; Roberto Gonella (ESPECIALIZAÇÃO GESTÃO PUBLICA EM SAÚDE): 0,50; Nelson Marques (MBA EM GESTAO DE ORGANIZAÇÕES HOSPITALARES E SISTEMAS DE SAUDE): 0,50; Rodrigo Machado (ESPECIALIZAÇÃO GESTÃO DE SERVIÇOS HOSPITALARES): 0,50 ; Clovis Silveira (não apresentou certificado, somente curriculo, por isso não foi pontuado) ; Alessandra Tarquinio (não apresentou certificado, somente curriculo, por isso não foi pontuado) ; Keylla JulianeMBA GESTÃO EM SAÚDE): 0,50 ;</t>
    </r>
    <r>
      <rPr>
        <rFont val="Times New Roman"/>
        <color rgb="FFFF0000"/>
        <sz val="10.0"/>
      </rPr>
      <t xml:space="preserve"> </t>
    </r>
    <r>
      <rPr>
        <rFont val="Times New Roman"/>
        <color rgb="FF000000"/>
        <sz val="10.0"/>
      </rPr>
      <t>Igor Sanches (MBA EXECUTIVO EM GESTÃO HOSPITALAR): 0,50</t>
    </r>
    <r>
      <rPr>
        <rFont val="Times New Roman"/>
        <color rgb="FFFF0000"/>
        <sz val="10.0"/>
      </rPr>
      <t xml:space="preserve">         </t>
    </r>
  </si>
  <si>
    <t>Experiência mínima de 1 ano no gerenciamento (Direção de unidade hospitalar da Diretoria ou Gerência que atuará na unidade com docuemnto comprobatório do interesse do titular (cada Diretor ou gerente poderá obter no máximo 0,5 ponto)</t>
  </si>
  <si>
    <t>919 a 1000</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</si>
  <si>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</si>
  <si>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</si>
  <si>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Alessandra Tarquinio coordenação administrativa: não pontuou por não apresentar cargo de diretoria) ; Roberto Gonella (SECRETARIO DE SAUDE e DIRETOR MUNICIPAL DE SAÚDE): 0,50; Eduardo Melhado (GERENTE administrativo; não pontuou por não apresentar cargo de diretoria) ; Nelson Marques (DIRETOR GERAL): 0,50; Keylla Juliane (DIRETORA DE PROJETOS); 0,50 ; Rodrigo Machado (COORDENAÇÃO ADMINISTRATIVA, não pontuou por não apresentar cargo de diretoria);Thiago de Carvalho (DIRETOR JURÍDICO): 0,50;  Igor Sanches (prestador de serviço para gerenciamento de auditoria, por isso não pontuou) ; Clovis Silveira (diretor técnico): 0,50</t>
  </si>
  <si>
    <t xml:space="preserve">FA.3.3 Implementação de Serviços e funcionamento da Equipe Interdisciplinar
</t>
  </si>
  <si>
    <t>Apresentação de quadro de pessoal médico por área de atenção compatível com as atividades propostas no plano de trabalho</t>
  </si>
  <si>
    <t>109 a 1010</t>
  </si>
  <si>
    <t>Apresentou</t>
  </si>
  <si>
    <t>Protocolos de enfermagem (rotinas por nível de qualificação dos profissionais) nas áreas de ambulatório e urgência</t>
  </si>
  <si>
    <t>1011 a 1538</t>
  </si>
  <si>
    <t>Manual Brasileiro de Acreditação, subseção 2.3, número 2</t>
  </si>
  <si>
    <t xml:space="preserve">Apresentou  apenas rotinas e normas  de organização dos consultorios e protocolos com aplicabilidade na área de internação que tem aplicabilidade também nas urgências, porém caracteriza a ausencia de  personalização. Apresentou vários protocolos duplicados.   </t>
  </si>
  <si>
    <t>Protocolos assistenciais de atenção médica e rotinas operacionais para os serviços de maior complexidade na medicina como nas emergências e unidades de terapia intensiva de adulto</t>
  </si>
  <si>
    <t>449 a 522; 1634 a 2049</t>
  </si>
  <si>
    <t>Apresenta o método de dimensiona_x0002_mento das equipes multidisciplinares, 
demonstra a padronização e dimensio_x0002_namento de materiais e equipamentos 
conforme perfil da unidade.</t>
  </si>
  <si>
    <t xml:space="preserve">Apresentou nas pags. 449 a 522 protocolos assistenciais médica e rotina operacionais nas áreas emergenciais e UTI. Apresentou também no anexo 13(pags. 1634 a 2049) protocolos assistencias de atenção médica para unidades assistenciais.  E nas pags. 2049 a 2231 apresentou protocolos assistencias emergencias de Pediatria e Neonatal não personalizado para o perfil da unidade. ( -0,3)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</si>
  <si>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</si>
  <si>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</si>
  <si>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1634 a 2049; 1009 a 1010</t>
  </si>
  <si>
    <t>Portaria nº 44/GM/MS, de 10 de janeiro de 2001 - Ministério da Saúde</t>
  </si>
  <si>
    <t>Aprovar no âmbito do Sistema Único de Saúde a modalidade de assistência - Hospital Dia</t>
  </si>
  <si>
    <t xml:space="preserve">Apresentou no anexo 13 (pags. 1634 a 2049) protocolos  de atenção médica para unidades assistenciais com aplicabilidade nas áreas ambulatório, enfermarias. Não apresentou os protocolos assistenciais do hospital dia. (-0,5) Apresentou planilha de plantões médicos no anexo 11(pags. 1009 a 1010) não faz referência sobre plantão de sobreavisos.(-0,10)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</si>
  <si>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</si>
  <si>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</si>
  <si>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</si>
  <si>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 xml:space="preserve">Pags 11, 236, 413, 414, </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</si>
  <si>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</si>
  <si>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r>
      <rPr>
        <rFont val="Times New Roman"/>
        <color rgb="FF0000FF"/>
        <sz val="10.0"/>
      </rPr>
      <t>Cita às págs 236 do vol 1 cap IV art. 13: Com o objetivo de complementar o treinamento dos residentes, em determinadas 
especialidades, a COREME e Diretoria Geral do Hospital poderá firmar convênios com outras 
Instituições, ou se utilizar os já existentes através da Secretaria de Estado de Saúde, observadas 
as normas da CNRM, sendo requisitos mínimos à Instituição Conveniada:
I. estar instalada em prédio de construção adequada às suas finalidades;
II. dispor de leitos na proporção mínima de 05 (cinco) para cada Residente, na especialidade, e
possuir os equipamentos e materiais necessários para assegurar um padrão de atendimento 
adequado;
III. dispor em seu corpo clínico de um docente que responderá pela preceptoria da residência 
em convênio;
IV. dispor de condições de atendimento nos setores de radiologia, anatomia patológica e patologia clínica;
V. dispor de Enfermagem especializada, Serviços de Arquivo Médico e Estatística (SAME) e 
Arquivo Nosológico Organizacional;
VI. O reconhecimento da Instituição, para efeito de Convênio, será baseado no relatório de 
Inspeção Prévia, realizada através da Comissão de Preceptores designada pela COREME 
para esse fim, em comum acordo com as partes convenientes. Também no item  "Projeto de Hospital de Ensino para a Unidade" às págs 413 cita a possibilidade de fazer convênios</t>
    </r>
    <r>
      <rPr>
        <rFont val="Times New Roman"/>
        <color rgb="FFFF00FF"/>
        <sz val="10.0"/>
      </rPr>
      <t>.</t>
    </r>
    <r>
      <rPr>
        <rFont val="Times New Roman"/>
        <color rgb="FF0000FF"/>
        <sz val="10.0"/>
      </rPr>
      <t xml:space="preserve"> No item Ensino e Pesquisa ás pags 414 vol 1 cita:  "o Hospital apresenta convênios a fim de garantir a 
organização e as dinâmicas de ensino e pesquisa com a qualidade da assistência prestada", porém não apresenta nenhuma proposta formal de convênio. Apresentado às pags 11, termos de convenios com o município para execução de serviços médicos/hospitalares e ambulatóriais, porem nenhum cita cooperação tecnica para dessenvolvimento de estagios curriculares. Porem não apresenta nenhum modelo de convenio.</t>
    </r>
  </si>
  <si>
    <t>Apresentação de título stricto sensu na área de gestão em saúde dos indicados para a gestão da unidade, com documento comprobatório de interesse do titular </t>
  </si>
  <si>
    <t>ANEXO 16 (2266 a 2267)</t>
  </si>
  <si>
    <t xml:space="preserve">Lisiene de Morais Navarro (Diretora de Educação Permanente Cesario Lange): apresentou doutorado em Educação.		</t>
  </si>
  <si>
    <t>Protocolos de enfermagem (rotinas por nível de qualificação dos profissionais) nas áreas de internação/enfermarias, UTI, CME e bloco cirúrgico </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</si>
  <si>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</si>
  <si>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</si>
  <si>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Aprsentou normas e rotinas para áreas de internação, protocolos assistenciais de enfermagem nas áreas de paciente internado tais como enfermarias e UTI,  normas e rotinas para a área de CME e protocolos de enfermagem. Não foi encontrado protocolos de Enfermagem para área de Bloco Cirurgico. Apresentou vários  protocolos de enfermagem duplicados.</t>
  </si>
  <si>
    <t>Instrução para o funcionamento do serviço social com especificação de estrutura, normas e rotinas, definidas as áreas de abrangência, horário e equipe mínima</t>
  </si>
  <si>
    <t>524/527</t>
  </si>
  <si>
    <t>Política Nacional de Humanização - HumanizaSUS - Portal Gov.br</t>
  </si>
  <si>
    <t xml:space="preserve">
Os assistentes sociais, atualmente, têm sido convocados a implantar os serviços de ouvidoria nas unidades de saúde, porém, a ouvidoria não é uma atribuição privativa dos assistentes sociais, podendo ser realizada por outros profissionais e também está relacionada à gestão. Com isso, os assistentes sociais que estarão frente à ouvidoria terão objetivos diferentes aos ligados ao serviço operacional desempenhados pelo setor de Serviço Social. Para tanto na parte sobre o que o item exige, sobre o funcionamento do Serviço Social, traz instrução breve do setor, não informando as áreas de abrangência, horários e equipe mínima solicitado. No anexo 11 não aparece o profissional de Serviço Social na planilha.
</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</si>
  <si>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</si>
  <si>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</si>
  <si>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</si>
  <si>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525 a 533 Anexo 11 pag 1005 a 1008</t>
  </si>
  <si>
    <t>Não contemplou especialidades essenciais para o perfil da unidade como, enfermagem, farmacia, nutição e odontologia. Não apresentou area de abrangência.</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</si>
  <si>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</si>
  <si>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</si>
  <si>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</si>
  <si>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pags 533 a 535, pags 102 a 107, pags 1004 a 1008, pags 165 a 170, pags 169 a 190.</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</si>
  <si>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</si>
  <si>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</si>
  <si>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 xml:space="preserve"> Descrito às pags 533 a 535 Normas para o funcionamento do serviço de Administração Geral com especificação de estrutura, normas e rotinas, horário e equipe mínima, onde cita o3 niveis de manuais: - Nível 1 - Normas Corporativas, Nível 2 - Manuais Administrativos, Nível 3 - Rotinas dos Processos, porem não foi anexado. O dimensionamento da equipe está disposta no anexo 11 pags 1004 a 1008. Nas pags 102 a 107 sao descritas as atribuiçoes da Diretoria Administrativa e de alguns setores relacionados a ela relacionada. Apresentado às pags 165 a 170 a Proposta para manual de rotinas administrativas para Faturamento de 
Procedimentos. Apresentado às pags 169 a 190 Proposta para manual de rotinas administrativas para a gerência de 
almoxarifado e patrimônio.Apresentado no anexo 15 às pags 2250 a 2264 o Regulamento de Contartação de Compras, obras, alienações e locações. </t>
  </si>
  <si>
    <t>Apresentação da padronização de medicamentos e materiais médicos hospitalares</t>
  </si>
  <si>
    <t>Portaria Nº 35, de 14 de janeiro de 1986, do Ministério da Educação, que determina a criação de Comissão de Padronização de Medicamentos nos Hospitais de Ensino</t>
  </si>
  <si>
    <t>Avaliar projeto se houver ou metodologia de padronização</t>
  </si>
  <si>
    <t>Apresentação de texto referente a criterios e fontes a serem utilizadas para realizar a padronização, mas não apresenta relação de padronização de medicamentos e materiais médicos compativeis com a carta de serviços da unidade de saúde pretendida.</t>
  </si>
  <si>
    <t xml:space="preserve">RENAME </t>
  </si>
  <si>
    <t>Protocolos Clínicos e Diretrizes Terapêuticas-PCDT / MS</t>
  </si>
  <si>
    <t>Apresentação de critérios para a contratação de terceiros para os serviços de limpeza, vigilância e manutenção predial</t>
  </si>
  <si>
    <t>535 e 536; Anexo 14 (2232 a 2249) e  Anexo 15 (2251 a 2264)</t>
  </si>
  <si>
    <t>Instrução Normativa Serviços Reestruturação do modelo de contratação de serviços terceirizados</t>
  </si>
  <si>
    <t>Apresenta os critérios jurídicos, para a contratação de terceiros para os serviços de limpeza, vigilancia e manutenção predial</t>
  </si>
  <si>
    <t xml:space="preserve">Documentação não apresenta critérios detalhados para contratação de serviços de limpeza e vigilância. Apresentou modelo geral de minuta de contrato e Termo de Referência para contratação de serviços </t>
  </si>
  <si>
    <t>FA.3.6 Política de Recursos Humanos</t>
  </si>
  <si>
    <t>Apresentação de projeto de desenvolvimento humano com pesquisa periódica de clima organizacional e definição de uso das informações</t>
  </si>
  <si>
    <t>Pags 139 a 141</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</si>
  <si>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</si>
  <si>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No item, Apresentação de projeto de desenvolvimento humano com pesquisa periódica de clima organizacional e definição de uso das informações, a organização apresenta às pags 139 a 141 do vol 1 que a pesquisa de clima será elaborada On line na plataforma GCO - Gestão de Clima Organizacional, por meio de link disparado para os colaboradores. Descreveu as funcionalidades do sistema, mas não abordou a metodologia utilizada ( se padrão, contínua, acompanhamento do censo, pulsos de aprofundamento,pulsos de ação, pesquisas pelos Gestores (Manager-Driving Polling, etc.), e não apresentou evidências da operacionalidade do sistema, resultado e seus efeitos.</t>
  </si>
  <si>
    <t>Apresentação de plano de cargos e salários</t>
  </si>
  <si>
    <t xml:space="preserve">pags 2284 a 2413 </t>
  </si>
  <si>
    <t>https://www.gov.br/economia/pt-br/assuntos/empresas-estatais-federais/publicacoes/arquivos/plano-de-cargos-e-salarios-e-plano-de-funcoes-diretrizes-e-orientacoes.pdf</t>
  </si>
  <si>
    <t>Apresentar projeto/proposta</t>
  </si>
  <si>
    <t xml:space="preserve">Apresentado no anexo 17 às pags 2284 a 2413 o Plano de cargos e salários devidamente instruido por atribuições, competencias tecnicas, escolaridade, qualificação etc., níveis. </t>
  </si>
  <si>
    <t xml:space="preserve">Proposta para estabelecimento de Normas para Seleção de Pessoal, Contrato de Trabalho e Avaliação de Desempenho, sugestão de condutas para combater absenteísmo dos profissionais e estimular produção.
</t>
  </si>
  <si>
    <t xml:space="preserve"> pag 572 a 585 </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</si>
  <si>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</si>
  <si>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</si>
  <si>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Apresenta à pag 572 a 585 Proposta para estabelecimento de Normas para Seleção de Pessoal, Contrato de Trabalho e Avaliação de Desempenho, sugestão de condutas para 
combater absenteísmo dos profissionais e estimular produção.  Descreve a |Politica de Recursos Humanos às pags 568, Descreve às pags 571 a 575 a política de contratação                                                        promoção, movimentação, impactos, contratação, progressão, classificação, reajuste, alterações de cargo, etc. Apresenta às pags 86 119  o Regulamento da Instituição.</t>
  </si>
  <si>
    <t>Registro e controle de pessoal e modelo para escalas de trabalho e apresentação de critérios para casos de afastamentos (férias e licenças)</t>
  </si>
  <si>
    <t>pags 586 a 681, 586 a 588, 580</t>
  </si>
  <si>
    <t>Planejamento Estratégico de acordo com a ISO 9001:2015</t>
  </si>
  <si>
    <t>Definição e elaboração de um Planejamento Estratégico para a organização</t>
  </si>
  <si>
    <r>
      <rPr>
        <rFont val="Times New Roman"/>
        <color rgb="FFFF00FF"/>
        <sz val="10.0"/>
      </rPr>
      <t xml:space="preserve"> </t>
    </r>
    <r>
      <rPr>
        <rFont val="Times New Roman"/>
        <color rgb="FF0000FF"/>
        <sz val="10.0"/>
      </rPr>
      <t>Apresenta às pags 586 a 681 o  Registro e controle de pessoal e modelo para escalas de trabalho e apresentação de critérios para casos de afastamentos (férias e licenças) às pags 586 a 588 . As ferias e afastamentos estão descritos às págs 580. Tambem às Nas paginas 587 e 588 são apresentadasalgumas as escalas de trabalho.</t>
    </r>
  </si>
  <si>
    <t>FA.3.7 Metodologia de Projetos</t>
  </si>
  <si>
    <t>Proposta de trabalho com adequado planejamento, visão de futuro, cronogramas de execução, custos estimados e resultados factíveis.</t>
  </si>
  <si>
    <t>pags 2432 e 2433, 15, 24, 25, 30.</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</si>
  <si>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</si>
  <si>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</si>
  <si>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r>
      <rPr>
        <rFont val="Times New Roman"/>
        <color rgb="FF0000FF"/>
        <sz val="10.0"/>
      </rPr>
      <t>Apresentou planilha de custos no anexo 19 pag 2432 e 2433, porem são custos de manutenção, não apresentado custos de investimentos de projetos tendo em vista visão de futuro; Cita ás pags 15 sobreo modelo de gestão onde são definidas a identidade instituciobnal: visão,  missão, valores.</t>
    </r>
    <r>
      <rPr>
        <rFont val="Times New Roman"/>
        <color rgb="FFFF00FF"/>
        <sz val="10.0"/>
      </rPr>
      <t xml:space="preserve"> </t>
    </r>
    <r>
      <rPr>
        <rFont val="Times New Roman"/>
        <color rgb="FF0000FF"/>
        <sz val="10.0"/>
      </rPr>
      <t>Cita as diretrizes  do Modelo de Governança para Qualidade e Segurança - MGQ as pags 24 e 25; macro processos pag 30 e etc, descrevendo um processo teórico sem determinar as diretrizes , objetivos, ações e metas/indicadores em quadro específico. Não apresentou cronogramas de execução do planejamento estratégico.</t>
    </r>
    <r>
      <rPr>
        <rFont val="Times New Roman"/>
        <color rgb="FFFF00FF"/>
        <sz val="10.0"/>
      </rPr>
      <t xml:space="preserve"> </t>
    </r>
  </si>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</sst>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87">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9.0"/>
      <color theme="1"/>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sz val="10.0"/>
      <color theme="1"/>
      <name val="Times New Roman"/>
    </font>
    <font>
      <b/>
      <u/>
      <sz val="11.0"/>
      <color rgb="FF000000"/>
      <name val="Times New Roman"/>
    </font>
    <font>
      <sz val="10.0"/>
      <color rgb="FF000000"/>
      <name val="Times New Roman"/>
    </font>
    <font>
      <sz val="11.0"/>
      <color rgb="FF0000FF"/>
      <name val="Times New Roman"/>
    </font>
    <font>
      <b/>
      <u/>
      <sz val="11.0"/>
      <color rgb="FF0000FF"/>
      <name val="Times New Roman"/>
    </font>
    <font>
      <sz val="12.0"/>
      <color rgb="FF414042"/>
      <name val="Times New Roman"/>
    </font>
    <font>
      <b/>
      <u/>
      <sz val="11.0"/>
      <color rgb="FF0000FF"/>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sz val="12.0"/>
      <color rgb="FF0000FF"/>
      <name val="Times New Roman"/>
    </font>
    <font>
      <b/>
      <u/>
      <sz val="11.0"/>
      <color rgb="FF0000FF"/>
      <name val="Times New Roman"/>
    </font>
    <font>
      <sz val="9.0"/>
      <color rgb="FF000000"/>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4472C4"/>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11.0"/>
      <color rgb="FF4D5156"/>
      <name val="&quot;Times New Roman&quot;"/>
    </font>
    <font>
      <sz val="11.0"/>
      <color rgb="FF202124"/>
      <name val="&quot;Times New Roman&quot;"/>
    </font>
    <font>
      <b/>
      <u/>
      <sz val="11.0"/>
      <color rgb="FF4472C4"/>
      <name val="&quot;Times New Roman&quot;"/>
    </font>
    <font>
      <u/>
      <sz val="11.0"/>
      <color rgb="FF0563C1"/>
      <name val="&quot;Times New Roman&quot;"/>
    </font>
    <font>
      <sz val="11.0"/>
      <color rgb="FF1F1F1F"/>
      <name val="Times New Roman"/>
    </font>
    <font>
      <b/>
      <u/>
      <sz val="11.0"/>
      <color rgb="FF0563C1"/>
      <name val="Calibri"/>
    </font>
    <font>
      <sz val="11.0"/>
      <color rgb="FF1F1F1F"/>
      <name val="Arial"/>
    </font>
    <font>
      <sz val="9.0"/>
      <color rgb="FF1F1F1F"/>
      <name val="Arial"/>
    </font>
    <font>
      <b/>
      <u/>
      <sz val="11.0"/>
      <color rgb="FF0563C1"/>
      <name val="&quot;Times New Roman&quot;"/>
    </font>
    <font>
      <sz val="9.0"/>
      <color theme="1"/>
      <name val="&quot;Times New Roman&quot;"/>
    </font>
    <font>
      <sz val="11.0"/>
      <color theme="1"/>
      <name val="Calibri"/>
    </font>
    <font>
      <color theme="1"/>
      <name val="&quot;Times New Roman&quot;"/>
    </font>
    <font>
      <b/>
      <u/>
      <sz val="11.0"/>
      <color rgb="FF0563C1"/>
      <name val="&quot;Times New Roman&quot;"/>
    </font>
    <font>
      <u/>
      <sz val="11.0"/>
      <color rgb="FF0563C1"/>
      <name val="&quot;Times New Roman&quot;"/>
    </font>
    <font>
      <u/>
      <sz val="12.0"/>
      <color rgb="FF0563C1"/>
      <name val="Calibri"/>
    </font>
    <font>
      <b/>
      <u/>
      <sz val="11.0"/>
      <color rgb="FF0563C1"/>
      <name val="&quot;Times New Roman&quot;"/>
    </font>
    <font>
      <b/>
      <u/>
      <sz val="9.0"/>
      <color rgb="FF0563C1"/>
      <name val="&quot;Times New Roman&quot;"/>
    </font>
    <font>
      <b/>
      <u/>
      <sz val="12.0"/>
      <color rgb="FF0563C1"/>
      <name val="Calibri"/>
    </font>
    <font>
      <b/>
      <u/>
      <sz val="11.0"/>
      <color rgb="FF0563C1"/>
      <name val="&quot;Times New Roman&quot;"/>
    </font>
    <font>
      <u/>
      <sz val="11.0"/>
      <color rgb="FF0563C1"/>
      <name val="&quot;Times New Roman&quot;"/>
    </font>
    <font>
      <u/>
      <sz val="11.0"/>
      <color rgb="FF0563C1"/>
      <name val="&quot;Times New Roman&quot;"/>
    </font>
    <font>
      <b/>
      <sz val="11.0"/>
      <color theme="1"/>
      <name val="Times New Roman"/>
    </font>
    <font>
      <b/>
      <u/>
      <sz val="11.0"/>
      <color rgb="FF0563C1"/>
      <name val="Times New Roman"/>
    </font>
    <font>
      <sz val="10.0"/>
      <color rgb="FF1F1F1F"/>
      <name val="Times New Roman"/>
    </font>
    <font>
      <b/>
      <u/>
      <sz val="11.0"/>
      <color rgb="FF0000FF"/>
      <name val="Times New Roman"/>
    </font>
    <font>
      <sz val="11.0"/>
      <color rgb="FFFF0000"/>
      <name val="Times New Roman"/>
    </font>
    <font>
      <b/>
      <sz val="11.0"/>
      <color rgb="FF000000"/>
      <name val="Times New Roman"/>
    </font>
    <font>
      <sz val="10.0"/>
      <color rgb="FFFF0000"/>
      <name val="Times New Roman"/>
    </font>
    <font>
      <sz val="12.0"/>
      <color rgb="FF000000"/>
      <name val="Times New Roman"/>
    </font>
    <font>
      <b/>
      <u/>
      <sz val="9.0"/>
      <color rgb="FF000000"/>
      <name val="Times New Roman"/>
    </font>
    <font>
      <b/>
      <u/>
      <sz val="11.0"/>
      <color rgb="FF000000"/>
      <name val="Times New Roman"/>
    </font>
    <font>
      <b/>
      <sz val="9.0"/>
      <color theme="1"/>
      <name val="Times New Roman"/>
    </font>
    <font>
      <b/>
      <u/>
      <sz val="11.0"/>
      <color rgb="FF0000FF"/>
      <name val="Times New Roman"/>
    </font>
    <font>
      <b/>
      <u/>
      <sz val="11.0"/>
      <color rgb="FF0000FF"/>
      <name val="Times New Roman"/>
    </font>
    <font>
      <sz val="10.0"/>
      <color rgb="FFFF00FF"/>
      <name val="Times New Roman"/>
    </font>
    <font>
      <b/>
      <sz val="9.0"/>
      <color rgb="FF000000"/>
      <name val="Times New Roman"/>
    </font>
    <font>
      <b/>
      <u/>
      <sz val="11.0"/>
      <color rgb="FF0563C1"/>
      <name val="Times New Roman"/>
    </font>
    <font>
      <sz val="9.0"/>
      <color rgb="FF1F1F1F"/>
      <name val="Times New Roman"/>
    </font>
    <font>
      <b/>
      <u/>
      <sz val="11.0"/>
      <color rgb="FF0000FF"/>
      <name val="Times New Roman"/>
    </font>
    <font>
      <sz val="10.0"/>
      <color rgb="FF0000FF"/>
      <name val="Times New Roman"/>
    </font>
    <font>
      <b/>
      <u/>
      <sz val="11.0"/>
      <color theme="4"/>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3">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right style="thin">
        <color rgb="FF000000"/>
      </right>
      <top style="medium">
        <color rgb="FF000000"/>
      </top>
      <bottom style="thin">
        <color rgb="FF000000"/>
      </bottom>
    </border>
    <border>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n">
        <color rgb="FF000000"/>
      </right>
      <bottom style="medium">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25">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0" numFmtId="0" xfId="0" applyAlignment="1" applyBorder="1" applyFont="1">
      <alignmen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16" numFmtId="0" xfId="0" applyAlignment="1" applyFont="1">
      <alignmen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49" fillId="0" fontId="17" numFmtId="0" xfId="0" applyAlignment="1" applyBorder="1" applyFont="1">
      <alignment horizontal="center" shrinkToFit="0" vertical="center" wrapText="1"/>
    </xf>
    <xf borderId="24" fillId="0" fontId="18" numFmtId="0" xfId="0" applyAlignment="1" applyBorder="1" applyFont="1">
      <alignment horizontal="center" shrinkToFit="0" vertical="center" wrapText="1"/>
    </xf>
    <xf borderId="19" fillId="0" fontId="19" numFmtId="0" xfId="0" applyAlignment="1" applyBorder="1" applyFont="1">
      <alignment vertical="center"/>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20" numFmtId="0" xfId="0" applyAlignment="1" applyBorder="1" applyFont="1">
      <alignment horizontal="center" shrinkToFit="0" vertical="center" wrapText="1"/>
    </xf>
    <xf borderId="21" fillId="0" fontId="18" numFmtId="0" xfId="0" applyAlignment="1" applyBorder="1" applyFont="1">
      <alignment horizontal="center" shrinkToFit="0" vertical="center" wrapText="1"/>
    </xf>
    <xf borderId="59" fillId="0" fontId="19" numFmtId="0" xfId="0" applyAlignment="1" applyBorder="1" applyFont="1">
      <alignment horizontal="left" shrinkToFit="0" vertical="top"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1" numFmtId="0" xfId="0" applyAlignment="1" applyBorder="1" applyFont="1">
      <alignment horizontal="center" vertical="center"/>
    </xf>
    <xf borderId="49" fillId="0" fontId="22" numFmtId="0" xfId="0" applyAlignment="1" applyBorder="1" applyFont="1">
      <alignment horizontal="center" shrinkToFit="0" vertical="center" wrapText="1"/>
    </xf>
    <xf borderId="49" fillId="0" fontId="18" numFmtId="0" xfId="0" applyAlignment="1" applyBorder="1" applyFont="1">
      <alignment horizontal="center" shrinkToFit="0" vertical="center" wrapText="1"/>
    </xf>
    <xf borderId="19" fillId="0" fontId="19" numFmtId="0" xfId="0" applyAlignment="1" applyBorder="1" applyFont="1">
      <alignment shrinkToFit="0" vertical="center" wrapText="1"/>
    </xf>
    <xf borderId="21" fillId="0" fontId="3" numFmtId="0" xfId="0" applyAlignment="1" applyBorder="1" applyFont="1">
      <alignment horizontal="center" shrinkToFit="0" vertical="center" wrapText="1"/>
    </xf>
    <xf borderId="61" fillId="0" fontId="21" numFmtId="0" xfId="0" applyAlignment="1" applyBorder="1" applyFont="1">
      <alignment horizontal="center" shrinkToFit="0" vertical="center" wrapText="1"/>
    </xf>
    <xf borderId="29" fillId="0" fontId="19" numFmtId="0" xfId="0" applyAlignment="1" applyBorder="1" applyFont="1">
      <alignment shrinkToFit="0" vertical="center" wrapText="1"/>
    </xf>
    <xf borderId="45" fillId="0" fontId="4" numFmtId="0" xfId="0" applyAlignment="1" applyBorder="1" applyFont="1">
      <alignment horizontal="center" shrinkToFit="0" vertical="center" wrapText="1"/>
    </xf>
    <xf borderId="46" fillId="0" fontId="23" numFmtId="0" xfId="0" applyAlignment="1" applyBorder="1" applyFont="1">
      <alignment horizontal="center" shrinkToFit="0" vertical="center" wrapText="1"/>
    </xf>
    <xf borderId="62" fillId="0" fontId="24" numFmtId="0" xfId="0" applyAlignment="1" applyBorder="1" applyFont="1">
      <alignment horizontal="center" shrinkToFit="0" vertical="center" wrapText="1"/>
    </xf>
    <xf borderId="45" fillId="4" fontId="9" numFmtId="0" xfId="0" applyAlignment="1" applyBorder="1" applyFill="1" applyFont="1">
      <alignment horizontal="center" shrinkToFit="0" vertical="bottom" wrapText="1"/>
    </xf>
    <xf borderId="59" fillId="4" fontId="14"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5"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6" numFmtId="0" xfId="0" applyAlignment="1" applyBorder="1" applyFont="1">
      <alignment horizontal="center" shrinkToFit="0" vertical="center" wrapText="1"/>
    </xf>
    <xf borderId="21" fillId="4" fontId="18" numFmtId="0" xfId="0" applyAlignment="1" applyBorder="1" applyFont="1">
      <alignment horizontal="center" shrinkToFit="0" vertical="center" wrapText="1"/>
    </xf>
    <xf borderId="60" fillId="0" fontId="27" numFmtId="0" xfId="0" applyAlignment="1" applyBorder="1" applyFont="1">
      <alignment horizontal="center" shrinkToFit="0" vertical="center" wrapText="1"/>
    </xf>
    <xf borderId="64" fillId="0" fontId="2" numFmtId="0" xfId="0" applyBorder="1" applyFont="1"/>
    <xf borderId="65" fillId="0" fontId="2" numFmtId="0" xfId="0" applyBorder="1" applyFont="1"/>
    <xf borderId="66" fillId="0" fontId="3" numFmtId="0" xfId="0" applyAlignment="1" applyBorder="1" applyFont="1">
      <alignment horizontal="center" shrinkToFit="0" vertical="center" wrapText="1"/>
    </xf>
    <xf borderId="62" fillId="0" fontId="28" numFmtId="0" xfId="0" applyAlignment="1" applyBorder="1" applyFont="1">
      <alignment horizontal="center" shrinkToFit="0" vertical="center" wrapText="1"/>
    </xf>
    <xf borderId="67" fillId="3" fontId="18" numFmtId="0" xfId="0" applyAlignment="1" applyBorder="1" applyFont="1">
      <alignment horizontal="center" shrinkToFit="0" vertical="center" wrapText="1"/>
    </xf>
    <xf borderId="42" fillId="0" fontId="29" numFmtId="0" xfId="0" applyAlignment="1" applyBorder="1" applyFont="1">
      <alignment shrinkToFit="0" vertical="top" wrapText="1"/>
    </xf>
    <xf borderId="68" fillId="0" fontId="2" numFmtId="0" xfId="0" applyBorder="1" applyFont="1"/>
    <xf borderId="53" fillId="3" fontId="18"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8" numFmtId="0" xfId="0" applyAlignment="1" applyBorder="1" applyFont="1">
      <alignment horizontal="center" shrinkToFit="0" vertical="center" wrapText="1"/>
    </xf>
    <xf borderId="31" fillId="0" fontId="30" numFmtId="0" xfId="0" applyAlignment="1" applyBorder="1" applyFont="1">
      <alignment horizontal="center" vertical="center"/>
    </xf>
    <xf borderId="0" fillId="0" fontId="31" numFmtId="4" xfId="0" applyAlignment="1" applyFont="1" applyNumberFormat="1">
      <alignment horizontal="center" vertical="center"/>
    </xf>
    <xf borderId="31" fillId="0" fontId="32"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33" numFmtId="0" xfId="0" applyAlignment="1" applyBorder="1" applyFont="1">
      <alignment horizontal="center" shrinkToFit="0" vertical="center" wrapText="1"/>
    </xf>
    <xf borderId="76" fillId="0" fontId="33" numFmtId="0" xfId="0" applyAlignment="1" applyBorder="1" applyFont="1">
      <alignment horizontal="center" shrinkToFit="0" vertical="center" wrapText="1"/>
    </xf>
    <xf borderId="76" fillId="0" fontId="34" numFmtId="0" xfId="0" applyAlignment="1" applyBorder="1" applyFont="1">
      <alignment horizontal="center" shrinkToFit="0" vertical="center" wrapText="1"/>
    </xf>
    <xf borderId="76" fillId="0" fontId="35" numFmtId="0" xfId="0" applyAlignment="1" applyBorder="1" applyFont="1">
      <alignment horizontal="center" shrinkToFit="0" vertical="center" wrapText="1"/>
    </xf>
    <xf borderId="77" fillId="4" fontId="19"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33" numFmtId="0" xfId="0" applyAlignment="1" applyBorder="1" applyFont="1">
      <alignment horizontal="center" shrinkToFit="0" vertical="center" wrapText="1"/>
    </xf>
    <xf borderId="46" fillId="0" fontId="33" numFmtId="0" xfId="0" applyAlignment="1" applyBorder="1" applyFont="1">
      <alignment horizontal="center" shrinkToFit="0" vertical="center" wrapText="1"/>
    </xf>
    <xf borderId="46" fillId="0" fontId="33" numFmtId="0" xfId="0" applyAlignment="1" applyBorder="1" applyFont="1">
      <alignment horizontal="center" vertical="center"/>
    </xf>
    <xf borderId="46" fillId="0" fontId="34" numFmtId="0" xfId="0" applyAlignment="1" applyBorder="1" applyFont="1">
      <alignment horizontal="center" shrinkToFit="0" vertical="center" wrapText="1"/>
    </xf>
    <xf borderId="46" fillId="0" fontId="36" numFmtId="0" xfId="0" applyAlignment="1" applyBorder="1" applyFont="1">
      <alignment horizontal="center" shrinkToFit="0" vertical="center" wrapText="1"/>
    </xf>
    <xf borderId="59" fillId="0" fontId="19" numFmtId="0" xfId="0" applyAlignment="1" applyBorder="1" applyFont="1">
      <alignment horizontal="left" shrinkToFit="0" vertical="center" wrapText="1"/>
    </xf>
    <xf borderId="46" fillId="4" fontId="37" numFmtId="0" xfId="0" applyAlignment="1" applyBorder="1" applyFont="1">
      <alignment horizontal="center" shrinkToFit="0" vertical="center" wrapText="1"/>
    </xf>
    <xf borderId="0" fillId="0" fontId="19" numFmtId="0" xfId="0" applyAlignment="1" applyFont="1">
      <alignment horizontal="left" shrinkToFit="0" vertical="center" wrapText="1"/>
    </xf>
    <xf borderId="46" fillId="0" fontId="34" numFmtId="0" xfId="0" applyAlignment="1" applyBorder="1" applyFont="1">
      <alignment horizontal="center" vertical="center"/>
    </xf>
    <xf borderId="46" fillId="4" fontId="38" numFmtId="0" xfId="0" applyAlignment="1" applyBorder="1" applyFont="1">
      <alignment horizontal="center" shrinkToFit="0" vertical="center" wrapText="1"/>
    </xf>
    <xf borderId="48" fillId="0" fontId="39" numFmtId="0" xfId="0" applyAlignment="1" applyBorder="1" applyFont="1">
      <alignment horizontal="center" shrinkToFit="0" vertical="center" wrapText="1"/>
    </xf>
    <xf borderId="59" fillId="4" fontId="19" numFmtId="0" xfId="0" applyAlignment="1" applyBorder="1" applyFont="1">
      <alignment horizontal="left" shrinkToFit="0" vertical="center" wrapText="1"/>
    </xf>
    <xf borderId="46" fillId="0" fontId="40" numFmtId="0" xfId="0" applyAlignment="1" applyBorder="1" applyFont="1">
      <alignment horizontal="center" shrinkToFit="0" vertical="center" wrapText="1"/>
    </xf>
    <xf borderId="48" fillId="4" fontId="41" numFmtId="0" xfId="0" applyAlignment="1" applyBorder="1" applyFont="1">
      <alignment horizontal="center" shrinkToFit="0" vertical="center" wrapText="1"/>
    </xf>
    <xf borderId="48" fillId="4" fontId="42" numFmtId="0" xfId="0" applyAlignment="1" applyBorder="1" applyFont="1">
      <alignment horizontal="center" shrinkToFit="0" vertical="center" wrapText="1"/>
    </xf>
    <xf borderId="48" fillId="0" fontId="43" numFmtId="0" xfId="0" applyAlignment="1" applyBorder="1" applyFont="1">
      <alignment horizontal="center" shrinkToFit="0" vertical="center" wrapText="1"/>
    </xf>
    <xf borderId="48" fillId="0" fontId="44" numFmtId="0" xfId="0" applyAlignment="1" applyBorder="1" applyFont="1">
      <alignment horizontal="center" shrinkToFit="0" vertical="center" wrapText="1"/>
    </xf>
    <xf borderId="48" fillId="0" fontId="34" numFmtId="0" xfId="0" applyAlignment="1" applyBorder="1" applyFont="1">
      <alignment horizontal="center" shrinkToFit="0" vertical="center" wrapText="1"/>
    </xf>
    <xf borderId="0" fillId="4" fontId="19" numFmtId="0" xfId="0" applyAlignment="1" applyFont="1">
      <alignment horizontal="left" shrinkToFit="0" vertical="center" wrapText="1"/>
    </xf>
    <xf borderId="79" fillId="4" fontId="33" numFmtId="0" xfId="0" applyAlignment="1" applyBorder="1" applyFont="1">
      <alignment horizontal="center" shrinkToFit="0" vertical="center" wrapText="1"/>
    </xf>
    <xf borderId="48" fillId="4" fontId="33" numFmtId="0" xfId="0" applyAlignment="1" applyBorder="1" applyFont="1">
      <alignment horizontal="center" shrinkToFit="0" vertical="center" wrapText="1"/>
    </xf>
    <xf borderId="46" fillId="4" fontId="33" numFmtId="0" xfId="0" applyAlignment="1" applyBorder="1" applyFont="1">
      <alignment horizontal="center" shrinkToFit="0" vertical="center" wrapText="1"/>
    </xf>
    <xf borderId="46" fillId="4" fontId="45" numFmtId="0" xfId="0" applyAlignment="1" applyBorder="1" applyFont="1">
      <alignment horizontal="center" shrinkToFit="0" vertical="center" wrapText="1"/>
    </xf>
    <xf borderId="46" fillId="0" fontId="38" numFmtId="0" xfId="0" applyAlignment="1" applyBorder="1" applyFont="1">
      <alignment horizontal="center" shrinkToFit="0" vertical="center" wrapText="1"/>
    </xf>
    <xf borderId="59" fillId="0" fontId="9" numFmtId="0" xfId="0" applyAlignment="1" applyBorder="1" applyFont="1">
      <alignment horizontal="left" shrinkToFit="0" vertical="center" wrapText="1"/>
    </xf>
    <xf borderId="46" fillId="4" fontId="46" numFmtId="0" xfId="0" applyAlignment="1" applyBorder="1" applyFont="1">
      <alignment horizontal="center" shrinkToFit="0" vertical="center" wrapText="1"/>
    </xf>
    <xf borderId="48" fillId="0" fontId="47" numFmtId="0" xfId="0" applyAlignment="1" applyBorder="1" applyFont="1">
      <alignment horizontal="center" vertical="center"/>
    </xf>
    <xf borderId="46" fillId="4" fontId="34" numFmtId="0" xfId="0" applyAlignment="1" applyBorder="1" applyFont="1">
      <alignment horizontal="center" shrinkToFit="0" vertical="center" wrapText="1"/>
    </xf>
    <xf borderId="48" fillId="0" fontId="48" numFmtId="0" xfId="0" applyAlignment="1" applyBorder="1" applyFont="1">
      <alignment horizontal="center" shrinkToFit="0" vertical="center" wrapText="1"/>
    </xf>
    <xf borderId="19" fillId="4" fontId="49" numFmtId="0" xfId="0" applyAlignment="1" applyBorder="1" applyFont="1">
      <alignment horizontal="left" shrinkToFit="0" vertical="center" wrapText="1"/>
    </xf>
    <xf borderId="52" fillId="0" fontId="19" numFmtId="0" xfId="0" applyAlignment="1" applyBorder="1" applyFont="1">
      <alignment horizontal="left" shrinkToFit="0" vertical="center" wrapText="1"/>
    </xf>
    <xf borderId="48" fillId="0" fontId="50" numFmtId="0" xfId="0" applyAlignment="1" applyBorder="1" applyFont="1">
      <alignment horizontal="center" shrinkToFit="0" vertical="center" wrapText="1"/>
    </xf>
    <xf borderId="48" fillId="0" fontId="34" numFmtId="0" xfId="0" applyAlignment="1" applyBorder="1" applyFont="1">
      <alignment horizontal="center" vertical="center"/>
    </xf>
    <xf borderId="0" fillId="4" fontId="14" numFmtId="0" xfId="0" applyAlignment="1" applyFont="1">
      <alignment horizontal="left" vertical="center"/>
    </xf>
    <xf borderId="46" fillId="4" fontId="51" numFmtId="0" xfId="0" applyAlignment="1" applyBorder="1" applyFont="1">
      <alignment horizontal="center" vertical="center"/>
    </xf>
    <xf borderId="0" fillId="4" fontId="52" numFmtId="0" xfId="0" applyAlignment="1" applyFont="1">
      <alignment shrinkToFit="0" vertical="center" wrapText="1"/>
    </xf>
    <xf borderId="48" fillId="0" fontId="53" numFmtId="0" xfId="0" applyAlignment="1" applyBorder="1" applyFont="1">
      <alignment horizontal="center" vertical="center"/>
    </xf>
    <xf borderId="46" fillId="0" fontId="54" numFmtId="0" xfId="0" applyAlignment="1" applyBorder="1" applyFont="1">
      <alignment horizontal="center" shrinkToFit="0" vertical="center" wrapText="1"/>
    </xf>
    <xf borderId="24" fillId="4" fontId="33" numFmtId="0" xfId="0" applyAlignment="1" applyBorder="1" applyFont="1">
      <alignment horizontal="center" shrinkToFit="0" vertical="center" wrapText="1"/>
    </xf>
    <xf borderId="48" fillId="0" fontId="33" numFmtId="0" xfId="0" applyAlignment="1" applyBorder="1" applyFont="1">
      <alignment horizontal="center" vertical="center"/>
    </xf>
    <xf borderId="48" fillId="0" fontId="55" numFmtId="0" xfId="0" applyAlignment="1" applyBorder="1" applyFont="1">
      <alignment vertical="center"/>
    </xf>
    <xf borderId="56" fillId="0" fontId="19" numFmtId="0" xfId="0" applyAlignment="1" applyBorder="1" applyFont="1">
      <alignment horizontal="left" shrinkToFit="0" vertical="center" wrapText="1"/>
    </xf>
    <xf borderId="0" fillId="0" fontId="56" numFmtId="0" xfId="0" applyAlignment="1" applyFont="1">
      <alignment shrinkToFit="0" vertical="center" wrapText="1"/>
    </xf>
    <xf borderId="79" fillId="4" fontId="3" numFmtId="0" xfId="0" applyAlignment="1" applyBorder="1" applyFont="1">
      <alignment horizontal="center" shrinkToFit="0" vertical="center" wrapText="1"/>
    </xf>
    <xf borderId="81" fillId="4" fontId="33" numFmtId="0" xfId="0" applyAlignment="1" applyBorder="1" applyFont="1">
      <alignment horizontal="center" shrinkToFit="0" vertical="center" wrapText="1"/>
    </xf>
    <xf borderId="82" fillId="4" fontId="33" numFmtId="0" xfId="0" applyAlignment="1" applyBorder="1" applyFont="1">
      <alignment horizontal="center" shrinkToFit="0" vertical="center" wrapText="1"/>
    </xf>
    <xf borderId="20" fillId="4" fontId="33" numFmtId="0" xfId="0" applyAlignment="1" applyBorder="1" applyFont="1">
      <alignment horizontal="center" vertical="center"/>
    </xf>
    <xf borderId="20" fillId="0" fontId="34" numFmtId="0" xfId="0" applyAlignment="1" applyBorder="1" applyFont="1">
      <alignment horizontal="center" shrinkToFit="0" vertical="center" wrapText="1"/>
    </xf>
    <xf borderId="20" fillId="0" fontId="57" numFmtId="0" xfId="0" applyAlignment="1" applyBorder="1" applyFont="1">
      <alignment horizontal="center" shrinkToFit="0" vertical="center" wrapText="1"/>
    </xf>
    <xf borderId="20" fillId="0" fontId="55" numFmtId="0" xfId="0" applyAlignment="1" applyBorder="1" applyFont="1">
      <alignment vertical="center"/>
    </xf>
    <xf borderId="16" fillId="0" fontId="56" numFmtId="0" xfId="0" applyAlignment="1" applyBorder="1" applyFont="1">
      <alignment shrinkToFit="0" vertical="center" wrapText="1"/>
    </xf>
    <xf borderId="83" fillId="4" fontId="33" numFmtId="0" xfId="0" applyAlignment="1" applyBorder="1" applyFont="1">
      <alignment horizontal="center" shrinkToFit="0" vertical="center" wrapText="1"/>
    </xf>
    <xf borderId="20" fillId="4" fontId="33" numFmtId="0" xfId="0" applyAlignment="1" applyBorder="1" applyFont="1">
      <alignment horizontal="center" shrinkToFit="0" vertical="center" wrapText="1"/>
    </xf>
    <xf borderId="18" fillId="4" fontId="33" numFmtId="0" xfId="0" applyAlignment="1" applyBorder="1" applyFont="1">
      <alignment horizontal="center" shrinkToFit="0" vertical="center" wrapText="1"/>
    </xf>
    <xf borderId="58" fillId="4" fontId="33" numFmtId="0" xfId="0" applyAlignment="1" applyBorder="1" applyFont="1">
      <alignment horizontal="center" shrinkToFit="0" vertical="center" wrapText="1"/>
    </xf>
    <xf borderId="58" fillId="4" fontId="33" numFmtId="0" xfId="0" applyAlignment="1" applyBorder="1" applyFont="1">
      <alignment horizontal="center" vertical="center"/>
    </xf>
    <xf borderId="58" fillId="0" fontId="55" numFmtId="0" xfId="0" applyAlignment="1" applyBorder="1" applyFont="1">
      <alignment vertical="center"/>
    </xf>
    <xf borderId="20" fillId="0" fontId="58" numFmtId="0" xfId="0" applyAlignment="1" applyBorder="1" applyFont="1">
      <alignment horizontal="center" shrinkToFit="0" wrapText="1"/>
    </xf>
    <xf borderId="58" fillId="0" fontId="59" numFmtId="0" xfId="0" applyAlignment="1" applyBorder="1" applyFont="1">
      <alignment shrinkToFit="0" wrapText="1"/>
    </xf>
    <xf borderId="60" fillId="0" fontId="56" numFmtId="0" xfId="0" applyAlignment="1" applyBorder="1" applyFont="1">
      <alignment shrinkToFit="0" wrapText="1"/>
    </xf>
    <xf borderId="48" fillId="0" fontId="60" numFmtId="0" xfId="0" applyAlignment="1" applyBorder="1" applyFont="1">
      <alignment horizontal="center" shrinkToFit="0" wrapText="1"/>
    </xf>
    <xf borderId="48" fillId="0" fontId="61" numFmtId="0" xfId="0" applyAlignment="1" applyBorder="1" applyFont="1">
      <alignment horizontal="center" shrinkToFit="0" wrapText="1"/>
    </xf>
    <xf borderId="58" fillId="0" fontId="62" numFmtId="0" xfId="0" applyAlignment="1" applyBorder="1" applyFont="1">
      <alignment shrinkToFit="0" wrapText="1"/>
    </xf>
    <xf borderId="46" fillId="0" fontId="63" numFmtId="0" xfId="0" applyAlignment="1" applyBorder="1" applyFont="1">
      <alignment horizontal="center" shrinkToFit="0" wrapText="1"/>
    </xf>
    <xf borderId="58" fillId="0" fontId="34" numFmtId="0" xfId="0" applyAlignment="1" applyBorder="1" applyFont="1">
      <alignment horizontal="center" shrinkToFit="0" vertical="center" wrapText="1"/>
    </xf>
    <xf borderId="58" fillId="0" fontId="64" numFmtId="0" xfId="0" applyAlignment="1" applyBorder="1" applyFont="1">
      <alignment horizontal="center" shrinkToFit="0" vertical="center" wrapText="1"/>
    </xf>
    <xf borderId="58" fillId="4" fontId="65" numFmtId="0" xfId="0" applyAlignment="1" applyBorder="1" applyFont="1">
      <alignment horizontal="center" shrinkToFit="0" wrapText="1"/>
    </xf>
    <xf borderId="60" fillId="0" fontId="56" numFmtId="0" xfId="0" applyAlignment="1" applyBorder="1" applyFont="1">
      <alignment shrinkToFit="0" vertical="top" wrapText="1"/>
    </xf>
    <xf borderId="84" fillId="0" fontId="2" numFmtId="0" xfId="0" applyBorder="1" applyFont="1"/>
    <xf borderId="24" fillId="0" fontId="66" numFmtId="0" xfId="0" applyAlignment="1" applyBorder="1" applyFont="1">
      <alignment horizontal="center" readingOrder="0" shrinkToFit="0" vertical="center" wrapText="1"/>
    </xf>
    <xf borderId="78"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4" numFmtId="0" xfId="0" applyAlignment="1" applyBorder="1" applyFont="1">
      <alignment horizontal="center" shrinkToFit="0" vertical="center" wrapText="1"/>
    </xf>
    <xf borderId="49" fillId="4" fontId="49" numFmtId="0" xfId="0" applyAlignment="1" applyBorder="1" applyFont="1">
      <alignment horizontal="center" shrinkToFit="0" vertical="center" wrapText="1"/>
    </xf>
    <xf borderId="24" fillId="0" fontId="67" numFmtId="0" xfId="0" applyAlignment="1" applyBorder="1" applyFont="1">
      <alignment horizontal="center" shrinkToFit="0" vertical="center" wrapText="1"/>
    </xf>
    <xf borderId="24" fillId="0" fontId="14" numFmtId="0" xfId="0" applyAlignment="1" applyBorder="1" applyFont="1">
      <alignment horizontal="center" shrinkToFit="0" vertical="center" wrapText="1"/>
    </xf>
    <xf borderId="54" fillId="0" fontId="14" numFmtId="0" xfId="0" applyAlignment="1" applyBorder="1" applyFont="1">
      <alignment horizontal="left" shrinkToFit="0" vertical="center" wrapText="1"/>
    </xf>
    <xf borderId="24" fillId="4" fontId="33" numFmtId="0" xfId="0" applyAlignment="1" applyBorder="1" applyFont="1">
      <alignment horizontal="center" readingOrder="0" shrinkToFit="0" vertical="center" wrapText="1"/>
    </xf>
    <xf borderId="49" fillId="0" fontId="66" numFmtId="0" xfId="0" applyAlignment="1" applyBorder="1" applyFont="1">
      <alignment horizontal="center" shrinkToFit="0" vertical="center" wrapText="1"/>
    </xf>
    <xf borderId="49" fillId="4" fontId="68" numFmtId="0" xfId="0" applyAlignment="1" applyBorder="1" applyFont="1">
      <alignment horizontal="center" shrinkToFit="0" vertical="center" wrapText="1"/>
    </xf>
    <xf borderId="49" fillId="0" fontId="9" numFmtId="0" xfId="0" applyAlignment="1" applyBorder="1" applyFont="1">
      <alignment horizontal="center" vertical="center"/>
    </xf>
    <xf borderId="19" fillId="0" fontId="9" numFmtId="0" xfId="0" applyAlignment="1" applyBorder="1" applyFont="1">
      <alignment horizontal="left" shrinkToFit="0" vertical="top" wrapText="1"/>
    </xf>
    <xf borderId="49" fillId="0" fontId="4" numFmtId="0" xfId="0" applyAlignment="1" applyBorder="1" applyFont="1">
      <alignment horizontal="center" vertical="center"/>
    </xf>
    <xf borderId="49" fillId="0" fontId="16" numFmtId="0" xfId="0" applyAlignment="1" applyBorder="1" applyFont="1">
      <alignment horizontal="center" shrinkToFit="0" vertical="center" wrapText="1"/>
    </xf>
    <xf borderId="49" fillId="0" fontId="14" numFmtId="0" xfId="0" applyAlignment="1" applyBorder="1" applyFont="1">
      <alignment horizontal="center" shrinkToFit="0" vertical="center" wrapText="1"/>
    </xf>
    <xf borderId="19" fillId="0" fontId="14" numFmtId="0" xfId="0" applyAlignment="1" applyBorder="1" applyFont="1">
      <alignment horizontal="left" shrinkToFit="0" vertical="top" wrapText="1"/>
    </xf>
    <xf borderId="70" fillId="4" fontId="33" numFmtId="0" xfId="0" applyAlignment="1" applyBorder="1" applyFont="1">
      <alignment horizontal="center" readingOrder="0" shrinkToFit="0" vertical="center" wrapText="1"/>
    </xf>
    <xf borderId="51" fillId="0" fontId="3" numFmtId="0" xfId="0" applyAlignment="1" applyBorder="1" applyFont="1">
      <alignment horizontal="center" shrinkToFit="0" vertical="center" wrapText="1"/>
    </xf>
    <xf borderId="51" fillId="0" fontId="4" numFmtId="0" xfId="0" applyAlignment="1" applyBorder="1" applyFont="1">
      <alignment horizontal="center" vertical="center"/>
    </xf>
    <xf borderId="49" fillId="4" fontId="14" numFmtId="0" xfId="0" applyAlignment="1" applyBorder="1" applyFont="1">
      <alignment horizontal="center" shrinkToFit="0" vertical="center" wrapText="1"/>
    </xf>
    <xf borderId="51" fillId="0" fontId="69" numFmtId="0" xfId="0" applyAlignment="1" applyBorder="1" applyFont="1">
      <alignment horizontal="center" shrinkToFit="0" vertical="center" wrapText="1"/>
    </xf>
    <xf borderId="51" fillId="0" fontId="9" numFmtId="0" xfId="0" applyAlignment="1" applyBorder="1" applyFont="1">
      <alignment horizontal="center" vertical="center"/>
    </xf>
    <xf borderId="19" fillId="4" fontId="52" numFmtId="0" xfId="0" applyAlignment="1" applyBorder="1" applyFont="1">
      <alignment horizontal="left" shrinkToFit="0" vertical="top" wrapText="1"/>
    </xf>
    <xf borderId="54" fillId="0" fontId="30" numFmtId="0" xfId="0" applyAlignment="1" applyBorder="1" applyFont="1">
      <alignment horizontal="center" vertical="center"/>
    </xf>
    <xf borderId="24" fillId="0" fontId="31" numFmtId="2" xfId="0" applyAlignment="1" applyBorder="1" applyFont="1" applyNumberFormat="1">
      <alignment horizontal="center" vertical="center"/>
    </xf>
    <xf borderId="54" fillId="0" fontId="9" numFmtId="0" xfId="0" applyBorder="1" applyFont="1"/>
    <xf borderId="85" fillId="0" fontId="2" numFmtId="0" xfId="0" applyBorder="1" applyFont="1"/>
    <xf borderId="36" fillId="0" fontId="2" numFmtId="0" xfId="0" applyBorder="1" applyFont="1"/>
    <xf borderId="86" fillId="0" fontId="3" numFmtId="0" xfId="0" applyAlignment="1" applyBorder="1" applyFont="1">
      <alignment horizontal="center" shrinkToFit="0" vertical="center" wrapText="1"/>
    </xf>
    <xf borderId="86"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70" numFmtId="0" xfId="0" applyAlignment="1" applyBorder="1" applyFont="1">
      <alignment horizontal="center" shrinkToFit="0" vertical="center" wrapText="1"/>
    </xf>
    <xf borderId="21" fillId="0" fontId="71" numFmtId="0" xfId="0" applyAlignment="1" applyBorder="1" applyFont="1">
      <alignment horizontal="center" shrinkToFit="0" vertical="center" wrapText="1"/>
    </xf>
    <xf borderId="24" fillId="0" fontId="9" numFmtId="0" xfId="0" applyAlignment="1" applyBorder="1" applyFont="1">
      <alignment horizontal="center" vertical="center"/>
    </xf>
    <xf borderId="54" fillId="0" fontId="16" numFmtId="0" xfId="0" applyAlignment="1" applyBorder="1" applyFont="1">
      <alignment horizontal="left" shrinkToFit="0" vertical="top" wrapText="1"/>
    </xf>
    <xf borderId="54" fillId="0" fontId="18" numFmtId="0" xfId="0" applyAlignment="1" applyBorder="1" applyFont="1">
      <alignment horizontal="left" shrinkToFit="0" vertical="top" wrapText="1"/>
    </xf>
    <xf borderId="49" fillId="0" fontId="3" numFmtId="0" xfId="0" applyAlignment="1" applyBorder="1" applyFont="1">
      <alignment horizontal="center" vertical="center"/>
    </xf>
    <xf borderId="19" fillId="0" fontId="16" numFmtId="0" xfId="0" applyAlignment="1" applyBorder="1" applyFont="1">
      <alignment shrinkToFit="0" vertical="top" wrapText="1"/>
    </xf>
    <xf borderId="59" fillId="0" fontId="3" numFmtId="0" xfId="0" applyAlignment="1" applyBorder="1" applyFont="1">
      <alignment horizontal="center" shrinkToFit="0" vertical="center" wrapText="1"/>
    </xf>
    <xf borderId="21" fillId="0" fontId="3" numFmtId="0" xfId="0" applyAlignment="1" applyBorder="1" applyFont="1">
      <alignment horizontal="center" vertical="center"/>
    </xf>
    <xf borderId="24" fillId="0" fontId="72" numFmtId="0" xfId="0" applyAlignment="1" applyBorder="1" applyFont="1">
      <alignment horizontal="center" shrinkToFit="0" vertical="center" wrapText="1"/>
    </xf>
    <xf borderId="21" fillId="0" fontId="9" numFmtId="0" xfId="0" applyAlignment="1" applyBorder="1" applyFont="1">
      <alignment horizontal="center" vertical="center"/>
    </xf>
    <xf borderId="62" fillId="0" fontId="3" numFmtId="0" xfId="0" applyAlignment="1" applyBorder="1" applyFont="1">
      <alignment horizontal="center" shrinkToFit="0" vertical="center" wrapText="1"/>
    </xf>
    <xf borderId="44" fillId="0" fontId="2" numFmtId="0" xfId="0" applyBorder="1" applyFont="1"/>
    <xf borderId="21" fillId="0" fontId="73" numFmtId="0" xfId="0" applyAlignment="1" applyBorder="1" applyFont="1">
      <alignment horizontal="center" vertical="center"/>
    </xf>
    <xf borderId="21" fillId="0" fontId="14" numFmtId="0" xfId="0" applyAlignment="1" applyBorder="1" applyFont="1">
      <alignment horizontal="center" shrinkToFit="0" vertical="center" wrapText="1"/>
    </xf>
    <xf borderId="59" fillId="0" fontId="18" numFmtId="0" xfId="0" applyAlignment="1" applyBorder="1" applyFont="1">
      <alignment horizontal="left" shrinkToFit="0" vertical="top" wrapText="1"/>
    </xf>
    <xf borderId="49" fillId="0" fontId="74" numFmtId="0" xfId="0" applyAlignment="1" applyBorder="1" applyFont="1">
      <alignment horizontal="center" shrinkToFit="0" vertical="center" wrapText="1"/>
    </xf>
    <xf borderId="19" fillId="4" fontId="33" numFmtId="0" xfId="0" applyAlignment="1" applyBorder="1" applyFont="1">
      <alignment horizontal="center" shrinkToFit="0" vertical="center" wrapText="1"/>
    </xf>
    <xf borderId="49" fillId="0" fontId="14" numFmtId="0" xfId="0" applyAlignment="1" applyBorder="1" applyFont="1">
      <alignment horizontal="center" vertical="center"/>
    </xf>
    <xf borderId="19" fillId="0" fontId="72" numFmtId="0" xfId="0" applyAlignment="1" applyBorder="1" applyFont="1">
      <alignment horizontal="left" shrinkToFit="0" vertical="top" wrapText="1"/>
    </xf>
    <xf borderId="71" fillId="4" fontId="33" numFmtId="0" xfId="0" applyAlignment="1" applyBorder="1" applyFont="1">
      <alignment horizontal="center" shrinkToFit="0" vertical="center" wrapText="1"/>
    </xf>
    <xf borderId="87" fillId="0" fontId="2" numFmtId="0" xfId="0" applyBorder="1" applyFont="1"/>
    <xf borderId="51" fillId="0" fontId="75" numFmtId="0" xfId="0" applyAlignment="1" applyBorder="1" applyFont="1">
      <alignment horizontal="center" shrinkToFit="0" vertical="center" wrapText="1"/>
    </xf>
    <xf borderId="19" fillId="0" fontId="18" numFmtId="0" xfId="0" applyAlignment="1" applyBorder="1" applyFont="1">
      <alignment horizontal="left" shrinkToFit="0" vertical="top" wrapText="1"/>
    </xf>
    <xf borderId="66" fillId="0" fontId="4" numFmtId="0" xfId="0" applyAlignment="1" applyBorder="1" applyFont="1">
      <alignment horizontal="center" shrinkToFit="0" vertical="center" wrapText="1"/>
    </xf>
    <xf borderId="88" fillId="0" fontId="3" numFmtId="0" xfId="0" applyAlignment="1" applyBorder="1" applyFont="1">
      <alignment horizontal="center" shrinkToFit="0" vertical="center" wrapText="1"/>
    </xf>
    <xf borderId="82" fillId="0" fontId="2" numFmtId="0" xfId="0" applyBorder="1" applyFont="1"/>
    <xf borderId="89" fillId="0" fontId="3" numFmtId="0" xfId="0" applyAlignment="1" applyBorder="1" applyFont="1">
      <alignment horizontal="center" shrinkToFit="0" vertical="center" wrapText="1"/>
    </xf>
    <xf borderId="89" fillId="0" fontId="4" numFmtId="0" xfId="0" applyAlignment="1" applyBorder="1" applyFont="1">
      <alignment horizontal="center" vertical="center"/>
    </xf>
    <xf borderId="89" fillId="0" fontId="9" numFmtId="0" xfId="0" applyAlignment="1" applyBorder="1" applyFont="1">
      <alignment horizontal="center" shrinkToFit="0" vertical="center" wrapText="1"/>
    </xf>
    <xf borderId="47" fillId="0" fontId="71" numFmtId="0" xfId="0" applyAlignment="1" applyBorder="1" applyFont="1">
      <alignment horizontal="center" shrinkToFit="0" vertical="center" wrapText="1"/>
    </xf>
    <xf borderId="89" fillId="0" fontId="9" numFmtId="0" xfId="0" applyAlignment="1" applyBorder="1" applyFont="1">
      <alignment horizontal="center" vertical="center"/>
    </xf>
    <xf borderId="19" fillId="0" fontId="9" numFmtId="0" xfId="0" applyAlignment="1" applyBorder="1" applyFont="1">
      <alignment shrinkToFit="0" vertical="center" wrapText="1"/>
    </xf>
    <xf borderId="19" fillId="3" fontId="3" numFmtId="0" xfId="0" applyAlignment="1" applyBorder="1" applyFont="1">
      <alignment horizontal="center" shrinkToFit="0" vertical="center" wrapText="1"/>
    </xf>
    <xf borderId="0" fillId="4" fontId="18" numFmtId="0" xfId="0" applyAlignment="1" applyFont="1">
      <alignment horizontal="center" shrinkToFit="0" vertical="center" wrapText="1"/>
    </xf>
    <xf borderId="19" fillId="0" fontId="16" numFmtId="0" xfId="0" applyAlignment="1" applyBorder="1" applyFont="1">
      <alignment shrinkToFit="0" vertical="center" wrapText="1"/>
    </xf>
    <xf borderId="21" fillId="0" fontId="9" numFmtId="0" xfId="0" applyAlignment="1" applyBorder="1" applyFont="1">
      <alignment horizontal="center" shrinkToFit="0" vertical="center" wrapText="1"/>
    </xf>
    <xf borderId="19" fillId="0" fontId="16" numFmtId="0" xfId="0" applyAlignment="1" applyBorder="1" applyFont="1">
      <alignment horizontal="left" shrinkToFit="0" vertical="center" wrapText="1"/>
    </xf>
    <xf borderId="45" fillId="0" fontId="4" numFmtId="0" xfId="0" applyAlignment="1" applyBorder="1" applyFont="1">
      <alignment horizontal="center" vertical="center"/>
    </xf>
    <xf borderId="45" fillId="0" fontId="76" numFmtId="0" xfId="0" applyAlignment="1" applyBorder="1" applyFont="1">
      <alignment horizontal="center" shrinkToFit="0" vertical="center" wrapText="1"/>
    </xf>
    <xf borderId="89" fillId="0" fontId="77" numFmtId="0" xfId="0" applyAlignment="1" applyBorder="1" applyFont="1">
      <alignment horizontal="center" shrinkToFit="0" vertical="center" wrapText="1"/>
    </xf>
    <xf borderId="59" fillId="0" fontId="16" numFmtId="0" xfId="0" applyAlignment="1" applyBorder="1" applyFont="1">
      <alignment horizontal="left" shrinkToFit="0" vertical="center" wrapText="1"/>
    </xf>
    <xf borderId="24" fillId="0" fontId="78"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16" numFmtId="0" xfId="0" applyAlignment="1" applyBorder="1" applyFont="1">
      <alignment horizontal="center" shrinkToFit="0" vertical="center" wrapText="1"/>
    </xf>
    <xf borderId="21" fillId="0" fontId="66" numFmtId="0" xfId="0" applyAlignment="1" applyBorder="1" applyFont="1">
      <alignment horizontal="center" vertical="center"/>
    </xf>
    <xf borderId="59" fillId="0" fontId="79" numFmtId="0" xfId="0" applyAlignment="1" applyBorder="1" applyFont="1">
      <alignment shrinkToFit="0" vertical="center" wrapText="1"/>
    </xf>
    <xf borderId="49" fillId="0" fontId="14" numFmtId="0" xfId="0" applyAlignment="1" applyBorder="1" applyFont="1">
      <alignment horizontal="left" shrinkToFit="0" vertical="top" wrapText="1"/>
    </xf>
    <xf borderId="49" fillId="0" fontId="80" numFmtId="0" xfId="0" applyAlignment="1" applyBorder="1" applyFont="1">
      <alignment horizontal="center" shrinkToFit="0" vertical="center" wrapText="1"/>
    </xf>
    <xf borderId="49" fillId="0" fontId="81" numFmtId="0" xfId="0" applyAlignment="1" applyBorder="1" applyFont="1">
      <alignment horizontal="center" shrinkToFit="0" vertical="center" wrapText="1"/>
    </xf>
    <xf borderId="19" fillId="0" fontId="9" numFmtId="0" xfId="0" applyAlignment="1" applyBorder="1" applyFont="1">
      <alignment shrinkToFit="0" wrapText="1"/>
    </xf>
    <xf borderId="49" fillId="0" fontId="66" numFmtId="0" xfId="0" applyAlignment="1" applyBorder="1" applyFont="1">
      <alignment horizontal="center" vertical="center"/>
    </xf>
    <xf borderId="0" fillId="4" fontId="82" numFmtId="0" xfId="0" applyAlignment="1" applyFont="1">
      <alignment shrinkToFit="0" vertical="center"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19" numFmtId="0" xfId="0" applyAlignment="1" applyBorder="1" applyFont="1">
      <alignment horizontal="center" shrinkToFit="0" vertical="center" wrapText="1"/>
    </xf>
    <xf borderId="59" fillId="0" fontId="9" numFmtId="0" xfId="0" applyAlignment="1" applyBorder="1" applyFont="1">
      <alignment horizontal="left" shrinkToFit="0" vertical="top" wrapText="1"/>
    </xf>
    <xf borderId="21" fillId="3" fontId="83" numFmtId="0" xfId="0" applyAlignment="1" applyBorder="1" applyFont="1">
      <alignment horizontal="center" vertical="center"/>
    </xf>
    <xf borderId="19" fillId="0" fontId="16" numFmtId="0" xfId="0" applyAlignment="1" applyBorder="1" applyFont="1">
      <alignment horizontal="left" shrinkToFit="0" vertical="top" wrapText="1"/>
    </xf>
    <xf borderId="89" fillId="0" fontId="71" numFmtId="0" xfId="0" applyAlignment="1" applyBorder="1" applyFont="1">
      <alignment horizontal="center" vertical="center"/>
    </xf>
    <xf borderId="89" fillId="0" fontId="18" numFmtId="0" xfId="0" applyAlignment="1" applyBorder="1" applyFont="1">
      <alignment horizontal="center" shrinkToFit="0" vertical="center" wrapText="1"/>
    </xf>
    <xf borderId="19" fillId="3" fontId="19" numFmtId="0" xfId="0" applyAlignment="1" applyBorder="1" applyFont="1">
      <alignment horizontal="left" shrinkToFit="0" vertical="center" wrapText="1"/>
    </xf>
    <xf borderId="59" fillId="0" fontId="84" numFmtId="0" xfId="0" applyAlignment="1" applyBorder="1" applyFont="1">
      <alignment shrinkToFit="0" vertical="center" wrapText="1"/>
    </xf>
    <xf borderId="47" fillId="0" fontId="85" numFmtId="0" xfId="0" applyAlignment="1" applyBorder="1" applyFont="1">
      <alignment horizontal="center" shrinkToFit="0" vertical="center" wrapText="1"/>
    </xf>
    <xf borderId="90" fillId="0" fontId="3" numFmtId="0" xfId="0" applyAlignment="1" applyBorder="1" applyFont="1">
      <alignment horizontal="center" shrinkToFit="0" vertical="center" wrapText="1"/>
    </xf>
    <xf borderId="91" fillId="0" fontId="3" numFmtId="0" xfId="0" applyAlignment="1" applyBorder="1" applyFont="1">
      <alignment horizontal="center" shrinkToFit="0" vertical="center" wrapText="1"/>
    </xf>
    <xf borderId="92" fillId="0" fontId="3" numFmtId="0" xfId="0" applyAlignment="1" applyBorder="1" applyFont="1">
      <alignment horizontal="center" shrinkToFit="0" vertical="center" wrapText="1"/>
    </xf>
    <xf borderId="92" fillId="0" fontId="7" numFmtId="0" xfId="0" applyAlignment="1" applyBorder="1" applyFont="1">
      <alignment horizontal="center" shrinkToFit="0" vertical="center" wrapText="1"/>
    </xf>
    <xf borderId="89" fillId="0" fontId="86" numFmtId="0" xfId="0" applyAlignment="1" applyBorder="1" applyFont="1">
      <alignment horizontal="center" shrinkToFit="0" vertical="center" wrapText="1"/>
    </xf>
    <xf borderId="89" fillId="3" fontId="14" numFmtId="0" xfId="0" applyAlignment="1" applyBorder="1" applyFont="1">
      <alignment horizontal="center" shrinkToFit="0" vertical="center" wrapText="1"/>
    </xf>
    <xf borderId="91" fillId="4" fontId="79" numFmtId="0" xfId="0" applyAlignment="1" applyBorder="1" applyFont="1">
      <alignment horizontal="left" shrinkToFit="0" vertical="center" wrapText="1"/>
    </xf>
    <xf borderId="86" fillId="0" fontId="31"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8quali.com.br/planejamento-estrategico-de-acordo-com-a-iso-90012015/"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drawing" Target="../drawings/drawing1.xml"/><Relationship Id="rId96" Type="http://schemas.openxmlformats.org/officeDocument/2006/relationships/hyperlink" Target="https://bvsms.saude.gov.br/bvs/saudelegis/gm/2011/prt0936_27_04_2011.html" TargetMode="External"/><Relationship Id="rId11" Type="http://schemas.openxmlformats.org/officeDocument/2006/relationships/hyperlink" Target="https://drive.google.com/open?id=1O_8P0GrHPGATB5AvieIbWMewnEvKTJDZ" TargetMode="External"/><Relationship Id="rId10" Type="http://schemas.openxmlformats.org/officeDocument/2006/relationships/hyperlink" Target="https://www.gov.br/saude/pt-br"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compras/pt-br/acesso-a-informacao/legislacao/instrucoes-normativas/midias/INservios_CAPACITAO.pdf" TargetMode="External"/><Relationship Id="rId90" Type="http://schemas.openxmlformats.org/officeDocument/2006/relationships/hyperlink" Target="https://www.gov.br/saude/pt-br/assuntos/protocolos-clinicos-e-diretrizes-terapeuticas-pcdt" TargetMode="External"/><Relationship Id="rId93" Type="http://schemas.openxmlformats.org/officeDocument/2006/relationships/hyperlink" Target="https://www.gov.br/economia/pt-br/assuntos/empresas-estatais-federais/publicacoes/arquivos/plano-de-cargos-e-salarios-e-plano-de-funcoes-diretrizes-e-orientacoes.pdf" TargetMode="External"/><Relationship Id="rId92" Type="http://schemas.openxmlformats.org/officeDocument/2006/relationships/hyperlink" Target="https://drive.google.com/open?id=1O_8P0GrHPGATB5AvieIbWMewnEvKTJDZ"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www.gov.br/saude/pt-br/acesso-a-informacao/acoes-e-programas/humanizasus" TargetMode="External"/><Relationship Id="rId83" Type="http://schemas.openxmlformats.org/officeDocument/2006/relationships/hyperlink" Target="https://bvsms.saude.gov.br/bvs/saudelegis/anvisa/2012/rdc0015_15_03_2012.html" TargetMode="External"/><Relationship Id="rId86" Type="http://schemas.openxmlformats.org/officeDocument/2006/relationships/hyperlink" Target="https://bvsms.saude.gov.br/bvs/saudelegis/gm/2013/prt3390_30_12_2013.html" TargetMode="External"/><Relationship Id="rId85" Type="http://schemas.openxmlformats.org/officeDocument/2006/relationships/hyperlink" Target="https://www.cressrj.org.br/cartilhas/o-servico-social-em-hospitais-orientacoes-basicas/" TargetMode="External"/><Relationship Id="rId88" Type="http://schemas.openxmlformats.org/officeDocument/2006/relationships/hyperlink" Target="https://repositorio.enap.gov.br/handle/1/3246" TargetMode="External"/><Relationship Id="rId87" Type="http://schemas.openxmlformats.org/officeDocument/2006/relationships/hyperlink" Target="https://bvsms.saude.gov.br/bvs/saudelegis/gm/2017/prt2436_22_09_2017.html" TargetMode="External"/><Relationship Id="rId89" Type="http://schemas.openxmlformats.org/officeDocument/2006/relationships/hyperlink" Target="https://www.gov.br/saude/pt-br/composicao/sectics/daf/rename/20210367-rename-2022_final.pdf" TargetMode="External"/><Relationship Id="rId80" Type="http://schemas.openxmlformats.org/officeDocument/2006/relationships/hyperlink" Target="https://bvsms.saude.gov.br/bvs/saudelegis/gm/2001/prt0044_10_01_2001.html" TargetMode="External"/><Relationship Id="rId82" Type="http://schemas.openxmlformats.org/officeDocument/2006/relationships/hyperlink" Target="https://bvsms.saude.gov.br/bvs/saudelegis/gm/2007/pri2400_02_10_2007.html" TargetMode="External"/><Relationship Id="rId81" Type="http://schemas.openxmlformats.org/officeDocument/2006/relationships/hyperlink" Target="https://bvsms.saude.gov.br/bvs/saudelegis/gm/2013/prt3390_30_12_2013.html"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sistemas.cfm.org.br/normas/visualizar/resolucoes/BR/2011/1980" TargetMode="External"/><Relationship Id="rId74" Type="http://schemas.openxmlformats.org/officeDocument/2006/relationships/hyperlink" Target="https://sistemas.cfm.org.br/normas/arquivos/resolucoes/BR/2016/2147_2016.pdf" TargetMode="External"/><Relationship Id="rId77" Type="http://schemas.openxmlformats.org/officeDocument/2006/relationships/hyperlink" Target="https://sistemas.cfm.org.br/normas/visualizar/resolucoes/BR/2016/2147" TargetMode="External"/><Relationship Id="rId76" Type="http://schemas.openxmlformats.org/officeDocument/2006/relationships/hyperlink" Target="https://portal.fgv.br/" TargetMode="External"/><Relationship Id="rId79" Type="http://schemas.openxmlformats.org/officeDocument/2006/relationships/hyperlink" Target="https://drive.google.com/open?id=1O_8P0GrHPGATB5AvieIbWMewnEvKTJDZ" TargetMode="External"/><Relationship Id="rId78" Type="http://schemas.openxmlformats.org/officeDocument/2006/relationships/hyperlink" Target="https://drive.google.com/open?id=1O_8P0GrHPGATB5AvieIbWMewnEvKTJDZ"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portal.mec.gov.br/publicacoes-para-professores/30000-uncategorised/71531-matrizes-de-competencias-aprovadas-pela-cnrm" TargetMode="External"/><Relationship Id="rId67" Type="http://schemas.openxmlformats.org/officeDocument/2006/relationships/hyperlink" Target="https://legislacao.presidencia.gov.br/atos/?tipo=LEI&amp;numero=11788&amp;ano=2008&amp;ato=40dk3YE5UNRpWTbb3"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E43+E131+E172</f>
        <v>63.5</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0.3</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102.0" customHeight="1">
      <c r="A21" s="45"/>
      <c r="B21" s="45"/>
      <c r="C21" s="61" t="s">
        <v>34</v>
      </c>
      <c r="D21" s="62" t="s">
        <v>28</v>
      </c>
      <c r="E21" s="62">
        <v>0.8</v>
      </c>
      <c r="F21" s="63" t="s">
        <v>35</v>
      </c>
      <c r="G21" s="64" t="s">
        <v>36</v>
      </c>
      <c r="H21" s="65" t="s">
        <v>37</v>
      </c>
      <c r="I21" s="66" t="s">
        <v>38</v>
      </c>
      <c r="J21" s="16"/>
      <c r="K21" s="17"/>
    </row>
    <row r="22" ht="102.0" customHeight="1">
      <c r="A22" s="45"/>
      <c r="B22" s="67"/>
      <c r="C22" s="68" t="s">
        <v>39</v>
      </c>
      <c r="D22" s="69" t="s">
        <v>28</v>
      </c>
      <c r="E22" s="69">
        <v>1.5</v>
      </c>
      <c r="F22" s="70" t="s">
        <v>40</v>
      </c>
      <c r="G22" s="71" t="s">
        <v>41</v>
      </c>
      <c r="H22" s="72" t="s">
        <v>42</v>
      </c>
      <c r="I22" s="73" t="s">
        <v>43</v>
      </c>
      <c r="J22" s="28"/>
      <c r="K22" s="31"/>
    </row>
    <row r="23" ht="34.5" customHeight="1">
      <c r="A23" s="45"/>
      <c r="B23" s="74" t="s">
        <v>44</v>
      </c>
      <c r="C23" s="75" t="s">
        <v>45</v>
      </c>
      <c r="D23" s="76" t="s">
        <v>46</v>
      </c>
      <c r="E23" s="77">
        <v>0.8</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31.5" customHeight="1">
      <c r="A27" s="45"/>
      <c r="B27" s="45"/>
      <c r="C27" s="60"/>
      <c r="D27" s="25"/>
      <c r="E27" s="25"/>
      <c r="F27" s="25"/>
      <c r="G27" s="83"/>
      <c r="H27" s="84" t="s">
        <v>54</v>
      </c>
      <c r="I27" s="85"/>
      <c r="J27" s="85"/>
      <c r="K27" s="26"/>
    </row>
    <row r="28" ht="93.75" customHeight="1">
      <c r="A28" s="45"/>
      <c r="B28" s="45"/>
      <c r="C28" s="86" t="s">
        <v>55</v>
      </c>
      <c r="D28" s="86" t="s">
        <v>46</v>
      </c>
      <c r="E28" s="62">
        <v>1.0</v>
      </c>
      <c r="F28" s="63" t="s">
        <v>56</v>
      </c>
      <c r="G28" s="87" t="s">
        <v>57</v>
      </c>
      <c r="H28" s="88" t="s">
        <v>58</v>
      </c>
      <c r="I28" s="89" t="s">
        <v>59</v>
      </c>
      <c r="J28" s="16"/>
      <c r="K28" s="17"/>
    </row>
    <row r="29" ht="14.25" customHeight="1">
      <c r="A29" s="45"/>
      <c r="B29" s="45"/>
      <c r="C29" s="90" t="s">
        <v>60</v>
      </c>
      <c r="D29" s="91" t="s">
        <v>46</v>
      </c>
      <c r="E29" s="92">
        <v>1.0</v>
      </c>
      <c r="F29" s="93" t="s">
        <v>61</v>
      </c>
      <c r="G29" s="94" t="s">
        <v>62</v>
      </c>
      <c r="H29" s="95" t="s">
        <v>63</v>
      </c>
      <c r="I29" s="96" t="s">
        <v>64</v>
      </c>
      <c r="J29" s="97"/>
      <c r="K29" s="98"/>
    </row>
    <row r="30" ht="131.25" customHeight="1">
      <c r="A30" s="45"/>
      <c r="B30" s="45"/>
      <c r="C30" s="24"/>
      <c r="D30" s="60"/>
      <c r="E30" s="25"/>
      <c r="F30" s="25"/>
      <c r="G30" s="25"/>
      <c r="H30" s="25"/>
      <c r="I30" s="83"/>
      <c r="J30" s="85"/>
      <c r="K30" s="26"/>
    </row>
    <row r="31" ht="92.25" customHeight="1">
      <c r="A31" s="45"/>
      <c r="B31" s="45"/>
      <c r="C31" s="99" t="s">
        <v>65</v>
      </c>
      <c r="D31" s="86" t="s">
        <v>66</v>
      </c>
      <c r="E31" s="62">
        <v>0.8</v>
      </c>
      <c r="F31" s="100" t="s">
        <v>67</v>
      </c>
      <c r="G31" s="101" t="s">
        <v>68</v>
      </c>
      <c r="H31" s="102" t="s">
        <v>69</v>
      </c>
      <c r="I31" s="103" t="s">
        <v>70</v>
      </c>
      <c r="J31" s="16"/>
      <c r="K31" s="17"/>
    </row>
    <row r="32" ht="132.0" customHeight="1">
      <c r="A32" s="45"/>
      <c r="B32" s="45"/>
      <c r="C32" s="91" t="s">
        <v>71</v>
      </c>
      <c r="D32" s="104" t="s">
        <v>46</v>
      </c>
      <c r="E32" s="92">
        <v>1.0</v>
      </c>
      <c r="F32" s="105" t="s">
        <v>72</v>
      </c>
      <c r="G32" s="94" t="s">
        <v>73</v>
      </c>
      <c r="H32" s="95" t="s">
        <v>63</v>
      </c>
      <c r="I32" s="106" t="s">
        <v>74</v>
      </c>
      <c r="J32" s="28"/>
      <c r="K32" s="31"/>
    </row>
    <row r="33" ht="37.5" customHeight="1">
      <c r="A33" s="45"/>
      <c r="B33" s="44" t="s">
        <v>75</v>
      </c>
      <c r="C33" s="50" t="s">
        <v>76</v>
      </c>
      <c r="D33" s="51" t="s">
        <v>28</v>
      </c>
      <c r="E33" s="107">
        <v>1.0</v>
      </c>
      <c r="F33" s="108" t="s">
        <v>77</v>
      </c>
      <c r="G33" s="109" t="s">
        <v>78</v>
      </c>
      <c r="H33" s="110" t="s">
        <v>79</v>
      </c>
      <c r="I33" s="111" t="s">
        <v>80</v>
      </c>
      <c r="J33" s="97"/>
      <c r="K33" s="112"/>
    </row>
    <row r="34" ht="72.75" customHeight="1">
      <c r="A34" s="45"/>
      <c r="B34" s="45"/>
      <c r="C34" s="57"/>
      <c r="D34" s="58"/>
      <c r="E34" s="58"/>
      <c r="F34" s="57"/>
      <c r="G34" s="79" t="s">
        <v>81</v>
      </c>
      <c r="H34" s="25"/>
      <c r="I34" s="82"/>
      <c r="K34" s="57"/>
    </row>
    <row r="35" ht="29.25" customHeight="1">
      <c r="A35" s="45"/>
      <c r="B35" s="45"/>
      <c r="C35" s="57"/>
      <c r="D35" s="58"/>
      <c r="E35" s="58"/>
      <c r="F35" s="57"/>
      <c r="G35" s="79" t="s">
        <v>82</v>
      </c>
      <c r="H35" s="113" t="s">
        <v>83</v>
      </c>
      <c r="I35" s="82"/>
      <c r="K35" s="57"/>
    </row>
    <row r="36" ht="37.5" customHeight="1">
      <c r="A36" s="45"/>
      <c r="B36" s="45"/>
      <c r="C36" s="57"/>
      <c r="D36" s="58"/>
      <c r="E36" s="58"/>
      <c r="F36" s="57"/>
      <c r="G36" s="82"/>
      <c r="H36" s="113" t="s">
        <v>84</v>
      </c>
      <c r="I36" s="82"/>
      <c r="K36" s="57"/>
    </row>
    <row r="37" ht="43.5" customHeight="1">
      <c r="A37" s="45"/>
      <c r="B37" s="45"/>
      <c r="C37" s="60"/>
      <c r="D37" s="25"/>
      <c r="E37" s="25"/>
      <c r="F37" s="60"/>
      <c r="G37" s="114" t="s">
        <v>85</v>
      </c>
      <c r="H37" s="113" t="s">
        <v>86</v>
      </c>
      <c r="I37" s="83"/>
      <c r="J37" s="85"/>
      <c r="K37" s="60"/>
    </row>
    <row r="38" ht="60.75" customHeight="1">
      <c r="A38" s="45"/>
      <c r="B38" s="45"/>
      <c r="C38" s="115" t="s">
        <v>87</v>
      </c>
      <c r="D38" s="104" t="s">
        <v>28</v>
      </c>
      <c r="E38" s="77">
        <v>2.0</v>
      </c>
      <c r="F38" s="93" t="s">
        <v>88</v>
      </c>
      <c r="G38" s="116" t="s">
        <v>89</v>
      </c>
      <c r="H38" s="117" t="s">
        <v>90</v>
      </c>
      <c r="I38" s="118" t="s">
        <v>91</v>
      </c>
      <c r="J38" s="97"/>
      <c r="K38" s="98"/>
    </row>
    <row r="39" ht="211.5" customHeight="1">
      <c r="A39" s="45"/>
      <c r="B39" s="119"/>
      <c r="C39" s="120"/>
      <c r="D39" s="58"/>
      <c r="E39" s="58"/>
      <c r="F39" s="58"/>
      <c r="G39" s="82"/>
      <c r="H39" s="58"/>
      <c r="K39" s="37"/>
    </row>
    <row r="40" ht="23.25" customHeight="1">
      <c r="A40" s="45"/>
      <c r="B40" s="121" t="s">
        <v>92</v>
      </c>
      <c r="C40" s="51" t="s">
        <v>93</v>
      </c>
      <c r="D40" s="51" t="s">
        <v>94</v>
      </c>
      <c r="E40" s="107">
        <v>3.0</v>
      </c>
      <c r="F40" s="55" t="s">
        <v>95</v>
      </c>
      <c r="G40" s="122" t="s">
        <v>96</v>
      </c>
      <c r="H40" s="123" t="s">
        <v>97</v>
      </c>
      <c r="I40" s="124" t="s">
        <v>98</v>
      </c>
      <c r="J40" s="48"/>
      <c r="K40" s="49"/>
    </row>
    <row r="41" ht="14.25" customHeight="1">
      <c r="A41" s="45"/>
      <c r="B41" s="125"/>
      <c r="C41" s="58"/>
      <c r="D41" s="58"/>
      <c r="E41" s="58"/>
      <c r="F41" s="58"/>
      <c r="G41" s="82"/>
      <c r="H41" s="126" t="s">
        <v>99</v>
      </c>
      <c r="K41" s="37"/>
    </row>
    <row r="42" ht="84.0" customHeight="1">
      <c r="A42" s="67"/>
      <c r="B42" s="127"/>
      <c r="C42" s="128"/>
      <c r="D42" s="128"/>
      <c r="E42" s="128"/>
      <c r="F42" s="128"/>
      <c r="G42" s="129"/>
      <c r="H42" s="130" t="s">
        <v>100</v>
      </c>
      <c r="I42" s="42"/>
      <c r="J42" s="42"/>
      <c r="K42" s="39"/>
    </row>
    <row r="43" ht="43.5" customHeight="1">
      <c r="A43" s="131" t="s">
        <v>101</v>
      </c>
      <c r="B43" s="33"/>
      <c r="C43" s="33"/>
      <c r="D43" s="34"/>
      <c r="E43" s="132">
        <f>SUM(E14:E42)</f>
        <v>13.2</v>
      </c>
      <c r="F43" s="133"/>
      <c r="G43" s="33"/>
      <c r="H43" s="33"/>
      <c r="I43" s="33"/>
      <c r="J43" s="33"/>
      <c r="K43" s="34"/>
    </row>
    <row r="44" ht="14.25" customHeight="1">
      <c r="A44" s="35"/>
      <c r="B44" s="33"/>
      <c r="C44" s="33"/>
      <c r="D44" s="33"/>
      <c r="E44" s="33"/>
      <c r="F44" s="33"/>
      <c r="G44" s="33"/>
      <c r="H44" s="33"/>
      <c r="I44" s="33"/>
      <c r="J44" s="33"/>
      <c r="K44" s="34"/>
    </row>
    <row r="45" ht="20.25" customHeight="1">
      <c r="A45" s="134" t="s">
        <v>102</v>
      </c>
      <c r="B45" s="48"/>
      <c r="C45" s="49"/>
      <c r="D45" s="135" t="s">
        <v>17</v>
      </c>
      <c r="E45" s="34"/>
      <c r="F45" s="136" t="s">
        <v>18</v>
      </c>
      <c r="G45" s="137" t="s">
        <v>19</v>
      </c>
      <c r="H45" s="33"/>
      <c r="I45" s="33"/>
      <c r="J45" s="33"/>
      <c r="K45" s="34"/>
    </row>
    <row r="46" ht="45.75" customHeight="1">
      <c r="A46" s="138"/>
      <c r="C46" s="37"/>
      <c r="D46" s="44" t="s">
        <v>20</v>
      </c>
      <c r="E46" s="44" t="s">
        <v>21</v>
      </c>
      <c r="F46" s="45"/>
      <c r="G46" s="136" t="s">
        <v>103</v>
      </c>
      <c r="H46" s="136" t="s">
        <v>23</v>
      </c>
      <c r="I46" s="139" t="s">
        <v>24</v>
      </c>
      <c r="J46" s="48"/>
      <c r="K46" s="49"/>
    </row>
    <row r="47" ht="14.25" customHeight="1">
      <c r="A47" s="140" t="s">
        <v>104</v>
      </c>
      <c r="B47" s="141" t="s">
        <v>105</v>
      </c>
      <c r="C47" s="142" t="s">
        <v>106</v>
      </c>
      <c r="D47" s="142" t="s">
        <v>107</v>
      </c>
      <c r="E47" s="142">
        <v>0.25</v>
      </c>
      <c r="F47" s="143" t="s">
        <v>108</v>
      </c>
      <c r="G47" s="144" t="s">
        <v>109</v>
      </c>
      <c r="H47" s="143" t="s">
        <v>110</v>
      </c>
      <c r="I47" s="145"/>
      <c r="J47" s="10"/>
      <c r="K47" s="146"/>
    </row>
    <row r="48" ht="14.25" customHeight="1">
      <c r="A48" s="147"/>
      <c r="B48" s="148"/>
      <c r="C48" s="57"/>
      <c r="D48" s="57"/>
      <c r="E48" s="57"/>
      <c r="F48" s="57"/>
      <c r="G48" s="57"/>
      <c r="H48" s="57"/>
      <c r="I48" s="82"/>
      <c r="K48" s="57"/>
    </row>
    <row r="49" ht="14.25" customHeight="1">
      <c r="A49" s="147"/>
      <c r="B49" s="148"/>
      <c r="C49" s="57"/>
      <c r="D49" s="57"/>
      <c r="E49" s="57"/>
      <c r="F49" s="57"/>
      <c r="G49" s="57"/>
      <c r="H49" s="57"/>
      <c r="I49" s="82"/>
      <c r="K49" s="57"/>
    </row>
    <row r="50" ht="69.75" customHeight="1">
      <c r="A50" s="147"/>
      <c r="B50" s="149"/>
      <c r="C50" s="60"/>
      <c r="D50" s="60"/>
      <c r="E50" s="60"/>
      <c r="F50" s="60"/>
      <c r="G50" s="60"/>
      <c r="H50" s="60"/>
      <c r="I50" s="83"/>
      <c r="J50" s="85"/>
      <c r="K50" s="60"/>
    </row>
    <row r="51" ht="33.75" customHeight="1">
      <c r="A51" s="147"/>
      <c r="B51" s="150" t="s">
        <v>111</v>
      </c>
      <c r="C51" s="151" t="s">
        <v>106</v>
      </c>
      <c r="D51" s="151" t="s">
        <v>107</v>
      </c>
      <c r="E51" s="152">
        <v>0.25</v>
      </c>
      <c r="F51" s="153" t="s">
        <v>112</v>
      </c>
      <c r="G51" s="154" t="s">
        <v>113</v>
      </c>
      <c r="H51" s="153" t="s">
        <v>114</v>
      </c>
      <c r="I51" s="155"/>
      <c r="J51" s="97"/>
      <c r="K51" s="112"/>
    </row>
    <row r="52" ht="38.25" customHeight="1">
      <c r="A52" s="147"/>
      <c r="B52" s="149"/>
      <c r="C52" s="60"/>
      <c r="D52" s="60"/>
      <c r="E52" s="60"/>
      <c r="F52" s="60"/>
      <c r="G52" s="60"/>
      <c r="H52" s="60"/>
      <c r="I52" s="83"/>
      <c r="J52" s="85"/>
      <c r="K52" s="60"/>
    </row>
    <row r="53" ht="63.75" customHeight="1">
      <c r="A53" s="147"/>
      <c r="B53" s="150" t="s">
        <v>115</v>
      </c>
      <c r="C53" s="151" t="s">
        <v>106</v>
      </c>
      <c r="D53" s="151" t="s">
        <v>107</v>
      </c>
      <c r="E53" s="151">
        <v>0.25</v>
      </c>
      <c r="F53" s="153" t="s">
        <v>116</v>
      </c>
      <c r="G53" s="156" t="s">
        <v>117</v>
      </c>
      <c r="H53" s="153" t="s">
        <v>118</v>
      </c>
      <c r="I53" s="155"/>
      <c r="J53" s="97"/>
      <c r="K53" s="112"/>
    </row>
    <row r="54" ht="153.0" customHeight="1">
      <c r="A54" s="147"/>
      <c r="B54" s="149"/>
      <c r="C54" s="60"/>
      <c r="D54" s="60"/>
      <c r="E54" s="60"/>
      <c r="F54" s="60"/>
      <c r="G54" s="60"/>
      <c r="H54" s="60"/>
      <c r="I54" s="83"/>
      <c r="J54" s="85"/>
      <c r="K54" s="60"/>
    </row>
    <row r="55" ht="27.0" customHeight="1">
      <c r="A55" s="147"/>
      <c r="B55" s="150" t="s">
        <v>119</v>
      </c>
      <c r="C55" s="151" t="s">
        <v>106</v>
      </c>
      <c r="D55" s="151" t="s">
        <v>120</v>
      </c>
      <c r="E55" s="151">
        <v>0.5</v>
      </c>
      <c r="F55" s="153" t="s">
        <v>121</v>
      </c>
      <c r="G55" s="154" t="s">
        <v>122</v>
      </c>
      <c r="H55" s="153" t="s">
        <v>123</v>
      </c>
      <c r="I55" s="157"/>
      <c r="K55" s="57"/>
    </row>
    <row r="56" ht="76.5" customHeight="1">
      <c r="A56" s="147"/>
      <c r="B56" s="149"/>
      <c r="C56" s="60"/>
      <c r="D56" s="60"/>
      <c r="E56" s="60"/>
      <c r="F56" s="60"/>
      <c r="G56" s="60"/>
      <c r="H56" s="60"/>
      <c r="I56" s="85"/>
      <c r="J56" s="85"/>
      <c r="K56" s="60"/>
    </row>
    <row r="57" ht="27.0" customHeight="1">
      <c r="A57" s="147"/>
      <c r="B57" s="150" t="s">
        <v>124</v>
      </c>
      <c r="C57" s="151" t="s">
        <v>125</v>
      </c>
      <c r="D57" s="151" t="s">
        <v>107</v>
      </c>
      <c r="E57" s="152">
        <v>0.25</v>
      </c>
      <c r="F57" s="158" t="s">
        <v>126</v>
      </c>
      <c r="G57" s="154" t="s">
        <v>127</v>
      </c>
      <c r="H57" s="159" t="s">
        <v>128</v>
      </c>
      <c r="I57" s="155"/>
      <c r="J57" s="97"/>
      <c r="K57" s="112"/>
    </row>
    <row r="58" ht="86.25" customHeight="1">
      <c r="A58" s="147"/>
      <c r="B58" s="149"/>
      <c r="C58" s="60"/>
      <c r="D58" s="60"/>
      <c r="E58" s="60"/>
      <c r="F58" s="60"/>
      <c r="G58" s="60"/>
      <c r="H58" s="60"/>
      <c r="I58" s="83"/>
      <c r="J58" s="85"/>
      <c r="K58" s="60"/>
    </row>
    <row r="59" ht="82.5" customHeight="1">
      <c r="A59" s="147"/>
      <c r="B59" s="150" t="s">
        <v>129</v>
      </c>
      <c r="C59" s="151" t="s">
        <v>106</v>
      </c>
      <c r="D59" s="151" t="s">
        <v>107</v>
      </c>
      <c r="E59" s="152">
        <v>0.25</v>
      </c>
      <c r="F59" s="158" t="s">
        <v>130</v>
      </c>
      <c r="G59" s="160" t="s">
        <v>131</v>
      </c>
      <c r="H59" s="153" t="s">
        <v>132</v>
      </c>
      <c r="I59" s="161"/>
      <c r="J59" s="97"/>
      <c r="K59" s="112"/>
    </row>
    <row r="60" ht="57.0" customHeight="1">
      <c r="A60" s="147"/>
      <c r="B60" s="149"/>
      <c r="C60" s="60"/>
      <c r="D60" s="60"/>
      <c r="E60" s="60"/>
      <c r="F60" s="60"/>
      <c r="G60" s="160" t="s">
        <v>133</v>
      </c>
      <c r="H60" s="60"/>
      <c r="I60" s="83"/>
      <c r="J60" s="85"/>
      <c r="K60" s="60"/>
    </row>
    <row r="61" ht="27.0" customHeight="1">
      <c r="A61" s="147"/>
      <c r="B61" s="150" t="s">
        <v>134</v>
      </c>
      <c r="C61" s="151" t="s">
        <v>106</v>
      </c>
      <c r="D61" s="151" t="s">
        <v>120</v>
      </c>
      <c r="E61" s="152">
        <v>0.5</v>
      </c>
      <c r="F61" s="158" t="s">
        <v>135</v>
      </c>
      <c r="G61" s="162" t="s">
        <v>136</v>
      </c>
      <c r="H61" s="153" t="s">
        <v>137</v>
      </c>
      <c r="I61" s="155"/>
      <c r="J61" s="97"/>
      <c r="K61" s="112"/>
    </row>
    <row r="62" ht="63.0" customHeight="1">
      <c r="A62" s="147"/>
      <c r="B62" s="149"/>
      <c r="C62" s="60"/>
      <c r="D62" s="60"/>
      <c r="E62" s="60"/>
      <c r="F62" s="60"/>
      <c r="G62" s="60"/>
      <c r="H62" s="60"/>
      <c r="I62" s="83"/>
      <c r="J62" s="85"/>
      <c r="K62" s="60"/>
    </row>
    <row r="63" ht="27.0" customHeight="1">
      <c r="A63" s="147"/>
      <c r="B63" s="150" t="s">
        <v>138</v>
      </c>
      <c r="C63" s="151" t="s">
        <v>125</v>
      </c>
      <c r="D63" s="151" t="s">
        <v>120</v>
      </c>
      <c r="E63" s="152">
        <v>0.5</v>
      </c>
      <c r="F63" s="158" t="s">
        <v>139</v>
      </c>
      <c r="G63" s="162" t="s">
        <v>140</v>
      </c>
      <c r="H63" s="153" t="s">
        <v>141</v>
      </c>
      <c r="I63" s="155"/>
      <c r="J63" s="97"/>
      <c r="K63" s="112"/>
    </row>
    <row r="64" ht="56.25" customHeight="1">
      <c r="A64" s="147"/>
      <c r="B64" s="149"/>
      <c r="C64" s="60"/>
      <c r="D64" s="60"/>
      <c r="E64" s="60"/>
      <c r="F64" s="60"/>
      <c r="G64" s="60"/>
      <c r="H64" s="60"/>
      <c r="I64" s="83"/>
      <c r="J64" s="85"/>
      <c r="K64" s="60"/>
    </row>
    <row r="65" ht="46.5" customHeight="1">
      <c r="A65" s="147"/>
      <c r="B65" s="150" t="s">
        <v>142</v>
      </c>
      <c r="C65" s="151" t="s">
        <v>106</v>
      </c>
      <c r="D65" s="151" t="s">
        <v>143</v>
      </c>
      <c r="E65" s="152">
        <v>0.2</v>
      </c>
      <c r="F65" s="158" t="s">
        <v>144</v>
      </c>
      <c r="G65" s="156" t="s">
        <v>145</v>
      </c>
      <c r="H65" s="153" t="s">
        <v>146</v>
      </c>
      <c r="I65" s="155"/>
      <c r="J65" s="97"/>
      <c r="K65" s="112"/>
    </row>
    <row r="66" ht="51.0" customHeight="1">
      <c r="A66" s="147"/>
      <c r="B66" s="149"/>
      <c r="C66" s="60"/>
      <c r="D66" s="60"/>
      <c r="E66" s="60"/>
      <c r="F66" s="57"/>
      <c r="G66" s="163" t="s">
        <v>147</v>
      </c>
      <c r="H66" s="60"/>
      <c r="I66" s="83"/>
      <c r="J66" s="85"/>
      <c r="K66" s="60"/>
    </row>
    <row r="67" ht="27.0" customHeight="1">
      <c r="A67" s="147"/>
      <c r="B67" s="150" t="s">
        <v>148</v>
      </c>
      <c r="C67" s="151" t="s">
        <v>106</v>
      </c>
      <c r="D67" s="151" t="s">
        <v>149</v>
      </c>
      <c r="E67" s="152">
        <v>0.4</v>
      </c>
      <c r="F67" s="158" t="s">
        <v>150</v>
      </c>
      <c r="G67" s="164" t="s">
        <v>151</v>
      </c>
      <c r="H67" s="153" t="s">
        <v>152</v>
      </c>
      <c r="I67" s="155"/>
      <c r="J67" s="97"/>
      <c r="K67" s="112"/>
    </row>
    <row r="68" ht="90.75" customHeight="1">
      <c r="A68" s="147"/>
      <c r="B68" s="149"/>
      <c r="C68" s="60"/>
      <c r="D68" s="60"/>
      <c r="E68" s="60"/>
      <c r="F68" s="60"/>
      <c r="G68" s="165" t="s">
        <v>153</v>
      </c>
      <c r="H68" s="60"/>
      <c r="I68" s="83"/>
      <c r="J68" s="85"/>
      <c r="K68" s="60"/>
    </row>
    <row r="69" ht="72.0" customHeight="1">
      <c r="A69" s="147"/>
      <c r="B69" s="150" t="s">
        <v>154</v>
      </c>
      <c r="C69" s="151" t="s">
        <v>155</v>
      </c>
      <c r="D69" s="151" t="s">
        <v>143</v>
      </c>
      <c r="E69" s="152">
        <v>0.2</v>
      </c>
      <c r="F69" s="158" t="s">
        <v>156</v>
      </c>
      <c r="G69" s="166" t="s">
        <v>157</v>
      </c>
      <c r="H69" s="167" t="s">
        <v>158</v>
      </c>
      <c r="I69" s="155"/>
      <c r="J69" s="97"/>
      <c r="K69" s="112"/>
    </row>
    <row r="70" ht="120.75" customHeight="1">
      <c r="A70" s="147"/>
      <c r="B70" s="149"/>
      <c r="C70" s="60"/>
      <c r="D70" s="60"/>
      <c r="E70" s="60"/>
      <c r="F70" s="60"/>
      <c r="G70" s="166" t="s">
        <v>159</v>
      </c>
      <c r="H70" s="167" t="s">
        <v>160</v>
      </c>
      <c r="I70" s="83"/>
      <c r="J70" s="85"/>
      <c r="K70" s="60"/>
    </row>
    <row r="71" ht="45.75" customHeight="1">
      <c r="A71" s="147"/>
      <c r="B71" s="150" t="s">
        <v>161</v>
      </c>
      <c r="C71" s="151" t="s">
        <v>106</v>
      </c>
      <c r="D71" s="151" t="s">
        <v>143</v>
      </c>
      <c r="E71" s="152">
        <v>0.2</v>
      </c>
      <c r="F71" s="158" t="s">
        <v>162</v>
      </c>
      <c r="G71" s="160" t="s">
        <v>163</v>
      </c>
      <c r="H71" s="153" t="s">
        <v>146</v>
      </c>
      <c r="I71" s="168"/>
      <c r="K71" s="57"/>
    </row>
    <row r="72" ht="72.0" customHeight="1">
      <c r="A72" s="147"/>
      <c r="B72" s="149"/>
      <c r="C72" s="60"/>
      <c r="D72" s="60"/>
      <c r="E72" s="60"/>
      <c r="F72" s="60"/>
      <c r="G72" s="160" t="s">
        <v>164</v>
      </c>
      <c r="H72" s="60"/>
      <c r="I72" s="85"/>
      <c r="J72" s="85"/>
      <c r="K72" s="60"/>
    </row>
    <row r="73" ht="42.0" customHeight="1">
      <c r="A73" s="147"/>
      <c r="B73" s="169" t="s">
        <v>165</v>
      </c>
      <c r="C73" s="170" t="s">
        <v>166</v>
      </c>
      <c r="D73" s="171" t="s">
        <v>143</v>
      </c>
      <c r="E73" s="152">
        <v>0.2</v>
      </c>
      <c r="F73" s="158" t="s">
        <v>167</v>
      </c>
      <c r="G73" s="160" t="s">
        <v>168</v>
      </c>
      <c r="H73" s="167" t="s">
        <v>169</v>
      </c>
      <c r="I73" s="155"/>
      <c r="J73" s="97"/>
      <c r="K73" s="112"/>
    </row>
    <row r="74" ht="54.0" customHeight="1">
      <c r="A74" s="147"/>
      <c r="B74" s="149"/>
      <c r="C74" s="170" t="s">
        <v>170</v>
      </c>
      <c r="D74" s="60"/>
      <c r="E74" s="60"/>
      <c r="F74" s="60"/>
      <c r="G74" s="160" t="s">
        <v>171</v>
      </c>
      <c r="H74" s="167" t="s">
        <v>172</v>
      </c>
      <c r="I74" s="83"/>
      <c r="J74" s="85"/>
      <c r="K74" s="60"/>
    </row>
    <row r="75" ht="27.0" customHeight="1">
      <c r="A75" s="147"/>
      <c r="B75" s="150" t="s">
        <v>173</v>
      </c>
      <c r="C75" s="151" t="s">
        <v>125</v>
      </c>
      <c r="D75" s="151" t="s">
        <v>143</v>
      </c>
      <c r="E75" s="152">
        <v>0.2</v>
      </c>
      <c r="F75" s="158" t="s">
        <v>174</v>
      </c>
      <c r="G75" s="156" t="s">
        <v>175</v>
      </c>
      <c r="H75" s="153" t="s">
        <v>176</v>
      </c>
      <c r="I75" s="155"/>
      <c r="J75" s="97"/>
      <c r="K75" s="112"/>
    </row>
    <row r="76" ht="48.75" customHeight="1">
      <c r="A76" s="147"/>
      <c r="B76" s="149"/>
      <c r="C76" s="60"/>
      <c r="D76" s="60"/>
      <c r="E76" s="60"/>
      <c r="F76" s="60"/>
      <c r="G76" s="60"/>
      <c r="H76" s="60"/>
      <c r="I76" s="83"/>
      <c r="J76" s="85"/>
      <c r="K76" s="60"/>
    </row>
    <row r="77" ht="27.0" customHeight="1">
      <c r="A77" s="147"/>
      <c r="B77" s="150" t="s">
        <v>177</v>
      </c>
      <c r="C77" s="151" t="s">
        <v>106</v>
      </c>
      <c r="D77" s="151" t="s">
        <v>143</v>
      </c>
      <c r="E77" s="152">
        <v>0.2</v>
      </c>
      <c r="F77" s="153" t="s">
        <v>178</v>
      </c>
      <c r="G77" s="154" t="s">
        <v>179</v>
      </c>
      <c r="H77" s="172" t="s">
        <v>180</v>
      </c>
      <c r="I77" s="155"/>
      <c r="J77" s="97"/>
      <c r="K77" s="112"/>
    </row>
    <row r="78" ht="33.75" customHeight="1">
      <c r="A78" s="147"/>
      <c r="B78" s="148"/>
      <c r="C78" s="57"/>
      <c r="D78" s="57"/>
      <c r="E78" s="57"/>
      <c r="F78" s="57"/>
      <c r="G78" s="154" t="s">
        <v>181</v>
      </c>
      <c r="H78" s="57"/>
      <c r="I78" s="82"/>
      <c r="K78" s="57"/>
    </row>
    <row r="79" ht="39.0" customHeight="1">
      <c r="A79" s="147"/>
      <c r="B79" s="148"/>
      <c r="C79" s="57"/>
      <c r="D79" s="57"/>
      <c r="E79" s="57"/>
      <c r="F79" s="57"/>
      <c r="G79" s="154" t="s">
        <v>182</v>
      </c>
      <c r="H79" s="57"/>
      <c r="I79" s="82"/>
      <c r="K79" s="57"/>
    </row>
    <row r="80" ht="48.0" customHeight="1">
      <c r="A80" s="147"/>
      <c r="B80" s="149"/>
      <c r="C80" s="60"/>
      <c r="D80" s="60"/>
      <c r="E80" s="60"/>
      <c r="F80" s="60"/>
      <c r="G80" s="166" t="s">
        <v>183</v>
      </c>
      <c r="H80" s="60"/>
      <c r="I80" s="83"/>
      <c r="J80" s="85"/>
      <c r="K80" s="60"/>
    </row>
    <row r="81" ht="27.0" customHeight="1">
      <c r="A81" s="147"/>
      <c r="B81" s="150" t="s">
        <v>184</v>
      </c>
      <c r="C81" s="151" t="s">
        <v>125</v>
      </c>
      <c r="D81" s="151" t="s">
        <v>143</v>
      </c>
      <c r="E81" s="152">
        <v>0.2</v>
      </c>
      <c r="F81" s="158" t="s">
        <v>185</v>
      </c>
      <c r="G81" s="154" t="s">
        <v>186</v>
      </c>
      <c r="H81" s="173" t="s">
        <v>187</v>
      </c>
      <c r="I81" s="155"/>
      <c r="J81" s="97"/>
      <c r="K81" s="112"/>
    </row>
    <row r="82" ht="198.0" customHeight="1">
      <c r="A82" s="147"/>
      <c r="B82" s="149"/>
      <c r="C82" s="60"/>
      <c r="D82" s="60"/>
      <c r="E82" s="60"/>
      <c r="F82" s="60"/>
      <c r="G82" s="160" t="s">
        <v>188</v>
      </c>
      <c r="H82" s="60"/>
      <c r="I82" s="83"/>
      <c r="J82" s="85"/>
      <c r="K82" s="60"/>
    </row>
    <row r="83" ht="27.0" customHeight="1">
      <c r="A83" s="147"/>
      <c r="B83" s="150" t="s">
        <v>189</v>
      </c>
      <c r="C83" s="151" t="s">
        <v>106</v>
      </c>
      <c r="D83" s="151" t="s">
        <v>107</v>
      </c>
      <c r="E83" s="152">
        <v>0.25</v>
      </c>
      <c r="F83" s="158" t="s">
        <v>190</v>
      </c>
      <c r="G83" s="154" t="s">
        <v>191</v>
      </c>
      <c r="H83" s="172" t="s">
        <v>192</v>
      </c>
      <c r="I83" s="174"/>
      <c r="J83" s="97"/>
      <c r="K83" s="112"/>
    </row>
    <row r="84" ht="64.5" customHeight="1">
      <c r="A84" s="147"/>
      <c r="B84" s="149"/>
      <c r="C84" s="60"/>
      <c r="D84" s="60"/>
      <c r="E84" s="60"/>
      <c r="F84" s="60"/>
      <c r="G84" s="160" t="s">
        <v>193</v>
      </c>
      <c r="H84" s="60"/>
      <c r="I84" s="83"/>
      <c r="J84" s="85"/>
      <c r="K84" s="60"/>
    </row>
    <row r="85" ht="27.0" customHeight="1">
      <c r="A85" s="147"/>
      <c r="B85" s="150" t="s">
        <v>194</v>
      </c>
      <c r="C85" s="151" t="s">
        <v>106</v>
      </c>
      <c r="D85" s="151" t="s">
        <v>143</v>
      </c>
      <c r="E85" s="152">
        <v>0.2</v>
      </c>
      <c r="F85" s="158" t="s">
        <v>195</v>
      </c>
      <c r="G85" s="154" t="s">
        <v>196</v>
      </c>
      <c r="H85" s="175" t="s">
        <v>197</v>
      </c>
      <c r="I85" s="155"/>
      <c r="J85" s="97"/>
      <c r="K85" s="112"/>
    </row>
    <row r="86" ht="72.0" customHeight="1">
      <c r="A86" s="147"/>
      <c r="B86" s="149"/>
      <c r="C86" s="60"/>
      <c r="D86" s="60"/>
      <c r="E86" s="60"/>
      <c r="F86" s="60"/>
      <c r="G86" s="60"/>
      <c r="H86" s="60"/>
      <c r="I86" s="83"/>
      <c r="J86" s="85"/>
      <c r="K86" s="60"/>
    </row>
    <row r="87" ht="41.25" customHeight="1">
      <c r="A87" s="147"/>
      <c r="B87" s="150" t="s">
        <v>198</v>
      </c>
      <c r="C87" s="151" t="s">
        <v>125</v>
      </c>
      <c r="D87" s="151" t="s">
        <v>143</v>
      </c>
      <c r="E87" s="152">
        <v>0.2</v>
      </c>
      <c r="F87" s="158" t="s">
        <v>199</v>
      </c>
      <c r="G87" s="176" t="s">
        <v>200</v>
      </c>
      <c r="H87" s="177" t="s">
        <v>201</v>
      </c>
      <c r="I87" s="155"/>
      <c r="J87" s="97"/>
      <c r="K87" s="112"/>
    </row>
    <row r="88" ht="125.25" customHeight="1">
      <c r="A88" s="147"/>
      <c r="B88" s="149"/>
      <c r="C88" s="60"/>
      <c r="D88" s="60"/>
      <c r="E88" s="60"/>
      <c r="F88" s="60"/>
      <c r="G88" s="166" t="s">
        <v>202</v>
      </c>
      <c r="H88" s="60"/>
      <c r="I88" s="83"/>
      <c r="J88" s="85"/>
      <c r="K88" s="60"/>
    </row>
    <row r="89" ht="43.5" customHeight="1">
      <c r="A89" s="147"/>
      <c r="B89" s="150" t="s">
        <v>203</v>
      </c>
      <c r="C89" s="151" t="s">
        <v>106</v>
      </c>
      <c r="D89" s="151" t="s">
        <v>143</v>
      </c>
      <c r="E89" s="152">
        <v>0.2</v>
      </c>
      <c r="F89" s="158" t="s">
        <v>204</v>
      </c>
      <c r="G89" s="166" t="s">
        <v>205</v>
      </c>
      <c r="H89" s="153" t="s">
        <v>206</v>
      </c>
      <c r="I89" s="155"/>
      <c r="J89" s="97"/>
      <c r="K89" s="112"/>
    </row>
    <row r="90" ht="36.0" customHeight="1">
      <c r="A90" s="147"/>
      <c r="B90" s="149"/>
      <c r="C90" s="60"/>
      <c r="D90" s="60"/>
      <c r="E90" s="60"/>
      <c r="F90" s="60"/>
      <c r="G90" s="166" t="s">
        <v>207</v>
      </c>
      <c r="H90" s="60"/>
      <c r="I90" s="83"/>
      <c r="J90" s="85"/>
      <c r="K90" s="60"/>
    </row>
    <row r="91" ht="88.5" customHeight="1">
      <c r="A91" s="147"/>
      <c r="B91" s="150" t="s">
        <v>208</v>
      </c>
      <c r="C91" s="151" t="s">
        <v>106</v>
      </c>
      <c r="D91" s="151" t="s">
        <v>143</v>
      </c>
      <c r="E91" s="152">
        <v>0.2</v>
      </c>
      <c r="F91" s="158" t="s">
        <v>209</v>
      </c>
      <c r="G91" s="166" t="s">
        <v>210</v>
      </c>
      <c r="H91" s="177" t="s">
        <v>211</v>
      </c>
      <c r="I91" s="155"/>
      <c r="J91" s="97"/>
      <c r="K91" s="112"/>
    </row>
    <row r="92" ht="70.5" customHeight="1">
      <c r="A92" s="147"/>
      <c r="B92" s="149"/>
      <c r="C92" s="60"/>
      <c r="D92" s="60"/>
      <c r="E92" s="60"/>
      <c r="F92" s="60"/>
      <c r="G92" s="160" t="s">
        <v>212</v>
      </c>
      <c r="H92" s="60"/>
      <c r="I92" s="83"/>
      <c r="J92" s="85"/>
      <c r="K92" s="60"/>
    </row>
    <row r="93" ht="96.0" customHeight="1">
      <c r="A93" s="147"/>
      <c r="B93" s="150" t="s">
        <v>213</v>
      </c>
      <c r="C93" s="151" t="s">
        <v>125</v>
      </c>
      <c r="D93" s="151" t="s">
        <v>143</v>
      </c>
      <c r="E93" s="152">
        <v>0.2</v>
      </c>
      <c r="F93" s="153" t="s">
        <v>214</v>
      </c>
      <c r="G93" s="160" t="s">
        <v>202</v>
      </c>
      <c r="H93" s="177" t="s">
        <v>215</v>
      </c>
      <c r="I93" s="155"/>
      <c r="J93" s="97"/>
      <c r="K93" s="112"/>
    </row>
    <row r="94" ht="42.75" customHeight="1">
      <c r="A94" s="147"/>
      <c r="B94" s="149"/>
      <c r="C94" s="60"/>
      <c r="D94" s="60"/>
      <c r="E94" s="60"/>
      <c r="F94" s="60"/>
      <c r="G94" s="160" t="s">
        <v>216</v>
      </c>
      <c r="H94" s="60"/>
      <c r="I94" s="83"/>
      <c r="J94" s="85"/>
      <c r="K94" s="60"/>
    </row>
    <row r="95" ht="34.5" customHeight="1">
      <c r="A95" s="147"/>
      <c r="B95" s="150" t="s">
        <v>217</v>
      </c>
      <c r="C95" s="151" t="s">
        <v>106</v>
      </c>
      <c r="D95" s="151" t="s">
        <v>143</v>
      </c>
      <c r="E95" s="152">
        <v>0.2</v>
      </c>
      <c r="F95" s="158" t="s">
        <v>218</v>
      </c>
      <c r="G95" s="160" t="s">
        <v>219</v>
      </c>
      <c r="H95" s="178" t="s">
        <v>220</v>
      </c>
      <c r="I95" s="179"/>
      <c r="J95" s="16"/>
      <c r="K95" s="20"/>
    </row>
    <row r="96" ht="265.5" customHeight="1">
      <c r="A96" s="147"/>
      <c r="B96" s="149"/>
      <c r="C96" s="60"/>
      <c r="D96" s="60"/>
      <c r="E96" s="60"/>
      <c r="F96" s="60"/>
      <c r="G96" s="160" t="s">
        <v>221</v>
      </c>
      <c r="H96" s="167" t="s">
        <v>222</v>
      </c>
      <c r="I96" s="180"/>
      <c r="K96" s="57"/>
    </row>
    <row r="97" ht="27.0" customHeight="1">
      <c r="A97" s="147"/>
      <c r="B97" s="169" t="s">
        <v>223</v>
      </c>
      <c r="C97" s="151" t="s">
        <v>106</v>
      </c>
      <c r="D97" s="151" t="s">
        <v>143</v>
      </c>
      <c r="E97" s="152">
        <v>0.0</v>
      </c>
      <c r="F97" s="158" t="s">
        <v>224</v>
      </c>
      <c r="G97" s="181" t="s">
        <v>225</v>
      </c>
      <c r="H97" s="167" t="s">
        <v>226</v>
      </c>
      <c r="I97" s="82"/>
      <c r="K97" s="57"/>
    </row>
    <row r="98" ht="41.25" customHeight="1">
      <c r="A98" s="147"/>
      <c r="B98" s="148"/>
      <c r="C98" s="57"/>
      <c r="D98" s="57"/>
      <c r="E98" s="57"/>
      <c r="F98" s="57"/>
      <c r="G98" s="181" t="s">
        <v>227</v>
      </c>
      <c r="H98" s="182" t="s">
        <v>228</v>
      </c>
      <c r="I98" s="82"/>
      <c r="K98" s="57"/>
    </row>
    <row r="99" ht="61.5" customHeight="1">
      <c r="A99" s="147"/>
      <c r="B99" s="149"/>
      <c r="C99" s="60"/>
      <c r="D99" s="60"/>
      <c r="E99" s="60"/>
      <c r="F99" s="60"/>
      <c r="G99" s="181" t="s">
        <v>229</v>
      </c>
      <c r="H99" s="167" t="s">
        <v>230</v>
      </c>
      <c r="I99" s="83"/>
      <c r="J99" s="85"/>
      <c r="K99" s="60"/>
    </row>
    <row r="100" ht="27.0" customHeight="1">
      <c r="A100" s="147"/>
      <c r="B100" s="150" t="s">
        <v>231</v>
      </c>
      <c r="C100" s="151" t="s">
        <v>125</v>
      </c>
      <c r="D100" s="151" t="s">
        <v>143</v>
      </c>
      <c r="E100" s="152">
        <v>0.2</v>
      </c>
      <c r="F100" s="158" t="s">
        <v>232</v>
      </c>
      <c r="G100" s="154" t="s">
        <v>233</v>
      </c>
      <c r="H100" s="153" t="s">
        <v>146</v>
      </c>
      <c r="I100" s="183"/>
      <c r="K100" s="57"/>
    </row>
    <row r="101" ht="41.25" customHeight="1">
      <c r="A101" s="147"/>
      <c r="B101" s="149"/>
      <c r="C101" s="60"/>
      <c r="D101" s="60"/>
      <c r="E101" s="60"/>
      <c r="F101" s="60"/>
      <c r="G101" s="60"/>
      <c r="H101" s="60"/>
      <c r="I101" s="85"/>
      <c r="J101" s="85"/>
      <c r="K101" s="60"/>
    </row>
    <row r="102" ht="27.0" customHeight="1">
      <c r="A102" s="147"/>
      <c r="B102" s="150" t="s">
        <v>234</v>
      </c>
      <c r="C102" s="151" t="s">
        <v>106</v>
      </c>
      <c r="D102" s="151" t="s">
        <v>143</v>
      </c>
      <c r="E102" s="152">
        <v>0.0</v>
      </c>
      <c r="F102" s="184" t="s">
        <v>224</v>
      </c>
      <c r="G102" s="154" t="s">
        <v>235</v>
      </c>
      <c r="H102" s="153" t="s">
        <v>146</v>
      </c>
      <c r="I102" s="185"/>
      <c r="K102" s="57"/>
    </row>
    <row r="103" ht="27.0" customHeight="1">
      <c r="A103" s="147"/>
      <c r="B103" s="148"/>
      <c r="C103" s="57"/>
      <c r="D103" s="57"/>
      <c r="E103" s="57"/>
      <c r="F103" s="57"/>
      <c r="G103" s="154" t="s">
        <v>236</v>
      </c>
      <c r="H103" s="57"/>
      <c r="K103" s="57"/>
    </row>
    <row r="104" ht="45.0" customHeight="1">
      <c r="A104" s="147"/>
      <c r="B104" s="149"/>
      <c r="C104" s="60"/>
      <c r="D104" s="60"/>
      <c r="E104" s="60"/>
      <c r="F104" s="60"/>
      <c r="G104" s="160" t="s">
        <v>237</v>
      </c>
      <c r="H104" s="60"/>
      <c r="I104" s="85"/>
      <c r="J104" s="85"/>
      <c r="K104" s="60"/>
    </row>
    <row r="105" ht="27.0" customHeight="1">
      <c r="A105" s="147"/>
      <c r="B105" s="150" t="s">
        <v>238</v>
      </c>
      <c r="C105" s="151" t="s">
        <v>106</v>
      </c>
      <c r="D105" s="151" t="s">
        <v>239</v>
      </c>
      <c r="E105" s="152">
        <v>0.1</v>
      </c>
      <c r="F105" s="158" t="s">
        <v>240</v>
      </c>
      <c r="G105" s="160" t="s">
        <v>241</v>
      </c>
      <c r="H105" s="167" t="s">
        <v>242</v>
      </c>
      <c r="I105" s="157"/>
      <c r="K105" s="57"/>
    </row>
    <row r="106" ht="60.75" customHeight="1">
      <c r="A106" s="147"/>
      <c r="B106" s="149"/>
      <c r="C106" s="60"/>
      <c r="D106" s="60"/>
      <c r="E106" s="60"/>
      <c r="F106" s="60"/>
      <c r="G106" s="186" t="s">
        <v>243</v>
      </c>
      <c r="H106" s="167" t="s">
        <v>244</v>
      </c>
      <c r="I106" s="85"/>
      <c r="J106" s="85"/>
      <c r="K106" s="60"/>
    </row>
    <row r="107" ht="27.0" customHeight="1">
      <c r="A107" s="147"/>
      <c r="B107" s="150" t="s">
        <v>245</v>
      </c>
      <c r="C107" s="151" t="s">
        <v>125</v>
      </c>
      <c r="D107" s="151" t="s">
        <v>239</v>
      </c>
      <c r="E107" s="152">
        <v>0.1</v>
      </c>
      <c r="F107" s="153" t="s">
        <v>246</v>
      </c>
      <c r="G107" s="154" t="s">
        <v>247</v>
      </c>
      <c r="H107" s="187" t="s">
        <v>248</v>
      </c>
      <c r="I107" s="157"/>
      <c r="K107" s="57"/>
    </row>
    <row r="108" ht="180.75" customHeight="1">
      <c r="A108" s="147"/>
      <c r="B108" s="149"/>
      <c r="C108" s="60"/>
      <c r="D108" s="60"/>
      <c r="E108" s="60"/>
      <c r="F108" s="60"/>
      <c r="G108" s="60"/>
      <c r="H108" s="60"/>
      <c r="I108" s="85"/>
      <c r="J108" s="85"/>
      <c r="K108" s="60"/>
    </row>
    <row r="109" ht="87.0" customHeight="1">
      <c r="A109" s="147"/>
      <c r="B109" s="188" t="s">
        <v>249</v>
      </c>
      <c r="C109" s="170" t="s">
        <v>106</v>
      </c>
      <c r="D109" s="170" t="s">
        <v>239</v>
      </c>
      <c r="E109" s="189">
        <v>0.1</v>
      </c>
      <c r="F109" s="167" t="s">
        <v>167</v>
      </c>
      <c r="G109" s="190"/>
      <c r="H109" s="190"/>
      <c r="I109" s="191"/>
      <c r="J109" s="85"/>
      <c r="K109" s="60"/>
    </row>
    <row r="110" ht="27.0" customHeight="1">
      <c r="A110" s="147"/>
      <c r="B110" s="169" t="s">
        <v>250</v>
      </c>
      <c r="C110" s="151" t="s">
        <v>106</v>
      </c>
      <c r="D110" s="151" t="s">
        <v>239</v>
      </c>
      <c r="E110" s="152">
        <v>0.1</v>
      </c>
      <c r="F110" s="153" t="s">
        <v>224</v>
      </c>
      <c r="G110" s="153" t="s">
        <v>251</v>
      </c>
      <c r="H110" s="153" t="s">
        <v>252</v>
      </c>
      <c r="I110" s="192" t="s">
        <v>253</v>
      </c>
      <c r="K110" s="57"/>
    </row>
    <row r="111" ht="61.5" customHeight="1">
      <c r="A111" s="147"/>
      <c r="B111" s="149"/>
      <c r="C111" s="60"/>
      <c r="D111" s="60"/>
      <c r="E111" s="60"/>
      <c r="F111" s="60"/>
      <c r="G111" s="60"/>
      <c r="H111" s="60"/>
      <c r="I111" s="85"/>
      <c r="J111" s="85"/>
      <c r="K111" s="60"/>
    </row>
    <row r="112" ht="106.5" customHeight="1">
      <c r="A112" s="147"/>
      <c r="B112" s="193" t="s">
        <v>254</v>
      </c>
      <c r="C112" s="194" t="s">
        <v>255</v>
      </c>
      <c r="D112" s="195" t="s">
        <v>256</v>
      </c>
      <c r="E112" s="196">
        <v>0.5</v>
      </c>
      <c r="F112" s="197" t="s">
        <v>257</v>
      </c>
      <c r="G112" s="198" t="s">
        <v>258</v>
      </c>
      <c r="H112" s="199"/>
      <c r="I112" s="200" t="s">
        <v>259</v>
      </c>
      <c r="J112" s="16"/>
      <c r="K112" s="20"/>
    </row>
    <row r="113" ht="117.75" customHeight="1">
      <c r="A113" s="147"/>
      <c r="B113" s="148"/>
      <c r="C113" s="201" t="s">
        <v>260</v>
      </c>
      <c r="D113" s="202" t="s">
        <v>256</v>
      </c>
      <c r="E113" s="196">
        <v>0.5</v>
      </c>
      <c r="F113" s="197" t="s">
        <v>261</v>
      </c>
      <c r="G113" s="197" t="s">
        <v>262</v>
      </c>
      <c r="H113" s="197" t="s">
        <v>263</v>
      </c>
      <c r="I113" s="200" t="s">
        <v>264</v>
      </c>
      <c r="J113" s="16"/>
      <c r="K113" s="20"/>
    </row>
    <row r="114" ht="27.0" customHeight="1">
      <c r="A114" s="147"/>
      <c r="B114" s="148"/>
      <c r="C114" s="203" t="s">
        <v>265</v>
      </c>
      <c r="D114" s="204" t="s">
        <v>266</v>
      </c>
      <c r="E114" s="205">
        <v>0.0</v>
      </c>
      <c r="F114" s="206"/>
      <c r="G114" s="207" t="s">
        <v>267</v>
      </c>
      <c r="H114" s="208"/>
      <c r="I114" s="209" t="s">
        <v>268</v>
      </c>
      <c r="J114" s="97"/>
      <c r="K114" s="112"/>
    </row>
    <row r="115" ht="27.0" customHeight="1">
      <c r="A115" s="147"/>
      <c r="B115" s="148"/>
      <c r="C115" s="125"/>
      <c r="D115" s="57"/>
      <c r="E115" s="57"/>
      <c r="F115" s="57"/>
      <c r="G115" s="210" t="s">
        <v>269</v>
      </c>
      <c r="H115" s="57"/>
      <c r="K115" s="57"/>
    </row>
    <row r="116" ht="37.5" customHeight="1">
      <c r="A116" s="147"/>
      <c r="B116" s="148"/>
      <c r="C116" s="125"/>
      <c r="D116" s="57"/>
      <c r="E116" s="57"/>
      <c r="F116" s="57"/>
      <c r="G116" s="210" t="s">
        <v>270</v>
      </c>
      <c r="H116" s="57"/>
      <c r="K116" s="57"/>
    </row>
    <row r="117" ht="138.75" customHeight="1">
      <c r="A117" s="147"/>
      <c r="B117" s="148"/>
      <c r="C117" s="125"/>
      <c r="D117" s="57"/>
      <c r="E117" s="57"/>
      <c r="F117" s="57"/>
      <c r="G117" s="211" t="s">
        <v>271</v>
      </c>
      <c r="H117" s="57"/>
      <c r="K117" s="57"/>
    </row>
    <row r="118" ht="36.75" customHeight="1">
      <c r="A118" s="147"/>
      <c r="B118" s="148"/>
      <c r="C118" s="125"/>
      <c r="D118" s="57"/>
      <c r="E118" s="57"/>
      <c r="F118" s="57"/>
      <c r="G118" s="212" t="s">
        <v>272</v>
      </c>
      <c r="H118" s="57"/>
      <c r="K118" s="57"/>
    </row>
    <row r="119" ht="4.5" customHeight="1">
      <c r="A119" s="147"/>
      <c r="B119" s="148"/>
      <c r="C119" s="125"/>
      <c r="D119" s="57"/>
      <c r="E119" s="57"/>
      <c r="F119" s="57"/>
      <c r="G119" s="60"/>
      <c r="H119" s="57"/>
      <c r="K119" s="57"/>
    </row>
    <row r="120" ht="38.25" customHeight="1">
      <c r="A120" s="147"/>
      <c r="B120" s="148"/>
      <c r="C120" s="24"/>
      <c r="D120" s="60"/>
      <c r="E120" s="60"/>
      <c r="F120" s="60"/>
      <c r="G120" s="213" t="s">
        <v>273</v>
      </c>
      <c r="H120" s="60"/>
      <c r="I120" s="85"/>
      <c r="J120" s="85"/>
      <c r="K120" s="60"/>
    </row>
    <row r="121" ht="27.0" customHeight="1">
      <c r="A121" s="147"/>
      <c r="B121" s="148"/>
      <c r="C121" s="203" t="s">
        <v>274</v>
      </c>
      <c r="D121" s="204" t="s">
        <v>256</v>
      </c>
      <c r="E121" s="205">
        <v>1.0</v>
      </c>
      <c r="F121" s="214" t="s">
        <v>275</v>
      </c>
      <c r="G121" s="215" t="s">
        <v>276</v>
      </c>
      <c r="H121" s="216"/>
      <c r="I121" s="217" t="s">
        <v>277</v>
      </c>
      <c r="J121" s="97"/>
      <c r="K121" s="112"/>
    </row>
    <row r="122" ht="27.0" customHeight="1">
      <c r="A122" s="147"/>
      <c r="B122" s="148"/>
      <c r="C122" s="125"/>
      <c r="D122" s="57"/>
      <c r="E122" s="57"/>
      <c r="F122" s="57"/>
      <c r="G122" s="57"/>
      <c r="H122" s="57"/>
      <c r="K122" s="57"/>
    </row>
    <row r="123" ht="27.0" customHeight="1">
      <c r="A123" s="147"/>
      <c r="B123" s="148"/>
      <c r="C123" s="125"/>
      <c r="D123" s="57"/>
      <c r="E123" s="57"/>
      <c r="F123" s="57"/>
      <c r="G123" s="57"/>
      <c r="H123" s="57"/>
      <c r="K123" s="57"/>
    </row>
    <row r="124" ht="27.0" customHeight="1">
      <c r="A124" s="147"/>
      <c r="B124" s="148"/>
      <c r="C124" s="125"/>
      <c r="D124" s="57"/>
      <c r="E124" s="57"/>
      <c r="F124" s="57"/>
      <c r="G124" s="57"/>
      <c r="H124" s="57"/>
      <c r="K124" s="57"/>
    </row>
    <row r="125" ht="27.0" customHeight="1">
      <c r="A125" s="147"/>
      <c r="B125" s="148"/>
      <c r="C125" s="125"/>
      <c r="D125" s="57"/>
      <c r="E125" s="57"/>
      <c r="F125" s="57"/>
      <c r="G125" s="60"/>
      <c r="H125" s="57"/>
      <c r="K125" s="57"/>
    </row>
    <row r="126" ht="53.25" customHeight="1">
      <c r="A126" s="218"/>
      <c r="B126" s="149"/>
      <c r="C126" s="24"/>
      <c r="D126" s="60"/>
      <c r="E126" s="60"/>
      <c r="F126" s="60"/>
      <c r="G126" s="219" t="s">
        <v>278</v>
      </c>
      <c r="H126" s="60"/>
      <c r="I126" s="85"/>
      <c r="J126" s="85"/>
      <c r="K126" s="60"/>
    </row>
    <row r="127" ht="106.5" customHeight="1">
      <c r="A127" s="220" t="s">
        <v>279</v>
      </c>
      <c r="B127" s="76" t="s">
        <v>280</v>
      </c>
      <c r="C127" s="221" t="s">
        <v>281</v>
      </c>
      <c r="D127" s="221" t="s">
        <v>28</v>
      </c>
      <c r="E127" s="222">
        <v>1.0</v>
      </c>
      <c r="F127" s="223">
        <v>418422.0</v>
      </c>
      <c r="G127" s="224" t="s">
        <v>282</v>
      </c>
      <c r="H127" s="225" t="s">
        <v>283</v>
      </c>
      <c r="I127" s="226" t="s">
        <v>284</v>
      </c>
      <c r="J127" s="85"/>
      <c r="K127" s="60"/>
    </row>
    <row r="128" ht="82.5" customHeight="1">
      <c r="A128" s="147"/>
      <c r="B128" s="25"/>
      <c r="C128" s="227" t="s">
        <v>285</v>
      </c>
      <c r="D128" s="86" t="s">
        <v>28</v>
      </c>
      <c r="E128" s="228">
        <v>0.5</v>
      </c>
      <c r="F128" s="229" t="s">
        <v>286</v>
      </c>
      <c r="G128" s="101" t="s">
        <v>287</v>
      </c>
      <c r="H128" s="230"/>
      <c r="I128" s="231" t="s">
        <v>288</v>
      </c>
      <c r="J128" s="16"/>
      <c r="K128" s="20"/>
    </row>
    <row r="129" ht="193.5" customHeight="1">
      <c r="A129" s="147"/>
      <c r="B129" s="104" t="s">
        <v>289</v>
      </c>
      <c r="C129" s="86" t="s">
        <v>290</v>
      </c>
      <c r="D129" s="86" t="s">
        <v>28</v>
      </c>
      <c r="E129" s="232">
        <v>0.8</v>
      </c>
      <c r="F129" s="233" t="s">
        <v>291</v>
      </c>
      <c r="G129" s="101" t="s">
        <v>292</v>
      </c>
      <c r="H129" s="234" t="s">
        <v>293</v>
      </c>
      <c r="I129" s="235" t="s">
        <v>294</v>
      </c>
      <c r="J129" s="16"/>
      <c r="K129" s="20"/>
    </row>
    <row r="130" ht="90.75" customHeight="1">
      <c r="A130" s="218"/>
      <c r="B130" s="128"/>
      <c r="C130" s="236" t="s">
        <v>295</v>
      </c>
      <c r="D130" s="237" t="s">
        <v>28</v>
      </c>
      <c r="E130" s="238">
        <v>2.0</v>
      </c>
      <c r="F130" s="239" t="s">
        <v>296</v>
      </c>
      <c r="G130" s="240" t="s">
        <v>287</v>
      </c>
      <c r="H130" s="241"/>
      <c r="I130" s="242" t="s">
        <v>297</v>
      </c>
      <c r="J130" s="16"/>
      <c r="K130" s="20"/>
    </row>
    <row r="131" ht="25.5" customHeight="1">
      <c r="A131" s="243" t="s">
        <v>298</v>
      </c>
      <c r="B131" s="85"/>
      <c r="C131" s="85"/>
      <c r="D131" s="60"/>
      <c r="E131" s="244">
        <f>SUM(E47:E130)</f>
        <v>12.9</v>
      </c>
      <c r="F131" s="245"/>
      <c r="G131" s="85"/>
      <c r="H131" s="85"/>
      <c r="I131" s="85"/>
      <c r="J131" s="85"/>
      <c r="K131" s="60"/>
    </row>
    <row r="132" ht="14.25" customHeight="1">
      <c r="A132" s="35"/>
      <c r="B132" s="33"/>
      <c r="C132" s="33"/>
      <c r="D132" s="33"/>
      <c r="E132" s="33"/>
      <c r="F132" s="33"/>
      <c r="G132" s="33"/>
      <c r="H132" s="33"/>
      <c r="I132" s="33"/>
      <c r="J132" s="33"/>
      <c r="K132" s="246"/>
    </row>
    <row r="133" ht="24.0" customHeight="1">
      <c r="A133" s="134" t="s">
        <v>299</v>
      </c>
      <c r="B133" s="48"/>
      <c r="C133" s="49"/>
      <c r="D133" s="135" t="s">
        <v>300</v>
      </c>
      <c r="E133" s="34"/>
      <c r="F133" s="44" t="s">
        <v>18</v>
      </c>
      <c r="G133" s="137" t="s">
        <v>19</v>
      </c>
      <c r="H133" s="33"/>
      <c r="I133" s="33"/>
      <c r="J133" s="33"/>
      <c r="K133" s="246"/>
    </row>
    <row r="134" ht="44.25" customHeight="1">
      <c r="A134" s="247"/>
      <c r="B134" s="42"/>
      <c r="C134" s="39"/>
      <c r="D134" s="248" t="s">
        <v>20</v>
      </c>
      <c r="E134" s="248" t="s">
        <v>21</v>
      </c>
      <c r="F134" s="67"/>
      <c r="G134" s="249" t="s">
        <v>103</v>
      </c>
      <c r="H134" s="249" t="s">
        <v>23</v>
      </c>
      <c r="I134" s="137" t="s">
        <v>24</v>
      </c>
      <c r="J134" s="33"/>
      <c r="K134" s="246"/>
    </row>
    <row r="135" ht="64.5" customHeight="1">
      <c r="A135" s="250" t="s">
        <v>301</v>
      </c>
      <c r="B135" s="251" t="s">
        <v>302</v>
      </c>
      <c r="C135" s="60"/>
      <c r="D135" s="221" t="s">
        <v>94</v>
      </c>
      <c r="E135" s="221">
        <v>0.0</v>
      </c>
      <c r="F135" s="252"/>
      <c r="G135" s="253" t="s">
        <v>303</v>
      </c>
      <c r="H135" s="254"/>
      <c r="I135" s="255" t="s">
        <v>304</v>
      </c>
      <c r="J135" s="85"/>
      <c r="K135" s="60"/>
    </row>
    <row r="136" ht="49.5" customHeight="1">
      <c r="A136" s="125"/>
      <c r="B136" s="19" t="s">
        <v>305</v>
      </c>
      <c r="C136" s="20"/>
      <c r="D136" s="86" t="s">
        <v>306</v>
      </c>
      <c r="E136" s="86">
        <v>4.0</v>
      </c>
      <c r="F136" s="234" t="s">
        <v>307</v>
      </c>
      <c r="G136" s="253" t="s">
        <v>303</v>
      </c>
      <c r="H136" s="230"/>
      <c r="I136" s="256" t="s">
        <v>308</v>
      </c>
      <c r="J136" s="85"/>
      <c r="K136" s="60"/>
    </row>
    <row r="137" ht="63.0" customHeight="1">
      <c r="A137" s="125"/>
      <c r="B137" s="19" t="s">
        <v>309</v>
      </c>
      <c r="C137" s="20"/>
      <c r="D137" s="86" t="s">
        <v>310</v>
      </c>
      <c r="E137" s="86">
        <v>3.0</v>
      </c>
      <c r="F137" s="234" t="s">
        <v>311</v>
      </c>
      <c r="G137" s="253" t="s">
        <v>303</v>
      </c>
      <c r="H137" s="230"/>
      <c r="I137" s="256" t="s">
        <v>312</v>
      </c>
      <c r="J137" s="85"/>
      <c r="K137" s="60"/>
    </row>
    <row r="138" ht="70.5" customHeight="1">
      <c r="A138" s="125"/>
      <c r="B138" s="19" t="s">
        <v>313</v>
      </c>
      <c r="C138" s="20"/>
      <c r="D138" s="86" t="s">
        <v>306</v>
      </c>
      <c r="E138" s="257">
        <v>4.0</v>
      </c>
      <c r="F138" s="225">
        <v>794.0</v>
      </c>
      <c r="G138" s="253" t="s">
        <v>303</v>
      </c>
      <c r="H138" s="230"/>
      <c r="I138" s="258" t="s">
        <v>314</v>
      </c>
      <c r="J138" s="16"/>
      <c r="K138" s="20"/>
    </row>
    <row r="139" ht="63.0" customHeight="1">
      <c r="A139" s="125"/>
      <c r="B139" s="259" t="s">
        <v>315</v>
      </c>
      <c r="C139" s="112"/>
      <c r="D139" s="104" t="s">
        <v>310</v>
      </c>
      <c r="E139" s="260">
        <v>0.0</v>
      </c>
      <c r="F139" s="261"/>
      <c r="G139" s="253" t="s">
        <v>303</v>
      </c>
      <c r="H139" s="262"/>
      <c r="I139" s="231" t="s">
        <v>316</v>
      </c>
      <c r="J139" s="16"/>
      <c r="K139" s="20"/>
    </row>
    <row r="140" ht="42.0" customHeight="1">
      <c r="A140" s="121" t="s">
        <v>317</v>
      </c>
      <c r="B140" s="263" t="s">
        <v>318</v>
      </c>
      <c r="C140" s="264"/>
      <c r="D140" s="51" t="s">
        <v>28</v>
      </c>
      <c r="E140" s="260">
        <v>1.0</v>
      </c>
      <c r="F140" s="265" t="s">
        <v>319</v>
      </c>
      <c r="G140" s="87" t="s">
        <v>320</v>
      </c>
      <c r="H140" s="266" t="s">
        <v>321</v>
      </c>
      <c r="I140" s="267" t="s">
        <v>322</v>
      </c>
      <c r="J140" s="97"/>
      <c r="K140" s="112"/>
    </row>
    <row r="141" ht="38.25" customHeight="1">
      <c r="A141" s="125"/>
      <c r="B141" s="82"/>
      <c r="C141" s="57"/>
      <c r="D141" s="58"/>
      <c r="E141" s="58"/>
      <c r="F141" s="58"/>
      <c r="G141" s="268" t="s">
        <v>323</v>
      </c>
      <c r="H141" s="58"/>
      <c r="I141" s="82"/>
      <c r="K141" s="57"/>
    </row>
    <row r="142" ht="38.25" customHeight="1">
      <c r="A142" s="125"/>
      <c r="B142" s="83"/>
      <c r="C142" s="60"/>
      <c r="D142" s="25"/>
      <c r="E142" s="25"/>
      <c r="F142" s="25"/>
      <c r="G142" s="87" t="s">
        <v>324</v>
      </c>
      <c r="H142" s="25"/>
      <c r="I142" s="83"/>
      <c r="J142" s="85"/>
      <c r="K142" s="60"/>
    </row>
    <row r="143" ht="162.0" customHeight="1">
      <c r="A143" s="125"/>
      <c r="B143" s="269" t="s">
        <v>325</v>
      </c>
      <c r="C143" s="20"/>
      <c r="D143" s="86" t="s">
        <v>306</v>
      </c>
      <c r="E143" s="257">
        <v>3.0</v>
      </c>
      <c r="F143" s="88" t="s">
        <v>326</v>
      </c>
      <c r="G143" s="253" t="s">
        <v>303</v>
      </c>
      <c r="H143" s="270"/>
      <c r="I143" s="271" t="s">
        <v>327</v>
      </c>
      <c r="J143" s="16"/>
      <c r="K143" s="20"/>
    </row>
    <row r="144" ht="153.0" customHeight="1">
      <c r="A144" s="24"/>
      <c r="B144" s="272" t="s">
        <v>328</v>
      </c>
      <c r="C144" s="273"/>
      <c r="D144" s="104" t="s">
        <v>310</v>
      </c>
      <c r="E144" s="260">
        <v>2.5</v>
      </c>
      <c r="F144" s="88" t="s">
        <v>329</v>
      </c>
      <c r="G144" s="274" t="s">
        <v>330</v>
      </c>
      <c r="H144" s="266" t="s">
        <v>331</v>
      </c>
      <c r="I144" s="275" t="s">
        <v>332</v>
      </c>
      <c r="J144" s="16"/>
      <c r="K144" s="20"/>
    </row>
    <row r="145" ht="52.5" customHeight="1">
      <c r="A145" s="276" t="s">
        <v>333</v>
      </c>
      <c r="B145" s="277" t="s">
        <v>334</v>
      </c>
      <c r="C145" s="278"/>
      <c r="D145" s="279" t="s">
        <v>28</v>
      </c>
      <c r="E145" s="280">
        <v>2.0</v>
      </c>
      <c r="F145" s="281" t="s">
        <v>335</v>
      </c>
      <c r="G145" s="282" t="s">
        <v>303</v>
      </c>
      <c r="H145" s="283"/>
      <c r="I145" s="284" t="s">
        <v>336</v>
      </c>
      <c r="J145" s="16"/>
      <c r="K145" s="20"/>
    </row>
    <row r="146" ht="66.0" customHeight="1">
      <c r="A146" s="125"/>
      <c r="B146" s="285" t="s">
        <v>337</v>
      </c>
      <c r="C146" s="20"/>
      <c r="D146" s="86" t="s">
        <v>28</v>
      </c>
      <c r="E146" s="232">
        <v>1.0</v>
      </c>
      <c r="F146" s="286" t="s">
        <v>338</v>
      </c>
      <c r="G146" s="101" t="s">
        <v>339</v>
      </c>
      <c r="H146" s="266"/>
      <c r="I146" s="287" t="s">
        <v>340</v>
      </c>
      <c r="J146" s="16"/>
      <c r="K146" s="20"/>
    </row>
    <row r="147" ht="87.75" customHeight="1">
      <c r="A147" s="24"/>
      <c r="B147" s="259" t="s">
        <v>341</v>
      </c>
      <c r="C147" s="112"/>
      <c r="D147" s="104" t="s">
        <v>28</v>
      </c>
      <c r="E147" s="22">
        <v>1.7</v>
      </c>
      <c r="F147" s="288" t="s">
        <v>342</v>
      </c>
      <c r="G147" s="101" t="s">
        <v>339</v>
      </c>
      <c r="H147" s="266" t="s">
        <v>343</v>
      </c>
      <c r="I147" s="289" t="s">
        <v>344</v>
      </c>
      <c r="J147" s="16"/>
      <c r="K147" s="20"/>
    </row>
    <row r="148" ht="35.25" customHeight="1">
      <c r="A148" s="276" t="s">
        <v>345</v>
      </c>
      <c r="B148" s="263" t="s">
        <v>346</v>
      </c>
      <c r="C148" s="264"/>
      <c r="D148" s="51" t="s">
        <v>28</v>
      </c>
      <c r="E148" s="290">
        <v>1.4</v>
      </c>
      <c r="F148" s="291" t="s">
        <v>347</v>
      </c>
      <c r="G148" s="292" t="s">
        <v>348</v>
      </c>
      <c r="H148" s="281" t="s">
        <v>349</v>
      </c>
      <c r="I148" s="293" t="s">
        <v>350</v>
      </c>
      <c r="J148" s="97"/>
      <c r="K148" s="112"/>
    </row>
    <row r="149" ht="79.5" customHeight="1">
      <c r="A149" s="125"/>
      <c r="B149" s="83"/>
      <c r="C149" s="60"/>
      <c r="D149" s="25"/>
      <c r="E149" s="25"/>
      <c r="F149" s="25"/>
      <c r="G149" s="294" t="s">
        <v>351</v>
      </c>
      <c r="H149" s="295" t="s">
        <v>352</v>
      </c>
      <c r="I149" s="83"/>
      <c r="J149" s="85"/>
      <c r="K149" s="60"/>
    </row>
    <row r="150" ht="30.0" customHeight="1">
      <c r="A150" s="125"/>
      <c r="B150" s="259" t="s">
        <v>353</v>
      </c>
      <c r="C150" s="112"/>
      <c r="D150" s="104" t="s">
        <v>46</v>
      </c>
      <c r="E150" s="260">
        <v>0.2</v>
      </c>
      <c r="F150" s="296" t="s">
        <v>354</v>
      </c>
      <c r="G150" s="94" t="s">
        <v>355</v>
      </c>
      <c r="H150" s="297"/>
      <c r="I150" s="298" t="s">
        <v>356</v>
      </c>
      <c r="J150" s="97"/>
      <c r="K150" s="112"/>
    </row>
    <row r="151" ht="25.5" customHeight="1">
      <c r="A151" s="125"/>
      <c r="B151" s="82"/>
      <c r="C151" s="57"/>
      <c r="D151" s="58"/>
      <c r="E151" s="58"/>
      <c r="F151" s="58"/>
      <c r="G151" s="58"/>
      <c r="H151" s="58"/>
      <c r="I151" s="82"/>
      <c r="K151" s="57"/>
    </row>
    <row r="152" ht="141.0" customHeight="1">
      <c r="A152" s="125"/>
      <c r="B152" s="83"/>
      <c r="C152" s="60"/>
      <c r="D152" s="25"/>
      <c r="E152" s="25"/>
      <c r="F152" s="25"/>
      <c r="G152" s="25"/>
      <c r="H152" s="25"/>
      <c r="I152" s="83"/>
      <c r="J152" s="85"/>
      <c r="K152" s="60"/>
    </row>
    <row r="153" ht="82.5" customHeight="1">
      <c r="A153" s="125"/>
      <c r="B153" s="19" t="s">
        <v>357</v>
      </c>
      <c r="C153" s="20"/>
      <c r="D153" s="86" t="s">
        <v>46</v>
      </c>
      <c r="E153" s="257">
        <v>0.0</v>
      </c>
      <c r="F153" s="234" t="s">
        <v>358</v>
      </c>
      <c r="G153" s="253" t="s">
        <v>303</v>
      </c>
      <c r="H153" s="299" t="s">
        <v>359</v>
      </c>
      <c r="I153" s="235"/>
      <c r="J153" s="16"/>
      <c r="K153" s="20"/>
    </row>
    <row r="154" ht="106.5" customHeight="1">
      <c r="A154" s="125"/>
      <c r="B154" s="285" t="s">
        <v>360</v>
      </c>
      <c r="C154" s="20"/>
      <c r="D154" s="86" t="s">
        <v>46</v>
      </c>
      <c r="E154" s="232">
        <v>0.5</v>
      </c>
      <c r="F154" s="300" t="s">
        <v>338</v>
      </c>
      <c r="G154" s="301" t="s">
        <v>361</v>
      </c>
      <c r="H154" s="234" t="s">
        <v>362</v>
      </c>
      <c r="I154" s="302" t="s">
        <v>363</v>
      </c>
      <c r="J154" s="16"/>
      <c r="K154" s="20"/>
    </row>
    <row r="155" ht="40.5" customHeight="1">
      <c r="A155" s="125"/>
      <c r="B155" s="259" t="s">
        <v>364</v>
      </c>
      <c r="C155" s="112"/>
      <c r="D155" s="104" t="s">
        <v>46</v>
      </c>
      <c r="E155" s="22">
        <v>0.3</v>
      </c>
      <c r="F155" s="296" t="s">
        <v>365</v>
      </c>
      <c r="G155" s="101" t="s">
        <v>366</v>
      </c>
      <c r="H155" s="303"/>
      <c r="I155" s="304" t="s">
        <v>367</v>
      </c>
      <c r="K155" s="57"/>
    </row>
    <row r="156" ht="90.0" customHeight="1">
      <c r="A156" s="125"/>
      <c r="B156" s="83"/>
      <c r="C156" s="60"/>
      <c r="D156" s="25"/>
      <c r="E156" s="25"/>
      <c r="F156" s="25"/>
      <c r="G156" s="101" t="s">
        <v>368</v>
      </c>
      <c r="H156" s="65" t="s">
        <v>369</v>
      </c>
      <c r="K156" s="57"/>
    </row>
    <row r="157" ht="52.5" customHeight="1">
      <c r="A157" s="125"/>
      <c r="B157" s="259" t="s">
        <v>370</v>
      </c>
      <c r="C157" s="112"/>
      <c r="D157" s="104" t="s">
        <v>28</v>
      </c>
      <c r="E157" s="22">
        <v>0.8</v>
      </c>
      <c r="F157" s="296" t="s">
        <v>371</v>
      </c>
      <c r="G157" s="94" t="s">
        <v>351</v>
      </c>
      <c r="H157" s="288"/>
      <c r="I157" s="267" t="s">
        <v>372</v>
      </c>
      <c r="J157" s="97"/>
      <c r="K157" s="98"/>
    </row>
    <row r="158" ht="49.5" customHeight="1">
      <c r="A158" s="127"/>
      <c r="B158" s="82"/>
      <c r="C158" s="57"/>
      <c r="D158" s="58"/>
      <c r="E158" s="58"/>
      <c r="F158" s="58"/>
      <c r="G158" s="94" t="s">
        <v>373</v>
      </c>
      <c r="H158" s="58"/>
      <c r="I158" s="83"/>
      <c r="J158" s="85"/>
      <c r="K158" s="26"/>
    </row>
    <row r="159" ht="246.0" customHeight="1">
      <c r="A159" s="305" t="s">
        <v>374</v>
      </c>
      <c r="B159" s="19" t="s">
        <v>375</v>
      </c>
      <c r="C159" s="20"/>
      <c r="D159" s="86" t="s">
        <v>28</v>
      </c>
      <c r="E159" s="62">
        <v>2.0</v>
      </c>
      <c r="F159" s="63" t="s">
        <v>376</v>
      </c>
      <c r="G159" s="94" t="s">
        <v>377</v>
      </c>
      <c r="H159" s="306" t="s">
        <v>378</v>
      </c>
      <c r="I159" s="307" t="s">
        <v>379</v>
      </c>
      <c r="J159" s="16"/>
      <c r="K159" s="20"/>
    </row>
    <row r="160" ht="65.25" customHeight="1">
      <c r="A160" s="138"/>
      <c r="B160" s="259" t="s">
        <v>380</v>
      </c>
      <c r="C160" s="112"/>
      <c r="D160" s="104" t="s">
        <v>28</v>
      </c>
      <c r="E160" s="92">
        <v>0.5</v>
      </c>
      <c r="F160" s="93">
        <v>535.0</v>
      </c>
      <c r="G160" s="253" t="s">
        <v>381</v>
      </c>
      <c r="H160" s="288" t="s">
        <v>382</v>
      </c>
      <c r="I160" s="308" t="s">
        <v>383</v>
      </c>
      <c r="J160" s="97"/>
      <c r="K160" s="112"/>
    </row>
    <row r="161" ht="22.5" customHeight="1">
      <c r="A161" s="138"/>
      <c r="B161" s="82"/>
      <c r="C161" s="57"/>
      <c r="D161" s="58"/>
      <c r="E161" s="58"/>
      <c r="F161" s="58"/>
      <c r="G161" s="309" t="s">
        <v>384</v>
      </c>
      <c r="H161" s="58"/>
      <c r="I161" s="82"/>
      <c r="K161" s="57"/>
    </row>
    <row r="162" ht="1.5" customHeight="1">
      <c r="A162" s="138"/>
      <c r="B162" s="82"/>
      <c r="C162" s="57"/>
      <c r="D162" s="58"/>
      <c r="E162" s="58"/>
      <c r="F162" s="58"/>
      <c r="G162" s="58"/>
      <c r="H162" s="58"/>
      <c r="I162" s="82"/>
      <c r="K162" s="57"/>
    </row>
    <row r="163" ht="34.5" customHeight="1">
      <c r="A163" s="138"/>
      <c r="B163" s="83"/>
      <c r="C163" s="60"/>
      <c r="D163" s="25"/>
      <c r="E163" s="25"/>
      <c r="F163" s="25"/>
      <c r="G163" s="301" t="s">
        <v>385</v>
      </c>
      <c r="H163" s="25"/>
      <c r="I163" s="83"/>
      <c r="J163" s="85"/>
      <c r="K163" s="60"/>
    </row>
    <row r="164" ht="63.0" customHeight="1">
      <c r="A164" s="138"/>
      <c r="B164" s="259" t="s">
        <v>386</v>
      </c>
      <c r="C164" s="112"/>
      <c r="D164" s="104" t="s">
        <v>28</v>
      </c>
      <c r="E164" s="92">
        <v>0.5</v>
      </c>
      <c r="F164" s="296" t="s">
        <v>387</v>
      </c>
      <c r="G164" s="240" t="s">
        <v>388</v>
      </c>
      <c r="H164" s="288" t="s">
        <v>389</v>
      </c>
      <c r="I164" s="310" t="s">
        <v>390</v>
      </c>
      <c r="J164" s="16"/>
      <c r="K164" s="20"/>
    </row>
    <row r="165" ht="243.0" customHeight="1">
      <c r="A165" s="121" t="s">
        <v>391</v>
      </c>
      <c r="B165" s="277" t="s">
        <v>392</v>
      </c>
      <c r="C165" s="278"/>
      <c r="D165" s="279" t="s">
        <v>310</v>
      </c>
      <c r="E165" s="311">
        <v>1.0</v>
      </c>
      <c r="F165" s="312" t="s">
        <v>393</v>
      </c>
      <c r="G165" s="294" t="s">
        <v>73</v>
      </c>
      <c r="H165" s="312" t="s">
        <v>394</v>
      </c>
      <c r="I165" s="313" t="s">
        <v>395</v>
      </c>
      <c r="J165" s="16"/>
      <c r="K165" s="20"/>
    </row>
    <row r="166" ht="57.75" customHeight="1">
      <c r="A166" s="125"/>
      <c r="B166" s="19" t="s">
        <v>396</v>
      </c>
      <c r="C166" s="20"/>
      <c r="D166" s="86" t="s">
        <v>310</v>
      </c>
      <c r="E166" s="257">
        <v>3.0</v>
      </c>
      <c r="F166" s="102" t="s">
        <v>397</v>
      </c>
      <c r="G166" s="301" t="s">
        <v>398</v>
      </c>
      <c r="H166" s="270" t="s">
        <v>399</v>
      </c>
      <c r="I166" s="314" t="s">
        <v>400</v>
      </c>
      <c r="J166" s="97"/>
      <c r="K166" s="98"/>
    </row>
    <row r="167" ht="51.75" customHeight="1">
      <c r="A167" s="125"/>
      <c r="B167" s="259" t="s">
        <v>401</v>
      </c>
      <c r="C167" s="112"/>
      <c r="D167" s="104" t="s">
        <v>310</v>
      </c>
      <c r="E167" s="260">
        <v>3.0</v>
      </c>
      <c r="F167" s="95" t="s">
        <v>402</v>
      </c>
      <c r="G167" s="94" t="s">
        <v>403</v>
      </c>
      <c r="H167" s="266" t="s">
        <v>404</v>
      </c>
      <c r="I167" s="155" t="s">
        <v>405</v>
      </c>
      <c r="J167" s="97"/>
      <c r="K167" s="98"/>
    </row>
    <row r="168" ht="126.0" customHeight="1">
      <c r="A168" s="125"/>
      <c r="B168" s="83"/>
      <c r="C168" s="60"/>
      <c r="D168" s="25"/>
      <c r="E168" s="25"/>
      <c r="F168" s="25"/>
      <c r="G168" s="25"/>
      <c r="H168" s="25"/>
      <c r="I168" s="83"/>
      <c r="J168" s="85"/>
      <c r="K168" s="26"/>
    </row>
    <row r="169" ht="57.0" customHeight="1">
      <c r="A169" s="125"/>
      <c r="B169" s="259" t="s">
        <v>406</v>
      </c>
      <c r="C169" s="112"/>
      <c r="D169" s="104" t="s">
        <v>46</v>
      </c>
      <c r="E169" s="260">
        <v>1.0</v>
      </c>
      <c r="F169" s="95" t="s">
        <v>407</v>
      </c>
      <c r="G169" s="315" t="s">
        <v>408</v>
      </c>
      <c r="H169" s="288" t="s">
        <v>409</v>
      </c>
      <c r="I169" s="298" t="s">
        <v>410</v>
      </c>
      <c r="J169" s="97"/>
      <c r="K169" s="98"/>
    </row>
    <row r="170" ht="72.0" customHeight="1">
      <c r="A170" s="24"/>
      <c r="B170" s="82"/>
      <c r="C170" s="57"/>
      <c r="D170" s="58"/>
      <c r="E170" s="58"/>
      <c r="F170" s="58"/>
      <c r="G170" s="58"/>
      <c r="H170" s="58"/>
      <c r="I170" s="82"/>
      <c r="K170" s="37"/>
    </row>
    <row r="171" ht="310.5" customHeight="1">
      <c r="A171" s="316" t="s">
        <v>411</v>
      </c>
      <c r="B171" s="317" t="s">
        <v>412</v>
      </c>
      <c r="C171" s="246"/>
      <c r="D171" s="318" t="s">
        <v>28</v>
      </c>
      <c r="E171" s="318">
        <v>1.0</v>
      </c>
      <c r="F171" s="319" t="s">
        <v>413</v>
      </c>
      <c r="G171" s="320" t="s">
        <v>414</v>
      </c>
      <c r="H171" s="321" t="s">
        <v>415</v>
      </c>
      <c r="I171" s="322" t="s">
        <v>416</v>
      </c>
      <c r="J171" s="33"/>
      <c r="K171" s="246"/>
    </row>
    <row r="172" ht="24.0" customHeight="1">
      <c r="A172" s="131" t="s">
        <v>417</v>
      </c>
      <c r="B172" s="33"/>
      <c r="C172" s="33"/>
      <c r="D172" s="34"/>
      <c r="E172" s="323">
        <f>SUM(E135:E171)</f>
        <v>37.4</v>
      </c>
      <c r="F172" s="324"/>
      <c r="G172" s="33"/>
      <c r="H172" s="33"/>
      <c r="I172" s="33"/>
      <c r="J172" s="33"/>
      <c r="K172" s="34"/>
    </row>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sheetData>
  <mergeCells count="418">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C75:C76"/>
    <mergeCell ref="B77:B80"/>
    <mergeCell ref="C77:C80"/>
    <mergeCell ref="B102:B104"/>
    <mergeCell ref="C102:C104"/>
    <mergeCell ref="B105:B106"/>
    <mergeCell ref="C105:C106"/>
    <mergeCell ref="B107:B108"/>
    <mergeCell ref="C107:C108"/>
    <mergeCell ref="B110:B111"/>
    <mergeCell ref="C110:C111"/>
    <mergeCell ref="B112:B126"/>
    <mergeCell ref="C114:C120"/>
    <mergeCell ref="C121:C126"/>
    <mergeCell ref="B33:B39"/>
    <mergeCell ref="C33:C37"/>
    <mergeCell ref="C38:C39"/>
    <mergeCell ref="A47:A126"/>
    <mergeCell ref="B47:B50"/>
    <mergeCell ref="C47:C50"/>
    <mergeCell ref="C51:C52"/>
    <mergeCell ref="B154:C154"/>
    <mergeCell ref="B159:C159"/>
    <mergeCell ref="A165:A170"/>
    <mergeCell ref="B165:C165"/>
    <mergeCell ref="B166:C166"/>
    <mergeCell ref="B167:C168"/>
    <mergeCell ref="B169:C170"/>
    <mergeCell ref="B171:C171"/>
    <mergeCell ref="B146:C146"/>
    <mergeCell ref="B147:C147"/>
    <mergeCell ref="A148:A158"/>
    <mergeCell ref="B148:C149"/>
    <mergeCell ref="B150:C152"/>
    <mergeCell ref="B153:C153"/>
    <mergeCell ref="A159:A164"/>
    <mergeCell ref="B136:C136"/>
    <mergeCell ref="B137:C137"/>
    <mergeCell ref="A127:A130"/>
    <mergeCell ref="B127:B128"/>
    <mergeCell ref="B129:B130"/>
    <mergeCell ref="A131:D131"/>
    <mergeCell ref="A133:C134"/>
    <mergeCell ref="A135:A139"/>
    <mergeCell ref="B135:C135"/>
    <mergeCell ref="D148:D149"/>
    <mergeCell ref="D150:D152"/>
    <mergeCell ref="D155:D156"/>
    <mergeCell ref="D157:D158"/>
    <mergeCell ref="D160:D163"/>
    <mergeCell ref="D167:D168"/>
    <mergeCell ref="D169:D170"/>
    <mergeCell ref="B138:C138"/>
    <mergeCell ref="B139:C139"/>
    <mergeCell ref="A140:A144"/>
    <mergeCell ref="B140:C142"/>
    <mergeCell ref="D140:D142"/>
    <mergeCell ref="A145:A147"/>
    <mergeCell ref="B143:C143"/>
    <mergeCell ref="B144:C144"/>
    <mergeCell ref="B155:C156"/>
    <mergeCell ref="B157:C158"/>
    <mergeCell ref="B160:C163"/>
    <mergeCell ref="B164:C164"/>
    <mergeCell ref="A172:D172"/>
    <mergeCell ref="B145:C145"/>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I100:K101"/>
    <mergeCell ref="G100:G101"/>
    <mergeCell ref="H100:H101"/>
    <mergeCell ref="D102:D104"/>
    <mergeCell ref="E102:E104"/>
    <mergeCell ref="F102:F104"/>
    <mergeCell ref="H102:H104"/>
    <mergeCell ref="I102:K104"/>
    <mergeCell ref="E121:E126"/>
    <mergeCell ref="F121:F126"/>
    <mergeCell ref="I127:K127"/>
    <mergeCell ref="I128:K128"/>
    <mergeCell ref="I129:K129"/>
    <mergeCell ref="I130:K130"/>
    <mergeCell ref="F131:K131"/>
    <mergeCell ref="E150:E152"/>
    <mergeCell ref="F150:F152"/>
    <mergeCell ref="G150:G152"/>
    <mergeCell ref="H150:H152"/>
    <mergeCell ref="I150:K152"/>
    <mergeCell ref="I153:K153"/>
    <mergeCell ref="I154:K154"/>
    <mergeCell ref="E155:E156"/>
    <mergeCell ref="F155:F156"/>
    <mergeCell ref="I155:K156"/>
    <mergeCell ref="F157:F158"/>
    <mergeCell ref="H157:H158"/>
    <mergeCell ref="I157:K158"/>
    <mergeCell ref="I159:K159"/>
    <mergeCell ref="E157:E158"/>
    <mergeCell ref="E160:E163"/>
    <mergeCell ref="F160:F163"/>
    <mergeCell ref="H160:H163"/>
    <mergeCell ref="I160:K163"/>
    <mergeCell ref="G161:G162"/>
    <mergeCell ref="I164:K164"/>
    <mergeCell ref="I165:K165"/>
    <mergeCell ref="I166:K166"/>
    <mergeCell ref="E167:E168"/>
    <mergeCell ref="F167:F168"/>
    <mergeCell ref="G167:G168"/>
    <mergeCell ref="H167:H168"/>
    <mergeCell ref="I167:K168"/>
    <mergeCell ref="H114:H120"/>
    <mergeCell ref="H121:H126"/>
    <mergeCell ref="D114:D120"/>
    <mergeCell ref="E114:E120"/>
    <mergeCell ref="F114:F120"/>
    <mergeCell ref="I114:K120"/>
    <mergeCell ref="G118:G119"/>
    <mergeCell ref="D121:D126"/>
    <mergeCell ref="G121:G125"/>
    <mergeCell ref="I121:K126"/>
    <mergeCell ref="A132:K132"/>
    <mergeCell ref="D133:E133"/>
    <mergeCell ref="F133:F134"/>
    <mergeCell ref="G133:K133"/>
    <mergeCell ref="I134:K134"/>
    <mergeCell ref="I135:K135"/>
    <mergeCell ref="I136:K136"/>
    <mergeCell ref="I137:K137"/>
    <mergeCell ref="I138:K138"/>
    <mergeCell ref="I139:K139"/>
    <mergeCell ref="E140:E142"/>
    <mergeCell ref="F140:F142"/>
    <mergeCell ref="H140:H142"/>
    <mergeCell ref="I147:K147"/>
    <mergeCell ref="I148:K149"/>
    <mergeCell ref="I140:K142"/>
    <mergeCell ref="I143:K143"/>
    <mergeCell ref="I144:K144"/>
    <mergeCell ref="I145:K145"/>
    <mergeCell ref="I146:K146"/>
    <mergeCell ref="E148:E149"/>
    <mergeCell ref="F148:F149"/>
    <mergeCell ref="E169:E170"/>
    <mergeCell ref="F169:F170"/>
    <mergeCell ref="G169:G170"/>
    <mergeCell ref="H169:H170"/>
    <mergeCell ref="I169:K170"/>
    <mergeCell ref="I171:K171"/>
    <mergeCell ref="F172:K172"/>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7"/>
    <hyperlink r:id="rId68" ref="G118"/>
    <hyperlink r:id="rId69" ref="G121"/>
    <hyperlink r:id="rId70" ref="G127"/>
    <hyperlink r:id="rId71" ref="G128"/>
    <hyperlink r:id="rId72" ref="G129"/>
    <hyperlink r:id="rId73" ref="G130"/>
    <hyperlink r:id="rId74" ref="G140"/>
    <hyperlink r:id="rId75" ref="G141"/>
    <hyperlink r:id="rId76" ref="G142"/>
    <hyperlink r:id="rId77" ref="G144"/>
    <hyperlink r:id="rId78" ref="G146"/>
    <hyperlink r:id="rId79" ref="G147"/>
    <hyperlink r:id="rId80" ref="G148"/>
    <hyperlink r:id="rId81" ref="G149"/>
    <hyperlink r:id="rId82" ref="G150"/>
    <hyperlink r:id="rId83" ref="G154"/>
    <hyperlink r:id="rId84" ref="G155"/>
    <hyperlink r:id="rId85" ref="G156"/>
    <hyperlink r:id="rId86" ref="G157"/>
    <hyperlink r:id="rId87" ref="G158"/>
    <hyperlink r:id="rId88" ref="G159"/>
    <hyperlink r:id="rId89" ref="G161"/>
    <hyperlink r:id="rId90" ref="G163"/>
    <hyperlink r:id="rId91" ref="G164"/>
    <hyperlink r:id="rId92" ref="G165"/>
    <hyperlink r:id="rId93" ref="G166"/>
    <hyperlink r:id="rId94" ref="G167"/>
    <hyperlink r:id="rId95" ref="G169"/>
    <hyperlink r:id="rId96" ref="G171"/>
  </hyperlinks>
  <printOptions gridLines="1"/>
  <pageMargins bottom="0.140099423055989" footer="0.0" header="0.0" left="0.332786668160658" right="0.129322544359374" top="0.183206937842447"/>
  <pageSetup fitToHeight="0" paperSize="9" orientation="landscape"/>
  <drawing r:id="rId9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