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pGLIC46HOr3NJpmOii3YZ6AWEoN/S1O7iE4U53M8wLQ="/>
    </ext>
  </extLst>
</workbook>
</file>

<file path=xl/sharedStrings.xml><?xml version="1.0" encoding="utf-8"?>
<sst xmlns="http://schemas.openxmlformats.org/spreadsheetml/2006/main" count="554" uniqueCount="424">
  <si>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</si>
  <si>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</si>
  <si>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</si>
  <si>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</si>
  <si>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</si>
  <si>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SOCIEDADE BENEFICIENTE ISRAELITA BRASILEIRA ALBERT EINSTEIN</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</si>
  <si>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</si>
  <si>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</si>
  <si>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</si>
  <si>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</si>
  <si>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</si>
  <si>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</si>
  <si>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</si>
  <si>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</si>
  <si>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</si>
  <si>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</si>
  <si>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</si>
  <si>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</si>
  <si>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</si>
  <si>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</si>
  <si>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</si>
  <si>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</si>
  <si>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</si>
  <si>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</si>
  <si>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</si>
  <si>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</si>
  <si>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</si>
  <si>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</si>
  <si>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</si>
  <si>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302 a 325</t>
  </si>
  <si>
    <t>https://ferramentasdaqualidade.org/fluxograma/</t>
  </si>
  <si>
    <t>Apresentação dos fluxos mapeados</t>
  </si>
  <si>
    <t>Não apresentou fluxos com os principais elementos pertinentes a circulação em áreas restritivas, externas e internas com fluxogramas detalhados das etapas (pré-definidos/alternativos), início/fim, operacional envolvidos e decisão, demonstrando implantação das ações compatível com o operacional da unidade de saúde, onde não foi observado a personalização das etapas da cirrculação, considerando a planta física da unidade de saúde. Projeto apresenta, no anexo 01, fluxogramas em duplicidade , demonstrando falha na organização documental e, consequentemente, dificultando a consulta das informações. Material com compreensão comprometida ( pag 329,330,332,336,338)</t>
  </si>
  <si>
    <t>RDC nº 50, de 21 de fevereiro de 2002 do ms ( https://bvsms.saude.gov.br/bvs/saudelegis/anvisa/2002/res0050_21_02_2002.html ) ; em conformidade com a ABNT NBR 9050</t>
  </si>
  <si>
    <t>Fluxo unidirecional para materiais esterilizados/roupas</t>
  </si>
  <si>
    <t>295 a 299, 394 e 51 a 54</t>
  </si>
  <si>
    <t>RDC nº 15, de 15 de março de 2012 do MS (https://www.sindhoesg.org.br/resolucao-%C2%96-rdc-anvisa-no15-de-15-de-marco-de-2012/)</t>
  </si>
  <si>
    <t>Verificar se há fluxos cruzados</t>
  </si>
  <si>
    <t>Apresentou apenas fluxogramas , sem abordagem textual para melhor compreensão e detalhamento dos fluxos. Duplicidade de fluxogramas da CME nas paginas 392 e 393. Proposta sem  padronização  e desorganizada. Apresentou apenas um fluxograma para rouparia inlegivel.</t>
  </si>
  <si>
    <t>Fluxo unidirecional de resíduos de serviço saúde</t>
  </si>
  <si>
    <t>395 a 406</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</si>
  <si>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</si>
  <si>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</si>
  <si>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Apresetou apenas o PGRSS e não os fluxos conforme solicitado no item. Não apresentou quantidade de lixeiras considerando as rotinas da unidade de saúde. Duplicidade da proposta pagina 407 a 418.</t>
  </si>
  <si>
    <t xml:space="preserve">Implantação de gestão
</t>
  </si>
  <si>
    <t>Implantação de Logística de Suprimentos</t>
  </si>
  <si>
    <t>01 ponto</t>
  </si>
  <si>
    <t>106 a 112; 420 a 427</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</si>
  <si>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</si>
  <si>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</si>
  <si>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r>
      <rPr>
        <rFont val="Times New Roman"/>
        <color rgb="FF000000"/>
        <sz val="10.0"/>
      </rPr>
      <t xml:space="preserve"> Apresentou documentação sobre gestão de suprimentos descrevendo: planejamento, aquisição, armazenamento, distribuição. Descreve etapas especificas para a logística de OPMEs.Apresenta POLÍTICA INSTITUCIONAL DE COMPRAS DE SERVIÇOS E MATERIAIS relacionando a GESTÃO DE FORNECEDORES e solicitação/compra de suprimentos.</t>
    </r>
    <r>
      <rPr>
        <rFont val="Times New Roman"/>
        <color rgb="FF000000"/>
        <sz val="10.0"/>
      </rPr>
      <t xml:space="preserve">
                </t>
    </r>
  </si>
  <si>
    <t>Atividades de conferência, </t>
  </si>
  <si>
    <t>separação, </t>
  </si>
  <si>
    <t>reposição e distribuição, processos de </t>
  </si>
  <si>
    <t>limpeza e segurança do ambiente, controle de temperatura e umidade</t>
  </si>
  <si>
    <t>Proposta para Regimento Interno da Unidade</t>
  </si>
  <si>
    <t>Pags 461 a 472</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</si>
  <si>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</si>
  <si>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</si>
  <si>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461 a 472 a Proposta para Regimento Interno da Unidade.</t>
  </si>
  <si>
    <t>Proposta para Regimento do Serviço Multiprofissional</t>
  </si>
  <si>
    <t>Pags 473 a 485</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</si>
  <si>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</si>
  <si>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</si>
  <si>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473 a 485 o regimento da  Gerência Assistencial no HOSPITAL ESTADUAL DE APARECIDA DE GOIÂNIA – CAIO LOUZADA (HEAPA) que é é composta pelas equipes de Enfermagem, Farmácia, Nutrição, Multiprofissional (Fisioterapia, Psicologia, Fonoaudiologia, Terapia Ocupacional e Serviço Social) 
e Atendimento/Fluxo do Paciente, e está subordinada a Direção do Hospital.</t>
  </si>
  <si>
    <t>Proposta de Projeto de Tecnologia da Informação com vista ao controle gerencial da Unidade e melhoria do atendimento ao usuário</t>
  </si>
  <si>
    <t>  01 ponto</t>
  </si>
  <si>
    <t>Pags 486 a 521</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</si>
  <si>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</si>
  <si>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</si>
  <si>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Apresentdo às pags 486 a 521 a Proposta de Projeto de Tecnologia da Informação com vista ao controle gerencial da Unidade e melhoria do atendimento ao usuário</t>
  </si>
  <si>
    <t>Proposta para Regimento do Corpo Clínico</t>
  </si>
  <si>
    <t>Pags 522 a 537, pags 538 a 546</t>
  </si>
  <si>
    <t>Manual Brasileiro de Acreditação, subseção 1.5, número 9</t>
  </si>
  <si>
    <t>Apresentado às pags 522 a 537 a Proposta do  Regimento do Corpo Clínico, chamada pela candidata de Regimento Interno da Atividade médica. Em seguida apresenta às pags 538 a 546 o MODELO DE PRÁTICA PROFISSIONAL ASSISTENCIAL (MPPA) DA SOCIEDADE 
BENEFICENTE ISRAELITA ALBERT EINSTEIN (SBIBAE)</t>
  </si>
  <si>
    <t>Implantação de Processos</t>
  </si>
  <si>
    <t>Proposta de manual de protocolos assistenciais</t>
  </si>
  <si>
    <t>161 a 178 ; 643 a 854</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</si>
  <si>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</si>
  <si>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</si>
  <si>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Descreve o  SISTEMA EINSTEIN DE QUALIDADE E SEGURANÇA (SEQS) que sistematiza o planejamento, formulação e operacionalização dos processos assistenciais. Cita elaboração de documentação sem descrever o termo "MANUAL" e  lista mestra contendo a relação e os pops de 22 procedimentos assistenciais. Relaciona a Segurança do Paciente como foco da melhoria da qualidade. Documentação  descreve 05 dos 06 protocolos básicos preconizados pela OMS: Protocolo de Higiene das Mãos, apresentou  texto sobre Precaução, demonstrando falha na organização documental e, consequentemente, dificultando a consulta das informações.   Protocolo de lesão por pressão, Protocolo de Cirurgia Segura , Protocolo de segurança na prescrição, uso e administração de medicamentos, Protocolo de Identificação do Paciente e Protocolo de Prevenção de Quedas.  Todos os protocolos descrevem objetivos, diagnóstico e indicadores, mas não descrevem aprovação.</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</si>
  <si>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</si>
  <si>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</si>
  <si>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</si>
  <si>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</si>
  <si>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</si>
  <si>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</si>
  <si>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</si>
  <si>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96 a 111</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</si>
  <si>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</si>
  <si>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</si>
  <si>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96 a 111, a Proposta de manual de rotinas para administração financeira e gestão de custos</t>
  </si>
  <si>
    <t>Incrementos de Atividades</t>
  </si>
  <si>
    <t>Proposição de Projetos Assistenciais de Saúde e/ou Sociais dentro do custeio previsto para a unidade e/ou Sociais</t>
  </si>
  <si>
    <t>05 pontos</t>
  </si>
  <si>
    <t>1058 a 1065</t>
  </si>
  <si>
    <t>Regulamento Técnico para Planejamento, Programação, Elaboração e Avaliação de Projetos Físicos de Estabelecimentos Assistenciais de Saúde - Biblioteca Virtual em Saúde, MS</t>
  </si>
  <si>
    <t>1.Programa de Necessidades;</t>
  </si>
  <si>
    <t xml:space="preserve">Documentação apresentada descreve relação de projetos já executados pelo participante, de forma detalhada com contextualização e metas, mas não descreve um levantamento de necessidades e estudo preliminar para a unidade HUGO, demonstrando a inserção destes projetos no cenário do HUGO. Além disso, a relação de projetos foi apresentada em formato de texto/resumo; não houve apresentação  no formato de Projeto Básico, mas apresentou informações findamentadas para uma proposição, conforme solicitado. Foi realizado uma contextualização de cada projeto com metas descritas. Foi apresentado projeto para Hospital de ensino. Foi apresentado relatório de 42 projetos Einstein /PROADISUS, porem nenhuma proposta personalizada para o HUGO. Apresentou mesma proposta do chamamento 001/2023.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</si>
  <si>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</si>
  <si>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</si>
  <si>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</si>
  <si>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</si>
  <si>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</si>
  <si>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</si>
  <si>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</si>
  <si>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</si>
  <si>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</si>
  <si>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1109/1117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</si>
  <si>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</si>
  <si>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</si>
  <si>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</si>
  <si>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1118/1123</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</si>
  <si>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</si>
  <si>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</si>
  <si>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</si>
  <si>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1124/1128</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</si>
  <si>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</si>
  <si>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</si>
  <si>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</si>
  <si>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</si>
  <si>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1129/1142</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</si>
  <si>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</si>
  <si>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</si>
  <si>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</si>
  <si>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</si>
  <si>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1143/1147</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</si>
  <si>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</si>
  <si>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</si>
  <si>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</si>
  <si>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1148/1152</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</si>
  <si>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</si>
  <si>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</si>
  <si>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</si>
  <si>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</si>
  <si>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1153/1160</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</si>
  <si>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</si>
  <si>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</si>
  <si>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</si>
  <si>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1161/1166</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</si>
  <si>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</si>
  <si>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</si>
  <si>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</si>
  <si>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</si>
  <si>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1167/1174</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</si>
  <si>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</si>
  <si>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</si>
  <si>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</si>
  <si>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</si>
  <si>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</si>
  <si>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t>
  </si>
  <si>
    <t>https://www.guiatrabalhista.com.br/legislacao/nr/nr4.htm</t>
  </si>
  <si>
    <t>“Aprova as Normas Regulamentadoras - NR - do Capítulo V, Título II, da Consolidação das Leis do Trabalho, relativas a Segurança e Medicina do Trabalho”</t>
  </si>
  <si>
    <t>Traz nas páginas 1175 a 1298 procedimentos de segurança e saúde do colaborador, mas não atende as exigências do item.</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</si>
  <si>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</si>
  <si>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</si>
  <si>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</si>
  <si>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1299/1302</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</si>
  <si>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</si>
  <si>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</si>
  <si>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</si>
  <si>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</si>
  <si>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</si>
  <si>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1303/1306</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</si>
  <si>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</si>
  <si>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</si>
  <si>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</si>
  <si>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</si>
  <si>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1307/1317</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</si>
  <si>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</si>
  <si>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</si>
  <si>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</si>
  <si>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</si>
  <si>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</si>
  <si>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</si>
  <si>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1318/1329</t>
  </si>
  <si>
    <t>Norma 3.01 CNEM e Diretrizes básicas de Proteção Radiológica</t>
  </si>
  <si>
    <t>O objetivo desta Norma é estabelecer os requisitos básicos de proteção radiológica das pessoas em relação à exposição à radiação ionizante.</t>
  </si>
  <si>
    <t>Proposta incompleta, onde falta redação apropriada para um regimento interno, fazendo apenas um texto descritivo da atividade radiológica.</t>
  </si>
  <si>
    <t>Comissão de Resíduos de Serviços de Saúde</t>
  </si>
  <si>
    <t>1330/1339</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</si>
  <si>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</si>
  <si>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</si>
  <si>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</si>
  <si>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</si>
  <si>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</si>
  <si>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</si>
  <si>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1347/1351</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</si>
  <si>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</si>
  <si>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</si>
  <si>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</si>
  <si>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</si>
  <si>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1352/1358</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</si>
  <si>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</si>
  <si>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</si>
  <si>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A proposta de NQSP não está personalizada, e ainda consta o nome de outra unidade (HIAE-GO), não contêm cronograma.</t>
  </si>
  <si>
    <t>PORTARIA Nº 529, DE 1º DE ABRIL DE 2013 Institui o Programa Nacional de Segurança do Paciente (PNSP).</t>
  </si>
  <si>
    <t>Núcleo de Vigilância Epidemiológica Hospitalar</t>
  </si>
  <si>
    <t>1359/1362</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</si>
  <si>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</si>
  <si>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</si>
  <si>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</si>
  <si>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1363/1390</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</si>
  <si>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</si>
  <si>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</si>
  <si>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Apresenta proposta de manual de Sistema de Gestão de Qualidade e Segurança, mas não atendeu ao exigido no item.</t>
  </si>
  <si>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</si>
  <si>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</si>
  <si>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1390/1393</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</si>
  <si>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</si>
  <si>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</si>
  <si>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Apresenta uma proposta que se confunde com o fluxo do serviço</t>
  </si>
  <si>
    <t>Manual de boas práticas da ANVISA</t>
  </si>
  <si>
    <t>Comitê de Gerenciamento dos Pacientes com Risco para Longa Permanência Hospitalar</t>
  </si>
  <si>
    <t>1394/1400</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</si>
  <si>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</si>
  <si>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</si>
  <si>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</si>
  <si>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</si>
  <si>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1401/1405</t>
  </si>
  <si>
    <t>O Núcleo Interno de Regulação – NIR é um serviço que possibilita o monitoramento do paciente desde a sua chegada à instituição, durante o processo de internação e sua movimentação interna e externa, até a alta hospitalar.</t>
  </si>
  <si>
    <t>Apresenta uma proposta que não atende a totalidade do item, como a constituição do próprio regimento e a falta dos membros da mesma</t>
  </si>
  <si>
    <t>PORTARIA Nº 1.559, DE 1º DE AGOSTO DE 2008 Institui a Política Nacional de Regulação do Sistema Único de Saúde - SUS.</t>
  </si>
  <si>
    <t>Comissão de Acidentes com Material Biológico (CAMB)</t>
  </si>
  <si>
    <t>1406/1409 1142/1456</t>
  </si>
  <si>
    <t>Classificação de risco de Agentes biológicos</t>
  </si>
  <si>
    <t>LEI Nº 11.105, DE 24 DE MARÇO DE 2005</t>
  </si>
  <si>
    <t>Trouxe comissão do programa de prevenção de acidentes com perfurocortantes</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</si>
  <si>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</si>
  <si>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</si>
  <si>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</si>
  <si>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1438/1441</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</si>
  <si>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</si>
  <si>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</si>
  <si>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</si>
  <si>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</si>
  <si>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</si>
  <si>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</si>
  <si>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</si>
  <si>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Resolução RDC nº 15, de 15 de março de 2012, Anvisa</t>
  </si>
  <si>
    <t>Não trouxe</t>
  </si>
  <si>
    <t>Comissão de Análise de Óbitos Maternos, Fetais e Neonatais</t>
  </si>
  <si>
    <t>Política Nacional de Atenção Integral à Saúde da Mulher</t>
  </si>
  <si>
    <t>Portaria nº 1.130, de 5 de agosto de 2015 - Minist rio da Sa de</t>
  </si>
  <si>
    <t>PNAISC — Ministério da Saúde - Portal Gov.br</t>
  </si>
  <si>
    <t>Comissão de Farmácia e Terapêutica</t>
  </si>
  <si>
    <t>0,1 ponto</t>
  </si>
  <si>
    <t>1410/1415</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</si>
  <si>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</si>
  <si>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</si>
  <si>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</si>
  <si>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</si>
  <si>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</si>
  <si>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</si>
  <si>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</si>
  <si>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</si>
  <si>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</si>
  <si>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</si>
  <si>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</si>
  <si>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do programa de prevenção de acidentes com perfurocortantes (1406/1409) (1497/1511), Comitê de terminalidade e cuidados paliativos ( 1416/1418), Comissão de integração (1420/1422), Núcleo de gerenciamento de eventos adversos comportamentais (1423/1430). Comissão intra-hospitalar de doação de órgãos e tecidos para transplantes (1431/1437), Comitê de auditoria da govenança (1457/1461)</t>
  </si>
  <si>
    <t>Desenvolvimento da unidade</t>
  </si>
  <si>
    <t>Projeto de
Educação
Permanente
individualizada
para o
estabelecimento
de saúde</t>
  </si>
  <si>
    <t>1,0 ponto</t>
  </si>
  <si>
    <t>1650 a 1674</t>
  </si>
  <si>
    <t>Portaria nº 342 - SES - Institui o Sistema de Gestão de Unidades de ...</t>
  </si>
  <si>
    <t xml:space="preserve">Foi apresentado o Projeto de Educação Permanente </t>
  </si>
  <si>
    <t>Fluxo de
Manutenção
Preventiva e
corretiva de
equipamentos
para a unidade
de saúde</t>
  </si>
  <si>
    <t>32 a 46, 1462 a 1487, 1566 a 1587</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</si>
  <si>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</si>
  <si>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</si>
  <si>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</si>
  <si>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</si>
  <si>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</si>
  <si>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</si>
  <si>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</si>
  <si>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</si>
  <si>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http://portal.mec.gov.br/publicacoes-para-professores/30000-uncategorised/71531-matrizes-de-competencias-aprovadas-pela-cnrm</t>
  </si>
  <si>
    <t xml:space="preserve">Resolução CNRMS/MEC nº 02, de 13 de abril de 2012, </t>
  </si>
  <si>
    <t>Projeto de
hospital ensino
para a unidade</t>
  </si>
  <si>
    <t xml:space="preserve">1593 a 1724
</t>
  </si>
  <si>
    <t>Portaria Interministerial MEC/MS nº 285/2015, de 24 de março de 2015, que Redefine o Programa de Certificação de Hospitais de Ensino (HE) e alterações posteriores, proporcionando condições adequadas ao seu funcionamento.</t>
  </si>
  <si>
    <t xml:space="preserve">Apresentou o projeto, porém não direcionou de forma específica para  a Unidade de Saúde pretendida. </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</si>
  <si>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</si>
  <si>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</si>
  <si>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</si>
  <si>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</si>
  <si>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1908/1910</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</si>
  <si>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</si>
  <si>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</si>
  <si>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 proposta não traz com clareza sobre recepção e o apoio psicossocial aos usuários e acompanhantes na emergência.</t>
  </si>
  <si>
    <t>Proposta e metodologia e Instrução com definição de horários, critérios e medidas e controle de risco para as visitas aos usuários</t>
  </si>
  <si>
    <t>1914/1917</t>
  </si>
  <si>
    <t>https://www.gov.br/saude/pt-br/acesso-a-informacao/acoes-e-programas/humanizasus/rede-humanizasus/humanizasus_documento_gestores_trabalhadores_sus.pdf</t>
  </si>
  <si>
    <t>Traz na proposta de forma breve, as instruções exigidas neste item, mas falta personalidade e robustez nas informações dadas. No item elencado na proposta onde define horários de visitas, põe a dúvida da personalização da proposta, pois o número dos leitos é incompatível.</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</si>
  <si>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</si>
  <si>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</si>
  <si>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</si>
  <si>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</si>
  <si>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 xml:space="preserve">A proposta chega a mencionar sobre acompanhantes, mas falta informações pertinentes ao que o item exige, na implantação de orientações de acomodação e conduta de acompanhantes, e também não refencia sua necessidade aos portadores de necessidade especiais. </t>
  </si>
  <si>
    <t>Proposta de desenvolvimento das ações implantação de ouvidoria vinculada a SES, com pesquisa de satisfação.</t>
  </si>
  <si>
    <t>1911/1913</t>
  </si>
  <si>
    <t>A proposta não referencia sobre pesquisa de satisfação</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</si>
  <si>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</si>
  <si>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</si>
  <si>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</si>
  <si>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</si>
  <si>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</si>
  <si>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188 a 202</t>
  </si>
  <si>
    <t>Apresentação de documentação, conforme edital</t>
  </si>
  <si>
    <t xml:space="preserve">Hospital Albert Einstein possui 669 leitos.  Conferência realizada no site CNES (http://cnes.datasus.gov.br/), realizada em 31/10/23   </t>
  </si>
  <si>
    <t>Experiência da Organização Social em Saúde ou de seus gestores na gestão de hospitais por quantidade igual ou superior a 100 leitos e inferior a 200 leitos</t>
  </si>
  <si>
    <t>04 pontos</t>
  </si>
  <si>
    <t xml:space="preserve">Hospital Municipal de Aparecida de Goiania possui 239 leitos. Conferência realizada no site CNES (http://cnes.datasus.gov.br/), realizada em 31/10/23 </t>
  </si>
  <si>
    <t>Experiência da Organização Social em Saúde ou de seus gestores na gestão de hospitais por quantidade igual ou superior a 50 leitos e inferior a 100 leitos</t>
  </si>
  <si>
    <t>03 pontos</t>
  </si>
  <si>
    <t>Não apresentou</t>
  </si>
  <si>
    <t>Certificado de Entidade Beneficente de Assistência Social (CEBAS) ativo e regular na área da saúde, com proposta de aplicação do recurso na unidade hospitalar, com anuência posterior da SES/GO</t>
  </si>
  <si>
    <t>1969 a 1972</t>
  </si>
  <si>
    <t xml:space="preserve">Apresentou texto descrevendo participação no CEBAS E PROADI e portaria de 2016 descrevendo renovação CEBAS, mas em consulta realizada em 29/09/23, foi encontrada a . PORTARIA 482 DE 7 DE JUNHO DE 2023 CANCELA CEBAS EINSTEIN.		</t>
  </si>
  <si>
    <t>Certificado de Acreditação – ONA, Joint Comission International, Qmentum da Canadá Accreditation International obtidos pela unidade hospitalar durante a gestão da OSS proponente</t>
  </si>
  <si>
    <t>2179 a 2180</t>
  </si>
  <si>
    <t xml:space="preserve">Hospital MBOI MIRIM, validade até 15/12/23.  Hospital Municipal Gilson de Cassia Marques de Carvalho, validade 11/01/24, consultas realizadas  no site ONA (https://www.ona.org.br/). Consulta realizada em 31/10/23.		</t>
  </si>
  <si>
    <t>FA.3.2 Estrutura e experiência da Diretoria</t>
  </si>
  <si>
    <t>Apresentação de organograma da unidade, com definição das competências de cada membro do corpo diretivo</t>
  </si>
  <si>
    <t>206 a 212; 466 a 473</t>
  </si>
  <si>
    <t>https://sistemas.cfm.org.br/normas/arquivos/resolucoes/BR/2016/2147_2016.pdf</t>
  </si>
  <si>
    <t>representação gráfica da forma como a empresa se divide hierarquicamente, demonstrando os cargos existentes na instituição</t>
  </si>
  <si>
    <t>Apresentou organograma  descrevendo a Diretoria medica e suas competências as paginas 206 e 212. TExto duplicado as paginas 2000 a 2006 (não foi retirado ponto por isso). Apresentou organograma geral com todas as diretorias (IIRSS, REGIONAL, TÉCNICO, CLINICO  as paginas  466 a 473 como partte do Regimento INTERNO.</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</si>
  <si>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</si>
  <si>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</si>
  <si>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</si>
  <si>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2480; 2492; 2511</t>
  </si>
  <si>
    <t xml:space="preserve">Felipe Maia: MBA em Economia e Gestão em SAúde= 0,50     Samira Machado: MBA EXECUTIVO em Gestão de Saúde= 0,50                                                                                                Roger Monteiro: MBA em Gestão Pública em Saude= 0,50.                                                                                                                         </t>
  </si>
  <si>
    <t>Experiência mínima de 1 ano no gerenciamento (Direção de unidade hospitalar da Diretoria ou Gerência que atuará na unidade com docuemnto comprobatório do interesse do titular (cada Diretor ou gerente poderá obter no máximo 0,5 ponto)</t>
  </si>
  <si>
    <t>2518 a 2562</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</si>
  <si>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</si>
  <si>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</si>
  <si>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Artur Codeço (coordenador/gerente): não descreve cargo de diretoria por isso não pontuou;  Danielle Santello (gestora de recursos humanos):  não descreve cargo de diretoria por isso não pontuou; Danilo L (coordenador, controller, analista): não descreve cargo de diretoria por isso não pontuou;  Elder Juren (coordenador, gerente): não descreve cargo de diretoria por isso não pontuou;  Felipe Maia (diretor tecnico): 0,50; Rodolfo Zanelati (gerente): não descreve cargo de diretoria por isso não pontuou; Roger Alencar (coordenador, supervisor): não descreve cargo de diretoria por isso não pontuou; Samira Scalso (gerente, coordenadora):  não descreve cargo de diretoria por isso não pontuou;   Marian Ferreira (gerente): não descreve cargo de diretoria por isso não pontuou; Arthur Martins (gerente): não descreve cargo de diretoria por isso não pontuou; Camila de Carvalho (coordenador, gerente): não descreve cargo de diretoria por isso não pontuou;</t>
  </si>
  <si>
    <t xml:space="preserve">FA.3.3 Implementação de Serviços e funcionamento da Equipe Interdisciplinar
</t>
  </si>
  <si>
    <t>Apresentação de quadro de pessoal médico por área de atenção compatível com as atividades propostas no plano de trabalho</t>
  </si>
  <si>
    <t>Na página referida encontra-se uma planilha com dimensionamento de pessoal médico. Não descreve, claramente, todas as especialidades médicas descritas no edital 003/2023, a saber, vascular, ortopedia e cardiologia.</t>
  </si>
  <si>
    <t>Protocolos de enfermagem (rotinas por nível de qualificação dos profissionais) nas áreas de ambulatório e urgência</t>
  </si>
  <si>
    <t>2563 a 2750; 2751 a 3000</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</si>
  <si>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</si>
  <si>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</si>
  <si>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Para a área ambulatorial: não foi apresentado os protocolos de consulta e exames ambulatoriais, sendo apresentado somente Protocolo de Prevenção de Queda de Pacientes Externos (pag. entre 3021 a 3107) (-0,2).                                                                                                Para a área de urgência: apresentou os protocolos previstos para urgência: Classificação de risco; unidade de pronto socorro e Sala de emergência; emergências e Urgências do Paciente no Hospital- código azul/laranja; Protocolo de Deterioração Clinica do paciente no hospital; Parada cardiorespiratória- código azul e Código laranja. Não está demonstrado rotinas por qualificação dos profissionais para área de ambulatório e urgência (-0,10).  </t>
  </si>
  <si>
    <t>Protocolos assistenciais de atenção médica e rotinas operacionais para os serviços de maior complexidade na medicina como nas emergências e unidades de terapia intensiva de adulto</t>
  </si>
  <si>
    <t>1,8</t>
  </si>
  <si>
    <t>2751 a 3000; 3001 a 3250; 3251 a 3500; 3501 a 3518</t>
  </si>
  <si>
    <r>
      <rPr>
        <rFont val="Times New Roman"/>
        <color rgb="FF000000"/>
        <sz val="10.0"/>
      </rPr>
      <t xml:space="preserve">Para a área de urgência: apresentou os protocolos previstos para urgência: unidade de pronto socorro e Sala de emergência; emergências e Urgências do Paciente no Hospital- código azul/laranja; Protocolo de deterioração Clinica do paciente no hospital; Parada cardiorespiratória- código azul; Código laranja e codigo amarelo/azul/laranja atendimento de urgência e emergência. Apresentou também protocolos de Unidade  de Terapia Intensiva adulto. Ventilação mecânica e VNI; dor torácica; sepse; AVC; Choque hemorrágico; Atendimento a paciente politraumatizado; Aneurisma, pneumonia associada a ventilação Mecânica e outros. Ressaltando que vários protocolos foram apresentados  duplicados ( Ex. protocolo de deteriorização clinica, dor torácica, lesão por pressão, sepse e choque septico, prevenção de quedas- 3021 a 3107 e 3219 a 3294)   </t>
    </r>
    <r>
      <rPr>
        <rFont val="Times New Roman"/>
        <color rgb="FF0000FF"/>
        <sz val="10.0"/>
      </rPr>
      <t xml:space="preserve">    </t>
    </r>
  </si>
  <si>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</si>
  <si>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</si>
  <si>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1,4</t>
  </si>
  <si>
    <t>Portaria nº 44/GM/MS, de 10 de janeiro de 2001 - Ministério da Saúde</t>
  </si>
  <si>
    <t>Aprovar no âmbito do Sistema Único de Saúde a modalidade de assistência - Hospital Dia</t>
  </si>
  <si>
    <t xml:space="preserve">Foi apresentado protocolo  para o Hospital Dia apenas infusão de medicamentos, de cirurgia eletiva ambulatorial não foi encontrado. Foi apresentado Protocolos de internações em enfermarias como protocolos pneumonia, TCE, diverticulite aguada, politraumatismo, tromboembolismo pulmonar, dor abdominal, AVC  e outros. Não foi encontrado protocolos sobre plantões e sobreavisos (-0,5) e protocolos duplicados(ex. Pneumonia adquirida na comunidade, profilaxia de úlcera por estresse, protocolo de deteriorização clinica- 3370 a3373; 2944 a 2947; 3377 a 3382 e 2948 a 2953)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</si>
  <si>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</si>
  <si>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</si>
  <si>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Proposta para convênio de cooperação técnica com entidades de ensino para
desenvolvimento de estágio curriculares, treinamentos em serviços, residências e
estágios</t>
  </si>
  <si>
    <t xml:space="preserve">Pags 1791 a 1808, Pags 3754 a 3760, Pags 3587 a 3599, pags 1817 a 1822, pags 1843 a 1850. Pag 37 </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</si>
  <si>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</si>
  <si>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Apresentou politica de incentivo Educacional Nacional e Internacional ás pags 1791a 1808; Apresentou procedimento de avaliação de competencias às págs 3754 a 3760 Apresentou politica de capacitação por meio de trilhas de Aprendizagem e des de competencias às pags 3587 a 3599. Apresentou Procedimento do Ensino Corporativo pags 1817 a 1822. Apresentado o procedimento do Programa de Integração Institucional para funcionarios efetivos e estagiários às pags 1823 a 1831. Apresentado o procedimento do Treinamento Admissional Assistencial pags 1843 a 1850. Pag 37 cita os convênios realizados, mas não apresenta o esboço da proposta de convênio.</t>
  </si>
  <si>
    <t>Apresentação de título stricto sensu na área de gestão em saúde dos indicados para a gestão da unidade, com documento comprobatório de interesse do titular </t>
  </si>
  <si>
    <t>2481; 2483 a 2484; 2494</t>
  </si>
  <si>
    <r>
      <rPr>
        <rFont val="Times New Roman"/>
        <color rgb="FF000000"/>
        <sz val="10.0"/>
      </rPr>
      <t xml:space="preserve">Certificado de Felipe Maia de doutorado (pag 2481), mestrado (pag. 2483 a 2484).     </t>
    </r>
    <r>
      <rPr>
        <rFont val="Times New Roman"/>
        <color rgb="FF000000"/>
        <sz val="10.0"/>
      </rPr>
      <t xml:space="preserve">                                                                                                              Certificado de Milainy Barbosa de mestrado (pag. 2562).      </t>
    </r>
    <r>
      <rPr>
        <rFont val="Times New Roman"/>
        <color rgb="FF000000"/>
        <sz val="10.0"/>
      </rPr>
      <t xml:space="preserve">                                    		</t>
    </r>
  </si>
  <si>
    <t>Protocolos de enfermagem (rotinas por nível de qualificação dos profissionais) nas áreas de internação/enfermarias, UTI, CME e bloco cirúrgico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</si>
  <si>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</si>
  <si>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</si>
  <si>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Qauanto ao CME não  foi apresentado protocolos e rotinas; Internação/Enfermarias foi apresentado protocolos de procedimentos assistenciais de enfermagem a pacientes internados como cateterismo vesical, troca de infusão de solução endovenosa, punção venosa periférica, mudança de decúbito; higiene oral; precaução padrão; Profilaxia trombose venosa; transporte interno; preparo do corpo pós morte; cuidado com estomias e outros. Na área de UTI Protocolos carro de emergencia; Segurança em procedimentos invasivos; mudança de decúbito e prevenção de LP; avaliação de risco de broncoaspiração em VNI. Bloco Cirugico  conferencia de insumos no transoperatório;  Segurança em Cirurgias. Foi apresentado alguns protocolos de procedimentos de enfermagem  nas áreas citadas, porém não aprentou as rotinas por nível de qualificação dos profissionais. Os protocolos estão relacionados como Implementação de serviços e Funcionamento da Equipe Interdisciplinar sem a preocupação de relacioná-los por área, foi apresentado aleatoriamente e com duplicação de apresentação de protocolos.    </t>
  </si>
  <si>
    <t>Instrução para o funcionamento do serviço social com especificação de estrutura, normas e rotinas, definidas as áreas de abrangência, horário e equipe mínima</t>
  </si>
  <si>
    <t>2209/2469</t>
  </si>
  <si>
    <t>Política Nacional de Humanização - HumanizaSUS - Portal Gov.br</t>
  </si>
  <si>
    <t>A proposta para o funcionamento do Serviço Social diz abranger todas as áreas de atuação, porém, o horário e equipe mínima são insuficientes para atender a demanda do hospital em toda sua estrutura nas 24h diárias e nos 7 dias semanais. Este manual se repete por 9 vezes no corpo da proposta, apresentando falha na organização da proposta. Não consta no regulamento interno, dentro do quadro especificado, os profissionais de Serviço Social.</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</si>
  <si>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</si>
  <si>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</si>
  <si>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</si>
  <si>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3630 a 3633</t>
  </si>
  <si>
    <t>Não apresentou instrução para o funcionamento da equipe multiprofissional com especificação de normas e rotinas, área de abrangência, horário e equipe mínima, conforme solicitado. Apresentou apenas jornada de trabalho.</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</si>
  <si>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</si>
  <si>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</si>
  <si>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</si>
  <si>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 xml:space="preserve">3629 a </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</si>
  <si>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</si>
  <si>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</si>
  <si>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São descritas às pags 32 a 97 as rotinas administrativas (facilities, compreendendo manutenção, rouparia, resíduos, engenharia clínica , incluindo projetos e obras. Apresentado às pags 3629 a 3633 o quadro de dimensionamento da equipe. Pag 213 a 217 descrito o Dimensionamento da equipe multidisciplinar. Dentro do Regimento interno às pags 461 são descritas as atividades  Estrutura organizacional e funcional, contemplando a parte administrativa apresentada na página 461 a 472. Apresentado procedimento para dimensionamento, planejamento e gerencimento do quadro de pessoal, às pags 3753 a 3760, porem algumas categorias não foram descritas como o Serviço Social.</t>
  </si>
  <si>
    <t>Apresentação da padronização de medicamentos e materiais médicos hospitalares</t>
  </si>
  <si>
    <t>956 a 960; 1473 a 1485; 3520 a 3525</t>
  </si>
  <si>
    <t>Portaria Nº 35, de 14 de janeiro de 1986, do Ministério da Educação, que determina a criação de Comissão de Padronização de Medicamentos nos Hospitais de Ensino</t>
  </si>
  <si>
    <t>Avaliar projeto se houver ou metodologia de padronização</t>
  </si>
  <si>
    <t>Documentação apresentada  descreve metodologia/ fonte, áreas responsáveis utilizada para a padronização de medicamentos (apresentado em formato de lista e em formato  de POLITICA DE MEDCIAMENTOS DE ALTA VIGILÂNCIA) e  para material médico (apresentado em formato de lista e POP).</t>
  </si>
  <si>
    <t xml:space="preserve">RENAME </t>
  </si>
  <si>
    <t>Protocolos Clínicos e Diretrizes Terapêuticas-PCDT / MS</t>
  </si>
  <si>
    <t>Apresentação de critérios para a contratação de terceiros para os serviços de limpeza, vigilância e manutenção predial</t>
  </si>
  <si>
    <t>3580 a 3586</t>
  </si>
  <si>
    <t>Instrução Normativa Serviços Reestruturação do modelo de contratação de serviços terceirizados</t>
  </si>
  <si>
    <t>Apresenta os critérios jurídicos, para a contratação de terceiros para os serviços de limpeza, vigilancia e manutenção predial</t>
  </si>
  <si>
    <t>Apresentou POP para Gestão de Terceiros. Decreve manual de Contratação e Gestão de Serviços Terceirizados, Política de Compras de Serviços e Manual de Fornecedores. As caracterísitcas particulares de unidade hospitalar, a exemplo limpeza, foram descritas em protocolos específicos.</t>
  </si>
  <si>
    <t>FA.3.6 Política de Recursos Humanos</t>
  </si>
  <si>
    <t>Apresentação de projeto de desenvolvimento humano com pesquisa periódica de clima organizacional e definição de uso das informações</t>
  </si>
  <si>
    <t>págs 222 a 243,  pags 244 a  270,  Nas pags. 279 a 286, pags 225 a 243,  pags 270 a 279.</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</si>
  <si>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</si>
  <si>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dentro da saude do trabalho a proposta de gestão do clima organizacional. A Organização apresenta uma excelente política de Recursos Humanos,às págs 222 a 243, contemplando prograna de diversidade e Inclusão,, programa de mentoria, política de remunerção e benefícios (totalizando 30 benefícios), política de seleção e contratação de profissionais, recrutamento, politica de contratação de portadores de deficiência, programa de empregabilidade /diversidade, politica de gestão de médicos e de gestão de terceiros PJ, porém a organização não apresenta a política em foma de projeto. A Organização apresenta um extenso  projeto de capacitação em várias áreas, dentro de um programa de Incentivo Educacional vide pags 244 a  270). Nas pags. 279 a 286 apresentam a Gestão de Clima e engajamento e canais de comunicação com o colaborador, tambem por meio de outras pesquisas: Pesquisa pulses, questionário da Saúde, Pesquisa de Cultura de Seguraça e Pesquisa GPTW, alem de espaçõs para manifestação expontânea. Conta tambem com um SAC Serviço de apoio ao trabalhador Apresenta programa de capacitação para desenvolvimento de suas lideranças (pag 279 e 286  Apresentou politica de icentivo Educacional Nacional e Internacional ás pags 270 a 279. Apresenta politica de Diversidade e Inclusão pags 225 a 243. Muito embora apresente uma serie de prograas de desenvolvimento para melhora do clima, não evidenciamos o projeto da  pesquisa periodica de clima  e sua metodologia abordada.</t>
  </si>
  <si>
    <t>Apresentação de plano de cargos e salários</t>
  </si>
  <si>
    <t xml:space="preserve">Pags 3919, pags 3677 a 3674, </t>
  </si>
  <si>
    <t>https://www.gov.br/economia/pt-br/assuntos/empresas-estatais-federais/publicacoes/arquivos/plano-de-cargos-e-salarios-e-plano-de-funcoes-diretrizes-e-orientacoes.pdf</t>
  </si>
  <si>
    <t>Apresentar projeto/proposta</t>
  </si>
  <si>
    <t xml:space="preserve">Apresentado a pags 3919 PROCEDIMENTO DE CARACTERIZAÇÃO DOS ADICIONAIS DE INSALUBRIDADE E PERICULOSIDADE, Apresentado o pop para dimnsionamento, planejamento e gerenciamento do quadro de pessoal às pags 3677 a 3674, pags 3670 apresenta o pop de descrição de cargos, mas não apresenta o plano de cargos. </t>
  </si>
  <si>
    <t xml:space="preserve">Proposta para estabelecimento de Normas para Seleção de Pessoal, Contrato de Trabalho e Avaliação de Desempenho, sugestão de condutas para combater absenteísmo dos profissionais e estimular produção.
</t>
  </si>
  <si>
    <t xml:space="preserve">Pags 3545 a 3558, pags 3559, 3580, 3586, pags 3753 a 3760, 1847 e 2137.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</si>
  <si>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</si>
  <si>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</si>
  <si>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às pags 3545 a 3558 dentro da Política de Recursos Humanos/ Recrutamento e seleção.  A politica de movimentação de pessoal às pags 3559,. Pag 3580 trata da Política de Terceiros. Pag 3586 fala da capacitação para a gestão por competencia até pag 3599. Desdobra a politica nas capacitações nacionais e internacionais e no Ensino corporativo. Pags 3656 aborda o treinamento admissional,. às pags 3753 a 3760 aborda o procedimento de Avaliação por competencias..Nas pags 474 fala do absenteismo que é reforçado às pags 1847 com o procedimento de teinamento admissional que prevê o controle do absenteismo atraves de medição dos indicadores de absenteismos cuja taxa é reforçada às pags 2137 e que se estende aos pacientes.</t>
  </si>
  <si>
    <t>Registro e controle de pessoal e modelo para escalas de trabalho e apresentação de critérios para casos de afastamentos (férias e licenças)</t>
  </si>
  <si>
    <t>Pags 3545 a , Pags 3564</t>
  </si>
  <si>
    <t>Planejamento Estratégico de acordo com a ISO 9001:2015</t>
  </si>
  <si>
    <t>Definição e elaboração de um Planejamento Estratégico para a organização</t>
  </si>
  <si>
    <t xml:space="preserve">Apresenta a politica de Recursos Humanos  a partir da pag 3545 Apresenta Regulamento Interno mais proximo de um manual do trabalhador contendo deveres e obrigações do trabalhador , dentro do volume 16. Apresentou  planilha com quantitativo de profissionais, unidade de lotação, cargo jornada semanal e período de trabalho, porém não contempla todos os cargos ex: assistente social, medico, enfermeiro, medicos etc.. pags 3840 a 3844 No Hospital Albert Einstein, utilizam o app Escala Jornadas para composição das escalas das áreas. O Escala Jornadas é uma ferramenta online para planejamento e gerenciamento de escalas de trabalho, jornadas CLT (12x36, 6x1, 5x2) e plantões. nas Pags 3564 a 3569 apresenta o POP de controle de frequencia/controle de atestados </t>
  </si>
  <si>
    <t>FA.3.7 Metodologia de Projetos</t>
  </si>
  <si>
    <t>Proposta de trabalho com adequado planejamento, visão de futuro, cronogramas de execução, custos estimados e resultados factíveis.</t>
  </si>
  <si>
    <t>Pags 287 e 288; Pags 481 a 520, Pags 448 a 458, 457; pags 3808</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</si>
  <si>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</si>
  <si>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</si>
  <si>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Custos: Apresentou a planilha de custos às pags 287 e 288 contemplando os principais gastos nas áreas (a planilha de gastos saiu com a formatação errada numericamente em relação à casa decimal, porem cita o valor total de R$R$ 8.193.892,13. Cita as ações planejadas  de implantação total do prontuário eletrônico, de realização de diagnostico para detecção de futuros investimentos e ou aquisição de itens dentro da infraestrutura , a fomentação de centro de ensino, e a busca das certificações ONA, entre outras, sem porém apresentar cronograma específico dessas ações, o que justificaram que sera efetivado no mapa estratégico nos primeiro 12 meses de gestão). Porém a candidata  apresentou às pags 481vol 2 a 520 vol 3 uma extensa proposta de custos na area de Tecnologia da Informação/telefonia detalhando os investimentos necessários em todas as areas da Unidade de Saúde em TI, incluindo valores especificados, discriminando os valores para investimento e os valores da verba de custeio com base na visita tecnica feita pela candidata na unidade HUGO.  Ás pags 448 a 458, é a presentada a metodologia da política de Gestão de continuidade de atividades, tendo como base o ciclo PDCA  e o CGA a partir de 7 etapas ( Planejamento, análise de impacto de negócio, análise de riscos, determinação de estratégias, plano de contingencia, etapa de treinar e testar, melhoria contínua, auditoria interna, registros da qualidade. Apresentou planilha com indicadores às pags 457. A partir da pag 3808 a 3833 a candidat menciona toda a estruturação do seu SGI  - Sistema de  Gestão Integrada com a utilização da ferramenta SWOT.</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</si>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</sst>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3">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theme="1"/>
      <name val="Times New Roman"/>
    </font>
    <font>
      <b/>
      <u/>
      <sz val="11.0"/>
      <color rgb="FF4472C4"/>
      <name val="Times New Roman"/>
    </font>
    <font>
      <b/>
      <u/>
      <sz val="11.0"/>
      <color rgb="FF4472C4"/>
      <name val="Times New Roman"/>
    </font>
    <font>
      <sz val="10.0"/>
      <color theme="1"/>
      <name val="Times New Roman"/>
    </font>
    <font>
      <b/>
      <u/>
      <sz val="11.0"/>
      <color rgb="FF0563C1"/>
      <name val="Times New Roman"/>
    </font>
    <font>
      <sz val="11.0"/>
      <color rgb="FF000000"/>
      <name val="Times New Roman"/>
    </font>
    <font>
      <b/>
      <u/>
      <sz val="11.0"/>
      <color rgb="FF0563C1"/>
      <name val="Times New Roman"/>
    </font>
    <font>
      <sz val="10.0"/>
      <color rgb="FF000000"/>
      <name val="Times New Roman"/>
    </font>
    <font>
      <b/>
      <u/>
      <sz val="11.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sz val="9.0"/>
      <color rgb="FF000000"/>
      <name val="Times New Roman"/>
    </font>
    <font>
      <sz val="8.0"/>
      <color theme="1"/>
      <name val="Calibri"/>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sz val="9.0"/>
      <color theme="1"/>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sz val="9.0"/>
      <color rgb="FF1F1F1F"/>
      <name val="&quot;Google Sans&quot;"/>
    </font>
    <font>
      <u/>
      <sz val="11.0"/>
      <color rgb="FF0563C1"/>
      <name val="&quot;Times New Roman&quot;"/>
    </font>
    <font>
      <sz val="9.0"/>
      <color rgb="FF1F1F1F"/>
      <name val="Arial"/>
    </font>
    <font>
      <b/>
      <u/>
      <sz val="11.0"/>
      <color rgb="FF0563C1"/>
      <name val="Calibri"/>
    </font>
    <font>
      <sz val="11.0"/>
      <color theme="1"/>
      <name val="Calibri"/>
    </font>
    <font>
      <sz val="11.0"/>
      <color rgb="FF1F1F1F"/>
      <name val="Arial"/>
    </font>
    <font>
      <b/>
      <u/>
      <sz val="11.0"/>
      <color rgb="FF0563C1"/>
      <name val="&quot;Times New Roman&quot;"/>
    </font>
    <font>
      <color theme="1"/>
      <name val="&quot;Times New Roman&quot;"/>
    </font>
    <font>
      <u/>
      <sz val="11.0"/>
      <color rgb="FF0563C1"/>
      <name val="&quot;Times New Roman&quot;"/>
    </font>
    <font>
      <b/>
      <sz val="11.0"/>
      <color theme="1"/>
      <name val="Calibri"/>
    </font>
    <font>
      <b/>
      <u/>
      <sz val="11.0"/>
      <color rgb="FF0563C1"/>
      <name val="&quot;Times New Roman&quot;"/>
    </font>
    <font>
      <u/>
      <sz val="12.0"/>
      <color rgb="FF0563C1"/>
      <name val="Calibri"/>
    </font>
    <font>
      <b/>
      <u/>
      <sz val="11.0"/>
      <color rgb="FF0563C1"/>
      <name val="&quot;Times New Roman&quot;"/>
    </font>
    <font>
      <b/>
      <u/>
      <sz val="9.0"/>
      <color rgb="FF0563C1"/>
      <name val="&quot;Times New Roman&quot;"/>
    </font>
    <font>
      <b/>
      <u/>
      <sz val="12.0"/>
      <color rgb="FF0563C1"/>
      <name val="Calibri"/>
    </font>
    <font>
      <b/>
      <u/>
      <sz val="11.0"/>
      <color rgb="FF0563C1"/>
      <name val="&quot;Times New Roman&quot;"/>
    </font>
    <font>
      <u/>
      <sz val="11.0"/>
      <color rgb="FF0563C1"/>
      <name val="&quot;Times New Roman&quot;"/>
    </font>
    <font>
      <u/>
      <sz val="11.0"/>
      <color rgb="FF0563C1"/>
      <name val="&quot;Times New Roman&quot;"/>
    </font>
    <font>
      <u/>
      <sz val="11.0"/>
      <color rgb="FF0563C1"/>
      <name val="&quot;Times New Roman&quot;"/>
    </font>
    <font>
      <b/>
      <u/>
      <sz val="11.0"/>
      <color rgb="FF0563C1"/>
      <name val="Times New Roman"/>
    </font>
    <font>
      <b/>
      <u/>
      <sz val="11.0"/>
      <color rgb="FF0000FF"/>
      <name val="Times New Roman"/>
    </font>
    <font>
      <sz val="12.0"/>
      <color rgb="FF000000"/>
      <name val="Times New Roman"/>
    </font>
    <font>
      <b/>
      <sz val="11.0"/>
      <color rgb="FF000000"/>
      <name val="Times New Roman"/>
    </font>
    <font>
      <b/>
      <u/>
      <sz val="9.0"/>
      <color rgb="FF0000FF"/>
      <name val="Times New Roman"/>
    </font>
    <font>
      <sz val="10.0"/>
      <color rgb="FF0000FF"/>
      <name val="Times New Roman"/>
    </font>
    <font>
      <b/>
      <u/>
      <sz val="11.0"/>
      <color rgb="FF0000FF"/>
      <name val="Times New Roman"/>
    </font>
    <font>
      <b/>
      <u/>
      <sz val="11.0"/>
      <color rgb="FF0000FF"/>
      <name val="Times New Roman"/>
    </font>
    <font>
      <b/>
      <sz val="11.0"/>
      <color theme="1"/>
      <name val="Times New Roman"/>
    </font>
    <font>
      <b/>
      <u/>
      <sz val="11.0"/>
      <color rgb="FF0563C1"/>
      <name val="Times New Roman"/>
    </font>
    <font>
      <b/>
      <u/>
      <sz val="11.0"/>
      <color rgb="FF0000FF"/>
      <name val="Times New Roman"/>
    </font>
    <font>
      <sz val="13.0"/>
      <color theme="1"/>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39">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7"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7" numFmtId="0" xfId="0" applyAlignment="1" applyFont="1">
      <alignmen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8" numFmtId="0" xfId="0" applyAlignment="1" applyBorder="1" applyFont="1">
      <alignment horizontal="center" shrinkToFit="0" vertical="center" wrapText="1"/>
    </xf>
    <xf borderId="24" fillId="0" fontId="17" numFmtId="0" xfId="0" applyAlignment="1" applyBorder="1" applyFont="1">
      <alignment horizontal="center" shrinkToFit="0" vertical="center" wrapText="1"/>
    </xf>
    <xf borderId="19" fillId="0" fontId="19"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9"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19" fillId="0" fontId="19"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7" numFmtId="0" xfId="0" applyAlignment="1" applyBorder="1" applyFont="1">
      <alignment horizontal="center" shrinkToFit="0" vertical="center" wrapText="1"/>
    </xf>
    <xf borderId="60" fillId="0" fontId="27" numFmtId="0" xfId="0" applyAlignment="1" applyBorder="1" applyFont="1">
      <alignment horizontal="center"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7" numFmtId="0" xfId="0" applyAlignment="1" applyBorder="1" applyFont="1">
      <alignment horizontal="center" shrinkToFit="0" vertical="center" wrapText="1"/>
    </xf>
    <xf borderId="42" fillId="0" fontId="29" numFmtId="0" xfId="0" applyAlignment="1" applyBorder="1" applyFont="1">
      <alignment shrinkToFit="0" vertical="top" wrapText="1"/>
    </xf>
    <xf borderId="0" fillId="0" fontId="30" numFmtId="0" xfId="0" applyFont="1"/>
    <xf borderId="68" fillId="0" fontId="2" numFmtId="0" xfId="0" applyBorder="1" applyFont="1"/>
    <xf borderId="53" fillId="3" fontId="17"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7" numFmtId="0" xfId="0" applyAlignment="1" applyBorder="1" applyFont="1">
      <alignment horizontal="center" shrinkToFit="0" vertical="center" wrapText="1"/>
    </xf>
    <xf borderId="31" fillId="0" fontId="31" numFmtId="0" xfId="0" applyAlignment="1" applyBorder="1" applyFont="1">
      <alignment horizontal="center" vertical="center"/>
    </xf>
    <xf borderId="0" fillId="0" fontId="32" numFmtId="4" xfId="0" applyAlignment="1" applyFont="1" applyNumberFormat="1">
      <alignment horizontal="center" vertical="center"/>
    </xf>
    <xf borderId="31" fillId="0" fontId="33"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4"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6" fillId="0" fontId="35" numFmtId="0" xfId="0" applyAlignment="1" applyBorder="1" applyFont="1">
      <alignment horizontal="center" shrinkToFit="0" vertical="center" wrapText="1"/>
    </xf>
    <xf borderId="76" fillId="0" fontId="36" numFmtId="0" xfId="0" applyAlignment="1" applyBorder="1" applyFont="1">
      <alignment horizontal="center" shrinkToFit="0" vertical="center" wrapText="1"/>
    </xf>
    <xf borderId="77" fillId="0" fontId="9"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4" numFmtId="0" xfId="0" applyAlignment="1" applyBorder="1" applyFont="1">
      <alignment horizontal="center" shrinkToFit="0" vertical="center" wrapText="1"/>
    </xf>
    <xf borderId="46" fillId="0" fontId="34" numFmtId="0" xfId="0" applyAlignment="1" applyBorder="1" applyFont="1">
      <alignment horizontal="center" shrinkToFit="0" vertical="center" wrapText="1"/>
    </xf>
    <xf borderId="46" fillId="0" fontId="34" numFmtId="0" xfId="0" applyAlignment="1" applyBorder="1" applyFont="1">
      <alignment horizontal="center" vertical="center"/>
    </xf>
    <xf borderId="46" fillId="0" fontId="37" numFmtId="0" xfId="0" applyAlignment="1" applyBorder="1" applyFont="1">
      <alignment horizontal="center" shrinkToFit="0" vertical="center" wrapText="1"/>
    </xf>
    <xf borderId="46" fillId="0" fontId="38"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9"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0" fillId="0" fontId="19" numFmtId="0" xfId="0" applyAlignment="1" applyFont="1">
      <alignment horizontal="left" shrinkToFit="0" vertical="center" wrapText="1"/>
    </xf>
    <xf borderId="46" fillId="0" fontId="35" numFmtId="0" xfId="0" applyAlignment="1" applyBorder="1" applyFont="1">
      <alignment horizontal="center" vertical="center"/>
    </xf>
    <xf borderId="46" fillId="4" fontId="40" numFmtId="0" xfId="0" applyAlignment="1" applyBorder="1" applyFont="1">
      <alignment horizontal="center" shrinkToFit="0" vertical="center" wrapText="1"/>
    </xf>
    <xf borderId="59" fillId="4" fontId="19" numFmtId="0" xfId="0" applyAlignment="1" applyBorder="1" applyFont="1">
      <alignment horizontal="left" shrinkToFit="0" vertical="center" wrapText="1"/>
    </xf>
    <xf borderId="0" fillId="4" fontId="19" numFmtId="0" xfId="0" applyAlignment="1" applyFont="1">
      <alignment horizontal="left" shrinkToFit="0" vertical="center" wrapText="1"/>
    </xf>
    <xf borderId="48" fillId="0" fontId="41" numFmtId="0" xfId="0" applyAlignment="1" applyBorder="1" applyFont="1">
      <alignment horizontal="center" shrinkToFit="0" vertical="center" wrapText="1"/>
    </xf>
    <xf borderId="46" fillId="0" fontId="42" numFmtId="0" xfId="0" applyAlignment="1" applyBorder="1" applyFont="1">
      <alignment horizontal="center" shrinkToFit="0" vertical="center" wrapText="1"/>
    </xf>
    <xf borderId="52" fillId="0" fontId="19" numFmtId="0" xfId="0" applyAlignment="1" applyBorder="1" applyFont="1">
      <alignment horizontal="left" shrinkToFit="0" vertical="center" wrapText="1"/>
    </xf>
    <xf borderId="48" fillId="4" fontId="43" numFmtId="0" xfId="0" applyAlignment="1" applyBorder="1" applyFont="1">
      <alignment horizontal="center" shrinkToFit="0" vertical="center" wrapText="1"/>
    </xf>
    <xf borderId="48" fillId="4" fontId="44" numFmtId="0" xfId="0" applyAlignment="1" applyBorder="1" applyFont="1">
      <alignment horizontal="center" shrinkToFit="0" vertical="center" wrapText="1"/>
    </xf>
    <xf borderId="0" fillId="0" fontId="35" numFmtId="0" xfId="0" applyAlignment="1" applyFont="1">
      <alignment shrinkToFit="0" vertical="center" wrapText="1"/>
    </xf>
    <xf borderId="48" fillId="0" fontId="45" numFmtId="0" xfId="0" applyAlignment="1" applyBorder="1" applyFont="1">
      <alignment horizontal="center" shrinkToFit="0" vertical="center" wrapText="1"/>
    </xf>
    <xf borderId="48" fillId="0" fontId="46" numFmtId="0" xfId="0" applyAlignment="1" applyBorder="1" applyFont="1">
      <alignment horizontal="center" shrinkToFit="0" vertical="center" wrapText="1"/>
    </xf>
    <xf borderId="48" fillId="0" fontId="35" numFmtId="0" xfId="0" applyAlignment="1" applyBorder="1" applyFont="1">
      <alignment horizontal="center" shrinkToFit="0" vertical="center" wrapText="1"/>
    </xf>
    <xf borderId="79" fillId="4" fontId="34" numFmtId="0" xfId="0" applyAlignment="1" applyBorder="1" applyFont="1">
      <alignment horizontal="center" shrinkToFit="0" vertical="center" wrapText="1"/>
    </xf>
    <xf borderId="48" fillId="4" fontId="34" numFmtId="0" xfId="0" applyAlignment="1" applyBorder="1" applyFont="1">
      <alignment horizontal="center" shrinkToFit="0" vertical="center" wrapText="1"/>
    </xf>
    <xf borderId="46" fillId="4" fontId="34" numFmtId="0" xfId="0" applyAlignment="1" applyBorder="1" applyFont="1">
      <alignment horizontal="center" shrinkToFit="0" vertical="center" wrapText="1"/>
    </xf>
    <xf borderId="46" fillId="4" fontId="47" numFmtId="0" xfId="0" applyAlignment="1" applyBorder="1" applyFont="1">
      <alignment horizontal="center" shrinkToFit="0" vertical="center" wrapText="1"/>
    </xf>
    <xf borderId="46" fillId="0" fontId="40" numFmtId="0" xfId="0" applyAlignment="1" applyBorder="1" applyFont="1">
      <alignment horizontal="center" shrinkToFit="0" vertical="center" wrapText="1"/>
    </xf>
    <xf borderId="0" fillId="4" fontId="35" numFmtId="0" xfId="0" applyAlignment="1" applyFont="1">
      <alignment shrinkToFit="0" vertical="center" wrapText="1"/>
    </xf>
    <xf borderId="46" fillId="4" fontId="48" numFmtId="0" xfId="0" applyAlignment="1" applyBorder="1" applyFont="1">
      <alignment horizontal="center" shrinkToFit="0" vertical="center" wrapText="1"/>
    </xf>
    <xf borderId="48" fillId="0" fontId="49" numFmtId="0" xfId="0" applyAlignment="1" applyBorder="1" applyFont="1">
      <alignment horizontal="center" vertical="center"/>
    </xf>
    <xf borderId="46" fillId="4" fontId="35" numFmtId="0" xfId="0" applyAlignment="1" applyBorder="1" applyFont="1">
      <alignment horizontal="center" shrinkToFit="0" vertical="center" wrapText="1"/>
    </xf>
    <xf borderId="0" fillId="4" fontId="50" numFmtId="0" xfId="0" applyAlignment="1" applyFont="1">
      <alignment shrinkToFit="0" vertical="center" wrapText="1"/>
    </xf>
    <xf borderId="48" fillId="0" fontId="51" numFmtId="0" xfId="0" applyAlignment="1" applyBorder="1" applyFont="1">
      <alignment horizontal="center" shrinkToFit="0" vertical="center" wrapText="1"/>
    </xf>
    <xf borderId="56" fillId="4" fontId="50" numFmtId="0" xfId="0" applyAlignment="1" applyBorder="1" applyFont="1">
      <alignment vertical="center"/>
    </xf>
    <xf borderId="0" fillId="4" fontId="52" numFmtId="0" xfId="0" applyAlignment="1" applyFont="1">
      <alignment shrinkToFit="0" vertical="center" wrapText="1"/>
    </xf>
    <xf borderId="48" fillId="0" fontId="53" numFmtId="0" xfId="0" applyAlignment="1" applyBorder="1" applyFont="1">
      <alignment horizontal="center" shrinkToFit="0" vertical="center" wrapText="1"/>
    </xf>
    <xf borderId="48" fillId="0" fontId="35" numFmtId="0" xfId="0" applyAlignment="1" applyBorder="1" applyFont="1">
      <alignment horizontal="center" vertical="center"/>
    </xf>
    <xf borderId="56" fillId="0" fontId="35" numFmtId="0" xfId="0" applyAlignment="1" applyBorder="1" applyFont="1">
      <alignment shrinkToFit="0" vertical="center" wrapText="0"/>
    </xf>
    <xf borderId="0" fillId="4" fontId="54" numFmtId="0" xfId="0" applyAlignment="1" applyFont="1">
      <alignment vertical="center"/>
    </xf>
    <xf borderId="46" fillId="4" fontId="54" numFmtId="0" xfId="0" applyAlignment="1" applyBorder="1" applyFont="1">
      <alignment vertical="center"/>
    </xf>
    <xf borderId="56" fillId="4" fontId="54" numFmtId="0" xfId="0" applyAlignment="1" applyBorder="1" applyFont="1">
      <alignment vertical="center"/>
    </xf>
    <xf borderId="48" fillId="4" fontId="54" numFmtId="0" xfId="0" applyAlignment="1" applyBorder="1" applyFont="1">
      <alignment vertical="center"/>
    </xf>
    <xf borderId="46" fillId="4" fontId="55" numFmtId="0" xfId="0" applyAlignment="1" applyBorder="1" applyFont="1">
      <alignment horizontal="center" vertical="center"/>
    </xf>
    <xf borderId="0" fillId="0" fontId="35" numFmtId="0" xfId="0" applyAlignment="1" applyFont="1">
      <alignment vertical="center"/>
    </xf>
    <xf borderId="59" fillId="0" fontId="9" numFmtId="0" xfId="0" applyAlignment="1" applyBorder="1" applyFont="1">
      <alignment horizontal="left" vertical="center"/>
    </xf>
    <xf borderId="48" fillId="0" fontId="56" numFmtId="0" xfId="0" applyAlignment="1" applyBorder="1" applyFont="1">
      <alignment horizontal="center" vertical="center"/>
    </xf>
    <xf borderId="0" fillId="0" fontId="57" numFmtId="0" xfId="0" applyAlignment="1" applyFont="1">
      <alignment shrinkToFit="0" vertical="center" wrapText="1"/>
    </xf>
    <xf borderId="24" fillId="4" fontId="34" numFmtId="0" xfId="0" applyAlignment="1" applyBorder="1" applyFont="1">
      <alignment horizontal="center" shrinkToFit="0" vertical="center" wrapText="1"/>
    </xf>
    <xf borderId="48" fillId="0" fontId="34" numFmtId="0" xfId="0" applyAlignment="1" applyBorder="1" applyFont="1">
      <alignment horizontal="center" vertical="center"/>
    </xf>
    <xf borderId="48" fillId="0" fontId="54" numFmtId="0" xfId="0" applyAlignment="1" applyBorder="1" applyFont="1">
      <alignment vertical="center"/>
    </xf>
    <xf borderId="19" fillId="0" fontId="9" numFmtId="0" xfId="0" applyAlignment="1" applyBorder="1" applyFont="1">
      <alignment horizontal="left" vertical="center"/>
    </xf>
    <xf borderId="79" fillId="4" fontId="3" numFmtId="0" xfId="0" applyAlignment="1" applyBorder="1" applyFont="1">
      <alignment horizontal="center" shrinkToFit="0" vertical="center" wrapText="1"/>
    </xf>
    <xf borderId="81" fillId="4" fontId="34" numFmtId="0" xfId="0" applyAlignment="1" applyBorder="1" applyFont="1">
      <alignment horizontal="center" shrinkToFit="0" vertical="center" wrapText="1"/>
    </xf>
    <xf borderId="82" fillId="4" fontId="34" numFmtId="0" xfId="0" applyAlignment="1" applyBorder="1" applyFont="1">
      <alignment horizontal="center" shrinkToFit="0" vertical="center" wrapText="1"/>
    </xf>
    <xf borderId="20" fillId="4" fontId="34" numFmtId="0" xfId="0" applyAlignment="1" applyBorder="1" applyFont="1">
      <alignment horizontal="center" readingOrder="0" vertical="center"/>
    </xf>
    <xf borderId="20" fillId="0" fontId="35" numFmtId="0" xfId="0" applyAlignment="1" applyBorder="1" applyFont="1">
      <alignment horizontal="center" shrinkToFit="0" vertical="center" wrapText="1"/>
    </xf>
    <xf borderId="20" fillId="0" fontId="58" numFmtId="0" xfId="0" applyAlignment="1" applyBorder="1" applyFont="1">
      <alignment horizontal="center" shrinkToFit="0" vertical="center" wrapText="1"/>
    </xf>
    <xf borderId="20" fillId="0" fontId="54" numFmtId="0" xfId="0" applyAlignment="1" applyBorder="1" applyFont="1">
      <alignment vertical="center"/>
    </xf>
    <xf borderId="16" fillId="0" fontId="57" numFmtId="0" xfId="0" applyAlignment="1" applyBorder="1" applyFont="1">
      <alignment shrinkToFit="0" vertical="center" wrapText="1"/>
    </xf>
    <xf borderId="83" fillId="4" fontId="34" numFmtId="0" xfId="0" applyAlignment="1" applyBorder="1" applyFont="1">
      <alignment horizontal="center" shrinkToFit="0" vertical="center" wrapText="1"/>
    </xf>
    <xf borderId="20" fillId="4" fontId="34" numFmtId="0" xfId="0" applyAlignment="1" applyBorder="1" applyFont="1">
      <alignment horizontal="center" shrinkToFit="0" vertical="center" wrapText="1"/>
    </xf>
    <xf borderId="20" fillId="4" fontId="34" numFmtId="0" xfId="0" applyAlignment="1" applyBorder="1" applyFont="1">
      <alignment horizontal="center" vertical="center"/>
    </xf>
    <xf borderId="18" fillId="4" fontId="34" numFmtId="0" xfId="0" applyAlignment="1" applyBorder="1" applyFont="1">
      <alignment horizontal="center" shrinkToFit="0" vertical="center" wrapText="1"/>
    </xf>
    <xf borderId="58" fillId="4" fontId="34" numFmtId="0" xfId="0" applyAlignment="1" applyBorder="1" applyFont="1">
      <alignment horizontal="center" shrinkToFit="0" vertical="center" wrapText="1"/>
    </xf>
    <xf borderId="58" fillId="4" fontId="59" numFmtId="0" xfId="0" applyAlignment="1" applyBorder="1" applyFont="1">
      <alignment horizontal="center" readingOrder="0" vertical="center"/>
    </xf>
    <xf borderId="58" fillId="4" fontId="59" numFmtId="0" xfId="0" applyAlignment="1" applyBorder="1" applyFont="1">
      <alignment horizontal="center" vertical="center"/>
    </xf>
    <xf borderId="20" fillId="0" fontId="60" numFmtId="0" xfId="0" applyAlignment="1" applyBorder="1" applyFont="1">
      <alignment horizontal="center" shrinkToFit="0" wrapText="1"/>
    </xf>
    <xf borderId="58" fillId="0" fontId="61" numFmtId="0" xfId="0" applyAlignment="1" applyBorder="1" applyFont="1">
      <alignment shrinkToFit="0" wrapText="1"/>
    </xf>
    <xf borderId="59" fillId="0" fontId="9" numFmtId="0" xfId="0" applyAlignment="1" applyBorder="1" applyFont="1">
      <alignment horizontal="left" vertical="top"/>
    </xf>
    <xf borderId="48" fillId="0" fontId="62" numFmtId="0" xfId="0" applyAlignment="1" applyBorder="1" applyFont="1">
      <alignment horizontal="center" shrinkToFit="0" wrapText="1"/>
    </xf>
    <xf borderId="48" fillId="0" fontId="63" numFmtId="0" xfId="0" applyAlignment="1" applyBorder="1" applyFont="1">
      <alignment horizontal="center" shrinkToFit="0" wrapText="1"/>
    </xf>
    <xf borderId="58" fillId="0" fontId="64" numFmtId="0" xfId="0" applyAlignment="1" applyBorder="1" applyFont="1">
      <alignment shrinkToFit="0" wrapText="1"/>
    </xf>
    <xf borderId="46" fillId="0" fontId="65" numFmtId="0" xfId="0" applyAlignment="1" applyBorder="1" applyFont="1">
      <alignment horizontal="center" shrinkToFit="0" wrapText="1"/>
    </xf>
    <xf borderId="21" fillId="4" fontId="34" numFmtId="0" xfId="0" applyAlignment="1" applyBorder="1" applyFont="1">
      <alignment horizontal="center" shrinkToFit="0" vertical="center" wrapText="1"/>
    </xf>
    <xf borderId="21" fillId="4" fontId="34" numFmtId="0" xfId="0" applyAlignment="1" applyBorder="1" applyFont="1">
      <alignment horizontal="center" readingOrder="0" vertical="center"/>
    </xf>
    <xf borderId="21" fillId="4" fontId="54" numFmtId="0" xfId="0" applyAlignment="1" applyBorder="1" applyFont="1">
      <alignment horizontal="center" readingOrder="0" vertical="center"/>
    </xf>
    <xf borderId="21" fillId="0" fontId="66" numFmtId="0" xfId="0" applyAlignment="1" applyBorder="1" applyFont="1">
      <alignment horizontal="center" shrinkToFit="0" vertical="center" wrapText="1"/>
    </xf>
    <xf borderId="21" fillId="4" fontId="67" numFmtId="0" xfId="0" applyAlignment="1" applyBorder="1" applyFont="1">
      <alignment horizontal="center" shrinkToFit="0" wrapText="1"/>
    </xf>
    <xf borderId="59" fillId="0" fontId="17" numFmtId="0" xfId="0" applyAlignment="1" applyBorder="1" applyFont="1">
      <alignment horizontal="left" readingOrder="0" shrinkToFit="0" vertical="top" wrapText="1"/>
    </xf>
    <xf borderId="84" fillId="0" fontId="2" numFmtId="0" xfId="0" applyBorder="1" applyFont="1"/>
    <xf borderId="49" fillId="4" fontId="68" numFmtId="0" xfId="0" applyAlignment="1" applyBorder="1" applyFont="1">
      <alignment horizontal="center" shrinkToFit="0" vertical="center" wrapText="1"/>
    </xf>
    <xf borderId="7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4" fillId="0" fontId="69" numFmtId="0" xfId="0" applyAlignment="1" applyBorder="1" applyFont="1">
      <alignment horizontal="center" shrinkToFit="0" vertical="center" wrapText="1"/>
    </xf>
    <xf borderId="24" fillId="0" fontId="15" numFmtId="0" xfId="0" applyAlignment="1" applyBorder="1" applyFont="1">
      <alignment horizontal="center" shrinkToFit="0" vertical="center" wrapText="1"/>
    </xf>
    <xf borderId="54" fillId="0" fontId="15" numFmtId="0" xfId="0" applyAlignment="1" applyBorder="1" applyFont="1">
      <alignment horizontal="left" shrinkToFit="0" vertical="top" wrapText="1"/>
    </xf>
    <xf borderId="24" fillId="4" fontId="34" numFmtId="0" xfId="0" applyAlignment="1" applyBorder="1" applyFont="1">
      <alignment horizontal="center" readingOrder="0" shrinkToFit="0" vertical="center" wrapText="1"/>
    </xf>
    <xf borderId="0" fillId="4" fontId="15" numFmtId="0" xfId="0" applyAlignment="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49" fillId="4" fontId="3" numFmtId="0" xfId="0" applyAlignment="1" applyBorder="1" applyFont="1">
      <alignment horizontal="center" shrinkToFit="0" vertical="center" wrapText="1"/>
    </xf>
    <xf borderId="49" fillId="0" fontId="4" numFmtId="0" xfId="0" applyAlignment="1" applyBorder="1" applyFont="1">
      <alignment horizontal="center" vertical="center"/>
    </xf>
    <xf borderId="49" fillId="0" fontId="15" numFmtId="0" xfId="0" applyAlignment="1" applyBorder="1" applyFont="1">
      <alignment horizontal="center" shrinkToFit="0" vertical="center" wrapText="1"/>
    </xf>
    <xf borderId="19" fillId="0" fontId="15" numFmtId="0" xfId="0" applyAlignment="1" applyBorder="1" applyFont="1">
      <alignment horizontal="left" shrinkToFit="0" vertical="top" wrapText="1"/>
    </xf>
    <xf borderId="70" fillId="4" fontId="34" numFmtId="0" xfId="0" applyAlignment="1" applyBorder="1" applyFont="1">
      <alignment horizontal="center" readingOrder="0"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vertical="center"/>
    </xf>
    <xf borderId="49" fillId="4" fontId="15" numFmtId="0" xfId="0" applyAlignment="1" applyBorder="1" applyFont="1">
      <alignment horizontal="center" shrinkToFit="0" vertical="center" wrapText="1"/>
    </xf>
    <xf borderId="51" fillId="0" fontId="70" numFmtId="0" xfId="0" applyAlignment="1" applyBorder="1" applyFont="1">
      <alignment horizontal="center" shrinkToFit="0" vertical="center" wrapText="1"/>
    </xf>
    <xf borderId="51" fillId="0" fontId="9" numFmtId="0" xfId="0" applyAlignment="1" applyBorder="1" applyFont="1">
      <alignment horizontal="center" vertical="center"/>
    </xf>
    <xf borderId="29" fillId="0" fontId="9" numFmtId="0" xfId="0" applyAlignment="1" applyBorder="1" applyFont="1">
      <alignment horizontal="left" vertical="top"/>
    </xf>
    <xf borderId="54" fillId="0" fontId="31" numFmtId="0" xfId="0" applyAlignment="1" applyBorder="1" applyFont="1">
      <alignment horizontal="center" vertical="center"/>
    </xf>
    <xf borderId="24" fillId="0" fontId="32"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71" numFmtId="0" xfId="0" applyAlignment="1" applyBorder="1" applyFont="1">
      <alignment horizontal="center" shrinkToFit="0" vertical="center" wrapText="1"/>
    </xf>
    <xf borderId="21" fillId="0" fontId="72" numFmtId="0" xfId="0" applyAlignment="1" applyBorder="1" applyFont="1">
      <alignment horizontal="center" shrinkToFit="0" vertical="center" wrapText="1"/>
    </xf>
    <xf borderId="24" fillId="0" fontId="9" numFmtId="0" xfId="0" applyAlignment="1" applyBorder="1" applyFont="1">
      <alignment horizontal="center" vertical="center"/>
    </xf>
    <xf borderId="54" fillId="0" fontId="15" numFmtId="0" xfId="0" applyAlignment="1" applyBorder="1" applyFont="1">
      <alignment shrinkToFit="0" vertical="top" wrapText="1"/>
    </xf>
    <xf borderId="19" fillId="0" fontId="7" numFmtId="0" xfId="0" applyAlignment="1" applyBorder="1" applyFont="1">
      <alignment horizontal="left" vertical="top"/>
    </xf>
    <xf borderId="49" fillId="0" fontId="3" numFmtId="0" xfId="0" applyAlignment="1" applyBorder="1" applyFont="1">
      <alignment horizontal="center" vertical="center"/>
    </xf>
    <xf borderId="49" fillId="0" fontId="71" numFmtId="0" xfId="0" applyAlignment="1" applyBorder="1" applyFont="1">
      <alignment horizontal="center" shrinkToFit="0" vertical="center" wrapText="1"/>
    </xf>
    <xf borderId="49" fillId="0" fontId="15" numFmtId="0" xfId="0" applyAlignment="1" applyBorder="1" applyFont="1">
      <alignment horizontal="center" vertical="center"/>
    </xf>
    <xf borderId="19" fillId="0" fontId="17"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71" numFmtId="0" xfId="0" applyAlignment="1" applyBorder="1" applyFont="1">
      <alignment horizontal="center" vertical="center"/>
    </xf>
    <xf borderId="21" fillId="0" fontId="9" numFmtId="0" xfId="0" applyAlignment="1" applyBorder="1" applyFont="1">
      <alignment horizontal="center" vertical="center"/>
    </xf>
    <xf borderId="62" fillId="0" fontId="3" numFmtId="0" xfId="0" applyAlignment="1" applyBorder="1" applyFont="1">
      <alignment horizontal="center" shrinkToFit="0" vertical="center" wrapText="1"/>
    </xf>
    <xf borderId="44" fillId="0" fontId="2" numFmtId="0" xfId="0" applyBorder="1" applyFont="1"/>
    <xf borderId="21" fillId="0" fontId="15" numFmtId="0" xfId="0" applyAlignment="1" applyBorder="1" applyFont="1">
      <alignment horizontal="center" shrinkToFit="0" vertical="center" wrapText="1"/>
    </xf>
    <xf borderId="59" fillId="0" fontId="17" numFmtId="0" xfId="0" applyAlignment="1" applyBorder="1" applyFont="1">
      <alignment horizontal="left" shrinkToFit="0" vertical="top" wrapText="1"/>
    </xf>
    <xf borderId="49" fillId="0" fontId="73" numFmtId="0" xfId="0" applyAlignment="1" applyBorder="1" applyFont="1">
      <alignment horizontal="center" shrinkToFit="0" vertical="center" wrapText="1"/>
    </xf>
    <xf borderId="19" fillId="4" fontId="34" numFmtId="0" xfId="0" applyAlignment="1" applyBorder="1" applyFont="1">
      <alignment horizontal="center" shrinkToFit="0" vertical="center" wrapText="1"/>
    </xf>
    <xf borderId="49" fillId="0" fontId="17" numFmtId="0" xfId="0" applyAlignment="1" applyBorder="1" applyFont="1">
      <alignment horizontal="left" shrinkToFit="0" vertical="top" wrapText="1"/>
    </xf>
    <xf borderId="19" fillId="0" fontId="13" numFmtId="0" xfId="0" applyAlignment="1" applyBorder="1" applyFont="1">
      <alignment horizontal="left" shrinkToFit="0" vertical="top" wrapText="1"/>
    </xf>
    <xf borderId="71" fillId="4" fontId="34" numFmtId="0" xfId="0" applyAlignment="1" applyBorder="1" applyFont="1">
      <alignment horizontal="center" shrinkToFit="0" vertical="center" wrapText="1"/>
    </xf>
    <xf borderId="87" fillId="0" fontId="2" numFmtId="0" xfId="0" applyBorder="1" applyFont="1"/>
    <xf borderId="21" fillId="0" fontId="71" numFmtId="0" xfId="0" applyAlignment="1" applyBorder="1" applyFont="1">
      <alignment horizontal="center" shrinkToFit="0" vertical="center" wrapText="1"/>
    </xf>
    <xf borderId="19" fillId="0" fontId="9" numFmtId="0" xfId="0" applyAlignment="1" applyBorder="1" applyFont="1">
      <alignment shrinkToFit="0" vertical="top" wrapText="1"/>
    </xf>
    <xf borderId="66" fillId="0" fontId="4" numFmtId="0" xfId="0" applyAlignment="1" applyBorder="1" applyFont="1">
      <alignment horizontal="center" shrinkToFit="0" vertical="center" wrapText="1"/>
    </xf>
    <xf borderId="88" fillId="0" fontId="3" numFmtId="0" xfId="0" applyAlignment="1" applyBorder="1" applyFont="1">
      <alignment horizontal="center" shrinkToFit="0" vertical="center" wrapText="1"/>
    </xf>
    <xf borderId="89" fillId="0" fontId="2" numFmtId="0" xfId="0" applyBorder="1" applyFont="1"/>
    <xf borderId="82" fillId="0" fontId="3" numFmtId="0" xfId="0" applyAlignment="1" applyBorder="1" applyFont="1">
      <alignment horizontal="center" shrinkToFit="0" vertical="center" wrapText="1"/>
    </xf>
    <xf borderId="82" fillId="0" fontId="3" numFmtId="0" xfId="0" applyAlignment="1" applyBorder="1" applyFont="1">
      <alignment horizontal="center" vertical="center"/>
    </xf>
    <xf borderId="82" fillId="0" fontId="71" numFmtId="0" xfId="0" applyAlignment="1" applyBorder="1" applyFont="1">
      <alignment horizontal="center" vertical="center"/>
    </xf>
    <xf borderId="47" fillId="0" fontId="72" numFmtId="0" xfId="0" applyAlignment="1" applyBorder="1" applyFont="1">
      <alignment horizontal="center" shrinkToFit="0" vertical="center" wrapText="1"/>
    </xf>
    <xf borderId="82" fillId="0" fontId="9" numFmtId="0" xfId="0" applyAlignment="1" applyBorder="1" applyFont="1">
      <alignment horizontal="center" vertical="center"/>
    </xf>
    <xf borderId="19" fillId="3" fontId="3" numFmtId="0" xfId="0" applyAlignment="1" applyBorder="1" applyFont="1">
      <alignment horizontal="center" shrinkToFit="0" vertical="center" wrapText="1"/>
    </xf>
    <xf borderId="21" fillId="4" fontId="15" numFmtId="0" xfId="0" applyAlignment="1" applyBorder="1" applyFont="1">
      <alignment horizontal="center" shrinkToFit="0" vertical="center" wrapText="1"/>
    </xf>
    <xf borderId="19" fillId="4" fontId="17" numFmtId="0" xfId="0" applyAlignment="1" applyBorder="1" applyFont="1">
      <alignment shrinkToFit="0" vertical="top" wrapText="1"/>
    </xf>
    <xf borderId="21" fillId="0" fontId="13" numFmtId="0" xfId="0" applyAlignment="1" applyBorder="1" applyFont="1">
      <alignment horizontal="center" shrinkToFit="0" vertical="center" wrapText="1"/>
    </xf>
    <xf borderId="19" fillId="0" fontId="74" numFmtId="0" xfId="0" applyAlignment="1" applyBorder="1" applyFont="1">
      <alignment horizontal="left" shrinkToFit="0" vertical="top" wrapText="1"/>
    </xf>
    <xf borderId="62" fillId="4" fontId="3" numFmtId="0" xfId="0" applyAlignment="1" applyBorder="1" applyFont="1">
      <alignment horizontal="center" shrinkToFit="0" vertical="center" wrapText="1"/>
    </xf>
    <xf borderId="45" fillId="4" fontId="3"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13" numFmtId="0" xfId="0" applyAlignment="1" applyBorder="1" applyFont="1">
      <alignment horizontal="center" shrinkToFit="0" vertical="center" wrapText="1"/>
    </xf>
    <xf borderId="82" fillId="0" fontId="75" numFmtId="0" xfId="0" applyAlignment="1" applyBorder="1" applyFont="1">
      <alignment horizontal="center" shrinkToFit="0" vertical="center" wrapText="1"/>
    </xf>
    <xf borderId="82" fillId="0" fontId="9" numFmtId="0" xfId="0" applyAlignment="1" applyBorder="1" applyFont="1">
      <alignment horizontal="center" shrinkToFit="0" vertical="center" wrapText="1"/>
    </xf>
    <xf borderId="59" fillId="0" fontId="13" numFmtId="0" xfId="0" applyAlignment="1" applyBorder="1" applyFont="1">
      <alignment shrinkToFit="0" vertical="top" wrapText="1"/>
    </xf>
    <xf borderId="24" fillId="0" fontId="76" numFmtId="0" xfId="0" applyAlignment="1" applyBorder="1" applyFont="1">
      <alignment horizontal="center" shrinkToFit="0" vertical="center" wrapText="1"/>
    </xf>
    <xf borderId="21" fillId="0" fontId="77" numFmtId="0" xfId="0" applyAlignment="1" applyBorder="1" applyFont="1">
      <alignment horizontal="center" vertical="center"/>
    </xf>
    <xf borderId="59" fillId="0" fontId="74" numFmtId="0" xfId="0" applyAlignment="1" applyBorder="1" applyFont="1">
      <alignment shrinkToFit="0" vertical="center" wrapText="1"/>
    </xf>
    <xf borderId="49" fillId="0" fontId="77" numFmtId="0" xfId="0" applyAlignment="1" applyBorder="1" applyFont="1">
      <alignment horizontal="center" vertical="center"/>
    </xf>
    <xf borderId="49" fillId="0" fontId="13" numFmtId="0" xfId="0" applyAlignment="1" applyBorder="1" applyFont="1">
      <alignment horizontal="center" shrinkToFit="0" vertical="center" wrapText="1"/>
    </xf>
    <xf borderId="49" fillId="0" fontId="78" numFmtId="0" xfId="0" applyAlignment="1" applyBorder="1" applyFont="1">
      <alignment horizontal="center" shrinkToFit="0" vertical="center" wrapText="1"/>
    </xf>
    <xf borderId="59" fillId="0" fontId="9" numFmtId="0" xfId="0" applyAlignment="1" applyBorder="1" applyFont="1">
      <alignment shrinkToFit="0" wrapText="1"/>
    </xf>
    <xf borderId="21" fillId="0" fontId="9" numFmtId="0" xfId="0" applyAlignment="1" applyBorder="1" applyFont="1">
      <alignment horizontal="center" shrinkToFit="0" vertical="center" wrapText="1"/>
    </xf>
    <xf borderId="59" fillId="0" fontId="15"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59" fillId="0" fontId="9" numFmtId="0" xfId="0" applyAlignment="1" applyBorder="1" applyFont="1">
      <alignment horizontal="left" shrinkToFit="0" vertical="top" wrapText="1"/>
    </xf>
    <xf borderId="21" fillId="3" fontId="79" numFmtId="0" xfId="0" applyAlignment="1" applyBorder="1" applyFont="1">
      <alignment horizontal="center" vertical="center"/>
    </xf>
    <xf borderId="19" fillId="0" fontId="80" numFmtId="0" xfId="0" applyAlignment="1" applyBorder="1" applyFont="1">
      <alignment horizontal="left" shrinkToFit="0" vertical="top" wrapText="1"/>
    </xf>
    <xf borderId="82" fillId="0" fontId="77" numFmtId="0" xfId="0" applyAlignment="1" applyBorder="1" applyFont="1">
      <alignment horizontal="center" vertical="center"/>
    </xf>
    <xf borderId="82" fillId="0" fontId="13" numFmtId="0" xfId="0" applyAlignment="1" applyBorder="1" applyFont="1">
      <alignment horizontal="center" shrinkToFit="0" vertical="center" wrapText="1"/>
    </xf>
    <xf borderId="82" fillId="0" fontId="17" numFmtId="0" xfId="0" applyAlignment="1" applyBorder="1" applyFont="1">
      <alignment horizontal="center" shrinkToFit="0" vertical="center" wrapText="1"/>
    </xf>
    <xf borderId="19" fillId="3" fontId="74" numFmtId="0" xfId="0" applyAlignment="1" applyBorder="1" applyFont="1">
      <alignment horizontal="left" shrinkToFit="0" vertical="center" wrapText="1"/>
    </xf>
    <xf borderId="59" fillId="0" fontId="74" numFmtId="0" xfId="0" applyAlignment="1" applyBorder="1" applyFont="1">
      <alignment horizontal="left" shrinkToFit="0" vertical="center" wrapText="1"/>
    </xf>
    <xf borderId="47" fillId="0" fontId="81"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4" numFmtId="0" xfId="0" applyAlignment="1" applyBorder="1" applyFont="1">
      <alignment horizontal="center" shrinkToFit="0" vertical="center" wrapText="1"/>
    </xf>
    <xf borderId="92" fillId="0" fontId="7" numFmtId="0" xfId="0" applyAlignment="1" applyBorder="1" applyFont="1">
      <alignment horizontal="center" shrinkToFit="0" vertical="center" wrapText="1"/>
    </xf>
    <xf borderId="82" fillId="0" fontId="82" numFmtId="0" xfId="0" applyAlignment="1" applyBorder="1" applyFont="1">
      <alignment horizontal="center" shrinkToFit="0" vertical="center" wrapText="1"/>
    </xf>
    <xf borderId="82" fillId="3" fontId="15" numFmtId="0" xfId="0" applyAlignment="1" applyBorder="1" applyFont="1">
      <alignment horizontal="center" shrinkToFit="0" vertical="center" wrapText="1"/>
    </xf>
    <xf borderId="91" fillId="0" fontId="74" numFmtId="0" xfId="0" applyAlignment="1" applyBorder="1" applyFont="1">
      <alignment horizontal="left" shrinkToFit="0" vertical="center" wrapText="1"/>
    </xf>
    <xf borderId="86" fillId="0" fontId="32"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portal.mec.gov.br/publicacoes-para-professores/30000-uncategorised/71531-matrizes-de-competencias-aprovadas-pela-cnrm" TargetMode="External"/><Relationship Id="rId67" Type="http://schemas.openxmlformats.org/officeDocument/2006/relationships/hyperlink" Target="https://legislacao.presidencia.gov.br/atos/?tipo=LEI&amp;numero=11788&amp;ano=2008&amp;ato=40dk3YE5UNRpWTbb3"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E43+E130+E171</f>
        <v>63.5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1.0</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36.0" customHeight="1">
      <c r="A20" s="45"/>
      <c r="B20" s="45"/>
      <c r="C20" s="60"/>
      <c r="D20" s="25"/>
      <c r="F20" s="25"/>
      <c r="G20" s="25"/>
      <c r="H20" s="25"/>
      <c r="K20" s="37"/>
    </row>
    <row r="21" ht="121.5" customHeight="1">
      <c r="A21" s="45"/>
      <c r="B21" s="45"/>
      <c r="C21" s="61" t="s">
        <v>34</v>
      </c>
      <c r="D21" s="62" t="s">
        <v>28</v>
      </c>
      <c r="E21" s="62">
        <v>1.0</v>
      </c>
      <c r="F21" s="63" t="s">
        <v>35</v>
      </c>
      <c r="G21" s="64" t="s">
        <v>36</v>
      </c>
      <c r="H21" s="65" t="s">
        <v>37</v>
      </c>
      <c r="I21" s="66" t="s">
        <v>38</v>
      </c>
      <c r="J21" s="16"/>
      <c r="K21" s="17"/>
    </row>
    <row r="22" ht="102.0" customHeight="1">
      <c r="A22" s="45"/>
      <c r="B22" s="67"/>
      <c r="C22" s="68" t="s">
        <v>39</v>
      </c>
      <c r="D22" s="69" t="s">
        <v>28</v>
      </c>
      <c r="E22" s="69">
        <v>1.0</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87.0" customHeight="1">
      <c r="A27" s="45"/>
      <c r="B27" s="45"/>
      <c r="C27" s="60"/>
      <c r="D27" s="25"/>
      <c r="E27" s="25"/>
      <c r="F27" s="25"/>
      <c r="G27" s="83"/>
      <c r="H27" s="84" t="s">
        <v>54</v>
      </c>
      <c r="I27" s="85"/>
      <c r="J27" s="85"/>
      <c r="K27" s="26"/>
    </row>
    <row r="28" ht="93.75" customHeight="1">
      <c r="A28" s="45"/>
      <c r="B28" s="45"/>
      <c r="C28" s="86" t="s">
        <v>55</v>
      </c>
      <c r="D28" s="86" t="s">
        <v>46</v>
      </c>
      <c r="E28" s="62">
        <v>1.0</v>
      </c>
      <c r="F28" s="63" t="s">
        <v>56</v>
      </c>
      <c r="G28" s="87" t="s">
        <v>57</v>
      </c>
      <c r="H28" s="88" t="s">
        <v>58</v>
      </c>
      <c r="I28" s="89" t="s">
        <v>59</v>
      </c>
      <c r="J28" s="16"/>
      <c r="K28" s="17"/>
    </row>
    <row r="29" ht="14.25" customHeight="1">
      <c r="A29" s="45"/>
      <c r="B29" s="45"/>
      <c r="C29" s="90" t="s">
        <v>60</v>
      </c>
      <c r="D29" s="91" t="s">
        <v>46</v>
      </c>
      <c r="E29" s="92">
        <v>1.0</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1.0</v>
      </c>
      <c r="F31" s="100" t="s">
        <v>67</v>
      </c>
      <c r="G31" s="101" t="s">
        <v>68</v>
      </c>
      <c r="H31" s="102" t="s">
        <v>69</v>
      </c>
      <c r="I31" s="103" t="s">
        <v>70</v>
      </c>
      <c r="J31" s="16"/>
      <c r="K31" s="17"/>
    </row>
    <row r="32" ht="132.0" customHeight="1">
      <c r="A32" s="45"/>
      <c r="B32" s="45"/>
      <c r="C32" s="91" t="s">
        <v>71</v>
      </c>
      <c r="D32" s="104" t="s">
        <v>46</v>
      </c>
      <c r="E32" s="92">
        <v>1.0</v>
      </c>
      <c r="F32" s="105" t="s">
        <v>72</v>
      </c>
      <c r="G32" s="94" t="s">
        <v>73</v>
      </c>
      <c r="H32" s="95" t="s">
        <v>63</v>
      </c>
      <c r="I32" s="106" t="s">
        <v>74</v>
      </c>
      <c r="J32" s="28"/>
      <c r="K32" s="31"/>
    </row>
    <row r="33" ht="37.5" customHeight="1">
      <c r="A33" s="45"/>
      <c r="B33" s="44" t="s">
        <v>75</v>
      </c>
      <c r="C33" s="50" t="s">
        <v>76</v>
      </c>
      <c r="D33" s="51" t="s">
        <v>28</v>
      </c>
      <c r="E33" s="107">
        <v>1.5</v>
      </c>
      <c r="F33" s="108" t="s">
        <v>77</v>
      </c>
      <c r="G33" s="109" t="s">
        <v>78</v>
      </c>
      <c r="H33" s="110" t="s">
        <v>79</v>
      </c>
      <c r="I33" s="111" t="s">
        <v>80</v>
      </c>
      <c r="J33" s="97"/>
      <c r="K33" s="112"/>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3" t="s">
        <v>83</v>
      </c>
      <c r="I35" s="82"/>
      <c r="K35" s="57"/>
    </row>
    <row r="36" ht="37.5" customHeight="1">
      <c r="A36" s="45"/>
      <c r="B36" s="45"/>
      <c r="C36" s="57"/>
      <c r="D36" s="58"/>
      <c r="E36" s="58"/>
      <c r="F36" s="57"/>
      <c r="G36" s="82"/>
      <c r="H36" s="113" t="s">
        <v>84</v>
      </c>
      <c r="I36" s="82"/>
      <c r="K36" s="57"/>
    </row>
    <row r="37" ht="79.5" customHeight="1">
      <c r="A37" s="45"/>
      <c r="B37" s="45"/>
      <c r="C37" s="60"/>
      <c r="D37" s="25"/>
      <c r="E37" s="25"/>
      <c r="F37" s="60"/>
      <c r="G37" s="114" t="s">
        <v>85</v>
      </c>
      <c r="H37" s="113" t="s">
        <v>86</v>
      </c>
      <c r="I37" s="83"/>
      <c r="J37" s="85"/>
      <c r="K37" s="60"/>
    </row>
    <row r="38" ht="60.75" customHeight="1">
      <c r="A38" s="45"/>
      <c r="B38" s="45"/>
      <c r="C38" s="115" t="s">
        <v>87</v>
      </c>
      <c r="D38" s="104" t="s">
        <v>28</v>
      </c>
      <c r="E38" s="77">
        <v>2.0</v>
      </c>
      <c r="F38" s="93" t="s">
        <v>88</v>
      </c>
      <c r="G38" s="116" t="s">
        <v>89</v>
      </c>
      <c r="H38" s="117" t="s">
        <v>90</v>
      </c>
      <c r="I38" s="118" t="s">
        <v>91</v>
      </c>
      <c r="J38" s="97"/>
      <c r="K38" s="98"/>
    </row>
    <row r="39" ht="211.5" customHeight="1">
      <c r="A39" s="45"/>
      <c r="B39" s="119"/>
      <c r="C39" s="120"/>
      <c r="D39" s="58"/>
      <c r="E39" s="58"/>
      <c r="F39" s="58"/>
      <c r="G39" s="82"/>
      <c r="H39" s="58"/>
      <c r="K39" s="37"/>
    </row>
    <row r="40" ht="23.25" customHeight="1">
      <c r="A40" s="45"/>
      <c r="B40" s="121" t="s">
        <v>92</v>
      </c>
      <c r="C40" s="51" t="s">
        <v>93</v>
      </c>
      <c r="D40" s="51" t="s">
        <v>94</v>
      </c>
      <c r="E40" s="51">
        <v>4.5</v>
      </c>
      <c r="F40" s="55" t="s">
        <v>95</v>
      </c>
      <c r="G40" s="122" t="s">
        <v>96</v>
      </c>
      <c r="H40" s="123" t="s">
        <v>97</v>
      </c>
      <c r="I40" s="124" t="s">
        <v>98</v>
      </c>
      <c r="J40" s="48"/>
      <c r="K40" s="49"/>
      <c r="L40" s="125"/>
    </row>
    <row r="41" ht="14.25" customHeight="1">
      <c r="A41" s="45"/>
      <c r="B41" s="126"/>
      <c r="C41" s="58"/>
      <c r="D41" s="58"/>
      <c r="E41" s="58"/>
      <c r="F41" s="58"/>
      <c r="G41" s="82"/>
      <c r="H41" s="127" t="s">
        <v>99</v>
      </c>
      <c r="K41" s="37"/>
    </row>
    <row r="42" ht="102.0" customHeight="1">
      <c r="A42" s="67"/>
      <c r="B42" s="128"/>
      <c r="C42" s="129"/>
      <c r="D42" s="129"/>
      <c r="E42" s="129"/>
      <c r="F42" s="129"/>
      <c r="G42" s="130"/>
      <c r="H42" s="131" t="s">
        <v>100</v>
      </c>
      <c r="I42" s="42"/>
      <c r="J42" s="42"/>
      <c r="K42" s="39"/>
    </row>
    <row r="43" ht="43.5" customHeight="1">
      <c r="A43" s="132" t="s">
        <v>101</v>
      </c>
      <c r="B43" s="33"/>
      <c r="C43" s="33"/>
      <c r="D43" s="34"/>
      <c r="E43" s="133">
        <f>SUM(E14:E42)</f>
        <v>16</v>
      </c>
      <c r="F43" s="134"/>
      <c r="G43" s="33"/>
      <c r="H43" s="33"/>
      <c r="I43" s="33"/>
      <c r="J43" s="33"/>
      <c r="K43" s="34"/>
    </row>
    <row r="44" ht="14.25" customHeight="1">
      <c r="A44" s="35"/>
      <c r="B44" s="33"/>
      <c r="C44" s="33"/>
      <c r="D44" s="33"/>
      <c r="E44" s="33"/>
      <c r="F44" s="33"/>
      <c r="G44" s="33"/>
      <c r="H44" s="33"/>
      <c r="I44" s="33"/>
      <c r="J44" s="33"/>
      <c r="K44" s="34"/>
    </row>
    <row r="45" ht="20.25" customHeight="1">
      <c r="A45" s="135" t="s">
        <v>102</v>
      </c>
      <c r="B45" s="48"/>
      <c r="C45" s="49"/>
      <c r="D45" s="136" t="s">
        <v>17</v>
      </c>
      <c r="E45" s="34"/>
      <c r="F45" s="137" t="s">
        <v>18</v>
      </c>
      <c r="G45" s="138" t="s">
        <v>19</v>
      </c>
      <c r="H45" s="33"/>
      <c r="I45" s="33"/>
      <c r="J45" s="33"/>
      <c r="K45" s="34"/>
    </row>
    <row r="46" ht="45.75" customHeight="1">
      <c r="A46" s="139"/>
      <c r="C46" s="37"/>
      <c r="D46" s="44" t="s">
        <v>20</v>
      </c>
      <c r="E46" s="44" t="s">
        <v>21</v>
      </c>
      <c r="F46" s="45"/>
      <c r="G46" s="137" t="s">
        <v>103</v>
      </c>
      <c r="H46" s="137" t="s">
        <v>23</v>
      </c>
      <c r="I46" s="140" t="s">
        <v>24</v>
      </c>
      <c r="J46" s="48"/>
      <c r="K46" s="49"/>
    </row>
    <row r="47" ht="14.25" customHeight="1">
      <c r="A47" s="141" t="s">
        <v>104</v>
      </c>
      <c r="B47" s="142" t="s">
        <v>105</v>
      </c>
      <c r="C47" s="143" t="s">
        <v>106</v>
      </c>
      <c r="D47" s="143" t="s">
        <v>107</v>
      </c>
      <c r="E47" s="143">
        <v>0.25</v>
      </c>
      <c r="F47" s="144" t="s">
        <v>108</v>
      </c>
      <c r="G47" s="145" t="s">
        <v>109</v>
      </c>
      <c r="H47" s="144" t="s">
        <v>110</v>
      </c>
      <c r="I47" s="146"/>
      <c r="J47" s="10"/>
      <c r="K47" s="147"/>
    </row>
    <row r="48" ht="14.25" customHeight="1">
      <c r="A48" s="148"/>
      <c r="B48" s="149"/>
      <c r="C48" s="57"/>
      <c r="D48" s="57"/>
      <c r="E48" s="57"/>
      <c r="F48" s="57"/>
      <c r="G48" s="57"/>
      <c r="H48" s="57"/>
      <c r="I48" s="82"/>
      <c r="K48" s="57"/>
    </row>
    <row r="49" ht="14.25" customHeight="1">
      <c r="A49" s="148"/>
      <c r="B49" s="149"/>
      <c r="C49" s="57"/>
      <c r="D49" s="57"/>
      <c r="E49" s="57"/>
      <c r="F49" s="57"/>
      <c r="G49" s="57"/>
      <c r="H49" s="57"/>
      <c r="I49" s="82"/>
      <c r="K49" s="57"/>
    </row>
    <row r="50" ht="69.75" customHeight="1">
      <c r="A50" s="148"/>
      <c r="B50" s="150"/>
      <c r="C50" s="60"/>
      <c r="D50" s="60"/>
      <c r="E50" s="60"/>
      <c r="F50" s="60"/>
      <c r="G50" s="60"/>
      <c r="H50" s="60"/>
      <c r="I50" s="83"/>
      <c r="J50" s="85"/>
      <c r="K50" s="60"/>
    </row>
    <row r="51" ht="33.75" customHeight="1">
      <c r="A51" s="148"/>
      <c r="B51" s="151" t="s">
        <v>111</v>
      </c>
      <c r="C51" s="152" t="s">
        <v>106</v>
      </c>
      <c r="D51" s="152" t="s">
        <v>107</v>
      </c>
      <c r="E51" s="153">
        <v>0.25</v>
      </c>
      <c r="F51" s="154" t="s">
        <v>112</v>
      </c>
      <c r="G51" s="155" t="s">
        <v>113</v>
      </c>
      <c r="H51" s="156" t="s">
        <v>114</v>
      </c>
      <c r="I51" s="157"/>
      <c r="J51" s="97"/>
      <c r="K51" s="112"/>
    </row>
    <row r="52" ht="38.25" customHeight="1">
      <c r="A52" s="148"/>
      <c r="B52" s="150"/>
      <c r="C52" s="60"/>
      <c r="D52" s="60"/>
      <c r="E52" s="60"/>
      <c r="F52" s="60"/>
      <c r="G52" s="60"/>
      <c r="H52" s="60"/>
      <c r="I52" s="83"/>
      <c r="J52" s="85"/>
      <c r="K52" s="60"/>
    </row>
    <row r="53" ht="63.75" customHeight="1">
      <c r="A53" s="148"/>
      <c r="B53" s="151" t="s">
        <v>115</v>
      </c>
      <c r="C53" s="152" t="s">
        <v>106</v>
      </c>
      <c r="D53" s="152" t="s">
        <v>107</v>
      </c>
      <c r="E53" s="152">
        <v>0.25</v>
      </c>
      <c r="F53" s="156" t="s">
        <v>116</v>
      </c>
      <c r="G53" s="158" t="s">
        <v>117</v>
      </c>
      <c r="H53" s="156" t="s">
        <v>118</v>
      </c>
      <c r="I53" s="159"/>
      <c r="J53" s="97"/>
      <c r="K53" s="112"/>
    </row>
    <row r="54" ht="153.0" customHeight="1">
      <c r="A54" s="148"/>
      <c r="B54" s="150"/>
      <c r="C54" s="60"/>
      <c r="D54" s="60"/>
      <c r="E54" s="60"/>
      <c r="F54" s="60"/>
      <c r="G54" s="60"/>
      <c r="H54" s="60"/>
      <c r="I54" s="83"/>
      <c r="J54" s="85"/>
      <c r="K54" s="60"/>
    </row>
    <row r="55" ht="27.0" customHeight="1">
      <c r="A55" s="148"/>
      <c r="B55" s="151" t="s">
        <v>119</v>
      </c>
      <c r="C55" s="152" t="s">
        <v>106</v>
      </c>
      <c r="D55" s="152" t="s">
        <v>120</v>
      </c>
      <c r="E55" s="152">
        <v>0.5</v>
      </c>
      <c r="F55" s="156" t="s">
        <v>121</v>
      </c>
      <c r="G55" s="155" t="s">
        <v>122</v>
      </c>
      <c r="H55" s="156" t="s">
        <v>123</v>
      </c>
      <c r="I55" s="160"/>
      <c r="K55" s="57"/>
    </row>
    <row r="56" ht="76.5" customHeight="1">
      <c r="A56" s="148"/>
      <c r="B56" s="150"/>
      <c r="C56" s="60"/>
      <c r="D56" s="60"/>
      <c r="E56" s="60"/>
      <c r="F56" s="60"/>
      <c r="G56" s="60"/>
      <c r="H56" s="60"/>
      <c r="I56" s="85"/>
      <c r="J56" s="85"/>
      <c r="K56" s="60"/>
    </row>
    <row r="57" ht="27.0" customHeight="1">
      <c r="A57" s="148"/>
      <c r="B57" s="151" t="s">
        <v>124</v>
      </c>
      <c r="C57" s="152" t="s">
        <v>125</v>
      </c>
      <c r="D57" s="152" t="s">
        <v>107</v>
      </c>
      <c r="E57" s="153">
        <v>0.25</v>
      </c>
      <c r="F57" s="161" t="s">
        <v>126</v>
      </c>
      <c r="G57" s="155" t="s">
        <v>127</v>
      </c>
      <c r="H57" s="162" t="s">
        <v>128</v>
      </c>
      <c r="I57" s="163"/>
      <c r="J57" s="97"/>
      <c r="K57" s="112"/>
      <c r="L57" s="164"/>
    </row>
    <row r="58" ht="73.5" customHeight="1">
      <c r="A58" s="148"/>
      <c r="B58" s="150"/>
      <c r="C58" s="60"/>
      <c r="D58" s="60"/>
      <c r="E58" s="60"/>
      <c r="F58" s="60"/>
      <c r="G58" s="60"/>
      <c r="H58" s="60"/>
      <c r="I58" s="83"/>
      <c r="J58" s="85"/>
      <c r="K58" s="60"/>
      <c r="L58" s="164"/>
    </row>
    <row r="59" ht="82.5" customHeight="1">
      <c r="A59" s="148"/>
      <c r="B59" s="151" t="s">
        <v>129</v>
      </c>
      <c r="C59" s="152" t="s">
        <v>106</v>
      </c>
      <c r="D59" s="152" t="s">
        <v>107</v>
      </c>
      <c r="E59" s="153">
        <v>0.25</v>
      </c>
      <c r="F59" s="161" t="s">
        <v>130</v>
      </c>
      <c r="G59" s="165" t="s">
        <v>131</v>
      </c>
      <c r="H59" s="156" t="s">
        <v>132</v>
      </c>
      <c r="I59" s="163"/>
      <c r="J59" s="97"/>
      <c r="K59" s="112"/>
      <c r="L59" s="164"/>
    </row>
    <row r="60" ht="57.0" customHeight="1">
      <c r="A60" s="148"/>
      <c r="B60" s="150"/>
      <c r="C60" s="60"/>
      <c r="D60" s="60"/>
      <c r="E60" s="60"/>
      <c r="F60" s="60"/>
      <c r="G60" s="165" t="s">
        <v>133</v>
      </c>
      <c r="H60" s="60"/>
      <c r="I60" s="83"/>
      <c r="J60" s="85"/>
      <c r="K60" s="60"/>
      <c r="L60" s="164"/>
    </row>
    <row r="61" ht="27.0" customHeight="1">
      <c r="A61" s="148"/>
      <c r="B61" s="151" t="s">
        <v>134</v>
      </c>
      <c r="C61" s="152" t="s">
        <v>106</v>
      </c>
      <c r="D61" s="152" t="s">
        <v>120</v>
      </c>
      <c r="E61" s="153">
        <v>0.5</v>
      </c>
      <c r="F61" s="161" t="s">
        <v>135</v>
      </c>
      <c r="G61" s="166" t="s">
        <v>136</v>
      </c>
      <c r="H61" s="156" t="s">
        <v>137</v>
      </c>
      <c r="I61" s="167"/>
      <c r="K61" s="57"/>
    </row>
    <row r="62" ht="63.0" customHeight="1">
      <c r="A62" s="148"/>
      <c r="B62" s="150"/>
      <c r="C62" s="60"/>
      <c r="D62" s="60"/>
      <c r="E62" s="60"/>
      <c r="F62" s="60"/>
      <c r="G62" s="60"/>
      <c r="H62" s="60"/>
      <c r="I62" s="83"/>
      <c r="J62" s="85"/>
      <c r="K62" s="60"/>
    </row>
    <row r="63" ht="27.0" customHeight="1">
      <c r="A63" s="148"/>
      <c r="B63" s="151" t="s">
        <v>138</v>
      </c>
      <c r="C63" s="152" t="s">
        <v>125</v>
      </c>
      <c r="D63" s="152" t="s">
        <v>120</v>
      </c>
      <c r="E63" s="153">
        <v>0.5</v>
      </c>
      <c r="F63" s="161" t="s">
        <v>139</v>
      </c>
      <c r="G63" s="166" t="s">
        <v>140</v>
      </c>
      <c r="H63" s="156" t="s">
        <v>141</v>
      </c>
      <c r="I63" s="159"/>
      <c r="J63" s="97"/>
      <c r="K63" s="112"/>
    </row>
    <row r="64" ht="56.25" customHeight="1">
      <c r="A64" s="148"/>
      <c r="B64" s="150"/>
      <c r="C64" s="60"/>
      <c r="D64" s="60"/>
      <c r="E64" s="60"/>
      <c r="F64" s="60"/>
      <c r="G64" s="60"/>
      <c r="H64" s="60"/>
      <c r="I64" s="83"/>
      <c r="J64" s="85"/>
      <c r="K64" s="60"/>
    </row>
    <row r="65" ht="46.5" customHeight="1">
      <c r="A65" s="148"/>
      <c r="B65" s="151" t="s">
        <v>142</v>
      </c>
      <c r="C65" s="152" t="s">
        <v>106</v>
      </c>
      <c r="D65" s="152" t="s">
        <v>143</v>
      </c>
      <c r="E65" s="153">
        <v>0.2</v>
      </c>
      <c r="F65" s="156" t="s">
        <v>144</v>
      </c>
      <c r="G65" s="158" t="s">
        <v>145</v>
      </c>
      <c r="H65" s="156" t="s">
        <v>146</v>
      </c>
      <c r="I65" s="159"/>
      <c r="J65" s="97"/>
      <c r="K65" s="112"/>
    </row>
    <row r="66" ht="51.0" customHeight="1">
      <c r="A66" s="148"/>
      <c r="B66" s="150"/>
      <c r="C66" s="60"/>
      <c r="D66" s="60"/>
      <c r="E66" s="60"/>
      <c r="F66" s="57"/>
      <c r="G66" s="168" t="s">
        <v>147</v>
      </c>
      <c r="H66" s="60"/>
      <c r="I66" s="83"/>
      <c r="J66" s="85"/>
      <c r="K66" s="60"/>
    </row>
    <row r="67" ht="27.0" customHeight="1">
      <c r="A67" s="148"/>
      <c r="B67" s="151" t="s">
        <v>148</v>
      </c>
      <c r="C67" s="152" t="s">
        <v>106</v>
      </c>
      <c r="D67" s="152" t="s">
        <v>149</v>
      </c>
      <c r="E67" s="153">
        <v>0.0</v>
      </c>
      <c r="F67" s="161" t="s">
        <v>150</v>
      </c>
      <c r="G67" s="169" t="s">
        <v>151</v>
      </c>
      <c r="H67" s="156" t="s">
        <v>152</v>
      </c>
      <c r="I67" s="170" t="s">
        <v>153</v>
      </c>
      <c r="K67" s="57"/>
    </row>
    <row r="68" ht="90.75" customHeight="1">
      <c r="A68" s="148"/>
      <c r="B68" s="150"/>
      <c r="C68" s="60"/>
      <c r="D68" s="60"/>
      <c r="E68" s="60"/>
      <c r="F68" s="60"/>
      <c r="G68" s="171" t="s">
        <v>154</v>
      </c>
      <c r="H68" s="60"/>
      <c r="I68" s="85"/>
      <c r="J68" s="85"/>
      <c r="K68" s="60"/>
    </row>
    <row r="69" ht="72.0" customHeight="1">
      <c r="A69" s="148"/>
      <c r="B69" s="151" t="s">
        <v>155</v>
      </c>
      <c r="C69" s="152" t="s">
        <v>156</v>
      </c>
      <c r="D69" s="152" t="s">
        <v>143</v>
      </c>
      <c r="E69" s="153">
        <v>0.2</v>
      </c>
      <c r="F69" s="161" t="s">
        <v>157</v>
      </c>
      <c r="G69" s="172" t="s">
        <v>158</v>
      </c>
      <c r="H69" s="173" t="s">
        <v>159</v>
      </c>
      <c r="I69" s="159"/>
      <c r="J69" s="97"/>
      <c r="K69" s="112"/>
    </row>
    <row r="70" ht="120.75" customHeight="1">
      <c r="A70" s="148"/>
      <c r="B70" s="150"/>
      <c r="C70" s="60"/>
      <c r="D70" s="60"/>
      <c r="E70" s="60"/>
      <c r="F70" s="60"/>
      <c r="G70" s="172" t="s">
        <v>160</v>
      </c>
      <c r="H70" s="173" t="s">
        <v>161</v>
      </c>
      <c r="I70" s="83"/>
      <c r="J70" s="85"/>
      <c r="K70" s="60"/>
    </row>
    <row r="71" ht="45.75" customHeight="1">
      <c r="A71" s="148"/>
      <c r="B71" s="151" t="s">
        <v>162</v>
      </c>
      <c r="C71" s="152" t="s">
        <v>106</v>
      </c>
      <c r="D71" s="152" t="s">
        <v>143</v>
      </c>
      <c r="E71" s="153">
        <v>0.2</v>
      </c>
      <c r="F71" s="161" t="s">
        <v>163</v>
      </c>
      <c r="G71" s="165" t="s">
        <v>164</v>
      </c>
      <c r="H71" s="156" t="s">
        <v>146</v>
      </c>
      <c r="I71" s="159"/>
      <c r="J71" s="97"/>
      <c r="K71" s="112"/>
    </row>
    <row r="72" ht="72.0" customHeight="1">
      <c r="A72" s="148"/>
      <c r="B72" s="150"/>
      <c r="C72" s="60"/>
      <c r="D72" s="60"/>
      <c r="E72" s="60"/>
      <c r="F72" s="60"/>
      <c r="G72" s="165" t="s">
        <v>165</v>
      </c>
      <c r="H72" s="60"/>
      <c r="I72" s="83"/>
      <c r="J72" s="85"/>
      <c r="K72" s="60"/>
    </row>
    <row r="73" ht="42.0" customHeight="1">
      <c r="A73" s="148"/>
      <c r="B73" s="174" t="s">
        <v>166</v>
      </c>
      <c r="C73" s="175" t="s">
        <v>167</v>
      </c>
      <c r="D73" s="176" t="s">
        <v>143</v>
      </c>
      <c r="E73" s="153">
        <v>0.2</v>
      </c>
      <c r="F73" s="161" t="s">
        <v>168</v>
      </c>
      <c r="G73" s="165" t="s">
        <v>169</v>
      </c>
      <c r="H73" s="173" t="s">
        <v>170</v>
      </c>
      <c r="I73" s="159"/>
      <c r="J73" s="97"/>
      <c r="K73" s="112"/>
    </row>
    <row r="74" ht="54.0" customHeight="1">
      <c r="A74" s="148"/>
      <c r="B74" s="150"/>
      <c r="C74" s="175" t="s">
        <v>171</v>
      </c>
      <c r="D74" s="60"/>
      <c r="E74" s="60"/>
      <c r="F74" s="60"/>
      <c r="G74" s="165" t="s">
        <v>172</v>
      </c>
      <c r="H74" s="173" t="s">
        <v>173</v>
      </c>
      <c r="I74" s="83"/>
      <c r="J74" s="85"/>
      <c r="K74" s="60"/>
    </row>
    <row r="75" ht="27.0" customHeight="1">
      <c r="A75" s="148"/>
      <c r="B75" s="151" t="s">
        <v>174</v>
      </c>
      <c r="C75" s="152" t="s">
        <v>125</v>
      </c>
      <c r="D75" s="152" t="s">
        <v>143</v>
      </c>
      <c r="E75" s="153">
        <v>0.1</v>
      </c>
      <c r="F75" s="161" t="s">
        <v>175</v>
      </c>
      <c r="G75" s="158" t="s">
        <v>176</v>
      </c>
      <c r="H75" s="156" t="s">
        <v>177</v>
      </c>
      <c r="I75" s="170" t="s">
        <v>178</v>
      </c>
      <c r="K75" s="57"/>
    </row>
    <row r="76" ht="48.75" customHeight="1">
      <c r="A76" s="148"/>
      <c r="B76" s="150"/>
      <c r="C76" s="60"/>
      <c r="D76" s="60"/>
      <c r="E76" s="60"/>
      <c r="F76" s="60"/>
      <c r="G76" s="60"/>
      <c r="H76" s="60"/>
      <c r="I76" s="85"/>
      <c r="J76" s="85"/>
      <c r="K76" s="60"/>
    </row>
    <row r="77" ht="27.0" customHeight="1">
      <c r="A77" s="148"/>
      <c r="B77" s="151" t="s">
        <v>179</v>
      </c>
      <c r="C77" s="152" t="s">
        <v>106</v>
      </c>
      <c r="D77" s="152" t="s">
        <v>143</v>
      </c>
      <c r="E77" s="153">
        <v>0.2</v>
      </c>
      <c r="F77" s="156" t="s">
        <v>180</v>
      </c>
      <c r="G77" s="155" t="s">
        <v>181</v>
      </c>
      <c r="H77" s="177" t="s">
        <v>182</v>
      </c>
      <c r="I77" s="157"/>
      <c r="J77" s="97"/>
      <c r="K77" s="112"/>
    </row>
    <row r="78" ht="33.75" customHeight="1">
      <c r="A78" s="148"/>
      <c r="B78" s="149"/>
      <c r="C78" s="57"/>
      <c r="D78" s="57"/>
      <c r="E78" s="57"/>
      <c r="F78" s="57"/>
      <c r="G78" s="155" t="s">
        <v>183</v>
      </c>
      <c r="H78" s="57"/>
      <c r="I78" s="82"/>
      <c r="K78" s="57"/>
    </row>
    <row r="79" ht="39.0" customHeight="1">
      <c r="A79" s="148"/>
      <c r="B79" s="149"/>
      <c r="C79" s="57"/>
      <c r="D79" s="57"/>
      <c r="E79" s="57"/>
      <c r="F79" s="57"/>
      <c r="G79" s="155" t="s">
        <v>184</v>
      </c>
      <c r="H79" s="57"/>
      <c r="I79" s="82"/>
      <c r="K79" s="57"/>
    </row>
    <row r="80" ht="48.0" customHeight="1">
      <c r="A80" s="148"/>
      <c r="B80" s="150"/>
      <c r="C80" s="60"/>
      <c r="D80" s="60"/>
      <c r="E80" s="60"/>
      <c r="F80" s="60"/>
      <c r="G80" s="172" t="s">
        <v>185</v>
      </c>
      <c r="H80" s="60"/>
      <c r="I80" s="83"/>
      <c r="J80" s="85"/>
      <c r="K80" s="60"/>
    </row>
    <row r="81" ht="27.0" customHeight="1">
      <c r="A81" s="148"/>
      <c r="B81" s="151" t="s">
        <v>186</v>
      </c>
      <c r="C81" s="152" t="s">
        <v>125</v>
      </c>
      <c r="D81" s="152" t="s">
        <v>143</v>
      </c>
      <c r="E81" s="153">
        <v>0.2</v>
      </c>
      <c r="F81" s="161" t="s">
        <v>187</v>
      </c>
      <c r="G81" s="155" t="s">
        <v>188</v>
      </c>
      <c r="H81" s="178" t="s">
        <v>189</v>
      </c>
      <c r="I81" s="159"/>
      <c r="J81" s="97"/>
      <c r="K81" s="112"/>
    </row>
    <row r="82" ht="198.0" customHeight="1">
      <c r="A82" s="148"/>
      <c r="B82" s="150"/>
      <c r="C82" s="60"/>
      <c r="D82" s="60"/>
      <c r="E82" s="60"/>
      <c r="F82" s="60"/>
      <c r="G82" s="165" t="s">
        <v>190</v>
      </c>
      <c r="H82" s="60"/>
      <c r="I82" s="83"/>
      <c r="J82" s="85"/>
      <c r="K82" s="60"/>
    </row>
    <row r="83" ht="27.0" customHeight="1">
      <c r="A83" s="148"/>
      <c r="B83" s="151" t="s">
        <v>191</v>
      </c>
      <c r="C83" s="152" t="s">
        <v>106</v>
      </c>
      <c r="D83" s="152" t="s">
        <v>107</v>
      </c>
      <c r="E83" s="153">
        <v>0.15</v>
      </c>
      <c r="F83" s="161" t="s">
        <v>192</v>
      </c>
      <c r="G83" s="155" t="s">
        <v>193</v>
      </c>
      <c r="H83" s="177" t="s">
        <v>194</v>
      </c>
      <c r="I83" s="179" t="s">
        <v>195</v>
      </c>
      <c r="K83" s="57"/>
    </row>
    <row r="84" ht="64.5" customHeight="1">
      <c r="A84" s="148"/>
      <c r="B84" s="150"/>
      <c r="C84" s="60"/>
      <c r="D84" s="60"/>
      <c r="E84" s="60"/>
      <c r="F84" s="60"/>
      <c r="G84" s="165" t="s">
        <v>196</v>
      </c>
      <c r="H84" s="60"/>
      <c r="I84" s="85"/>
      <c r="J84" s="85"/>
      <c r="K84" s="60"/>
    </row>
    <row r="85" ht="27.0" customHeight="1">
      <c r="A85" s="148"/>
      <c r="B85" s="151" t="s">
        <v>197</v>
      </c>
      <c r="C85" s="152" t="s">
        <v>106</v>
      </c>
      <c r="D85" s="152" t="s">
        <v>143</v>
      </c>
      <c r="E85" s="153">
        <v>0.2</v>
      </c>
      <c r="F85" s="161" t="s">
        <v>198</v>
      </c>
      <c r="G85" s="155" t="s">
        <v>199</v>
      </c>
      <c r="H85" s="180" t="s">
        <v>200</v>
      </c>
      <c r="I85" s="159"/>
      <c r="J85" s="97"/>
      <c r="K85" s="112"/>
    </row>
    <row r="86" ht="72.0" customHeight="1">
      <c r="A86" s="148"/>
      <c r="B86" s="150"/>
      <c r="C86" s="60"/>
      <c r="D86" s="60"/>
      <c r="E86" s="60"/>
      <c r="F86" s="60"/>
      <c r="G86" s="60"/>
      <c r="H86" s="60"/>
      <c r="I86" s="83"/>
      <c r="J86" s="85"/>
      <c r="K86" s="60"/>
    </row>
    <row r="87" ht="41.25" customHeight="1">
      <c r="A87" s="148"/>
      <c r="B87" s="151" t="s">
        <v>201</v>
      </c>
      <c r="C87" s="152" t="s">
        <v>125</v>
      </c>
      <c r="D87" s="152" t="s">
        <v>143</v>
      </c>
      <c r="E87" s="153">
        <v>0.05</v>
      </c>
      <c r="F87" s="161" t="s">
        <v>202</v>
      </c>
      <c r="G87" s="181" t="s">
        <v>203</v>
      </c>
      <c r="H87" s="182" t="s">
        <v>204</v>
      </c>
      <c r="I87" s="170" t="s">
        <v>205</v>
      </c>
      <c r="K87" s="57"/>
    </row>
    <row r="88" ht="125.25" customHeight="1">
      <c r="A88" s="148"/>
      <c r="B88" s="150"/>
      <c r="C88" s="60"/>
      <c r="D88" s="60"/>
      <c r="E88" s="60"/>
      <c r="F88" s="60"/>
      <c r="G88" s="172" t="s">
        <v>206</v>
      </c>
      <c r="H88" s="60"/>
      <c r="I88" s="85"/>
      <c r="J88" s="85"/>
      <c r="K88" s="60"/>
    </row>
    <row r="89" ht="43.5" customHeight="1">
      <c r="A89" s="148"/>
      <c r="B89" s="151" t="s">
        <v>207</v>
      </c>
      <c r="C89" s="152" t="s">
        <v>106</v>
      </c>
      <c r="D89" s="152" t="s">
        <v>143</v>
      </c>
      <c r="E89" s="153">
        <v>0.15</v>
      </c>
      <c r="F89" s="161" t="s">
        <v>208</v>
      </c>
      <c r="G89" s="172" t="s">
        <v>209</v>
      </c>
      <c r="H89" s="156" t="s">
        <v>210</v>
      </c>
      <c r="I89" s="183" t="s">
        <v>211</v>
      </c>
      <c r="K89" s="57"/>
    </row>
    <row r="90" ht="36.0" customHeight="1">
      <c r="A90" s="148"/>
      <c r="B90" s="150"/>
      <c r="C90" s="60"/>
      <c r="D90" s="60"/>
      <c r="E90" s="60"/>
      <c r="F90" s="60"/>
      <c r="G90" s="172" t="s">
        <v>212</v>
      </c>
      <c r="H90" s="60"/>
      <c r="I90" s="85"/>
      <c r="J90" s="85"/>
      <c r="K90" s="60"/>
    </row>
    <row r="91" ht="88.5" customHeight="1">
      <c r="A91" s="148"/>
      <c r="B91" s="151" t="s">
        <v>213</v>
      </c>
      <c r="C91" s="152" t="s">
        <v>106</v>
      </c>
      <c r="D91" s="152" t="s">
        <v>143</v>
      </c>
      <c r="E91" s="153">
        <v>0.2</v>
      </c>
      <c r="F91" s="161" t="s">
        <v>214</v>
      </c>
      <c r="G91" s="172" t="s">
        <v>215</v>
      </c>
      <c r="H91" s="182" t="s">
        <v>216</v>
      </c>
      <c r="I91" s="159"/>
      <c r="J91" s="97"/>
      <c r="K91" s="112"/>
    </row>
    <row r="92" ht="70.5" customHeight="1">
      <c r="A92" s="148"/>
      <c r="B92" s="150"/>
      <c r="C92" s="60"/>
      <c r="D92" s="60"/>
      <c r="E92" s="60"/>
      <c r="F92" s="60"/>
      <c r="G92" s="165" t="s">
        <v>217</v>
      </c>
      <c r="H92" s="60"/>
      <c r="I92" s="83"/>
      <c r="J92" s="85"/>
      <c r="K92" s="60"/>
    </row>
    <row r="93" ht="96.0" customHeight="1">
      <c r="A93" s="148"/>
      <c r="B93" s="151" t="s">
        <v>218</v>
      </c>
      <c r="C93" s="152" t="s">
        <v>125</v>
      </c>
      <c r="D93" s="152" t="s">
        <v>143</v>
      </c>
      <c r="E93" s="153">
        <v>0.1</v>
      </c>
      <c r="F93" s="161" t="s">
        <v>219</v>
      </c>
      <c r="G93" s="165" t="s">
        <v>206</v>
      </c>
      <c r="H93" s="182" t="s">
        <v>220</v>
      </c>
      <c r="I93" s="183" t="s">
        <v>221</v>
      </c>
      <c r="K93" s="57"/>
    </row>
    <row r="94" ht="42.75" customHeight="1">
      <c r="A94" s="148"/>
      <c r="B94" s="150"/>
      <c r="C94" s="60"/>
      <c r="D94" s="60"/>
      <c r="E94" s="60"/>
      <c r="F94" s="60"/>
      <c r="G94" s="165" t="s">
        <v>222</v>
      </c>
      <c r="H94" s="60"/>
      <c r="I94" s="85"/>
      <c r="J94" s="85"/>
      <c r="K94" s="60"/>
    </row>
    <row r="95" ht="34.5" customHeight="1">
      <c r="A95" s="148"/>
      <c r="B95" s="151" t="s">
        <v>223</v>
      </c>
      <c r="C95" s="152" t="s">
        <v>106</v>
      </c>
      <c r="D95" s="152" t="s">
        <v>143</v>
      </c>
      <c r="E95" s="153">
        <v>0.0</v>
      </c>
      <c r="F95" s="156" t="s">
        <v>224</v>
      </c>
      <c r="G95" s="165" t="s">
        <v>225</v>
      </c>
      <c r="H95" s="184" t="s">
        <v>226</v>
      </c>
      <c r="I95" s="185" t="s">
        <v>227</v>
      </c>
      <c r="J95" s="85"/>
      <c r="K95" s="60"/>
    </row>
    <row r="96" ht="265.5" customHeight="1">
      <c r="A96" s="148"/>
      <c r="B96" s="150"/>
      <c r="C96" s="60"/>
      <c r="D96" s="60"/>
      <c r="E96" s="60"/>
      <c r="F96" s="60"/>
      <c r="G96" s="165" t="s">
        <v>228</v>
      </c>
      <c r="H96" s="173" t="s">
        <v>229</v>
      </c>
      <c r="I96" s="186"/>
      <c r="K96" s="57"/>
    </row>
    <row r="97" ht="27.0" customHeight="1">
      <c r="A97" s="148"/>
      <c r="B97" s="174" t="s">
        <v>230</v>
      </c>
      <c r="C97" s="152" t="s">
        <v>106</v>
      </c>
      <c r="D97" s="152" t="s">
        <v>143</v>
      </c>
      <c r="E97" s="153">
        <v>0.2</v>
      </c>
      <c r="F97" s="161" t="s">
        <v>231</v>
      </c>
      <c r="G97" s="187" t="s">
        <v>232</v>
      </c>
      <c r="H97" s="173" t="s">
        <v>233</v>
      </c>
      <c r="K97" s="57"/>
    </row>
    <row r="98" ht="41.25" customHeight="1">
      <c r="A98" s="148"/>
      <c r="B98" s="149"/>
      <c r="C98" s="57"/>
      <c r="D98" s="57"/>
      <c r="E98" s="57"/>
      <c r="F98" s="57"/>
      <c r="G98" s="187" t="s">
        <v>234</v>
      </c>
      <c r="H98" s="188" t="s">
        <v>235</v>
      </c>
      <c r="K98" s="57"/>
    </row>
    <row r="99" ht="61.5" customHeight="1">
      <c r="A99" s="148"/>
      <c r="B99" s="150"/>
      <c r="C99" s="60"/>
      <c r="D99" s="60"/>
      <c r="E99" s="60"/>
      <c r="F99" s="60"/>
      <c r="G99" s="187" t="s">
        <v>236</v>
      </c>
      <c r="H99" s="173" t="s">
        <v>237</v>
      </c>
      <c r="I99" s="85"/>
      <c r="J99" s="85"/>
      <c r="K99" s="60"/>
    </row>
    <row r="100" ht="27.0" customHeight="1">
      <c r="A100" s="148"/>
      <c r="B100" s="151" t="s">
        <v>238</v>
      </c>
      <c r="C100" s="152" t="s">
        <v>125</v>
      </c>
      <c r="D100" s="152" t="s">
        <v>143</v>
      </c>
      <c r="E100" s="153">
        <v>0.0</v>
      </c>
      <c r="F100" s="161" t="s">
        <v>150</v>
      </c>
      <c r="G100" s="155" t="s">
        <v>239</v>
      </c>
      <c r="H100" s="156" t="s">
        <v>146</v>
      </c>
      <c r="I100" s="189" t="s">
        <v>240</v>
      </c>
      <c r="J100" s="190"/>
      <c r="K100" s="191"/>
    </row>
    <row r="101" ht="45.75" customHeight="1">
      <c r="A101" s="148"/>
      <c r="B101" s="150"/>
      <c r="C101" s="60"/>
      <c r="D101" s="60"/>
      <c r="E101" s="60"/>
      <c r="F101" s="60"/>
      <c r="G101" s="60"/>
      <c r="H101" s="60"/>
      <c r="I101" s="192"/>
      <c r="J101" s="192"/>
      <c r="K101" s="193"/>
    </row>
    <row r="102" ht="27.0" customHeight="1">
      <c r="A102" s="148"/>
      <c r="B102" s="151" t="s">
        <v>241</v>
      </c>
      <c r="C102" s="152" t="s">
        <v>106</v>
      </c>
      <c r="D102" s="152" t="s">
        <v>143</v>
      </c>
      <c r="E102" s="153">
        <v>0.0</v>
      </c>
      <c r="F102" s="194" t="s">
        <v>150</v>
      </c>
      <c r="G102" s="155" t="s">
        <v>242</v>
      </c>
      <c r="H102" s="156" t="s">
        <v>146</v>
      </c>
      <c r="I102" s="195" t="s">
        <v>240</v>
      </c>
      <c r="K102" s="57"/>
    </row>
    <row r="103" ht="27.0" customHeight="1">
      <c r="A103" s="148"/>
      <c r="B103" s="149"/>
      <c r="C103" s="57"/>
      <c r="D103" s="57"/>
      <c r="E103" s="57"/>
      <c r="F103" s="57"/>
      <c r="G103" s="155" t="s">
        <v>243</v>
      </c>
      <c r="H103" s="57"/>
      <c r="K103" s="57"/>
    </row>
    <row r="104" ht="27.0" customHeight="1">
      <c r="A104" s="148"/>
      <c r="B104" s="150"/>
      <c r="C104" s="60"/>
      <c r="D104" s="60"/>
      <c r="E104" s="60"/>
      <c r="F104" s="60"/>
      <c r="G104" s="165" t="s">
        <v>244</v>
      </c>
      <c r="H104" s="60"/>
      <c r="I104" s="85"/>
      <c r="J104" s="85"/>
      <c r="K104" s="60"/>
    </row>
    <row r="105" ht="27.0" customHeight="1">
      <c r="A105" s="148"/>
      <c r="B105" s="151" t="s">
        <v>245</v>
      </c>
      <c r="C105" s="152" t="s">
        <v>106</v>
      </c>
      <c r="D105" s="152" t="s">
        <v>246</v>
      </c>
      <c r="E105" s="153">
        <v>0.1</v>
      </c>
      <c r="F105" s="161" t="s">
        <v>247</v>
      </c>
      <c r="G105" s="165" t="s">
        <v>248</v>
      </c>
      <c r="H105" s="173" t="s">
        <v>249</v>
      </c>
      <c r="I105" s="196"/>
      <c r="J105" s="97"/>
      <c r="K105" s="112"/>
    </row>
    <row r="106" ht="49.5" customHeight="1">
      <c r="A106" s="148"/>
      <c r="B106" s="150"/>
      <c r="C106" s="60"/>
      <c r="D106" s="60"/>
      <c r="E106" s="60"/>
      <c r="F106" s="60"/>
      <c r="G106" s="197" t="s">
        <v>250</v>
      </c>
      <c r="H106" s="173" t="s">
        <v>251</v>
      </c>
      <c r="I106" s="83"/>
      <c r="J106" s="85"/>
      <c r="K106" s="60"/>
    </row>
    <row r="107" ht="27.0" customHeight="1">
      <c r="A107" s="148"/>
      <c r="B107" s="151" t="s">
        <v>252</v>
      </c>
      <c r="C107" s="152" t="s">
        <v>125</v>
      </c>
      <c r="D107" s="152" t="s">
        <v>246</v>
      </c>
      <c r="E107" s="153">
        <v>0.0</v>
      </c>
      <c r="F107" s="156" t="s">
        <v>150</v>
      </c>
      <c r="G107" s="155" t="s">
        <v>253</v>
      </c>
      <c r="H107" s="156" t="s">
        <v>254</v>
      </c>
      <c r="I107" s="198" t="s">
        <v>240</v>
      </c>
      <c r="K107" s="57"/>
    </row>
    <row r="108" ht="49.5" customHeight="1">
      <c r="A108" s="148"/>
      <c r="B108" s="150"/>
      <c r="C108" s="60"/>
      <c r="D108" s="60"/>
      <c r="E108" s="60"/>
      <c r="F108" s="60"/>
      <c r="G108" s="60"/>
      <c r="H108" s="60"/>
      <c r="I108" s="85"/>
      <c r="J108" s="85"/>
      <c r="K108" s="60"/>
    </row>
    <row r="109" ht="86.25" customHeight="1">
      <c r="A109" s="148"/>
      <c r="B109" s="199" t="s">
        <v>255</v>
      </c>
      <c r="C109" s="175" t="s">
        <v>106</v>
      </c>
      <c r="D109" s="175" t="s">
        <v>246</v>
      </c>
      <c r="E109" s="200">
        <v>0.1</v>
      </c>
      <c r="F109" s="173" t="s">
        <v>168</v>
      </c>
      <c r="G109" s="201"/>
      <c r="H109" s="201"/>
      <c r="I109" s="202"/>
      <c r="J109" s="16"/>
      <c r="K109" s="20"/>
    </row>
    <row r="110" ht="39.0" customHeight="1">
      <c r="A110" s="148"/>
      <c r="B110" s="174" t="s">
        <v>256</v>
      </c>
      <c r="C110" s="176" t="s">
        <v>106</v>
      </c>
      <c r="D110" s="152" t="s">
        <v>246</v>
      </c>
      <c r="E110" s="153">
        <v>0.1</v>
      </c>
      <c r="F110" s="156" t="s">
        <v>150</v>
      </c>
      <c r="G110" s="156" t="s">
        <v>257</v>
      </c>
      <c r="H110" s="156" t="s">
        <v>258</v>
      </c>
      <c r="I110" s="183" t="s">
        <v>259</v>
      </c>
      <c r="K110" s="57"/>
    </row>
    <row r="111" ht="36.0" customHeight="1">
      <c r="A111" s="148"/>
      <c r="B111" s="150"/>
      <c r="C111" s="60"/>
      <c r="D111" s="60"/>
      <c r="E111" s="60"/>
      <c r="F111" s="60"/>
      <c r="G111" s="60"/>
      <c r="H111" s="60"/>
      <c r="I111" s="85"/>
      <c r="J111" s="85"/>
      <c r="K111" s="60"/>
    </row>
    <row r="112" ht="111.75" customHeight="1">
      <c r="A112" s="148"/>
      <c r="B112" s="203" t="s">
        <v>260</v>
      </c>
      <c r="C112" s="204" t="s">
        <v>261</v>
      </c>
      <c r="D112" s="205" t="s">
        <v>262</v>
      </c>
      <c r="E112" s="206">
        <v>0.8</v>
      </c>
      <c r="F112" s="207" t="s">
        <v>263</v>
      </c>
      <c r="G112" s="208" t="s">
        <v>264</v>
      </c>
      <c r="H112" s="209"/>
      <c r="I112" s="210" t="s">
        <v>265</v>
      </c>
      <c r="J112" s="16"/>
      <c r="K112" s="20"/>
    </row>
    <row r="113" ht="123.75" customHeight="1">
      <c r="A113" s="148"/>
      <c r="B113" s="149"/>
      <c r="C113" s="211" t="s">
        <v>266</v>
      </c>
      <c r="D113" s="212" t="s">
        <v>262</v>
      </c>
      <c r="E113" s="213">
        <v>1.0</v>
      </c>
      <c r="F113" s="207" t="s">
        <v>267</v>
      </c>
      <c r="G113" s="207" t="s">
        <v>268</v>
      </c>
      <c r="H113" s="207" t="s">
        <v>269</v>
      </c>
      <c r="I113" s="202"/>
      <c r="J113" s="16"/>
      <c r="K113" s="20"/>
    </row>
    <row r="114" ht="27.0" customHeight="1">
      <c r="A114" s="148"/>
      <c r="B114" s="149"/>
      <c r="C114" s="214" t="s">
        <v>270</v>
      </c>
      <c r="D114" s="215" t="s">
        <v>271</v>
      </c>
      <c r="E114" s="216">
        <v>0.0</v>
      </c>
      <c r="F114" s="217"/>
      <c r="G114" s="218" t="s">
        <v>272</v>
      </c>
      <c r="H114" s="219"/>
      <c r="I114" s="220"/>
      <c r="J114" s="97"/>
      <c r="K114" s="112"/>
    </row>
    <row r="115" ht="41.25" customHeight="1">
      <c r="A115" s="148"/>
      <c r="B115" s="149"/>
      <c r="C115" s="126"/>
      <c r="D115" s="57"/>
      <c r="E115" s="57"/>
      <c r="F115" s="57"/>
      <c r="G115" s="221" t="s">
        <v>273</v>
      </c>
      <c r="H115" s="57"/>
      <c r="I115" s="82"/>
      <c r="K115" s="57"/>
    </row>
    <row r="116" ht="27.0" customHeight="1">
      <c r="A116" s="148"/>
      <c r="B116" s="149"/>
      <c r="C116" s="126"/>
      <c r="D116" s="57"/>
      <c r="E116" s="57"/>
      <c r="F116" s="57"/>
      <c r="G116" s="221" t="s">
        <v>274</v>
      </c>
      <c r="H116" s="57"/>
      <c r="I116" s="82"/>
      <c r="K116" s="57"/>
    </row>
    <row r="117" ht="60.0" customHeight="1">
      <c r="A117" s="148"/>
      <c r="B117" s="149"/>
      <c r="C117" s="126"/>
      <c r="D117" s="57"/>
      <c r="E117" s="57"/>
      <c r="F117" s="57"/>
      <c r="G117" s="222" t="s">
        <v>275</v>
      </c>
      <c r="H117" s="57"/>
      <c r="I117" s="82"/>
      <c r="K117" s="57"/>
    </row>
    <row r="118" ht="45.0" customHeight="1">
      <c r="A118" s="148"/>
      <c r="B118" s="149"/>
      <c r="C118" s="126"/>
      <c r="D118" s="57"/>
      <c r="E118" s="57"/>
      <c r="F118" s="57"/>
      <c r="G118" s="223" t="s">
        <v>276</v>
      </c>
      <c r="H118" s="57"/>
      <c r="I118" s="82"/>
      <c r="K118" s="57"/>
    </row>
    <row r="119" ht="52.5" customHeight="1">
      <c r="A119" s="148"/>
      <c r="B119" s="149"/>
      <c r="C119" s="24"/>
      <c r="D119" s="60"/>
      <c r="E119" s="60"/>
      <c r="F119" s="60"/>
      <c r="G119" s="224" t="s">
        <v>277</v>
      </c>
      <c r="H119" s="60"/>
      <c r="I119" s="83"/>
      <c r="J119" s="85"/>
      <c r="K119" s="60"/>
    </row>
    <row r="120" ht="27.0" customHeight="1">
      <c r="A120" s="148"/>
      <c r="B120" s="149"/>
      <c r="C120" s="225" t="s">
        <v>278</v>
      </c>
      <c r="D120" s="225" t="s">
        <v>262</v>
      </c>
      <c r="E120" s="226">
        <v>0.8</v>
      </c>
      <c r="F120" s="227" t="s">
        <v>279</v>
      </c>
      <c r="G120" s="228" t="s">
        <v>280</v>
      </c>
      <c r="H120" s="229"/>
      <c r="I120" s="230" t="s">
        <v>281</v>
      </c>
      <c r="J120" s="97"/>
      <c r="K120" s="112"/>
    </row>
    <row r="121" ht="27.0" customHeight="1">
      <c r="A121" s="148"/>
      <c r="B121" s="149"/>
      <c r="C121" s="58"/>
      <c r="D121" s="58"/>
      <c r="E121" s="58"/>
      <c r="F121" s="58"/>
      <c r="G121" s="58"/>
      <c r="H121" s="58"/>
      <c r="I121" s="82"/>
      <c r="K121" s="57"/>
    </row>
    <row r="122" ht="27.0" customHeight="1">
      <c r="A122" s="148"/>
      <c r="B122" s="149"/>
      <c r="C122" s="58"/>
      <c r="D122" s="58"/>
      <c r="E122" s="58"/>
      <c r="F122" s="58"/>
      <c r="G122" s="58"/>
      <c r="H122" s="58"/>
      <c r="I122" s="82"/>
      <c r="K122" s="57"/>
    </row>
    <row r="123" ht="27.0" customHeight="1">
      <c r="A123" s="148"/>
      <c r="B123" s="149"/>
      <c r="C123" s="58"/>
      <c r="D123" s="58"/>
      <c r="E123" s="58"/>
      <c r="F123" s="58"/>
      <c r="G123" s="58"/>
      <c r="H123" s="58"/>
      <c r="I123" s="82"/>
      <c r="K123" s="57"/>
    </row>
    <row r="124" ht="27.0" customHeight="1">
      <c r="A124" s="148"/>
      <c r="B124" s="149"/>
      <c r="C124" s="58"/>
      <c r="D124" s="58"/>
      <c r="E124" s="58"/>
      <c r="F124" s="58"/>
      <c r="G124" s="25"/>
      <c r="H124" s="58"/>
      <c r="I124" s="82"/>
      <c r="K124" s="57"/>
    </row>
    <row r="125" ht="47.25" customHeight="1">
      <c r="A125" s="231"/>
      <c r="B125" s="150"/>
      <c r="C125" s="25"/>
      <c r="D125" s="25"/>
      <c r="E125" s="25"/>
      <c r="F125" s="25"/>
      <c r="G125" s="232" t="s">
        <v>282</v>
      </c>
      <c r="H125" s="25"/>
      <c r="I125" s="83"/>
      <c r="J125" s="85"/>
      <c r="K125" s="60"/>
    </row>
    <row r="126" ht="106.5" customHeight="1">
      <c r="A126" s="233" t="s">
        <v>283</v>
      </c>
      <c r="B126" s="76" t="s">
        <v>284</v>
      </c>
      <c r="C126" s="234" t="s">
        <v>285</v>
      </c>
      <c r="D126" s="234" t="s">
        <v>28</v>
      </c>
      <c r="E126" s="235">
        <v>0.5</v>
      </c>
      <c r="F126" s="236" t="s">
        <v>286</v>
      </c>
      <c r="G126" s="237" t="s">
        <v>287</v>
      </c>
      <c r="H126" s="238" t="s">
        <v>288</v>
      </c>
      <c r="I126" s="239" t="s">
        <v>289</v>
      </c>
      <c r="J126" s="85"/>
      <c r="K126" s="60"/>
    </row>
    <row r="127" ht="82.5" customHeight="1">
      <c r="A127" s="148"/>
      <c r="B127" s="25"/>
      <c r="C127" s="240" t="s">
        <v>290</v>
      </c>
      <c r="D127" s="86" t="s">
        <v>28</v>
      </c>
      <c r="E127" s="62">
        <v>0.5</v>
      </c>
      <c r="F127" s="241" t="s">
        <v>291</v>
      </c>
      <c r="G127" s="101" t="s">
        <v>292</v>
      </c>
      <c r="H127" s="242"/>
      <c r="I127" s="243" t="s">
        <v>293</v>
      </c>
      <c r="J127" s="16"/>
      <c r="K127" s="20"/>
    </row>
    <row r="128" ht="193.5" customHeight="1">
      <c r="A128" s="148"/>
      <c r="B128" s="104" t="s">
        <v>294</v>
      </c>
      <c r="C128" s="244" t="s">
        <v>295</v>
      </c>
      <c r="D128" s="86" t="s">
        <v>28</v>
      </c>
      <c r="E128" s="245">
        <v>0.5</v>
      </c>
      <c r="F128" s="65" t="s">
        <v>291</v>
      </c>
      <c r="G128" s="101" t="s">
        <v>296</v>
      </c>
      <c r="H128" s="246" t="s">
        <v>297</v>
      </c>
      <c r="I128" s="247" t="s">
        <v>298</v>
      </c>
      <c r="J128" s="16"/>
      <c r="K128" s="20"/>
    </row>
    <row r="129" ht="90.75" customHeight="1">
      <c r="A129" s="231"/>
      <c r="B129" s="129"/>
      <c r="C129" s="248" t="s">
        <v>299</v>
      </c>
      <c r="D129" s="249" t="s">
        <v>28</v>
      </c>
      <c r="E129" s="250">
        <v>0.8</v>
      </c>
      <c r="F129" s="251" t="s">
        <v>300</v>
      </c>
      <c r="G129" s="252" t="s">
        <v>292</v>
      </c>
      <c r="H129" s="253"/>
      <c r="I129" s="254" t="s">
        <v>301</v>
      </c>
      <c r="J129" s="28"/>
      <c r="K129" s="29"/>
    </row>
    <row r="130" ht="25.5" customHeight="1">
      <c r="A130" s="255" t="s">
        <v>302</v>
      </c>
      <c r="B130" s="85"/>
      <c r="C130" s="85"/>
      <c r="D130" s="60"/>
      <c r="E130" s="256">
        <f>SUM(E47:E129)</f>
        <v>10.3</v>
      </c>
      <c r="F130" s="257"/>
      <c r="G130" s="85"/>
      <c r="H130" s="85"/>
      <c r="I130" s="85"/>
      <c r="J130" s="85"/>
      <c r="K130" s="60"/>
    </row>
    <row r="131" ht="14.25" customHeight="1">
      <c r="A131" s="35"/>
      <c r="B131" s="33"/>
      <c r="C131" s="33"/>
      <c r="D131" s="33"/>
      <c r="E131" s="33"/>
      <c r="F131" s="33"/>
      <c r="G131" s="33"/>
      <c r="H131" s="33"/>
      <c r="I131" s="33"/>
      <c r="J131" s="33"/>
      <c r="K131" s="258"/>
    </row>
    <row r="132" ht="24.0" customHeight="1">
      <c r="A132" s="135" t="s">
        <v>303</v>
      </c>
      <c r="B132" s="48"/>
      <c r="C132" s="49"/>
      <c r="D132" s="136" t="s">
        <v>304</v>
      </c>
      <c r="E132" s="34"/>
      <c r="F132" s="44" t="s">
        <v>18</v>
      </c>
      <c r="G132" s="138" t="s">
        <v>19</v>
      </c>
      <c r="H132" s="33"/>
      <c r="I132" s="33"/>
      <c r="J132" s="33"/>
      <c r="K132" s="258"/>
    </row>
    <row r="133" ht="44.25" customHeight="1">
      <c r="A133" s="259"/>
      <c r="B133" s="42"/>
      <c r="C133" s="39"/>
      <c r="D133" s="260" t="s">
        <v>20</v>
      </c>
      <c r="E133" s="260" t="s">
        <v>21</v>
      </c>
      <c r="F133" s="67"/>
      <c r="G133" s="261" t="s">
        <v>103</v>
      </c>
      <c r="H133" s="261" t="s">
        <v>23</v>
      </c>
      <c r="I133" s="138" t="s">
        <v>24</v>
      </c>
      <c r="J133" s="33"/>
      <c r="K133" s="258"/>
    </row>
    <row r="134" ht="57.75" customHeight="1">
      <c r="A134" s="262" t="s">
        <v>305</v>
      </c>
      <c r="B134" s="263" t="s">
        <v>306</v>
      </c>
      <c r="C134" s="60"/>
      <c r="D134" s="234" t="s">
        <v>94</v>
      </c>
      <c r="E134" s="234">
        <v>5.0</v>
      </c>
      <c r="F134" s="264" t="s">
        <v>307</v>
      </c>
      <c r="G134" s="265" t="s">
        <v>308</v>
      </c>
      <c r="H134" s="266"/>
      <c r="I134" s="267" t="s">
        <v>309</v>
      </c>
      <c r="J134" s="85"/>
      <c r="K134" s="60"/>
    </row>
    <row r="135" ht="49.5" customHeight="1">
      <c r="A135" s="126"/>
      <c r="B135" s="19" t="s">
        <v>310</v>
      </c>
      <c r="C135" s="20"/>
      <c r="D135" s="86" t="s">
        <v>311</v>
      </c>
      <c r="E135" s="62">
        <v>4.0</v>
      </c>
      <c r="F135" s="264" t="s">
        <v>307</v>
      </c>
      <c r="G135" s="265" t="s">
        <v>308</v>
      </c>
      <c r="H135" s="242"/>
      <c r="I135" s="243" t="s">
        <v>312</v>
      </c>
      <c r="J135" s="16"/>
      <c r="K135" s="20"/>
    </row>
    <row r="136" ht="50.25" customHeight="1">
      <c r="A136" s="126"/>
      <c r="B136" s="19" t="s">
        <v>313</v>
      </c>
      <c r="C136" s="20"/>
      <c r="D136" s="86" t="s">
        <v>314</v>
      </c>
      <c r="E136" s="62">
        <v>0.0</v>
      </c>
      <c r="F136" s="63"/>
      <c r="G136" s="265" t="s">
        <v>308</v>
      </c>
      <c r="H136" s="242"/>
      <c r="I136" s="268" t="s">
        <v>315</v>
      </c>
      <c r="J136" s="16"/>
      <c r="K136" s="20"/>
    </row>
    <row r="137" ht="70.5" customHeight="1">
      <c r="A137" s="126"/>
      <c r="B137" s="19" t="s">
        <v>316</v>
      </c>
      <c r="C137" s="20"/>
      <c r="D137" s="86" t="s">
        <v>311</v>
      </c>
      <c r="E137" s="269">
        <v>0.0</v>
      </c>
      <c r="F137" s="270" t="s">
        <v>317</v>
      </c>
      <c r="G137" s="265" t="s">
        <v>308</v>
      </c>
      <c r="H137" s="271"/>
      <c r="I137" s="272" t="s">
        <v>318</v>
      </c>
      <c r="J137" s="16"/>
      <c r="K137" s="20"/>
    </row>
    <row r="138" ht="63.0" customHeight="1">
      <c r="A138" s="126"/>
      <c r="B138" s="273" t="s">
        <v>319</v>
      </c>
      <c r="C138" s="112"/>
      <c r="D138" s="104" t="s">
        <v>314</v>
      </c>
      <c r="E138" s="274">
        <v>3.0</v>
      </c>
      <c r="F138" s="275" t="s">
        <v>320</v>
      </c>
      <c r="G138" s="265" t="s">
        <v>308</v>
      </c>
      <c r="H138" s="276"/>
      <c r="I138" s="247" t="s">
        <v>321</v>
      </c>
      <c r="J138" s="16"/>
      <c r="K138" s="20"/>
    </row>
    <row r="139" ht="42.0" customHeight="1">
      <c r="A139" s="121" t="s">
        <v>322</v>
      </c>
      <c r="B139" s="277" t="s">
        <v>323</v>
      </c>
      <c r="C139" s="278"/>
      <c r="D139" s="51" t="s">
        <v>28</v>
      </c>
      <c r="E139" s="22">
        <v>2.0</v>
      </c>
      <c r="F139" s="93" t="s">
        <v>324</v>
      </c>
      <c r="G139" s="101" t="s">
        <v>325</v>
      </c>
      <c r="H139" s="279" t="s">
        <v>326</v>
      </c>
      <c r="I139" s="280" t="s">
        <v>327</v>
      </c>
      <c r="J139" s="97"/>
      <c r="K139" s="112"/>
    </row>
    <row r="140" ht="38.25" customHeight="1">
      <c r="A140" s="126"/>
      <c r="B140" s="82"/>
      <c r="C140" s="57"/>
      <c r="D140" s="58"/>
      <c r="E140" s="58"/>
      <c r="F140" s="58"/>
      <c r="G140" s="281" t="s">
        <v>328</v>
      </c>
      <c r="H140" s="58"/>
      <c r="I140" s="82"/>
      <c r="K140" s="57"/>
    </row>
    <row r="141" ht="38.25" customHeight="1">
      <c r="A141" s="126"/>
      <c r="B141" s="83"/>
      <c r="C141" s="60"/>
      <c r="D141" s="25"/>
      <c r="E141" s="25"/>
      <c r="F141" s="25"/>
      <c r="G141" s="101" t="s">
        <v>329</v>
      </c>
      <c r="H141" s="25"/>
      <c r="I141" s="83"/>
      <c r="J141" s="85"/>
      <c r="K141" s="60"/>
    </row>
    <row r="142" ht="60.0" customHeight="1">
      <c r="A142" s="126"/>
      <c r="B142" s="282" t="s">
        <v>330</v>
      </c>
      <c r="C142" s="20"/>
      <c r="D142" s="86" t="s">
        <v>311</v>
      </c>
      <c r="E142" s="269">
        <v>1.5</v>
      </c>
      <c r="F142" s="270" t="s">
        <v>331</v>
      </c>
      <c r="G142" s="265" t="s">
        <v>308</v>
      </c>
      <c r="H142" s="283"/>
      <c r="I142" s="284" t="s">
        <v>332</v>
      </c>
      <c r="J142" s="16"/>
      <c r="K142" s="20"/>
    </row>
    <row r="143" ht="237.0" customHeight="1">
      <c r="A143" s="24"/>
      <c r="B143" s="285" t="s">
        <v>333</v>
      </c>
      <c r="C143" s="286"/>
      <c r="D143" s="104" t="s">
        <v>314</v>
      </c>
      <c r="E143" s="274">
        <v>0.5</v>
      </c>
      <c r="F143" s="287" t="s">
        <v>334</v>
      </c>
      <c r="G143" s="71" t="s">
        <v>335</v>
      </c>
      <c r="H143" s="279" t="s">
        <v>336</v>
      </c>
      <c r="I143" s="288" t="s">
        <v>337</v>
      </c>
      <c r="J143" s="16"/>
      <c r="K143" s="20"/>
    </row>
    <row r="144" ht="100.5" customHeight="1">
      <c r="A144" s="289" t="s">
        <v>338</v>
      </c>
      <c r="B144" s="290" t="s">
        <v>339</v>
      </c>
      <c r="C144" s="291"/>
      <c r="D144" s="292" t="s">
        <v>28</v>
      </c>
      <c r="E144" s="293">
        <v>1.6</v>
      </c>
      <c r="F144" s="294">
        <v>221.0</v>
      </c>
      <c r="G144" s="295" t="s">
        <v>308</v>
      </c>
      <c r="H144" s="296"/>
      <c r="I144" s="288" t="s">
        <v>340</v>
      </c>
      <c r="J144" s="16"/>
      <c r="K144" s="20"/>
    </row>
    <row r="145" ht="147.75" customHeight="1">
      <c r="A145" s="126"/>
      <c r="B145" s="297" t="s">
        <v>341</v>
      </c>
      <c r="C145" s="20"/>
      <c r="D145" s="86" t="s">
        <v>28</v>
      </c>
      <c r="E145" s="245">
        <v>1.7</v>
      </c>
      <c r="F145" s="63" t="s">
        <v>342</v>
      </c>
      <c r="G145" s="101" t="s">
        <v>343</v>
      </c>
      <c r="H145" s="298" t="s">
        <v>344</v>
      </c>
      <c r="I145" s="299" t="s">
        <v>345</v>
      </c>
      <c r="J145" s="16"/>
      <c r="K145" s="20"/>
    </row>
    <row r="146" ht="180.75" customHeight="1">
      <c r="A146" s="24"/>
      <c r="B146" s="273" t="s">
        <v>346</v>
      </c>
      <c r="C146" s="112"/>
      <c r="D146" s="104" t="s">
        <v>28</v>
      </c>
      <c r="E146" s="22" t="s">
        <v>347</v>
      </c>
      <c r="F146" s="300" t="s">
        <v>348</v>
      </c>
      <c r="G146" s="101" t="s">
        <v>343</v>
      </c>
      <c r="H146" s="279" t="s">
        <v>344</v>
      </c>
      <c r="I146" s="301" t="s">
        <v>349</v>
      </c>
      <c r="J146" s="16"/>
      <c r="K146" s="20"/>
    </row>
    <row r="147" ht="35.25" customHeight="1">
      <c r="A147" s="289" t="s">
        <v>350</v>
      </c>
      <c r="B147" s="302" t="s">
        <v>351</v>
      </c>
      <c r="C147" s="278"/>
      <c r="D147" s="303" t="s">
        <v>28</v>
      </c>
      <c r="E147" s="304" t="s">
        <v>352</v>
      </c>
      <c r="F147" s="305" t="s">
        <v>348</v>
      </c>
      <c r="G147" s="306" t="s">
        <v>353</v>
      </c>
      <c r="H147" s="307" t="s">
        <v>354</v>
      </c>
      <c r="I147" s="308" t="s">
        <v>355</v>
      </c>
      <c r="J147" s="97"/>
      <c r="K147" s="112"/>
    </row>
    <row r="148" ht="87.75" customHeight="1">
      <c r="A148" s="126"/>
      <c r="B148" s="83"/>
      <c r="C148" s="60"/>
      <c r="D148" s="25"/>
      <c r="E148" s="25"/>
      <c r="F148" s="25"/>
      <c r="G148" s="309" t="s">
        <v>356</v>
      </c>
      <c r="H148" s="236" t="s">
        <v>357</v>
      </c>
      <c r="I148" s="83"/>
      <c r="J148" s="85"/>
      <c r="K148" s="60"/>
    </row>
    <row r="149" ht="30.0" customHeight="1">
      <c r="A149" s="126"/>
      <c r="B149" s="273" t="s">
        <v>358</v>
      </c>
      <c r="C149" s="112"/>
      <c r="D149" s="104" t="s">
        <v>46</v>
      </c>
      <c r="E149" s="22">
        <v>0.5</v>
      </c>
      <c r="F149" s="300" t="s">
        <v>359</v>
      </c>
      <c r="G149" s="94" t="s">
        <v>360</v>
      </c>
      <c r="H149" s="310"/>
      <c r="I149" s="311" t="s">
        <v>361</v>
      </c>
      <c r="J149" s="97"/>
      <c r="K149" s="112"/>
    </row>
    <row r="150" ht="25.5" customHeight="1">
      <c r="A150" s="126"/>
      <c r="B150" s="82"/>
      <c r="C150" s="57"/>
      <c r="D150" s="58"/>
      <c r="E150" s="58"/>
      <c r="F150" s="58"/>
      <c r="G150" s="58"/>
      <c r="H150" s="58"/>
      <c r="I150" s="82"/>
      <c r="K150" s="57"/>
    </row>
    <row r="151" ht="125.25" customHeight="1">
      <c r="A151" s="126"/>
      <c r="B151" s="83"/>
      <c r="C151" s="60"/>
      <c r="D151" s="25"/>
      <c r="E151" s="25"/>
      <c r="F151" s="25"/>
      <c r="G151" s="25"/>
      <c r="H151" s="25"/>
      <c r="I151" s="83"/>
      <c r="J151" s="85"/>
      <c r="K151" s="60"/>
    </row>
    <row r="152" ht="82.5" customHeight="1">
      <c r="A152" s="126"/>
      <c r="B152" s="19" t="s">
        <v>362</v>
      </c>
      <c r="C152" s="20"/>
      <c r="D152" s="86" t="s">
        <v>46</v>
      </c>
      <c r="E152" s="269">
        <v>1.0</v>
      </c>
      <c r="F152" s="246" t="s">
        <v>363</v>
      </c>
      <c r="G152" s="265" t="s">
        <v>308</v>
      </c>
      <c r="H152" s="312"/>
      <c r="I152" s="272" t="s">
        <v>364</v>
      </c>
      <c r="J152" s="16"/>
      <c r="K152" s="20"/>
    </row>
    <row r="153" ht="298.5" customHeight="1">
      <c r="A153" s="126"/>
      <c r="B153" s="297" t="s">
        <v>365</v>
      </c>
      <c r="C153" s="20"/>
      <c r="D153" s="86" t="s">
        <v>46</v>
      </c>
      <c r="E153" s="245">
        <v>0.8</v>
      </c>
      <c r="F153" s="313" t="s">
        <v>342</v>
      </c>
      <c r="G153" s="314" t="s">
        <v>366</v>
      </c>
      <c r="H153" s="246" t="s">
        <v>367</v>
      </c>
      <c r="I153" s="243" t="s">
        <v>368</v>
      </c>
      <c r="J153" s="16"/>
      <c r="K153" s="20"/>
    </row>
    <row r="154" ht="40.5" customHeight="1">
      <c r="A154" s="126"/>
      <c r="B154" s="273" t="s">
        <v>369</v>
      </c>
      <c r="C154" s="112"/>
      <c r="D154" s="104" t="s">
        <v>46</v>
      </c>
      <c r="E154" s="22">
        <v>0.5</v>
      </c>
      <c r="F154" s="300" t="s">
        <v>370</v>
      </c>
      <c r="G154" s="101" t="s">
        <v>371</v>
      </c>
      <c r="H154" s="312"/>
      <c r="I154" s="315" t="s">
        <v>372</v>
      </c>
      <c r="J154" s="97"/>
      <c r="K154" s="112"/>
    </row>
    <row r="155" ht="90.0" customHeight="1">
      <c r="A155" s="126"/>
      <c r="B155" s="83"/>
      <c r="C155" s="60"/>
      <c r="D155" s="25"/>
      <c r="E155" s="25"/>
      <c r="F155" s="25"/>
      <c r="G155" s="101" t="s">
        <v>373</v>
      </c>
      <c r="H155" s="65" t="s">
        <v>374</v>
      </c>
      <c r="I155" s="83"/>
      <c r="J155" s="85"/>
      <c r="K155" s="60"/>
    </row>
    <row r="156" ht="39.0" customHeight="1">
      <c r="A156" s="126"/>
      <c r="B156" s="273" t="s">
        <v>375</v>
      </c>
      <c r="C156" s="112"/>
      <c r="D156" s="104" t="s">
        <v>28</v>
      </c>
      <c r="E156" s="22">
        <v>0.0</v>
      </c>
      <c r="F156" s="300" t="s">
        <v>376</v>
      </c>
      <c r="G156" s="94" t="s">
        <v>356</v>
      </c>
      <c r="H156" s="316"/>
      <c r="I156" s="317" t="s">
        <v>377</v>
      </c>
      <c r="J156" s="97"/>
      <c r="K156" s="112"/>
    </row>
    <row r="157" ht="79.5" customHeight="1">
      <c r="A157" s="128"/>
      <c r="B157" s="82"/>
      <c r="C157" s="57"/>
      <c r="D157" s="58"/>
      <c r="E157" s="58"/>
      <c r="F157" s="58"/>
      <c r="G157" s="94" t="s">
        <v>378</v>
      </c>
      <c r="H157" s="58"/>
      <c r="I157" s="83"/>
      <c r="J157" s="85"/>
      <c r="K157" s="60"/>
    </row>
    <row r="158" ht="246.0" customHeight="1">
      <c r="A158" s="318" t="s">
        <v>379</v>
      </c>
      <c r="B158" s="19" t="s">
        <v>380</v>
      </c>
      <c r="C158" s="20"/>
      <c r="D158" s="86" t="s">
        <v>28</v>
      </c>
      <c r="E158" s="62">
        <v>2.0</v>
      </c>
      <c r="F158" s="63" t="s">
        <v>381</v>
      </c>
      <c r="G158" s="94" t="s">
        <v>382</v>
      </c>
      <c r="H158" s="319" t="s">
        <v>383</v>
      </c>
      <c r="I158" s="288" t="s">
        <v>384</v>
      </c>
      <c r="J158" s="16"/>
      <c r="K158" s="20"/>
    </row>
    <row r="159" ht="65.25" customHeight="1">
      <c r="A159" s="139"/>
      <c r="B159" s="273" t="s">
        <v>385</v>
      </c>
      <c r="C159" s="112"/>
      <c r="D159" s="104" t="s">
        <v>28</v>
      </c>
      <c r="E159" s="92">
        <v>2.0</v>
      </c>
      <c r="F159" s="93" t="s">
        <v>386</v>
      </c>
      <c r="G159" s="265" t="s">
        <v>387</v>
      </c>
      <c r="H159" s="316" t="s">
        <v>388</v>
      </c>
      <c r="I159" s="320" t="s">
        <v>389</v>
      </c>
      <c r="J159" s="97"/>
      <c r="K159" s="112"/>
    </row>
    <row r="160" ht="22.5" customHeight="1">
      <c r="A160" s="139"/>
      <c r="B160" s="82"/>
      <c r="C160" s="57"/>
      <c r="D160" s="58"/>
      <c r="E160" s="58"/>
      <c r="F160" s="58"/>
      <c r="G160" s="321" t="s">
        <v>390</v>
      </c>
      <c r="H160" s="58"/>
      <c r="I160" s="82"/>
      <c r="K160" s="57"/>
    </row>
    <row r="161" ht="1.5" customHeight="1">
      <c r="A161" s="139"/>
      <c r="B161" s="82"/>
      <c r="C161" s="57"/>
      <c r="D161" s="58"/>
      <c r="E161" s="58"/>
      <c r="F161" s="58"/>
      <c r="G161" s="58"/>
      <c r="H161" s="58"/>
      <c r="I161" s="82"/>
      <c r="K161" s="57"/>
    </row>
    <row r="162" ht="34.5" customHeight="1">
      <c r="A162" s="139"/>
      <c r="B162" s="83"/>
      <c r="C162" s="60"/>
      <c r="D162" s="25"/>
      <c r="E162" s="25"/>
      <c r="F162" s="25"/>
      <c r="G162" s="314" t="s">
        <v>391</v>
      </c>
      <c r="H162" s="25"/>
      <c r="I162" s="83"/>
      <c r="J162" s="85"/>
      <c r="K162" s="60"/>
    </row>
    <row r="163" ht="110.25" customHeight="1">
      <c r="A163" s="139"/>
      <c r="B163" s="273" t="s">
        <v>392</v>
      </c>
      <c r="C163" s="112"/>
      <c r="D163" s="104" t="s">
        <v>28</v>
      </c>
      <c r="E163" s="92">
        <v>2.0</v>
      </c>
      <c r="F163" s="93" t="s">
        <v>393</v>
      </c>
      <c r="G163" s="252" t="s">
        <v>394</v>
      </c>
      <c r="H163" s="316" t="s">
        <v>395</v>
      </c>
      <c r="I163" s="322" t="s">
        <v>396</v>
      </c>
      <c r="J163" s="16"/>
      <c r="K163" s="20"/>
    </row>
    <row r="164" ht="243.0" customHeight="1">
      <c r="A164" s="121" t="s">
        <v>397</v>
      </c>
      <c r="B164" s="290" t="s">
        <v>398</v>
      </c>
      <c r="C164" s="291"/>
      <c r="D164" s="292" t="s">
        <v>314</v>
      </c>
      <c r="E164" s="323">
        <v>2.0</v>
      </c>
      <c r="F164" s="324" t="s">
        <v>399</v>
      </c>
      <c r="G164" s="309" t="s">
        <v>73</v>
      </c>
      <c r="H164" s="325" t="s">
        <v>400</v>
      </c>
      <c r="I164" s="326" t="s">
        <v>401</v>
      </c>
      <c r="J164" s="16"/>
      <c r="K164" s="20"/>
    </row>
    <row r="165" ht="57.75" customHeight="1">
      <c r="A165" s="126"/>
      <c r="B165" s="19" t="s">
        <v>402</v>
      </c>
      <c r="C165" s="20"/>
      <c r="D165" s="86" t="s">
        <v>314</v>
      </c>
      <c r="E165" s="62">
        <v>2.0</v>
      </c>
      <c r="F165" s="63" t="s">
        <v>403</v>
      </c>
      <c r="G165" s="314" t="s">
        <v>404</v>
      </c>
      <c r="H165" s="271" t="s">
        <v>405</v>
      </c>
      <c r="I165" s="311" t="s">
        <v>406</v>
      </c>
      <c r="J165" s="97"/>
      <c r="K165" s="98"/>
    </row>
    <row r="166" ht="51.75" customHeight="1">
      <c r="A166" s="126"/>
      <c r="B166" s="273" t="s">
        <v>407</v>
      </c>
      <c r="C166" s="112"/>
      <c r="D166" s="104" t="s">
        <v>314</v>
      </c>
      <c r="E166" s="22">
        <v>2.5</v>
      </c>
      <c r="F166" s="300" t="s">
        <v>408</v>
      </c>
      <c r="G166" s="94" t="s">
        <v>409</v>
      </c>
      <c r="H166" s="279" t="s">
        <v>410</v>
      </c>
      <c r="I166" s="327" t="s">
        <v>411</v>
      </c>
      <c r="J166" s="97"/>
      <c r="K166" s="98"/>
    </row>
    <row r="167" ht="126.0" customHeight="1">
      <c r="A167" s="126"/>
      <c r="B167" s="83"/>
      <c r="C167" s="60"/>
      <c r="D167" s="25"/>
      <c r="E167" s="25"/>
      <c r="F167" s="25"/>
      <c r="G167" s="25"/>
      <c r="H167" s="25"/>
      <c r="I167" s="83"/>
      <c r="J167" s="85"/>
      <c r="K167" s="26"/>
    </row>
    <row r="168" ht="57.0" customHeight="1">
      <c r="A168" s="126"/>
      <c r="B168" s="273" t="s">
        <v>412</v>
      </c>
      <c r="C168" s="112"/>
      <c r="D168" s="104" t="s">
        <v>46</v>
      </c>
      <c r="E168" s="22">
        <v>0.8</v>
      </c>
      <c r="F168" s="300" t="s">
        <v>413</v>
      </c>
      <c r="G168" s="328" t="s">
        <v>414</v>
      </c>
      <c r="H168" s="279" t="s">
        <v>415</v>
      </c>
      <c r="I168" s="311" t="s">
        <v>416</v>
      </c>
      <c r="J168" s="97"/>
      <c r="K168" s="98"/>
    </row>
    <row r="169" ht="72.0" customHeight="1">
      <c r="A169" s="24"/>
      <c r="B169" s="82"/>
      <c r="C169" s="57"/>
      <c r="D169" s="58"/>
      <c r="E169" s="58"/>
      <c r="F169" s="58"/>
      <c r="G169" s="58"/>
      <c r="H169" s="58"/>
      <c r="I169" s="82"/>
      <c r="K169" s="37"/>
    </row>
    <row r="170" ht="310.5" customHeight="1">
      <c r="A170" s="329" t="s">
        <v>417</v>
      </c>
      <c r="B170" s="330" t="s">
        <v>418</v>
      </c>
      <c r="C170" s="258"/>
      <c r="D170" s="331" t="s">
        <v>28</v>
      </c>
      <c r="E170" s="332">
        <v>1.8</v>
      </c>
      <c r="F170" s="333" t="s">
        <v>419</v>
      </c>
      <c r="G170" s="334" t="s">
        <v>420</v>
      </c>
      <c r="H170" s="335" t="s">
        <v>421</v>
      </c>
      <c r="I170" s="336" t="s">
        <v>422</v>
      </c>
      <c r="J170" s="33"/>
      <c r="K170" s="258"/>
    </row>
    <row r="171" ht="24.0" customHeight="1">
      <c r="A171" s="132" t="s">
        <v>423</v>
      </c>
      <c r="B171" s="33"/>
      <c r="C171" s="33"/>
      <c r="D171" s="34"/>
      <c r="E171" s="337">
        <f>SUM(E134:E170)</f>
        <v>37.2</v>
      </c>
      <c r="F171" s="338"/>
      <c r="G171" s="33"/>
      <c r="H171" s="33"/>
      <c r="I171" s="33"/>
      <c r="J171" s="33"/>
      <c r="K171" s="34"/>
    </row>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sheetData>
  <mergeCells count="416">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5"/>
    <mergeCell ref="C114:C119"/>
    <mergeCell ref="C120:C125"/>
    <mergeCell ref="B33:B39"/>
    <mergeCell ref="C33:C37"/>
    <mergeCell ref="C38:C39"/>
    <mergeCell ref="A47:A125"/>
    <mergeCell ref="B47:B50"/>
    <mergeCell ref="C47:C50"/>
    <mergeCell ref="C51:C52"/>
    <mergeCell ref="B153:C153"/>
    <mergeCell ref="B158:C158"/>
    <mergeCell ref="A164:A169"/>
    <mergeCell ref="B164:C164"/>
    <mergeCell ref="B165:C165"/>
    <mergeCell ref="B166:C167"/>
    <mergeCell ref="B168:C169"/>
    <mergeCell ref="B170:C170"/>
    <mergeCell ref="B145:C145"/>
    <mergeCell ref="B146:C146"/>
    <mergeCell ref="A147:A157"/>
    <mergeCell ref="B147:C148"/>
    <mergeCell ref="B149:C151"/>
    <mergeCell ref="B152:C152"/>
    <mergeCell ref="A158:A163"/>
    <mergeCell ref="B135:C135"/>
    <mergeCell ref="B136:C136"/>
    <mergeCell ref="A126:A129"/>
    <mergeCell ref="B126:B127"/>
    <mergeCell ref="B128:B129"/>
    <mergeCell ref="A130:D130"/>
    <mergeCell ref="A132:C133"/>
    <mergeCell ref="A134:A138"/>
    <mergeCell ref="B134:C134"/>
    <mergeCell ref="D147:D148"/>
    <mergeCell ref="D149:D151"/>
    <mergeCell ref="D154:D155"/>
    <mergeCell ref="D156:D157"/>
    <mergeCell ref="D159:D162"/>
    <mergeCell ref="D166:D167"/>
    <mergeCell ref="D168:D169"/>
    <mergeCell ref="B137:C137"/>
    <mergeCell ref="B138:C138"/>
    <mergeCell ref="A139:A143"/>
    <mergeCell ref="B139:C141"/>
    <mergeCell ref="D139:D141"/>
    <mergeCell ref="A144:A146"/>
    <mergeCell ref="B142:C142"/>
    <mergeCell ref="B143:C143"/>
    <mergeCell ref="B154:C155"/>
    <mergeCell ref="B156:C157"/>
    <mergeCell ref="B159:C162"/>
    <mergeCell ref="B163:C163"/>
    <mergeCell ref="A171:D171"/>
    <mergeCell ref="B144:C144"/>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G100:G101"/>
    <mergeCell ref="H100:H101"/>
    <mergeCell ref="D102:D104"/>
    <mergeCell ref="E102:E104"/>
    <mergeCell ref="F102:F104"/>
    <mergeCell ref="H102:H104"/>
    <mergeCell ref="I102:K104"/>
    <mergeCell ref="F120:F125"/>
    <mergeCell ref="G120:G124"/>
    <mergeCell ref="I126:K126"/>
    <mergeCell ref="I127:K127"/>
    <mergeCell ref="I128:K128"/>
    <mergeCell ref="I129:K129"/>
    <mergeCell ref="F130:K130"/>
    <mergeCell ref="I142:K142"/>
    <mergeCell ref="I143:K143"/>
    <mergeCell ref="I144:K144"/>
    <mergeCell ref="I145:K145"/>
    <mergeCell ref="I146:K146"/>
    <mergeCell ref="F147:F148"/>
    <mergeCell ref="I147:K148"/>
    <mergeCell ref="E147:E148"/>
    <mergeCell ref="F149:F151"/>
    <mergeCell ref="G149:G151"/>
    <mergeCell ref="I149:K151"/>
    <mergeCell ref="I152:K152"/>
    <mergeCell ref="I153:K153"/>
    <mergeCell ref="I154:K155"/>
    <mergeCell ref="E168:E169"/>
    <mergeCell ref="F168:F169"/>
    <mergeCell ref="G168:G169"/>
    <mergeCell ref="H168:H169"/>
    <mergeCell ref="E149:E151"/>
    <mergeCell ref="E154:E155"/>
    <mergeCell ref="F154:F155"/>
    <mergeCell ref="E156:E157"/>
    <mergeCell ref="F156:F157"/>
    <mergeCell ref="E159:E162"/>
    <mergeCell ref="F159:F162"/>
    <mergeCell ref="H120:H125"/>
    <mergeCell ref="I120:K125"/>
    <mergeCell ref="D114:D119"/>
    <mergeCell ref="E114:E119"/>
    <mergeCell ref="F114:F119"/>
    <mergeCell ref="H114:H119"/>
    <mergeCell ref="I114:K119"/>
    <mergeCell ref="D120:D125"/>
    <mergeCell ref="E120:E125"/>
    <mergeCell ref="A131:K131"/>
    <mergeCell ref="D132:E132"/>
    <mergeCell ref="F132:F133"/>
    <mergeCell ref="G132:K132"/>
    <mergeCell ref="I133:K133"/>
    <mergeCell ref="I134:K134"/>
    <mergeCell ref="I135:K135"/>
    <mergeCell ref="I136:K136"/>
    <mergeCell ref="I137:K137"/>
    <mergeCell ref="I138:K138"/>
    <mergeCell ref="E139:E141"/>
    <mergeCell ref="F139:F141"/>
    <mergeCell ref="H139:H141"/>
    <mergeCell ref="I139:K141"/>
    <mergeCell ref="H149:H151"/>
    <mergeCell ref="H156:H157"/>
    <mergeCell ref="H159:H162"/>
    <mergeCell ref="I156:K157"/>
    <mergeCell ref="I158:K158"/>
    <mergeCell ref="I159:K162"/>
    <mergeCell ref="G160:G161"/>
    <mergeCell ref="I163:K163"/>
    <mergeCell ref="I164:K164"/>
    <mergeCell ref="I165:K165"/>
    <mergeCell ref="E166:E167"/>
    <mergeCell ref="F166:F167"/>
    <mergeCell ref="G166:G167"/>
    <mergeCell ref="H166:H167"/>
    <mergeCell ref="I166:K167"/>
    <mergeCell ref="I168:K169"/>
    <mergeCell ref="I170:K170"/>
    <mergeCell ref="F171:K171"/>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7"/>
    <hyperlink r:id="rId68" ref="G118"/>
    <hyperlink r:id="rId69" ref="G120"/>
    <hyperlink r:id="rId70" ref="G126"/>
    <hyperlink r:id="rId71" ref="G127"/>
    <hyperlink r:id="rId72" ref="G128"/>
    <hyperlink r:id="rId73" ref="G129"/>
    <hyperlink r:id="rId74" ref="G139"/>
    <hyperlink r:id="rId75" ref="G140"/>
    <hyperlink r:id="rId76" ref="G141"/>
    <hyperlink r:id="rId77" ref="G143"/>
    <hyperlink r:id="rId78" ref="G145"/>
    <hyperlink r:id="rId79" ref="G146"/>
    <hyperlink r:id="rId80" ref="G147"/>
    <hyperlink r:id="rId81" ref="G148"/>
    <hyperlink r:id="rId82" ref="G149"/>
    <hyperlink r:id="rId83" ref="G153"/>
    <hyperlink r:id="rId84" ref="G154"/>
    <hyperlink r:id="rId85" ref="G155"/>
    <hyperlink r:id="rId86" ref="G156"/>
    <hyperlink r:id="rId87" ref="G157"/>
    <hyperlink r:id="rId88" ref="G158"/>
    <hyperlink r:id="rId89" ref="G160"/>
    <hyperlink r:id="rId90" ref="G162"/>
    <hyperlink r:id="rId91" ref="G163"/>
    <hyperlink r:id="rId92" ref="G164"/>
    <hyperlink r:id="rId93" ref="G165"/>
    <hyperlink r:id="rId94" ref="G166"/>
    <hyperlink r:id="rId95" ref="G168"/>
    <hyperlink r:id="rId96" ref="G170"/>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