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5ndmOYwCjYFfi7Te5ouDOlykWJg0Aky2ol5hQQKvEU="/>
    </ext>
  </extLst>
</workbook>
</file>

<file path=xl/sharedStrings.xml><?xml version="1.0" encoding="utf-8"?>
<sst xmlns="http://schemas.openxmlformats.org/spreadsheetml/2006/main" count="541" uniqueCount="421">
  <si>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</si>
  <si>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</si>
  <si>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</si>
  <si>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</si>
  <si>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</si>
  <si>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CEM</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</si>
  <si>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</si>
  <si>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</si>
  <si>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</si>
  <si>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</si>
  <si>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</si>
  <si>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</si>
  <si>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</si>
  <si>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</si>
  <si>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</si>
  <si>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</si>
  <si>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</si>
  <si>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</si>
  <si>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</si>
  <si>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</si>
  <si>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</si>
  <si>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</si>
  <si>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</si>
  <si>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</si>
  <si>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</si>
  <si>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</si>
  <si>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</si>
  <si>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</si>
  <si>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</si>
  <si>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36 a 58</t>
  </si>
  <si>
    <t>https://ferramentasdaqualidade.org/fluxograma/</t>
  </si>
  <si>
    <t>Apresentação dos fluxos mapeados</t>
  </si>
  <si>
    <t>Nota-se que a proposta é identica a apresentada por essa proponente no chamamento do Hugo, descaracterizando a personalização, pois não houve adequação da mesma para as especificidades da unidade pleiteada. Esse fato se comprova nas paginas 41,42,55 e 57.</t>
  </si>
  <si>
    <t>RDC nº 50, de 21 de fevereiro de 2002 do ms ( https://bvsms.saude.gov.br/bvs/saudelegis/anvisa/2002/res0050_21_02_2002.html ) ; em conformidade com a ABNT NBR 9050</t>
  </si>
  <si>
    <t>Fluxo unidirecional para materiais esterilizados/roupas</t>
  </si>
  <si>
    <t>90 a 119</t>
  </si>
  <si>
    <t>RDC nº 15, de 15 de março de 2012 do MS (https://www.sindhoesg.org.br/resolucao-%C2%96-rdc-anvisa-no15-de-15-de-marco-de-2012/)</t>
  </si>
  <si>
    <t>Verificar se há fluxos cruzados</t>
  </si>
  <si>
    <t>Nota-se que a proposta é identica a apresentada por essa proponente no chamamento do Hugo, descaracterizando a personalização, pois não houve adequação da mesma para as especificidades da unidade pleiteada. Esse fato se comprova nas paginas 101 e 104.</t>
  </si>
  <si>
    <t>Fluxo unidirecional de resíduos de serviço saúde</t>
  </si>
  <si>
    <t>120 a 179</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</si>
  <si>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</si>
  <si>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</si>
  <si>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apresentou quantitativo ou metodologia para definição de quantidades de lixeiras considerando planta e atividades da unidade de saúde pretendida.</t>
  </si>
  <si>
    <t xml:space="preserve">Implantação de gestão
</t>
  </si>
  <si>
    <t>Implantação de Logística de Suprimentos</t>
  </si>
  <si>
    <t>01 ponto</t>
  </si>
  <si>
    <t>180 a 259</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</si>
  <si>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</si>
  <si>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</si>
  <si>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 Apresenta POP de: solicitação de produtos para o almoxarifado,  liberação de material, solicitação de compras, recebimento de produtos, organização e armazenamento de produtos em geral. Apresentou também: Política de Qualificação de Fornecedores e Regulamento de Compras e Contratações. Descreve o funcionamento do almoxarifado com ações de controle de estoque, mercadorias e produtos. Descreve ações específicas de logística para materiais de saúde, 
                </t>
  </si>
  <si>
    <t>Atividades de conferência, </t>
  </si>
  <si>
    <t>separação, </t>
  </si>
  <si>
    <t>reposição e distribuição, processos de </t>
  </si>
  <si>
    <t>limpeza e segurança do ambiente, controle de temperatura e umidade</t>
  </si>
  <si>
    <t>Proposta para Regimento Interno da Unidade</t>
  </si>
  <si>
    <t>Pags 259 a 349</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</si>
  <si>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</si>
  <si>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</si>
  <si>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Apresentada Proposta para Regimento Interno da Unidade às págs 295 a 399</t>
  </si>
  <si>
    <t>Proposta para Regimento do Serviço Multiprofissional</t>
  </si>
  <si>
    <t>Págs 349 a 359</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</si>
  <si>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</si>
  <si>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</si>
  <si>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Apresentada proposta de Regimento Multiprofissional, às pags 349 a 359 sem contudo contemplar odontólogo e ou bucomaxilofacial necessários ao serviço de urgência. Apresentou a especialidade de Terapeuta ocupacional.</t>
  </si>
  <si>
    <t>Proposta de Projeto de Tecnologia da Informação com vista ao controle gerencial da Unidade e melhoria do atendimento ao usuário</t>
  </si>
  <si>
    <t>  01 ponto</t>
  </si>
  <si>
    <t>Pags 370 a 457</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</si>
  <si>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</si>
  <si>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</si>
  <si>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r>
      <rPr>
        <rFont val="Times New Roman"/>
        <color rgb="FF0000FF"/>
        <sz val="10.0"/>
      </rPr>
      <t>Apresentado às pags 458 a 457 o projeto de Tecnologia</t>
    </r>
    <r>
      <rPr>
        <rFont val="Times New Roman"/>
        <color rgb="FFB45F06"/>
        <sz val="10.0"/>
      </rPr>
      <t xml:space="preserve"> </t>
    </r>
    <r>
      <rPr>
        <rFont val="Times New Roman"/>
        <color rgb="FF0000FF"/>
        <sz val="10.0"/>
      </rPr>
      <t xml:space="preserve">da Informação com vista ao controle gerencial da Unidade e melhoria do atendimento ao usuário contemplando os sistemas e a tecnologia adotada e implantada no HUGO pela candidata, bem como da política de Segurança da Informação. Apresentado uma proposta de ferramenta de gestão dentro de um " Sistema de Gerenciamento de Saúde"  que requererá a estruturação da rede, do hardware, aquisiçao de servidor, firewall, proxy, etc, porém faltaram o levantamento de custos específicos, bem como do cronograma de implantação. </t>
    </r>
  </si>
  <si>
    <t>Proposta para Regimento do Corpo Clínico</t>
  </si>
  <si>
    <t>pags 458 a 472, págs 472 a 477</t>
  </si>
  <si>
    <t>Manual Brasileiro de Acreditação, subseção 1.5, número 9</t>
  </si>
  <si>
    <t>Apresentou proposta para o Regimento do Corpo Clínico  das pags 458 a 472 em seguida descreve o Regimento para plantões médicos  das pags 472 a 477.</t>
  </si>
  <si>
    <t>Implantação de Processos</t>
  </si>
  <si>
    <t>Proposta de manual de protocolos assistenciais</t>
  </si>
  <si>
    <t>478 a 550</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</si>
  <si>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</si>
  <si>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</si>
  <si>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descritivo de como e o que será considerado realizando contesxtualização da importância dos protocolos assistenciais. Apresenta modelo estrutural dos protocoços e sistema de gestão de documentos (padronização, elaboração, revisção, controle, distribuição, aprovação, etc), onde os protocolos estão inseridos. Apresentou modelo de POP para elaboração de Protocolo Assistencial, onde descreve o campo de indicadores de desempenho e cita como Não aplicável. Nomodelo de Manual descreve campo para indicadores de monitoramento, mas não deixa claro, não realiza fundamentação, de quais são ou como serão utilizados os indicadores para monitoramento/melhoria dos protocolos assistenciais. Não relaciona nenhum dos protocolos assistenciais  básicos como referência.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</si>
  <si>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</si>
  <si>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</si>
  <si>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</si>
  <si>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</si>
  <si>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</si>
  <si>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</si>
  <si>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</si>
  <si>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r>
      <rPr>
        <rFont val="Times New Roman"/>
        <color theme="1"/>
        <sz val="12.0"/>
      </rPr>
      <t xml:space="preserve"> </t>
    </r>
    <r>
      <rPr>
        <rFont val="Times New Roman"/>
        <color theme="1"/>
        <sz val="11.0"/>
      </rPr>
      <t>Pags 550 a 694</t>
    </r>
  </si>
  <si>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</si>
  <si>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</si>
  <si>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550 a  694 volume 1 a proposta de Manual de Administração Financeira e Gestão de Custos contemplando tambem os fluxos da gestão financeira, gestão de custos, Política e Regulamento Interno Financeiro e Orçamentário. Apresentado item de implantação da gestão contemplando Logistica, suprimentos, Compras e politica de avaliação de fornecedores e prestadores de Serviços. No volume 1 pags 668 a 679foram descritas a política de gestão de custos.</t>
  </si>
  <si>
    <t>Incrementos de Atividades</t>
  </si>
  <si>
    <t>Proposição de Projetos Assistenciais de Saúde e/ou Sociais dentro do custeio previsto para a unidade e/ou Sociais</t>
  </si>
  <si>
    <t>05 pontos</t>
  </si>
  <si>
    <t>696 a 828</t>
  </si>
  <si>
    <t>Regulamento Técnico para Planejamento, Programação, Elaboração e Avaliação de Projetos Físicos de Estabelecimentos Assistenciais de Saúde - Biblioteca Virtual em Saúde, MS</t>
  </si>
  <si>
    <t>1.Programa de Necessidades;</t>
  </si>
  <si>
    <t>Apresentou  10  Projetos Assistenciais de Saúde: 1.PROJETO GERENCIA MÉDICA-SERVIÇO DE ATENÇÃO DOMICILIAR; 2. GERIATRIA EM ABULATÓRIO; 3. AVALIAÇÃO MULTIDIMENSIONAL DO IDOSO; 4. NUCLEO DO GRUPO DED AVALIAÇÃO E ACOMPANHAMENTO DE PACIENTES ESPECIAIS; 5. ATENDIMENTO AMBULATORIAL PÓS-COVID; 6. TESTAGEM PARA HIV EM PACIENTES CIRUGICOS; 7. QUALIDADE E SEGURANÇA NA ASSISTÊNCIA; 8. CLASSIFICAÇÃO DE RISCO CONFORME MANCHESTER; 9. BANHO DE SOL; 10. PROJETO SESMT.                                                                                  Apresentou 10 Projetos Assistenciais Sociais: 1. PROJETO HUMANIZAÇÃO; 2. PROJETO DATAS FESTIVAS; 3. TERAPIA ASSISTIDA POR ANIMAIS; 4. ACALENTE O CORAÇÃO; 5. ALEGRIA...ALEGRIA; 6. ANIVERSARIANTE; 7. UNIDADE EM TELA; 8. UNIDADE EM PAZ ESPIRITUAL; 9. AÇÃO DE SAÚDE; 10. DEPRESSÃO TEM CURA. Apresentou cronograma para todos os projetos. Não apresentou indicadorese de desempenho para todos os projetos somente. Não Não foi apresentado levantamento demosntrando as necessidades da unidade de saúde para os projetos apresentados ou se os mesmos são factíveis as rotinas e estrutura da unidade de saúde pretendida. Foi observado que os Projetos sociais apresentados para a unidade HEAPA são os mesmos apresentados para o Chamamento 01/2023.</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</si>
  <si>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</si>
  <si>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</si>
  <si>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</si>
  <si>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</si>
  <si>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</si>
  <si>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</si>
  <si>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</si>
  <si>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</si>
  <si>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</si>
  <si>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830/841</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</si>
  <si>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</si>
  <si>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</si>
  <si>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</si>
  <si>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841/858</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</si>
  <si>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</si>
  <si>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</si>
  <si>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</si>
  <si>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858/865</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</si>
  <si>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</si>
  <si>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</si>
  <si>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</si>
  <si>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</si>
  <si>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865/891</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</si>
  <si>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</si>
  <si>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</si>
  <si>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</si>
  <si>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</si>
  <si>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891/906</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</si>
  <si>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</si>
  <si>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</si>
  <si>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</si>
  <si>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906/911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</si>
  <si>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</si>
  <si>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</si>
  <si>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</si>
  <si>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</si>
  <si>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911/933</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</si>
  <si>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</si>
  <si>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</si>
  <si>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</si>
  <si>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933/946</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</si>
  <si>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</si>
  <si>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</si>
  <si>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</si>
  <si>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</si>
  <si>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946/989</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</si>
  <si>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</si>
  <si>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</si>
  <si>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</si>
  <si>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</si>
  <si>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</si>
  <si>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990/1000</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</si>
  <si>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</si>
  <si>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</si>
  <si>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</si>
  <si>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</si>
  <si>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</si>
  <si>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1000/1011</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</si>
  <si>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</si>
  <si>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</si>
  <si>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</si>
  <si>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</si>
  <si>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</si>
  <si>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1012/1025</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</si>
  <si>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</si>
  <si>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</si>
  <si>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</si>
  <si>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</si>
  <si>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1025/1036</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</si>
  <si>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</si>
  <si>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</si>
  <si>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</si>
  <si>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</si>
  <si>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</si>
  <si>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</si>
  <si>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1036/1044</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</si>
  <si>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</si>
  <si>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</si>
  <si>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</si>
  <si>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1044/1058</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</si>
  <si>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</si>
  <si>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</si>
  <si>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</si>
  <si>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</si>
  <si>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</si>
  <si>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</si>
  <si>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1058/1067</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</si>
  <si>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</si>
  <si>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</si>
  <si>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</si>
  <si>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</si>
  <si>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1067/1076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</si>
  <si>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</si>
  <si>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</si>
  <si>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</si>
  <si>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</si>
  <si>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1076/1096</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</si>
  <si>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</si>
  <si>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</si>
  <si>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</si>
  <si>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1096/1109</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</si>
  <si>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</si>
  <si>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</si>
  <si>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</si>
  <si>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</si>
  <si>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1109/1118</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</si>
  <si>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</si>
  <si>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</si>
  <si>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</si>
  <si>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</si>
  <si>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1119/1127</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</si>
  <si>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</si>
  <si>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</si>
  <si>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</si>
  <si>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</si>
  <si>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1127/1138</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</si>
  <si>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</si>
  <si>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</si>
  <si>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</si>
  <si>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1138/1145</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</si>
  <si>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</si>
  <si>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</si>
  <si>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</si>
  <si>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</si>
  <si>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</si>
  <si>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1145/1164</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</si>
  <si>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</si>
  <si>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</si>
  <si>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</si>
  <si>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</si>
  <si>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</si>
  <si>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</si>
  <si>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</si>
  <si>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1164/1173</t>
  </si>
  <si>
    <t>Resolução RDC nº 15, de 15 de março de 2012, Anvisa</t>
  </si>
  <si>
    <t>Comissão de Análise de Óbitos Maternos, Fetais e Neonatais</t>
  </si>
  <si>
    <t>1184/1189</t>
  </si>
  <si>
    <t>Política Nacional de Atenção Integral à Saúde da Mulher</t>
  </si>
  <si>
    <t>Portaria nº 1.130, de 5 de agosto de 2015 - Minist rio da Sa de</t>
  </si>
  <si>
    <t>PNAISC — Ministério da Saúde - Portal Gov.br</t>
  </si>
  <si>
    <t>Comissão de Farmácia e Terapêutica</t>
  </si>
  <si>
    <t>0,1 ponto</t>
  </si>
  <si>
    <t>1173/1184</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</si>
  <si>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</si>
  <si>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</si>
  <si>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</si>
  <si>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</si>
  <si>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</si>
  <si>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1189/1204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</si>
  <si>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</si>
  <si>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</si>
  <si>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</si>
  <si>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1220/1231</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</si>
  <si>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</si>
  <si>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</si>
  <si>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</si>
  <si>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</si>
  <si>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 CIHDOTT (1204/1220), Comissão de monitoramento de indicadores (1231/1249), Comissão de Análise de Contratos terceirizados (1249/1276), Comissão de Controles internos (1276/1290), Comissão de humanização (1290/1300), Núcleo de Avaliação de Tecnologias em Saúde (1301/1313), Comitê Permanente de Desenvolvimento de Pessoas (1313/1324).</t>
  </si>
  <si>
    <t xml:space="preserve">Desenvolvimento da unidade
</t>
  </si>
  <si>
    <t>Projeto de
Educação
Permanente
individualizada
para o
estabelecimento
de saúde</t>
  </si>
  <si>
    <t>1,0 ponto</t>
  </si>
  <si>
    <t>1324 a 1368</t>
  </si>
  <si>
    <t>Portaria nº 342 - SES - Institui o Sistema de Gestão de Unidades de ...</t>
  </si>
  <si>
    <t>Fluxo de
Manutenção
Preventiva e
corretiva de
equipamentos
para a unidade
de saúde</t>
  </si>
  <si>
    <t xml:space="preserve">1368 a 1403 </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</si>
  <si>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</si>
  <si>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</si>
  <si>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Possuir parceria
com instituições
de ensino, ou
suas próprias
para
desenvolvimento
de projetos de
pesquisa na área
de assistência
hospitalar e/ou
de saúde pública
em concordância
com o Plano
Estadual de
Saúde vigente</t>
  </si>
  <si>
    <t>2,0 ponto</t>
  </si>
  <si>
    <t>anexo I pags 4111 a 4334</t>
  </si>
  <si>
    <t>Res. CNRM n° 2 de 13/04/2012 Dispõe sobre Diretrizes Gerais para os Programas de Res. Multiprofissional e em Profissional de Saúde</t>
  </si>
  <si>
    <t>Possuir parceriacom instituições de ensino, ou suas próprias para desenvolvimento de projetos de pesquisa na área de assistência hospitalar e/ou de saúde pública em concordância com o Plano Estadual de Saúde vigente, Foi evidenciado às pags 4111 a 4334 do ANEXO I com vária Instituições, porém faz referências a outra Unidade de Saúde e não a Unidade HEAPA.</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</si>
  <si>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</si>
  <si>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</si>
  <si>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</si>
  <si>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 xml:space="preserve">Resolução CNRMS/MEC nº 02, de 13 de abril de 2012, </t>
  </si>
  <si>
    <t>http://portal.mec.gov.br/publicacoes-para-professores/30000-uncategorised/71531-matrizes-de-competencias-aprovadas-pela-cnrm</t>
  </si>
  <si>
    <t>Projeto de
hospital ensino
para a unidade</t>
  </si>
  <si>
    <t xml:space="preserve">1403 a 1417; 5637 a 5695 </t>
  </si>
  <si>
    <t>Portaria Interministerial MEC/MS nº 285/2015, de 24 de março de 2015, que Redefine o Programa de Certificação de Hospitais de Ensino (HE) e alterações posteriores, proporcionando condições adequadas ao seu funcionamento.</t>
  </si>
  <si>
    <t xml:space="preserve">Em Referencia ao item "Projeto de hospital ensino para a unidade" foi apresentado às pags 1403 a 1417; 5637 a 5695 a  proposta para unidade como Hospital de Ensino. </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</si>
  <si>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</si>
  <si>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</si>
  <si>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</si>
  <si>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</si>
  <si>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1418/1443</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</si>
  <si>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</si>
  <si>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</si>
  <si>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Apresenta uma proposta de Manual desordenada com texto apresentando incoerência de proposiçõs para as orientações psicossociais, não contendo clara as formas de notificação. Menciona um protocolo de atendimento e cadastro de visitantes. Para acompanhante relata  protocolo com orientações aos acompanhantes na INTERNAÇÃO e não na emergência, durante a pandemia de covid-19. Visivelmente proposta genérica por mencionar por exemplo: enfermaria de 2º a 4º andar, onde a unidade pleiteada é apenas térrea e UTIs 2,3 e 4 sendo que na unidade só tem uma em funcionamento. Mesma proposta do HUGO.</t>
  </si>
  <si>
    <t>Proposta e metodologia e Instrução com definição de horários, critérios e medidas e controle de risco para as visitas aos usuários</t>
  </si>
  <si>
    <t>1443/1149</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</si>
  <si>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</si>
  <si>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</si>
  <si>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</si>
  <si>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1458/1476</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</si>
  <si>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</si>
  <si>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</si>
  <si>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Na proposta indica o direito legal dos acompanhantes para os casos referidos neste item, mas não menciona formas de acomodação dos mesmos. Mostra incoerência textual na proposição, onde indica não ter visita presencial na página 1463, mas contrapõe com informações dadas nas páginas 1433 e 11434 e 1449 onde indica horários de visitas, pontuado no item acolhimento.</t>
  </si>
  <si>
    <t>Proposta de desenvolvimento das ações implantação de ouvidoria vinculada a SES, com pesquisa de satisfação.</t>
  </si>
  <si>
    <t>1476/1557</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</si>
  <si>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</si>
  <si>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</si>
  <si>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</si>
  <si>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</si>
  <si>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</si>
  <si>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4374 a 4686</t>
  </si>
  <si>
    <t>Apresentação de documentação, conforme edital</t>
  </si>
  <si>
    <t>HUGO: 365 leitos. Consulta realizada no site CNES (http://cnes.datasus.gov.br/), realizada em 25/10/23. Site atualizado em 22/10/23</t>
  </si>
  <si>
    <t>Experiência da Organização Social em Saúde ou de seus gestores na gestão de hospitais por quantidade igual ou superior a 100 leitos e inferior a 200 leitos</t>
  </si>
  <si>
    <t>04 pontos</t>
  </si>
  <si>
    <t>Não apresentou</t>
  </si>
  <si>
    <t>Experiência da Organização Social em Saúde ou de seus gestores na gestão de hospitais por quantidade igual ou superior a 50 leitos e inferior a 100 leitos</t>
  </si>
  <si>
    <t>03 pontos</t>
  </si>
  <si>
    <t>4688 a 4750</t>
  </si>
  <si>
    <t xml:space="preserve">HUTRIN: 60 leitos. Consulta realizada no site CNES (http://cnes.datasus.gov.br/), realizada em 25/10/23.                </t>
  </si>
  <si>
    <t>Certificado de Entidade Beneficente de Assistência Social (CEBAS) ativo e regular na área da saúde, com proposta de aplicação do recurso na unidade hospitalar, com anuência posterior da SES/GO</t>
  </si>
  <si>
    <t>Certificado de Acreditação – ONA, Joint Comission International, Qmentum da Canadá Accreditation International obtidos pela unidade hospitalar durante a gestão da OSS proponente</t>
  </si>
  <si>
    <t>4752 a 5305</t>
  </si>
  <si>
    <t xml:space="preserve">POLICLINICA FORMOSA, validade 04/11/24. POLICLINICA QUIRINOPOLIS,  validade   15/06/24. HUGO, validade: 15/02/25. POSSE: 04/11/24. Consulta realizada no site ONA (https://www.ona.org.br/), em 25/10/23.                </t>
  </si>
  <si>
    <t>FA.3.2 Estrutura e experiência da Diretoria</t>
  </si>
  <si>
    <t>Apresentação de organograma da unidade, com definição das competências de cada membro do corpo diretivo</t>
  </si>
  <si>
    <t>https://sistemas.cfm.org.br/normas/arquivos/resolucoes/BR/2016/2147_2016.pdf</t>
  </si>
  <si>
    <t>representação gráfica da forma como a empresa se divide hierarquicamente, demonstrando os cargos existentes na instituição</t>
  </si>
  <si>
    <t>Apresentou organograma com descrição das seguintes Diretorias: Executiva, Geral, Técnica Assistencial , Administrativa e Financeira e suas respectivas competências.</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</si>
  <si>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</si>
  <si>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</si>
  <si>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</si>
  <si>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5310 a 5557</t>
  </si>
  <si>
    <r>
      <rPr>
        <rFont val="&quot;Times New Roman&quot;"/>
        <color rgb="FF000000"/>
        <sz val="9.0"/>
      </rPr>
      <t>Karla Azeredo (diretora/ Especialização em Administração Hospitalar)= 0,50; Welliton Felipe (Especialização Gestão Hospitalar)=0,50; Paulo Henrique ( Especialização Gestão Hospitalar)=0,50; Melina Sales (diretora/ MBA GESTÃO EM SAÚDE)= 0,50; Luis Eduardo Veras (coordenador/ MBA EM GESTÃO HOSPITALAR)= 0,50;</t>
    </r>
    <r>
      <rPr>
        <rFont val="&quot;Times New Roman&quot;"/>
        <color rgb="FFFF0000"/>
        <sz val="9.0"/>
      </rPr>
      <t xml:space="preserve">  </t>
    </r>
    <r>
      <rPr>
        <rFont val="&quot;Times New Roman&quot;"/>
        <color rgb="FF000000"/>
        <sz val="9.0"/>
      </rPr>
      <t xml:space="preserve">Yuri Rabelo (diretor /ESPECIALIZAÇÃO EM GESTÃO EM SAÚDE)= 0,50 ; Fernanda Barros (MBA GESTÃO DE SAÚDE)= 0,50 ; Amadis Lotrario (administrador/ ESPECIALIZAÇÃO EM GESTÃO HOSPITALAR)= 0,50; Tulio Naves (diretor/MBA GESTÃO DE SAÚDE) = 0,50 ;  Adecildes Rocha (diretor/administrador) = não apresentou certificado/declaração latu sensu, somente certificados de congresso e seminarios; Tamilles Borges (ESPECIALIZAÇÃO EM GESTÃO HOSPITALAR)= 0,50; Juracy Cavalcante ( diretor)= 0,50 ; Naasson Almeida (medico/ MBA EM GESTÃO HOSPITALAR)= 0,50; Meire Ribeiro (coordenador/supervisor/ ESPECIALIZAÇÃO EM GESTÃO HOSPITALAR)= 0,50 ;   </t>
    </r>
  </si>
  <si>
    <t>Experiência mínima de 1 ano no gerenciamento (Direção de unidade hospitalar da Diretoria ou Gerência que atuará na unidade com docuemnto comprobatório do interesse do titular (cada Diretor ou gerente poderá obter no máximo 0,5 ponto)</t>
  </si>
  <si>
    <t>5558 a 5715</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</si>
  <si>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</si>
  <si>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</si>
  <si>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quot;Times New Roman&quot;"/>
        <color rgb="FF000000"/>
        <sz val="9.0"/>
      </rPr>
      <t>Roberto Zota (documentação descreve somente MEDICO, por isso não pontuou) ; Karla Azeredo (diretora) =  apresentou somente curriculo, sem docuemntação comprobatoria, por isso não pontuou; Luis Henrique Ribeiro (diretor Técnico) = 0,50 ; Adecildes Rocha (diretor) = 0,50;</t>
    </r>
    <r>
      <rPr>
        <rFont val="&quot;Times New Roman&quot;"/>
        <color rgb="FFFF0000"/>
        <sz val="9.0"/>
      </rPr>
      <t xml:space="preserve"> </t>
    </r>
    <r>
      <rPr>
        <rFont val="&quot;Times New Roman&quot;"/>
        <color rgb="FF000000"/>
        <sz val="9.0"/>
      </rPr>
      <t xml:space="preserve">Amadis Lotrario ( cargo de assessor e consultor, por isso não pontuou ; Melina Sales ( diretora Geral)= 0,50 </t>
    </r>
  </si>
  <si>
    <t xml:space="preserve">FA.3.3 Implementação de Serviços e funcionamento da Equipe Interdisciplinar
</t>
  </si>
  <si>
    <t>Apresentação de quadro de pessoal médico por área de atenção compatível com as atividades propostas no plano de trabalho</t>
  </si>
  <si>
    <t>1537 a 1547</t>
  </si>
  <si>
    <t xml:space="preserve">Apresentou o quadro de pessoal médico por área de atividades propostas no plano de trabalho. </t>
  </si>
  <si>
    <t>Protocolos de enfermagem (rotinas por nível de qualificação dos profissionais) nas áreas de ambulatório e urgência</t>
  </si>
  <si>
    <t>pags. 2347 a 2656</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</si>
  <si>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</si>
  <si>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</si>
  <si>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normas e rotinas do ambulatório e urgência e protocolos de enfermagem, porém apresentou protocolos de acolhimento e classificação de risco para urgências de hospital de porta aberta, sendo que a unidade de Saúde possui atendimento regulado pelos complexos reguladores Municipal/Estadual. Apresentou também protocolo de curativo de coto umbilical caracterizando a não personalização.  </t>
  </si>
  <si>
    <t>Protocolos assistenciais de atenção médica e rotinas operacionais para os serviços de maior complexidade na medicina como nas emergências e unidades de terapia intensiva de adulto</t>
  </si>
  <si>
    <t>pags. 3936 a 4096; 4103 a 4110</t>
  </si>
  <si>
    <t xml:space="preserve">Apresenta  protocolos assistenciais de atenção médica e rotinas operacionais nas emergências e UTI ( Politrauma, taquiarritmias, sindromes coronarianas e cerebrovasculares, choques e outros), porém traz também internação para pacientes em trabalho de parto (pags. 4094 a 4096), protocolo este não personalizado a Instituição ( -0,10)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</si>
  <si>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</si>
  <si>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</si>
  <si>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3759 a 3931</t>
  </si>
  <si>
    <t>Portaria nº 44/GM/MS, de 10 de janeiro de 2001 - Ministério da Saúde</t>
  </si>
  <si>
    <t>Aprovar no âmbito do Sistema Único de Saúde a modalidade de assistência - Hospital Dia</t>
  </si>
  <si>
    <t xml:space="preserve">Apresenta Protocolos assistenciais de atenção médica e rotinas operacionais para os ambulatórios e enfermarias, não menciona os protocolos e rotinas do hospital dia (-0,50). Nas pags. 1538, 1540,1545,1546,1547-  apresentação dos horários de plantões presenciais e plantões sobreaviso na urgência e emergência; horarios de plantões ambulatório, centro cirurgico, unidade de internação e UTI.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</si>
  <si>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</si>
  <si>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</si>
  <si>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</si>
  <si>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4111 a 4371 pags 2336 a 2346</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</si>
  <si>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</si>
  <si>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Apresentar modelo de contratos de parceria/convênio com Instituções de Ensino</t>
  </si>
  <si>
    <t>Apresentado nas pags 4079 a 4341vol 2 os modelos de parcerias com Instituições de Ensino( Santa Casa de Misericórdia, PAX, Sec de Saude do Munic de Goiânia, Associação de Combate ao Cancer, ENCORE, Universidade Federal de Goiás, UNIFAN, Univ de Rio Verde, Estácio de Sá, PUC-GO, Centro Universitário de Anápolis, CENTEC - Centro de Estudos Técnicos de Saúde, Fac da Pol Militar. Apresentado às pags 2336 a 2346 do volume III, o Programa de Residencia Médica, multiprofissional  a dissponibilidade de Recursos e o quadro de vagas para os programas.</t>
  </si>
  <si>
    <t>Apresentação de título stricto sensu na área de gestão em saúde dos indicados para a gestão da unidade, com documento comprobatório de interesse do titular </t>
  </si>
  <si>
    <t>5697 a 5715</t>
  </si>
  <si>
    <t>Rodrigo de Souza Castro (mestre em neurologia e neurociências): não pontuou por não ser na área de gestão hospitalar; Lucila Stopa (mestre em letras e linguística): não pontuou por não ser na área de gestão hospitalar; Luzia dos Santos: apresentou somente ata de defesa de dissertação, por isso não pontuou.</t>
  </si>
  <si>
    <t>Protocolos de enfermagem (rotinas por nível de qualificação dos profissionais) nas áreas de internação/enfermarias, UTI, CME e bloco cirúrgico </t>
  </si>
  <si>
    <t>pags. 3224 a 3353; 3354 a 3390; 3390 a 3511; 3511 a 3712</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</si>
  <si>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</si>
  <si>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</si>
  <si>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de enfermagem e rotinas para as áreas de Internação, UTI, Bloco cirurgico e CME. Sendo que para UTI apresentou normas e rotinas e não apresentou os protocolos de enfermagem, como também apresentou POP para Admissão e Alta da UTI Pediátrica que não faz parte da carta de atendimento da Unidade de Saúde (3387 a 3390). Para área de CME foi apresentado o mesmo macro fluxo do cme apresentado para o Chamamento- 01, caracterizando a não personalização.    </t>
  </si>
  <si>
    <t>Instrução para o funcionamento do serviço social com especificação de estrutura, normas e rotinas, definidas as áreas de abrangência, horário e equipe mínima</t>
  </si>
  <si>
    <t>1549/1594</t>
  </si>
  <si>
    <t>Política Nacional de Humanização - HumanizaSUS - Portal Gov.br</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</si>
  <si>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</si>
  <si>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</si>
  <si>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</si>
  <si>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1655 a 1673</t>
  </si>
  <si>
    <t>Não apresentou, na equipe multidisciplinar, profissão de odontólogo, em conformidade com a carta de serviços da unidade de saúde pretendida. O planejamento da equipe miníma e horário não levou em consideração as especifidades das atividades de cada especialidade (area de abrangência)</t>
  </si>
  <si>
    <t>Não apresentou, na equipe multidisciplinar, profissão de odontólogo, em conformidade com a carta de serviços da unidade de saúde pretendida. O planejamento da equipe miníma não condiz com a capacidade instalada da unidade, além de apresentar quantitativos distintos para uma mesma especialidade em itens diferentes da proposta. Exemplo pag 1549.</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</si>
  <si>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</si>
  <si>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</si>
  <si>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</si>
  <si>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1800 a 2032, Pags 1673 a 1677, pags 1684</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</si>
  <si>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</si>
  <si>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</si>
  <si>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1673 a 1677 o horario de funcionamento dos setores, da pags 1800 a 2032 a descrição das rotinas dosserviços administrativos. Nas pags 1684 o dimensionamento (equipe mínima) da área administrativa e carga horária.</t>
  </si>
  <si>
    <t>Apresentação da padronização de medicamentos e materiais médicos hospitalares</t>
  </si>
  <si>
    <t>1756 a 1800</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</si>
  <si>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</si>
  <si>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</si>
  <si>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padronização e lista  de material médico (definição:"Dispositivo Médico é qualquer instrumento, aparelho, equipamento, implante, dispositivo médico para diagnóstico in vitro, software, material ou outro artigo, destinado pelo fabricante a ser usado, isolado ou conjuntamente, em seres humanos, para algum dos seguintes propósitos médicos específicos, e cuja principal ação pretendida não seja alcançada por meios farmacológicos, imunológicos ou metabólicos no corpo humano, mas que podem ser auxiliados na sua ação pretendida por tais meios"). Foram descritos, como materiais médicos, os seguintes itens: curativos. Apresentou critérios para padronização de medicamentos e documentação modelo de solicitação de correlato ou medicamento. Material duplicado as paginas 1926 a 1967 (não foi retirado ponto devido a duplicidade).
                </t>
  </si>
  <si>
    <t xml:space="preserve">RENAME </t>
  </si>
  <si>
    <t>Protocolos Clínicos e Diretrizes Terapêuticas-PCDT / MS</t>
  </si>
  <si>
    <t>Apresentação de critérios para a contratação de terceiros para os serviços de limpeza, vigilância e manutenção predial</t>
  </si>
  <si>
    <t>1800 a 2032</t>
  </si>
  <si>
    <t>Instrução Normativa Serviços Reestruturação do modelo de contratação de serviços terceirizados</t>
  </si>
  <si>
    <t>Apresenta os critérios jurídicos, para a contratação de terceiros para os serviços de limpeza, vigilancia e manutenção predial</t>
  </si>
  <si>
    <t xml:space="preserve">Ressalta-se que as paginas 1926 a 1967 correspondem a padronização de medicamentos e não foram avaliadas para este item. Apresenta critérios administrativos para contratações em formato de regulamento. Foram apresentados critérios específicos de contratação para vigilância, limpeza. </t>
  </si>
  <si>
    <t>FA.3.6 Política de Recursos Humanos</t>
  </si>
  <si>
    <t>Apresentação de projeto de desenvolvimento humano com pesquisa periódica de clima organizacional e definição de uso das informações</t>
  </si>
  <si>
    <t>págs 2032 a 2080</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</si>
  <si>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</si>
  <si>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págs 2032 a 2080 do projeto de desenvolvimento humano com pesquisa periódica de clima organizacional e definição de uso das informações. Foram descritas a metodologia abordada de 360º, feed back, avaliação de desempenho, PDI e o uso de informações da pesquisa de clima, planos de ação decorrentes e mecanismos de monitoramento. Vol III</t>
  </si>
  <si>
    <t>Apresentação de plano de cargos e salários</t>
  </si>
  <si>
    <t>Pags 2080 a 2118, pags 2118 a 2192</t>
  </si>
  <si>
    <t>https://www.gov.br/economia/pt-br/assuntos/empresas-estatais-federais/publicacoes/arquivos/plano-de-cargos-e-salarios-e-plano-de-funcoes-diretrizes-e-orientacoes.pdf</t>
  </si>
  <si>
    <t>Descrição da Política de Gestão de Pessoas, Estrutura de carreira, política de descrição de cargos Atribuições/funções, carga horaria e salário base), política salarial, PDI - Plano de Desenvolvimento Individual, (Análise dos Cargos, Avaliação dos Cargos, Pesquisa Salarial, Estrutura Salarial, Política Salarial)</t>
  </si>
  <si>
    <t>Apresentada a politica de Gestão de Pessoas pags 2080 a 2118 contemplando a estrutura de carreira, política salarial. Descrição de cargos com atribuições, carga horária e salário base às pags  2118 a 2192. Vol III</t>
  </si>
  <si>
    <t xml:space="preserve">Proposta para estabelecimento de Normas para Seleção de Pessoal, Contrato de Trabalho e Avaliação de Desempenho, sugestão de condutas para combater absenteísmo dos profissionais e estimular produção.
</t>
  </si>
  <si>
    <t xml:space="preserve">Pags 2192 a 2215, pags 2264 a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</si>
  <si>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</si>
  <si>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</si>
  <si>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Apresentados às pags 2192 a do Volume III, a Proposta para estabelecimento de Normas para Seleção de Pessoal, Contrato de Trabalho e Avaliação de Desempenho, sugestão de condutas para combater absenteísmo dos profissionais e estimular produção.
Modelo de Contrato de Trabalho pag 2204. Nas pags 2207 a 2215 apresentada proposta para identificar e controlar absenteismo e estimular a produção. A descrição do perfil  com escolaridade mínima, escolaridade desejável e requisitos técnicos, competencia e função estao descritos  a partir das pags 2264 a 2294.</t>
  </si>
  <si>
    <t>Registro e controle de pessoal e modelo para escalas de trabalho e apresentação de critérios para casos de afastamentos (férias e licenças)</t>
  </si>
  <si>
    <t xml:space="preserve">Pags 2242 a </t>
  </si>
  <si>
    <t>Planejamento Estratégico de acordo com a ISO 9001:2015</t>
  </si>
  <si>
    <t>Definição e elaboração de um Planejamento Estratégico para a organização</t>
  </si>
  <si>
    <t>Apresentado às pags 2242 a 2250, como será realizado o Registro e controle de pessoal e modelo para escalas de trabalho no qual descreve suscintamente, com base no requisito legal do  Ministério do trabalho, porem não apresenta qual é a legislação. Referente às Escalas de trabalho descritas nas pags 2244 as regras para elaboração de escalas e  para medicos, demais servidores, profissionais da Assistencia, da agencia tranfusional, fonoaudiologia e NIR. Nao foi evidenciado os critérios para casos de afastamentos (férias e licenças)</t>
  </si>
  <si>
    <t>FA.3.7 Metodologia de Projetos</t>
  </si>
  <si>
    <t>Proposta de trabalho com adequado planejamento, visão de futuro, cronogramas de execução, custos estimados e resultados factíveis.</t>
  </si>
  <si>
    <t>pags 2245 , pags 2301 a 2307, 1753, 1402, 2245</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</si>
  <si>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</si>
  <si>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</si>
  <si>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às pags 1649 o planejamento estratégico e a definição do cenário para a visão de futuro do HEAPA pela candidadta. Definição da identidade Institucional às pags 1752 e 1753 e na pags 1754 a definição das estratégias e objetivos e mapa estratégico. Citado às pags 1402 proposta de um projeto de Hospital Ensino, Proposta de certificação do HEAPA, Projeto de Implantação do Humaniza SUS. E especificamente cita às pags 2245 no item Proposta de trabalho com adequado planejamento, visão de futuro, cronogramas de execução, custos estimados e resultados factíveis.,um projeto e a implantação, gerenciamento, operacionalização e execução das ações e serviços de saude, e apresenta seu escopo às pags 2296, cita as ações pags 2301 a 2307, porem não apresenta cronograma e estimativa de custos.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</si>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</sst>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7">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rgb="FF000000"/>
      <name val="Times New Roman"/>
    </font>
    <font>
      <b/>
      <u/>
      <sz val="11.0"/>
      <color rgb="FF4472C4"/>
      <name val="Times New Roman"/>
    </font>
    <font>
      <b/>
      <u/>
      <sz val="11.0"/>
      <color rgb="FF4472C4"/>
      <name val="Times New Roman"/>
    </font>
    <font>
      <sz val="10.0"/>
      <color rgb="FF000000"/>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414042"/>
      <name val="Times New Roman"/>
    </font>
    <font>
      <b/>
      <u/>
      <sz val="11.0"/>
      <color rgb="FF0000FF"/>
      <name val="Times New Roman"/>
    </font>
    <font>
      <sz val="10.0"/>
      <color rgb="FFB45F06"/>
      <name val="Times New Roman"/>
    </font>
    <font>
      <sz val="11.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b/>
      <u/>
      <sz val="11.0"/>
      <color rgb="FF0563C1"/>
      <name val="Calibri"/>
    </font>
    <font>
      <sz val="10.0"/>
      <color rgb="FF000000"/>
      <name val="Arial"/>
    </font>
    <font>
      <sz val="11.0"/>
      <color rgb="FF1F1F1F"/>
      <name val="Arial"/>
    </font>
    <font>
      <sz val="9.0"/>
      <color rgb="FF1F1F1F"/>
      <name val="Arial"/>
    </font>
    <font>
      <b/>
      <u/>
      <sz val="11.0"/>
      <color rgb="FF0563C1"/>
      <name val="&quot;Times New Roman&quot;"/>
    </font>
    <font>
      <sz val="11.0"/>
      <color theme="1"/>
      <name val="Calibri"/>
    </font>
    <font>
      <sz val="9.0"/>
      <color rgb="FF1F1F1F"/>
      <name val="&quot;Google Sans&quot;"/>
    </font>
    <font>
      <b/>
      <u/>
      <sz val="11.0"/>
      <color rgb="FF0563C1"/>
      <name val="&quot;Times New Roman&quot;"/>
    </font>
    <font>
      <color theme="1"/>
      <name val="&quot;Times New Roman&quot;"/>
    </font>
    <font>
      <b/>
      <u/>
      <sz val="11.0"/>
      <color rgb="FF0563C1"/>
      <name val="&quot;Times New Roman&quot;"/>
    </font>
    <font>
      <u/>
      <sz val="12.0"/>
      <color rgb="FF0563C1"/>
      <name val="Calibri"/>
    </font>
    <font>
      <b/>
      <u/>
      <sz val="9.0"/>
      <color rgb="FF0563C1"/>
      <name val="&quot;Times New Roman&quot;"/>
    </font>
    <font>
      <b/>
      <u/>
      <sz val="12.0"/>
      <color rgb="FF0563C1"/>
      <name val="Calibri"/>
    </font>
    <font>
      <b/>
      <u/>
      <sz val="11.0"/>
      <color rgb="FF0563C1"/>
      <name val="&quot;Times New Roman&quot;"/>
    </font>
    <font>
      <u/>
      <sz val="11.0"/>
      <color rgb="FF0563C1"/>
      <name val="&quot;Times New Roman&quot;"/>
    </font>
    <font>
      <u/>
      <sz val="11.0"/>
      <color rgb="FF0563C1"/>
      <name val="&quot;Times New Roman&quot;"/>
    </font>
    <font>
      <b/>
      <u/>
      <sz val="11.0"/>
      <color rgb="FF0563C1"/>
      <name val="&quot;Times New Roman&quot;"/>
    </font>
    <font>
      <b/>
      <u/>
      <sz val="11.0"/>
      <color rgb="FF0563C1"/>
      <name val="&quot;Times New Roman&quot;"/>
    </font>
    <font>
      <sz val="12.0"/>
      <color rgb="FF000000"/>
      <name val="Times New Roman"/>
    </font>
    <font>
      <b/>
      <sz val="11.0"/>
      <color rgb="FF000000"/>
      <name val="Times New Roman"/>
    </font>
    <font>
      <sz val="10.0"/>
      <color theme="1"/>
      <name val="Times New Roman"/>
    </font>
    <font>
      <b/>
      <u/>
      <sz val="9.0"/>
      <color rgb="FF0000FF"/>
      <name val="Times New Roman"/>
    </font>
    <font>
      <sz val="9.0"/>
      <color rgb="FFFF0000"/>
      <name val="Times New Roman"/>
    </font>
    <font>
      <b/>
      <u/>
      <sz val="11.0"/>
      <color rgb="FF000000"/>
      <name val="Times New Roman"/>
    </font>
    <font>
      <b/>
      <u/>
      <sz val="11.0"/>
      <color rgb="FF0000FF"/>
      <name val="Times New Roman"/>
    </font>
    <font>
      <b/>
      <u/>
      <sz val="11.0"/>
      <color rgb="FF0000FF"/>
      <name val="Times New Roman"/>
    </font>
    <font>
      <b/>
      <sz val="10.0"/>
      <color theme="1"/>
      <name val="Times New Roman"/>
    </font>
    <font>
      <b/>
      <u/>
      <sz val="11.0"/>
      <color rgb="FF0563C1"/>
      <name val="Times New Roman"/>
    </font>
    <font>
      <b/>
      <u/>
      <sz val="11.0"/>
      <color rgb="FF0000FF"/>
      <name val="Times New Roman"/>
    </font>
    <font>
      <b/>
      <sz val="11.0"/>
      <color theme="1"/>
      <name val="Times New Roman"/>
    </font>
    <font>
      <color theme="1"/>
      <name val="Calibri"/>
    </font>
    <font>
      <sz val="9.0"/>
      <color theme="1"/>
      <name val="Times New Roman"/>
    </font>
    <font>
      <b/>
      <u/>
      <sz val="11.0"/>
      <color rgb="FF0000FF"/>
      <name val="Times New Roman"/>
    </font>
    <font>
      <b/>
      <u/>
      <sz val="11.0"/>
      <color rgb="FF0000FF"/>
      <name val="Times New Roman"/>
    </font>
    <font>
      <sz val="11.0"/>
      <color rgb="FF38761D"/>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7">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left style="thick">
        <color rgb="FF000000"/>
      </left>
      <right style="thin">
        <color rgb="FF000000"/>
      </right>
      <top style="medium">
        <color rgb="FF000000"/>
      </top>
    </border>
    <border>
      <top style="medium">
        <color rgb="FF000000"/>
      </top>
      <bottom style="thin">
        <color rgb="FF000000"/>
      </bottom>
    </border>
    <border>
      <left style="thick">
        <color rgb="FF000000"/>
      </left>
      <right style="thin">
        <color rgb="FF000000"/>
      </right>
    </border>
    <border>
      <left style="thick">
        <color rgb="FF000000"/>
      </left>
      <right style="thin">
        <color rgb="FF000000"/>
      </right>
      <bottom style="medium">
        <color rgb="FF000000"/>
      </bottom>
    </border>
    <border>
      <right style="thin">
        <color rgb="FF000000"/>
      </righ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54">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center"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3" numFmtId="0" xfId="0" applyAlignment="1" applyFont="1">
      <alignment horizontal="lef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7" numFmtId="0" xfId="0" applyAlignment="1" applyFill="1" applyFont="1">
      <alignment horizontal="left" shrinkToFit="0" vertical="center" wrapText="1"/>
    </xf>
    <xf borderId="49" fillId="0" fontId="18" numFmtId="0" xfId="0" applyAlignment="1" applyBorder="1" applyFont="1">
      <alignment horizontal="center" shrinkToFit="0" vertical="center" wrapText="1"/>
    </xf>
    <xf borderId="24" fillId="0" fontId="13"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3" numFmtId="0" xfId="0" applyAlignment="1" applyBorder="1" applyFont="1">
      <alignment horizontal="center" shrinkToFit="0" vertical="center" wrapText="1"/>
    </xf>
    <xf borderId="19" fillId="0" fontId="23" numFmtId="0" xfId="0" applyAlignment="1" applyBorder="1" applyFont="1">
      <alignment shrinkToFit="0" vertical="center"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horizontal="center" shrinkToFit="0" vertical="center" wrapText="1"/>
    </xf>
    <xf borderId="45" fillId="0" fontId="4" numFmtId="0" xfId="0" applyAlignment="1" applyBorder="1" applyFont="1">
      <alignment horizontal="center" shrinkToFit="0" vertical="center" wrapText="1"/>
    </xf>
    <xf borderId="46" fillId="0" fontId="24" numFmtId="0" xfId="0" applyAlignment="1" applyBorder="1" applyFont="1">
      <alignment horizontal="center" shrinkToFit="0" vertical="center" wrapText="1"/>
    </xf>
    <xf borderId="62" fillId="0" fontId="25"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6"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7" numFmtId="0" xfId="0" applyAlignment="1" applyBorder="1" applyFont="1">
      <alignment horizontal="center" shrinkToFit="0" vertical="center" wrapText="1"/>
    </xf>
    <xf borderId="21" fillId="4" fontId="13" numFmtId="0" xfId="0" applyAlignment="1" applyBorder="1" applyFont="1">
      <alignment horizontal="center" shrinkToFit="0" vertical="center" wrapText="1"/>
    </xf>
    <xf borderId="60" fillId="0" fontId="28"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9" numFmtId="0" xfId="0" applyAlignment="1" applyBorder="1" applyFont="1">
      <alignment horizontal="center" shrinkToFit="0" vertical="center" wrapText="1"/>
    </xf>
    <xf borderId="67" fillId="3" fontId="13" numFmtId="0" xfId="0" applyAlignment="1" applyBorder="1" applyFont="1">
      <alignment horizontal="center" shrinkToFit="0" vertical="center" wrapText="1"/>
    </xf>
    <xf borderId="42" fillId="0" fontId="10" numFmtId="0" xfId="0" applyAlignment="1" applyBorder="1" applyFont="1">
      <alignment shrinkToFit="0" vertical="top" wrapText="1"/>
    </xf>
    <xf borderId="68" fillId="0" fontId="2" numFmtId="0" xfId="0" applyBorder="1" applyFont="1"/>
    <xf borderId="53" fillId="3" fontId="13"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3" numFmtId="0" xfId="0" applyAlignment="1" applyBorder="1" applyFont="1">
      <alignment horizontal="center" shrinkToFit="0" vertical="center" wrapText="1"/>
    </xf>
    <xf borderId="31" fillId="0" fontId="30" numFmtId="0" xfId="0" applyAlignment="1" applyBorder="1" applyFont="1">
      <alignment horizontal="center" vertical="center"/>
    </xf>
    <xf borderId="0" fillId="0" fontId="31" numFmtId="4" xfId="0" applyAlignment="1" applyFont="1" applyNumberFormat="1">
      <alignment horizontal="center" vertical="center"/>
    </xf>
    <xf borderId="31" fillId="0" fontId="32"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3"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6" fillId="0" fontId="35" numFmtId="0" xfId="0" applyAlignment="1" applyBorder="1" applyFont="1">
      <alignment horizontal="center" shrinkToFit="0" vertical="center" wrapText="1"/>
    </xf>
    <xf borderId="77" fillId="0" fontId="28"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3"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46" fillId="0" fontId="33" numFmtId="0" xfId="0" applyAlignment="1" applyBorder="1" applyFont="1">
      <alignment horizontal="center" vertical="center"/>
    </xf>
    <xf borderId="46" fillId="0" fontId="34" numFmtId="0" xfId="0" applyAlignment="1" applyBorder="1" applyFont="1">
      <alignment horizontal="center" shrinkToFit="0" vertical="center" wrapText="1"/>
    </xf>
    <xf borderId="46" fillId="0" fontId="36" numFmtId="0" xfId="0" applyAlignment="1" applyBorder="1" applyFont="1">
      <alignment horizontal="center" shrinkToFit="0" vertical="center" wrapText="1"/>
    </xf>
    <xf borderId="59" fillId="0" fontId="28" numFmtId="0" xfId="0" applyAlignment="1" applyBorder="1" applyFont="1">
      <alignment horizontal="left" shrinkToFit="0" vertical="center" wrapText="1"/>
    </xf>
    <xf borderId="46" fillId="4" fontId="37" numFmtId="0" xfId="0" applyAlignment="1" applyBorder="1" applyFont="1">
      <alignment horizontal="center" shrinkToFit="0" vertical="center" wrapText="1"/>
    </xf>
    <xf borderId="0" fillId="0" fontId="28" numFmtId="0" xfId="0" applyAlignment="1" applyFont="1">
      <alignment horizontal="left" shrinkToFit="0" vertical="center" wrapText="1"/>
    </xf>
    <xf borderId="46" fillId="0" fontId="34" numFmtId="0" xfId="0" applyAlignment="1" applyBorder="1" applyFont="1">
      <alignment horizontal="center" vertical="center"/>
    </xf>
    <xf borderId="46" fillId="4"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6" fillId="0"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4"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48" fillId="0" fontId="34" numFmtId="0" xfId="0" applyAlignment="1" applyBorder="1" applyFont="1">
      <alignment horizontal="center" shrinkToFit="0" vertical="center" wrapText="1"/>
    </xf>
    <xf borderId="0" fillId="4" fontId="28" numFmtId="0" xfId="0" applyAlignment="1" applyFont="1">
      <alignment shrinkToFit="0" vertical="center" wrapText="1"/>
    </xf>
    <xf borderId="79" fillId="4" fontId="33" numFmtId="0" xfId="0" applyAlignment="1" applyBorder="1" applyFont="1">
      <alignment horizontal="center" shrinkToFit="0" vertical="center" wrapText="1"/>
    </xf>
    <xf borderId="48" fillId="4" fontId="33" numFmtId="0" xfId="0" applyAlignment="1" applyBorder="1" applyFont="1">
      <alignment horizontal="center" shrinkToFit="0" vertical="center" wrapText="1"/>
    </xf>
    <xf borderId="46" fillId="4" fontId="33" numFmtId="0" xfId="0" applyAlignment="1" applyBorder="1" applyFont="1">
      <alignment horizontal="center" shrinkToFit="0" vertical="center" wrapText="1"/>
    </xf>
    <xf borderId="46" fillId="4" fontId="45"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4"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4" fontId="49" numFmtId="0" xfId="0" applyAlignment="1" applyBorder="1" applyFont="1">
      <alignment horizontal="left" shrinkToFit="0" vertical="center" wrapText="1"/>
    </xf>
    <xf borderId="52" fillId="0" fontId="9" numFmtId="0" xfId="0" applyAlignment="1" applyBorder="1" applyFont="1">
      <alignment horizontal="left" vertical="center"/>
    </xf>
    <xf borderId="48" fillId="0" fontId="50" numFmtId="0" xfId="0" applyAlignment="1" applyBorder="1" applyFont="1">
      <alignment horizontal="center" shrinkToFit="0" vertical="center" wrapText="1"/>
    </xf>
    <xf borderId="48" fillId="0" fontId="34" numFmtId="0" xfId="0" applyAlignment="1" applyBorder="1" applyFont="1">
      <alignment horizontal="center" vertical="center"/>
    </xf>
    <xf borderId="0" fillId="4" fontId="51" numFmtId="0" xfId="0" applyAlignment="1" applyFont="1">
      <alignment vertical="center"/>
    </xf>
    <xf borderId="46" fillId="4" fontId="52" numFmtId="0" xfId="0" applyAlignment="1" applyBorder="1" applyFont="1">
      <alignment horizontal="center" vertical="center"/>
    </xf>
    <xf borderId="0" fillId="4" fontId="53" numFmtId="0" xfId="0" applyAlignment="1" applyFont="1">
      <alignment vertical="center"/>
    </xf>
    <xf borderId="48" fillId="0" fontId="54" numFmtId="0" xfId="0" applyAlignment="1" applyBorder="1" applyFont="1">
      <alignment horizontal="center" vertical="center"/>
    </xf>
    <xf borderId="24" fillId="4" fontId="33" numFmtId="0" xfId="0" applyAlignment="1" applyBorder="1" applyFont="1">
      <alignment horizontal="center" shrinkToFit="0" vertical="center" wrapText="1"/>
    </xf>
    <xf borderId="48" fillId="0" fontId="33" numFmtId="0" xfId="0" applyAlignment="1" applyBorder="1" applyFont="1">
      <alignment horizontal="center" vertical="center"/>
    </xf>
    <xf borderId="48" fillId="0" fontId="55" numFmtId="0" xfId="0" applyAlignment="1" applyBorder="1" applyFont="1">
      <alignment vertical="center"/>
    </xf>
    <xf borderId="56" fillId="4" fontId="53" numFmtId="0" xfId="0" applyAlignment="1" applyBorder="1" applyFont="1">
      <alignment vertical="center"/>
    </xf>
    <xf borderId="47" fillId="4" fontId="33" numFmtId="0" xfId="0" applyAlignment="1" applyBorder="1" applyFont="1">
      <alignment horizontal="center" shrinkToFit="0" vertical="center" wrapText="1"/>
    </xf>
    <xf borderId="0" fillId="4" fontId="56" numFmtId="0" xfId="0" applyAlignment="1" applyFont="1">
      <alignment shrinkToFit="0" vertical="center" wrapText="1"/>
    </xf>
    <xf borderId="52" fillId="0" fontId="3" numFmtId="0" xfId="0" applyAlignment="1" applyBorder="1" applyFont="1">
      <alignment horizontal="center" readingOrder="0" shrinkToFit="0" vertical="center" wrapText="1"/>
    </xf>
    <xf borderId="81" fillId="4" fontId="33" numFmtId="0" xfId="0" applyAlignment="1" applyBorder="1" applyFont="1">
      <alignment horizontal="center" shrinkToFit="0" vertical="center" wrapText="1"/>
    </xf>
    <xf borderId="82" fillId="4" fontId="33" numFmtId="0" xfId="0" applyAlignment="1" applyBorder="1" applyFont="1">
      <alignment horizontal="center" shrinkToFit="0" vertical="center" wrapText="1"/>
    </xf>
    <xf borderId="20" fillId="4" fontId="33" numFmtId="0" xfId="0" applyAlignment="1" applyBorder="1" applyFont="1">
      <alignment horizontal="center" vertical="center"/>
    </xf>
    <xf borderId="20" fillId="4" fontId="34" numFmtId="0" xfId="0" applyAlignment="1" applyBorder="1" applyFont="1">
      <alignment horizontal="center" shrinkToFit="0" vertical="center" wrapText="1"/>
    </xf>
    <xf borderId="20" fillId="4" fontId="57" numFmtId="0" xfId="0" applyAlignment="1" applyBorder="1" applyFont="1">
      <alignment horizontal="center" shrinkToFit="0" vertical="center" wrapText="1"/>
    </xf>
    <xf borderId="20" fillId="4" fontId="55" numFmtId="0" xfId="0" applyAlignment="1" applyBorder="1" applyFont="1">
      <alignment vertical="center"/>
    </xf>
    <xf borderId="16" fillId="4" fontId="58" numFmtId="0" xfId="0" applyAlignment="1" applyBorder="1" applyFont="1">
      <alignment shrinkToFit="0" vertical="center" wrapText="1"/>
    </xf>
    <xf borderId="83" fillId="4" fontId="33" numFmtId="0" xfId="0" applyAlignment="1" applyBorder="1" applyFont="1">
      <alignment horizontal="center" shrinkToFit="0" vertical="center" wrapText="1"/>
    </xf>
    <xf borderId="20" fillId="4" fontId="33" numFmtId="0" xfId="0" applyAlignment="1" applyBorder="1" applyFont="1">
      <alignment horizontal="center" shrinkToFit="0" vertical="center" wrapText="1"/>
    </xf>
    <xf borderId="56" fillId="4" fontId="15" numFmtId="0" xfId="0" applyAlignment="1" applyBorder="1" applyFont="1">
      <alignment horizontal="left" shrinkToFit="0" vertical="center" wrapText="1"/>
    </xf>
    <xf borderId="18" fillId="4" fontId="33" numFmtId="0" xfId="0" applyAlignment="1" applyBorder="1" applyFont="1">
      <alignment horizontal="center" shrinkToFit="0" vertical="center" wrapText="1"/>
    </xf>
    <xf borderId="58" fillId="4" fontId="33" numFmtId="0" xfId="0" applyAlignment="1" applyBorder="1" applyFont="1">
      <alignment horizontal="center" shrinkToFit="0" vertical="center" wrapText="1"/>
    </xf>
    <xf borderId="58" fillId="4" fontId="33" numFmtId="0" xfId="0" applyAlignment="1" applyBorder="1" applyFont="1">
      <alignment horizontal="center" vertical="center"/>
    </xf>
    <xf borderId="58" fillId="0" fontId="34" numFmtId="0" xfId="0" applyAlignment="1" applyBorder="1" applyFont="1">
      <alignment horizontal="center" shrinkToFit="0" vertical="center" wrapText="1"/>
    </xf>
    <xf borderId="20" fillId="0" fontId="59" numFmtId="0" xfId="0" applyAlignment="1" applyBorder="1" applyFont="1">
      <alignment horizontal="center" shrinkToFit="0" vertical="center" wrapText="1"/>
    </xf>
    <xf borderId="58" fillId="0" fontId="60" numFmtId="0" xfId="0" applyAlignment="1" applyBorder="1" applyFont="1">
      <alignment shrinkToFit="0" wrapText="1"/>
    </xf>
    <xf borderId="60" fillId="0" fontId="58" numFmtId="0" xfId="0" applyAlignment="1" applyBorder="1" applyFont="1">
      <alignment shrinkToFit="0" vertical="top" wrapText="1"/>
    </xf>
    <xf borderId="48" fillId="0" fontId="61" numFmtId="0" xfId="0" applyAlignment="1" applyBorder="1" applyFont="1">
      <alignment horizontal="center" shrinkToFit="0" vertical="center" wrapText="1"/>
    </xf>
    <xf borderId="58" fillId="0" fontId="62" numFmtId="0" xfId="0" applyAlignment="1" applyBorder="1" applyFont="1">
      <alignment shrinkToFit="0" vertical="center" wrapText="1"/>
    </xf>
    <xf borderId="58" fillId="4" fontId="34" numFmtId="0" xfId="0" applyAlignment="1" applyBorder="1" applyFont="1">
      <alignment horizontal="center" shrinkToFit="0" vertical="center" wrapText="1"/>
    </xf>
    <xf borderId="49" fillId="4" fontId="63" numFmtId="0" xfId="0" applyAlignment="1" applyBorder="1" applyFont="1">
      <alignment horizontal="center" shrinkToFit="0" vertical="center" wrapText="1"/>
    </xf>
    <xf borderId="58" fillId="4" fontId="64" numFmtId="0" xfId="0" applyAlignment="1" applyBorder="1" applyFont="1">
      <alignment horizontal="center" shrinkToFit="0" vertical="center" wrapText="1"/>
    </xf>
    <xf borderId="60" fillId="4" fontId="58" numFmtId="0" xfId="0" applyAlignment="1" applyBorder="1" applyFont="1">
      <alignment shrinkToFit="0" vertical="center" wrapText="1"/>
    </xf>
    <xf borderId="84" fillId="0" fontId="2" numFmtId="0" xfId="0" applyBorder="1" applyFont="1"/>
    <xf borderId="84" fillId="0" fontId="3" numFmtId="0" xfId="0" applyAlignment="1" applyBorder="1" applyFont="1">
      <alignment horizontal="center" shrinkToFit="0" vertical="center" wrapText="1"/>
    </xf>
    <xf borderId="52" fillId="0" fontId="3" numFmtId="0" xfId="0" applyAlignment="1" applyBorder="1" applyFont="1">
      <alignment horizontal="center" shrinkToFit="0" vertical="center" wrapText="1"/>
    </xf>
    <xf borderId="46" fillId="4" fontId="65" numFmtId="0" xfId="0" applyAlignment="1" applyBorder="1" applyFont="1">
      <alignment horizontal="center" shrinkToFit="0" vertical="center" wrapText="1"/>
    </xf>
    <xf borderId="85" fillId="0" fontId="33" numFmtId="0" xfId="0" applyAlignment="1" applyBorder="1" applyFont="1">
      <alignment horizontal="center" shrinkToFit="0" vertical="center" wrapText="1"/>
    </xf>
    <xf borderId="44" fillId="0" fontId="33" numFmtId="0" xfId="0" applyAlignment="1" applyBorder="1" applyFont="1">
      <alignment horizontal="center" shrinkToFit="0" vertical="center" wrapText="1"/>
    </xf>
    <xf borderId="20" fillId="0" fontId="33" numFmtId="0" xfId="0" applyAlignment="1" applyBorder="1" applyFont="1">
      <alignment horizontal="center" shrinkToFit="0" vertical="center" wrapText="1"/>
    </xf>
    <xf borderId="82" fillId="0" fontId="33" numFmtId="0" xfId="0" applyAlignment="1" applyBorder="1" applyFont="1">
      <alignment horizontal="center" shrinkToFit="0" vertical="center" wrapText="1"/>
    </xf>
    <xf borderId="82" fillId="0" fontId="34" numFmtId="0" xfId="0" applyAlignment="1" applyBorder="1" applyFont="1">
      <alignment horizontal="center" shrinkToFit="0" vertical="center" wrapText="1"/>
    </xf>
    <xf borderId="82" fillId="0" fontId="66" numFmtId="0" xfId="0" applyAlignment="1" applyBorder="1" applyFont="1">
      <alignment horizontal="center" shrinkToFit="0" vertical="center" wrapText="1"/>
    </xf>
    <xf borderId="86" fillId="4" fontId="34" numFmtId="0" xfId="0" applyAlignment="1" applyBorder="1" applyFont="1">
      <alignment shrinkToFit="0" vertical="bottom" wrapText="1"/>
    </xf>
    <xf borderId="86" fillId="0" fontId="2" numFmtId="0" xfId="0" applyBorder="1" applyFont="1"/>
    <xf borderId="82" fillId="0" fontId="2" numFmtId="0" xfId="0" applyBorder="1" applyFont="1"/>
    <xf borderId="87" fillId="0" fontId="2" numFmtId="0" xfId="0" applyBorder="1" applyFont="1"/>
    <xf borderId="24" fillId="4" fontId="33" numFmtId="0" xfId="0" applyAlignment="1" applyBorder="1" applyFont="1">
      <alignment horizontal="center" readingOrder="0" shrinkToFit="0" vertical="center" wrapText="1"/>
    </xf>
    <xf borderId="48" fillId="0" fontId="33" numFmtId="0" xfId="0" applyAlignment="1" applyBorder="1" applyFont="1">
      <alignment horizontal="center" shrinkToFit="0" vertical="center" wrapText="1"/>
    </xf>
    <xf borderId="48" fillId="4" fontId="34" numFmtId="0" xfId="0" applyAlignment="1" applyBorder="1" applyFont="1">
      <alignment horizontal="center" vertical="center"/>
    </xf>
    <xf borderId="19" fillId="3" fontId="9" numFmtId="0" xfId="0" applyAlignment="1" applyBorder="1" applyFont="1">
      <alignment horizontal="left" shrinkToFit="0" vertical="top" wrapText="1"/>
    </xf>
    <xf borderId="48" fillId="4" fontId="33" numFmtId="0" xfId="0" applyAlignment="1" applyBorder="1" applyFont="1">
      <alignment horizontal="center" vertical="center"/>
    </xf>
    <xf borderId="48" fillId="4" fontId="34" numFmtId="0" xfId="0" applyAlignment="1" applyBorder="1" applyFont="1">
      <alignment horizontal="center" shrinkToFit="0" vertical="center" wrapText="1"/>
    </xf>
    <xf borderId="56" fillId="4" fontId="56" numFmtId="0" xfId="0" applyAlignment="1" applyBorder="1" applyFont="1">
      <alignment shrinkToFit="0" vertical="bottom" wrapText="1"/>
    </xf>
    <xf borderId="88" fillId="0" fontId="2" numFmtId="0" xfId="0" applyBorder="1" applyFont="1"/>
    <xf borderId="89" fillId="0" fontId="2" numFmtId="0" xfId="0" applyBorder="1" applyFont="1"/>
    <xf borderId="70" fillId="4" fontId="33" numFmtId="0" xfId="0" applyAlignment="1" applyBorder="1" applyFont="1">
      <alignment horizontal="center" readingOrder="0" shrinkToFit="0" vertical="center" wrapText="1"/>
    </xf>
    <xf borderId="89" fillId="0" fontId="33" numFmtId="0" xfId="0" applyAlignment="1" applyBorder="1" applyFont="1">
      <alignment horizontal="center" shrinkToFit="0" vertical="center" wrapText="1"/>
    </xf>
    <xf borderId="89" fillId="4" fontId="33" numFmtId="0" xfId="0" applyAlignment="1" applyBorder="1" applyFont="1">
      <alignment horizontal="center" vertical="center"/>
    </xf>
    <xf borderId="89" fillId="0" fontId="67" numFmtId="0" xfId="0" applyAlignment="1" applyBorder="1" applyFont="1">
      <alignment horizontal="center" shrinkToFit="0" vertical="center" wrapText="1"/>
    </xf>
    <xf borderId="89" fillId="0" fontId="55" numFmtId="0" xfId="0" applyAlignment="1" applyBorder="1" applyFont="1">
      <alignment vertical="center"/>
    </xf>
    <xf borderId="29" fillId="3" fontId="19" numFmtId="0" xfId="0" applyAlignment="1" applyBorder="1" applyFont="1">
      <alignment horizontal="left" shrinkToFit="0" vertical="center" wrapText="1"/>
    </xf>
    <xf borderId="54" fillId="0" fontId="30" numFmtId="0" xfId="0" applyAlignment="1" applyBorder="1" applyFont="1">
      <alignment horizontal="center" vertical="center"/>
    </xf>
    <xf borderId="24" fillId="0" fontId="31" numFmtId="2" xfId="0" applyAlignment="1" applyBorder="1" applyFont="1" applyNumberFormat="1">
      <alignment horizontal="center" vertical="center"/>
    </xf>
    <xf borderId="54" fillId="0" fontId="9" numFmtId="0" xfId="0" applyBorder="1" applyFont="1"/>
    <xf borderId="90" fillId="0" fontId="2" numFmtId="0" xfId="0" applyBorder="1" applyFont="1"/>
    <xf borderId="36" fillId="0" fontId="2" numFmtId="0" xfId="0" applyBorder="1" applyFont="1"/>
    <xf borderId="91" fillId="0" fontId="3" numFmtId="0" xfId="0" applyAlignment="1" applyBorder="1" applyFont="1">
      <alignment horizontal="center" shrinkToFit="0" vertical="center" wrapText="1"/>
    </xf>
    <xf borderId="91"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8" numFmtId="0" xfId="0" applyAlignment="1" applyBorder="1" applyFont="1">
      <alignment horizontal="center" shrinkToFit="0" vertical="center" wrapText="1"/>
    </xf>
    <xf borderId="21" fillId="0" fontId="69" numFmtId="0" xfId="0" applyAlignment="1" applyBorder="1" applyFont="1">
      <alignment horizontal="center" shrinkToFit="0" vertical="center" wrapText="1"/>
    </xf>
    <xf borderId="24" fillId="0" fontId="15" numFmtId="0" xfId="0" applyAlignment="1" applyBorder="1" applyFont="1">
      <alignment horizontal="center" vertical="center"/>
    </xf>
    <xf borderId="54" fillId="0" fontId="68" numFmtId="0" xfId="0" applyAlignment="1" applyBorder="1" applyFont="1">
      <alignment horizontal="left" shrinkToFit="0" vertical="top" wrapText="1"/>
    </xf>
    <xf borderId="49" fillId="0" fontId="68" numFmtId="0" xfId="0" applyAlignment="1" applyBorder="1" applyFont="1">
      <alignment horizontal="center" shrinkToFit="0" vertical="center" wrapText="1"/>
    </xf>
    <xf borderId="49" fillId="0" fontId="13" numFmtId="0" xfId="0" applyAlignment="1" applyBorder="1" applyFont="1">
      <alignment horizontal="center" vertical="center"/>
    </xf>
    <xf borderId="54" fillId="0" fontId="15" numFmtId="0" xfId="0" applyAlignment="1" applyBorder="1" applyFont="1">
      <alignment horizontal="left" shrinkToFit="0" vertical="top" wrapText="1"/>
    </xf>
    <xf borderId="49" fillId="0" fontId="15" numFmtId="0" xfId="0" applyAlignment="1" applyBorder="1" applyFont="1">
      <alignment horizontal="center" vertical="center"/>
    </xf>
    <xf borderId="49" fillId="0" fontId="4" numFmtId="0" xfId="0" applyAlignment="1" applyBorder="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19" fillId="0" fontId="70" numFmtId="0" xfId="0" applyAlignment="1" applyBorder="1" applyFont="1">
      <alignment horizontal="left" shrinkToFit="0" vertical="top" wrapText="1"/>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70" numFmtId="0" xfId="0" applyAlignment="1" applyBorder="1" applyFont="1">
      <alignment horizontal="left" shrinkToFit="0" vertical="top" wrapText="1"/>
    </xf>
    <xf borderId="49" fillId="0" fontId="71" numFmtId="0" xfId="0" applyAlignment="1" applyBorder="1" applyFont="1">
      <alignment horizontal="center" shrinkToFit="0" vertical="center" wrapText="1"/>
    </xf>
    <xf borderId="19" fillId="4" fontId="33" numFmtId="0" xfId="0" applyAlignment="1" applyBorder="1" applyFont="1">
      <alignment horizontal="center" shrinkToFit="0" vertical="center" wrapText="1"/>
    </xf>
    <xf borderId="19" fillId="0" fontId="72" numFmtId="0" xfId="0" applyAlignment="1" applyBorder="1" applyFont="1">
      <alignment shrinkToFit="0" vertical="top" wrapText="1"/>
    </xf>
    <xf borderId="71" fillId="4" fontId="33" numFmtId="0" xfId="0" applyAlignment="1" applyBorder="1" applyFont="1">
      <alignment horizontal="center" shrinkToFit="0" vertical="center" wrapText="1"/>
    </xf>
    <xf borderId="21" fillId="0" fontId="3" numFmtId="0" xfId="0" applyAlignment="1" applyBorder="1" applyFont="1">
      <alignment horizontal="center" vertical="center"/>
    </xf>
    <xf borderId="51" fillId="0" fontId="73" numFmtId="0" xfId="0" applyAlignment="1" applyBorder="1" applyFont="1">
      <alignment horizontal="center" shrinkToFit="0" vertical="center" wrapText="1"/>
    </xf>
    <xf borderId="54" fillId="0" fontId="72" numFmtId="0" xfId="0" applyAlignment="1" applyBorder="1" applyFont="1">
      <alignment shrinkToFit="0" vertical="top" wrapText="1"/>
    </xf>
    <xf borderId="66" fillId="0" fontId="4" numFmtId="0" xfId="0" applyAlignment="1" applyBorder="1" applyFont="1">
      <alignment horizontal="center" shrinkToFit="0" vertical="center" wrapText="1"/>
    </xf>
    <xf borderId="92" fillId="3" fontId="3" numFmtId="0" xfId="0" applyAlignment="1" applyBorder="1" applyFont="1">
      <alignment horizontal="center" shrinkToFit="0" vertical="center" wrapText="1"/>
    </xf>
    <xf borderId="93" fillId="3" fontId="3" numFmtId="0" xfId="0" applyAlignment="1" applyBorder="1" applyFont="1">
      <alignment horizontal="center" shrinkToFit="0" vertical="center" wrapText="1"/>
    </xf>
    <xf borderId="93" fillId="3" fontId="4" numFmtId="0" xfId="0" applyAlignment="1" applyBorder="1" applyFont="1">
      <alignment horizontal="center" vertical="center"/>
    </xf>
    <xf borderId="93" fillId="3" fontId="7" numFmtId="0" xfId="0" applyAlignment="1" applyBorder="1" applyFont="1">
      <alignment horizontal="center" shrinkToFit="0" vertical="center" wrapText="1"/>
    </xf>
    <xf borderId="47" fillId="0" fontId="69" numFmtId="0" xfId="0" applyAlignment="1" applyBorder="1" applyFont="1">
      <alignment horizontal="center" shrinkToFit="0" vertical="center" wrapText="1"/>
    </xf>
    <xf borderId="93" fillId="0" fontId="9" numFmtId="0" xfId="0" applyAlignment="1" applyBorder="1" applyFont="1">
      <alignment horizontal="center" vertical="center"/>
    </xf>
    <xf borderId="19" fillId="0" fontId="70" numFmtId="0" xfId="0" applyAlignment="1" applyBorder="1" applyFont="1">
      <alignment horizontal="left" vertical="top"/>
    </xf>
    <xf borderId="19" fillId="3" fontId="3" numFmtId="0" xfId="0" applyAlignment="1" applyBorder="1" applyFont="1">
      <alignment horizontal="center" shrinkToFit="0" vertical="center" wrapText="1"/>
    </xf>
    <xf borderId="0" fillId="4" fontId="17" numFmtId="0" xfId="0" applyAlignment="1" applyFont="1">
      <alignment horizontal="center" shrinkToFit="0" vertical="center" wrapText="1"/>
    </xf>
    <xf borderId="19" fillId="0" fontId="70" numFmtId="0" xfId="0" applyAlignment="1" applyBorder="1" applyFont="1">
      <alignment horizontal="left" shrinkToFit="0" vertical="center" wrapText="1"/>
    </xf>
    <xf borderId="21" fillId="0" fontId="70"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70" numFmtId="0" xfId="0" applyAlignment="1" applyBorder="1" applyFont="1">
      <alignment horizontal="center" shrinkToFit="0" vertical="center" wrapText="1"/>
    </xf>
    <xf borderId="93" fillId="0" fontId="74" numFmtId="0" xfId="0" applyAlignment="1" applyBorder="1" applyFont="1">
      <alignment horizontal="center" shrinkToFit="0" vertical="center" wrapText="1"/>
    </xf>
    <xf borderId="93" fillId="0" fontId="9" numFmtId="0" xfId="0" applyAlignment="1" applyBorder="1" applyFont="1">
      <alignment horizontal="center" shrinkToFit="0" vertical="center" wrapText="1"/>
    </xf>
    <xf borderId="24" fillId="0" fontId="75"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59" fillId="0" fontId="19" numFmtId="0" xfId="0" applyAlignment="1" applyBorder="1" applyFont="1">
      <alignment horizontal="left" shrinkToFit="0" vertical="top" wrapText="1"/>
    </xf>
    <xf borderId="49" fillId="0" fontId="3" numFmtId="0" xfId="0" applyAlignment="1" applyBorder="1" applyFont="1">
      <alignment horizontal="center" vertical="center"/>
    </xf>
    <xf borderId="49" fillId="0" fontId="15" numFmtId="0" xfId="0" applyAlignment="1" applyBorder="1" applyFont="1">
      <alignment horizontal="center" shrinkToFit="0" vertical="center" wrapText="1"/>
    </xf>
    <xf borderId="49" fillId="0" fontId="69" numFmtId="0" xfId="0" applyAlignment="1" applyBorder="1" applyFont="1">
      <alignment horizontal="center" vertical="center"/>
    </xf>
    <xf borderId="19" fillId="0" fontId="13" numFmtId="0" xfId="0" applyAlignment="1" applyBorder="1" applyFont="1">
      <alignment horizontal="left" shrinkToFit="0" vertical="top" wrapText="1"/>
    </xf>
    <xf borderId="49" fillId="0" fontId="76" numFmtId="0" xfId="0" applyAlignment="1" applyBorder="1" applyFont="1">
      <alignment horizontal="center" vertical="center"/>
    </xf>
    <xf borderId="49" fillId="0" fontId="70" numFmtId="0" xfId="0" applyAlignment="1" applyBorder="1" applyFont="1">
      <alignment horizontal="center" shrinkToFit="0" vertical="center" wrapText="1"/>
    </xf>
    <xf borderId="49" fillId="0" fontId="77"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vertical="center"/>
    </xf>
    <xf borderId="21" fillId="3" fontId="70" numFmtId="0" xfId="0" applyAlignment="1" applyBorder="1" applyFont="1">
      <alignment horizontal="center" shrinkToFit="0" vertical="center" wrapText="1"/>
    </xf>
    <xf borderId="49" fillId="3" fontId="78" numFmtId="0" xfId="0" applyAlignment="1" applyBorder="1" applyFont="1">
      <alignment horizontal="center" shrinkToFit="0" vertical="center" wrapText="1"/>
    </xf>
    <xf borderId="49" fillId="3" fontId="79" numFmtId="0" xfId="0" applyAlignment="1" applyBorder="1" applyFont="1">
      <alignment horizontal="center" vertical="center"/>
    </xf>
    <xf borderId="59" fillId="3" fontId="9" numFmtId="0" xfId="0" applyAlignment="1" applyBorder="1" applyFont="1">
      <alignment shrinkToFit="0" wrapText="1"/>
    </xf>
    <xf borderId="0" fillId="3" fontId="80" numFmtId="0" xfId="0" applyFont="1"/>
    <xf borderId="49" fillId="3" fontId="9" numFmtId="0" xfId="0" applyAlignment="1" applyBorder="1" applyFont="1">
      <alignment horizontal="center" shrinkToFit="0" vertical="center" wrapText="1"/>
    </xf>
    <xf borderId="59" fillId="0" fontId="9"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8" numFmtId="0" xfId="0" applyAlignment="1" applyBorder="1" applyFont="1">
      <alignment shrinkToFit="0" vertical="center" wrapText="1"/>
    </xf>
    <xf borderId="59" fillId="0" fontId="81" numFmtId="0" xfId="0" applyAlignment="1" applyBorder="1" applyFont="1">
      <alignment horizontal="left" shrinkToFit="0" vertical="top" wrapText="1"/>
    </xf>
    <xf borderId="21" fillId="3" fontId="82" numFmtId="0" xfId="0" applyAlignment="1" applyBorder="1" applyFont="1">
      <alignment horizontal="center" vertical="center"/>
    </xf>
    <xf borderId="51" fillId="0" fontId="83" numFmtId="0" xfId="0" applyAlignment="1" applyBorder="1" applyFont="1">
      <alignment horizontal="center" shrinkToFit="0" vertical="center" wrapText="1"/>
    </xf>
    <xf borderId="92" fillId="4" fontId="3" numFmtId="0" xfId="0" applyAlignment="1" applyBorder="1" applyFont="1">
      <alignment horizontal="center" shrinkToFit="0" vertical="center" wrapText="1"/>
    </xf>
    <xf borderId="93" fillId="4" fontId="3" numFmtId="0" xfId="0" applyAlignment="1" applyBorder="1" applyFont="1">
      <alignment horizontal="center" shrinkToFit="0" vertical="center" wrapText="1"/>
    </xf>
    <xf borderId="93" fillId="4" fontId="79" numFmtId="0" xfId="0" applyAlignment="1" applyBorder="1" applyFont="1">
      <alignment horizontal="center" vertical="center"/>
    </xf>
    <xf borderId="93" fillId="4" fontId="70" numFmtId="0" xfId="0" applyAlignment="1" applyBorder="1" applyFont="1">
      <alignment horizontal="center" shrinkToFit="0" vertical="center" wrapText="1"/>
    </xf>
    <xf borderId="93" fillId="0" fontId="13"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70" numFmtId="0" xfId="0" applyAlignment="1" applyBorder="1" applyFont="1">
      <alignment horizontal="center" shrinkToFit="0" vertical="center" wrapText="1"/>
    </xf>
    <xf borderId="49" fillId="0" fontId="84" numFmtId="0" xfId="0" applyAlignment="1" applyBorder="1" applyFont="1">
      <alignment horizontal="center" shrinkToFit="0" vertical="center" wrapText="1"/>
    </xf>
    <xf borderId="59" fillId="0" fontId="28" numFmtId="0" xfId="0" applyAlignment="1" applyBorder="1" applyFont="1">
      <alignment shrinkToFit="0" vertical="top" wrapText="1"/>
    </xf>
    <xf borderId="47" fillId="0" fontId="85" numFmtId="0" xfId="0" applyAlignment="1" applyBorder="1" applyFont="1">
      <alignment horizontal="center" shrinkToFit="0" vertical="center" wrapText="1"/>
    </xf>
    <xf borderId="59" fillId="0" fontId="19" numFmtId="0" xfId="0" applyAlignment="1" applyBorder="1" applyFont="1">
      <alignment shrinkToFit="0" vertical="center" wrapText="1"/>
    </xf>
    <xf borderId="94" fillId="3" fontId="3" numFmtId="0" xfId="0" applyAlignment="1" applyBorder="1" applyFont="1">
      <alignment horizontal="center" shrinkToFit="0" vertical="center" wrapText="1"/>
    </xf>
    <xf borderId="95" fillId="3" fontId="3" numFmtId="0" xfId="0" applyAlignment="1" applyBorder="1" applyFont="1">
      <alignment horizontal="center" shrinkToFit="0" vertical="center" wrapText="1"/>
    </xf>
    <xf borderId="96" fillId="3" fontId="3" numFmtId="0" xfId="0" applyAlignment="1" applyBorder="1" applyFont="1">
      <alignment horizontal="center" shrinkToFit="0" vertical="center" wrapText="1"/>
    </xf>
    <xf borderId="96" fillId="3" fontId="4" numFmtId="0" xfId="0" applyAlignment="1" applyBorder="1" applyFont="1">
      <alignment horizontal="center" shrinkToFit="0" vertical="center" wrapText="1"/>
    </xf>
    <xf borderId="96" fillId="3" fontId="7" numFmtId="0" xfId="0" applyAlignment="1" applyBorder="1" applyFont="1">
      <alignment horizontal="center" shrinkToFit="0" vertical="center" wrapText="1"/>
    </xf>
    <xf borderId="93" fillId="0" fontId="86" numFmtId="0" xfId="0" applyAlignment="1" applyBorder="1" applyFont="1">
      <alignment horizontal="center" shrinkToFit="0" vertical="center" wrapText="1"/>
    </xf>
    <xf borderId="93" fillId="3" fontId="15" numFmtId="0" xfId="0" applyAlignment="1" applyBorder="1" applyFont="1">
      <alignment horizontal="center" shrinkToFit="0" vertical="center" wrapText="1"/>
    </xf>
    <xf borderId="95" fillId="0" fontId="19" numFmtId="0" xfId="0" applyAlignment="1" applyBorder="1" applyFont="1">
      <alignment horizontal="left" shrinkToFit="0" vertical="center" wrapText="1"/>
    </xf>
    <xf borderId="91" fillId="0" fontId="31"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E43+E127+E168</f>
        <v>81</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48.7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0.9</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62">
        <v>0.8</v>
      </c>
      <c r="F31" s="101" t="s">
        <v>67</v>
      </c>
      <c r="G31" s="102" t="s">
        <v>68</v>
      </c>
      <c r="H31" s="103" t="s">
        <v>69</v>
      </c>
      <c r="I31" s="104" t="s">
        <v>70</v>
      </c>
      <c r="J31" s="16"/>
      <c r="K31" s="17"/>
    </row>
    <row r="32" ht="132.0" customHeight="1">
      <c r="A32" s="45"/>
      <c r="B32" s="45"/>
      <c r="C32" s="92" t="s">
        <v>71</v>
      </c>
      <c r="D32" s="105" t="s">
        <v>46</v>
      </c>
      <c r="E32" s="93">
        <v>1.0</v>
      </c>
      <c r="F32" s="106" t="s">
        <v>72</v>
      </c>
      <c r="G32" s="95" t="s">
        <v>73</v>
      </c>
      <c r="H32" s="96" t="s">
        <v>63</v>
      </c>
      <c r="I32" s="107" t="s">
        <v>74</v>
      </c>
      <c r="J32" s="28"/>
      <c r="K32" s="31"/>
    </row>
    <row r="33" ht="37.5" customHeight="1">
      <c r="A33" s="45"/>
      <c r="B33" s="44" t="s">
        <v>75</v>
      </c>
      <c r="C33" s="50" t="s">
        <v>76</v>
      </c>
      <c r="D33" s="51" t="s">
        <v>28</v>
      </c>
      <c r="E33" s="108">
        <v>1.9</v>
      </c>
      <c r="F33" s="109" t="s">
        <v>77</v>
      </c>
      <c r="G33" s="110" t="s">
        <v>78</v>
      </c>
      <c r="H33" s="111" t="s">
        <v>79</v>
      </c>
      <c r="I33" s="112" t="s">
        <v>80</v>
      </c>
      <c r="J33" s="98"/>
      <c r="K33" s="113"/>
    </row>
    <row r="34" ht="66.0"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0.0" customHeight="1">
      <c r="A36" s="45"/>
      <c r="B36" s="45"/>
      <c r="C36" s="57"/>
      <c r="D36" s="58"/>
      <c r="E36" s="58"/>
      <c r="F36" s="57"/>
      <c r="G36" s="82"/>
      <c r="H36" s="114" t="s">
        <v>84</v>
      </c>
      <c r="I36" s="82"/>
      <c r="K36" s="57"/>
    </row>
    <row r="37" ht="39.0" customHeight="1">
      <c r="A37" s="45"/>
      <c r="B37" s="45"/>
      <c r="C37" s="60"/>
      <c r="D37" s="25"/>
      <c r="E37" s="25"/>
      <c r="F37" s="60"/>
      <c r="G37" s="115" t="s">
        <v>85</v>
      </c>
      <c r="H37" s="114" t="s">
        <v>86</v>
      </c>
      <c r="I37" s="83"/>
      <c r="J37" s="85"/>
      <c r="K37" s="60"/>
    </row>
    <row r="38" ht="60.75" customHeight="1">
      <c r="A38" s="45"/>
      <c r="B38" s="45"/>
      <c r="C38" s="116" t="s">
        <v>87</v>
      </c>
      <c r="D38" s="105" t="s">
        <v>28</v>
      </c>
      <c r="E38" s="77">
        <v>2.0</v>
      </c>
      <c r="F38" s="94" t="s">
        <v>88</v>
      </c>
      <c r="G38" s="117" t="s">
        <v>89</v>
      </c>
      <c r="H38" s="118" t="s">
        <v>90</v>
      </c>
      <c r="I38" s="119" t="s">
        <v>91</v>
      </c>
      <c r="J38" s="98"/>
      <c r="K38" s="99"/>
    </row>
    <row r="39" ht="211.5" customHeight="1">
      <c r="A39" s="45"/>
      <c r="B39" s="120"/>
      <c r="C39" s="121"/>
      <c r="D39" s="58"/>
      <c r="E39" s="58"/>
      <c r="F39" s="58"/>
      <c r="G39" s="82"/>
      <c r="H39" s="58"/>
      <c r="K39" s="37"/>
    </row>
    <row r="40" ht="23.25" customHeight="1">
      <c r="A40" s="45"/>
      <c r="B40" s="122" t="s">
        <v>92</v>
      </c>
      <c r="C40" s="123" t="s">
        <v>93</v>
      </c>
      <c r="D40" s="123" t="s">
        <v>94</v>
      </c>
      <c r="E40" s="124">
        <v>4.5</v>
      </c>
      <c r="F40" s="125" t="s">
        <v>95</v>
      </c>
      <c r="G40" s="126" t="s">
        <v>96</v>
      </c>
      <c r="H40" s="127" t="s">
        <v>97</v>
      </c>
      <c r="I40" s="128" t="s">
        <v>98</v>
      </c>
      <c r="J40" s="48"/>
      <c r="K40" s="49"/>
    </row>
    <row r="41" ht="14.25" customHeight="1">
      <c r="A41" s="45"/>
      <c r="B41" s="129"/>
      <c r="C41" s="58"/>
      <c r="D41" s="58"/>
      <c r="E41" s="58"/>
      <c r="F41" s="58"/>
      <c r="G41" s="82"/>
      <c r="H41" s="130" t="s">
        <v>99</v>
      </c>
      <c r="K41" s="37"/>
    </row>
    <row r="42" ht="210.0" customHeight="1">
      <c r="A42" s="67"/>
      <c r="B42" s="131"/>
      <c r="C42" s="132"/>
      <c r="D42" s="132"/>
      <c r="E42" s="132"/>
      <c r="F42" s="132"/>
      <c r="G42" s="133"/>
      <c r="H42" s="134" t="s">
        <v>100</v>
      </c>
      <c r="I42" s="42"/>
      <c r="J42" s="42"/>
      <c r="K42" s="39"/>
    </row>
    <row r="43" ht="43.5" customHeight="1">
      <c r="A43" s="135" t="s">
        <v>101</v>
      </c>
      <c r="B43" s="33"/>
      <c r="C43" s="33"/>
      <c r="D43" s="34"/>
      <c r="E43" s="136">
        <f>SUM(E14:E42)</f>
        <v>17.6</v>
      </c>
      <c r="F43" s="137"/>
      <c r="G43" s="33"/>
      <c r="H43" s="33"/>
      <c r="I43" s="33"/>
      <c r="J43" s="33"/>
      <c r="K43" s="34"/>
    </row>
    <row r="44" ht="14.25" customHeight="1">
      <c r="A44" s="35"/>
      <c r="B44" s="33"/>
      <c r="C44" s="33"/>
      <c r="D44" s="33"/>
      <c r="E44" s="33"/>
      <c r="F44" s="33"/>
      <c r="G44" s="33"/>
      <c r="H44" s="33"/>
      <c r="I44" s="33"/>
      <c r="J44" s="33"/>
      <c r="K44" s="34"/>
    </row>
    <row r="45" ht="20.25" customHeight="1">
      <c r="A45" s="138" t="s">
        <v>102</v>
      </c>
      <c r="B45" s="48"/>
      <c r="C45" s="49"/>
      <c r="D45" s="139" t="s">
        <v>17</v>
      </c>
      <c r="E45" s="34"/>
      <c r="F45" s="140" t="s">
        <v>18</v>
      </c>
      <c r="G45" s="141" t="s">
        <v>19</v>
      </c>
      <c r="H45" s="33"/>
      <c r="I45" s="33"/>
      <c r="J45" s="33"/>
      <c r="K45" s="34"/>
    </row>
    <row r="46" ht="45.75" customHeight="1">
      <c r="A46" s="142"/>
      <c r="C46" s="37"/>
      <c r="D46" s="44" t="s">
        <v>20</v>
      </c>
      <c r="E46" s="44" t="s">
        <v>21</v>
      </c>
      <c r="F46" s="45"/>
      <c r="G46" s="140" t="s">
        <v>103</v>
      </c>
      <c r="H46" s="140" t="s">
        <v>23</v>
      </c>
      <c r="I46" s="143" t="s">
        <v>24</v>
      </c>
      <c r="J46" s="48"/>
      <c r="K46" s="49"/>
    </row>
    <row r="47" ht="14.25" customHeight="1">
      <c r="A47" s="144" t="s">
        <v>104</v>
      </c>
      <c r="B47" s="145" t="s">
        <v>105</v>
      </c>
      <c r="C47" s="146" t="s">
        <v>106</v>
      </c>
      <c r="D47" s="146" t="s">
        <v>107</v>
      </c>
      <c r="E47" s="146">
        <v>0.25</v>
      </c>
      <c r="F47" s="147" t="s">
        <v>108</v>
      </c>
      <c r="G47" s="148" t="s">
        <v>109</v>
      </c>
      <c r="H47" s="147" t="s">
        <v>110</v>
      </c>
      <c r="I47" s="149"/>
      <c r="J47" s="10"/>
      <c r="K47" s="150"/>
    </row>
    <row r="48" ht="14.25" customHeight="1">
      <c r="A48" s="151"/>
      <c r="B48" s="152"/>
      <c r="C48" s="57"/>
      <c r="D48" s="57"/>
      <c r="E48" s="57"/>
      <c r="F48" s="57"/>
      <c r="G48" s="57"/>
      <c r="H48" s="57"/>
      <c r="I48" s="82"/>
      <c r="K48" s="57"/>
    </row>
    <row r="49" ht="14.25" customHeight="1">
      <c r="A49" s="151"/>
      <c r="B49" s="152"/>
      <c r="C49" s="57"/>
      <c r="D49" s="57"/>
      <c r="E49" s="57"/>
      <c r="F49" s="57"/>
      <c r="G49" s="57"/>
      <c r="H49" s="57"/>
      <c r="I49" s="82"/>
      <c r="K49" s="57"/>
    </row>
    <row r="50" ht="69.75" customHeight="1">
      <c r="A50" s="151"/>
      <c r="B50" s="153"/>
      <c r="C50" s="60"/>
      <c r="D50" s="60"/>
      <c r="E50" s="60"/>
      <c r="F50" s="60"/>
      <c r="G50" s="60"/>
      <c r="H50" s="60"/>
      <c r="I50" s="83"/>
      <c r="J50" s="85"/>
      <c r="K50" s="60"/>
    </row>
    <row r="51" ht="33.75" customHeight="1">
      <c r="A51" s="151"/>
      <c r="B51" s="154" t="s">
        <v>111</v>
      </c>
      <c r="C51" s="155" t="s">
        <v>106</v>
      </c>
      <c r="D51" s="155" t="s">
        <v>107</v>
      </c>
      <c r="E51" s="156">
        <v>0.25</v>
      </c>
      <c r="F51" s="157" t="s">
        <v>112</v>
      </c>
      <c r="G51" s="158" t="s">
        <v>113</v>
      </c>
      <c r="H51" s="157" t="s">
        <v>114</v>
      </c>
      <c r="I51" s="159"/>
      <c r="J51" s="98"/>
      <c r="K51" s="113"/>
    </row>
    <row r="52" ht="38.25" customHeight="1">
      <c r="A52" s="151"/>
      <c r="B52" s="153"/>
      <c r="C52" s="60"/>
      <c r="D52" s="60"/>
      <c r="E52" s="60"/>
      <c r="F52" s="60"/>
      <c r="G52" s="60"/>
      <c r="H52" s="60"/>
      <c r="I52" s="83"/>
      <c r="J52" s="85"/>
      <c r="K52" s="60"/>
    </row>
    <row r="53" ht="63.75" customHeight="1">
      <c r="A53" s="151"/>
      <c r="B53" s="154" t="s">
        <v>115</v>
      </c>
      <c r="C53" s="155" t="s">
        <v>106</v>
      </c>
      <c r="D53" s="155" t="s">
        <v>107</v>
      </c>
      <c r="E53" s="155">
        <v>0.25</v>
      </c>
      <c r="F53" s="157" t="s">
        <v>116</v>
      </c>
      <c r="G53" s="160" t="s">
        <v>117</v>
      </c>
      <c r="H53" s="157" t="s">
        <v>118</v>
      </c>
      <c r="I53" s="159"/>
      <c r="J53" s="98"/>
      <c r="K53" s="113"/>
    </row>
    <row r="54" ht="153.0" customHeight="1">
      <c r="A54" s="151"/>
      <c r="B54" s="153"/>
      <c r="C54" s="60"/>
      <c r="D54" s="60"/>
      <c r="E54" s="60"/>
      <c r="F54" s="60"/>
      <c r="G54" s="60"/>
      <c r="H54" s="60"/>
      <c r="I54" s="83"/>
      <c r="J54" s="85"/>
      <c r="K54" s="60"/>
    </row>
    <row r="55" ht="27.0" customHeight="1">
      <c r="A55" s="151"/>
      <c r="B55" s="154" t="s">
        <v>119</v>
      </c>
      <c r="C55" s="155" t="s">
        <v>106</v>
      </c>
      <c r="D55" s="155" t="s">
        <v>120</v>
      </c>
      <c r="E55" s="155">
        <v>0.5</v>
      </c>
      <c r="F55" s="157" t="s">
        <v>121</v>
      </c>
      <c r="G55" s="158" t="s">
        <v>122</v>
      </c>
      <c r="H55" s="157" t="s">
        <v>123</v>
      </c>
      <c r="I55" s="161"/>
      <c r="K55" s="57"/>
    </row>
    <row r="56" ht="76.5" customHeight="1">
      <c r="A56" s="151"/>
      <c r="B56" s="153"/>
      <c r="C56" s="60"/>
      <c r="D56" s="60"/>
      <c r="E56" s="60"/>
      <c r="F56" s="60"/>
      <c r="G56" s="60"/>
      <c r="H56" s="60"/>
      <c r="I56" s="85"/>
      <c r="J56" s="85"/>
      <c r="K56" s="60"/>
    </row>
    <row r="57" ht="27.0" customHeight="1">
      <c r="A57" s="151"/>
      <c r="B57" s="154" t="s">
        <v>124</v>
      </c>
      <c r="C57" s="155" t="s">
        <v>125</v>
      </c>
      <c r="D57" s="155" t="s">
        <v>107</v>
      </c>
      <c r="E57" s="156">
        <v>0.25</v>
      </c>
      <c r="F57" s="162" t="s">
        <v>126</v>
      </c>
      <c r="G57" s="158" t="s">
        <v>127</v>
      </c>
      <c r="H57" s="163" t="s">
        <v>128</v>
      </c>
      <c r="I57" s="159"/>
      <c r="J57" s="98"/>
      <c r="K57" s="113"/>
    </row>
    <row r="58" ht="73.5" customHeight="1">
      <c r="A58" s="151"/>
      <c r="B58" s="153"/>
      <c r="C58" s="60"/>
      <c r="D58" s="60"/>
      <c r="E58" s="60"/>
      <c r="F58" s="60"/>
      <c r="G58" s="60"/>
      <c r="H58" s="60"/>
      <c r="I58" s="83"/>
      <c r="J58" s="85"/>
      <c r="K58" s="60"/>
    </row>
    <row r="59" ht="82.5" customHeight="1">
      <c r="A59" s="151"/>
      <c r="B59" s="154" t="s">
        <v>129</v>
      </c>
      <c r="C59" s="155" t="s">
        <v>106</v>
      </c>
      <c r="D59" s="155" t="s">
        <v>107</v>
      </c>
      <c r="E59" s="156">
        <v>0.25</v>
      </c>
      <c r="F59" s="162" t="s">
        <v>130</v>
      </c>
      <c r="G59" s="164" t="s">
        <v>131</v>
      </c>
      <c r="H59" s="157" t="s">
        <v>132</v>
      </c>
      <c r="I59" s="159"/>
      <c r="J59" s="98"/>
      <c r="K59" s="113"/>
    </row>
    <row r="60" ht="57.0" customHeight="1">
      <c r="A60" s="151"/>
      <c r="B60" s="153"/>
      <c r="C60" s="60"/>
      <c r="D60" s="60"/>
      <c r="E60" s="60"/>
      <c r="F60" s="60"/>
      <c r="G60" s="164" t="s">
        <v>133</v>
      </c>
      <c r="H60" s="60"/>
      <c r="I60" s="83"/>
      <c r="J60" s="85"/>
      <c r="K60" s="60"/>
    </row>
    <row r="61" ht="27.0" customHeight="1">
      <c r="A61" s="151"/>
      <c r="B61" s="154" t="s">
        <v>134</v>
      </c>
      <c r="C61" s="155" t="s">
        <v>106</v>
      </c>
      <c r="D61" s="155" t="s">
        <v>120</v>
      </c>
      <c r="E61" s="156">
        <v>0.5</v>
      </c>
      <c r="F61" s="162" t="s">
        <v>135</v>
      </c>
      <c r="G61" s="165" t="s">
        <v>136</v>
      </c>
      <c r="H61" s="157" t="s">
        <v>137</v>
      </c>
      <c r="I61" s="159"/>
      <c r="J61" s="98"/>
      <c r="K61" s="113"/>
    </row>
    <row r="62" ht="63.0" customHeight="1">
      <c r="A62" s="151"/>
      <c r="B62" s="153"/>
      <c r="C62" s="60"/>
      <c r="D62" s="60"/>
      <c r="E62" s="60"/>
      <c r="F62" s="60"/>
      <c r="G62" s="60"/>
      <c r="H62" s="60"/>
      <c r="I62" s="83"/>
      <c r="J62" s="85"/>
      <c r="K62" s="60"/>
    </row>
    <row r="63" ht="27.0" customHeight="1">
      <c r="A63" s="151"/>
      <c r="B63" s="154" t="s">
        <v>138</v>
      </c>
      <c r="C63" s="155" t="s">
        <v>125</v>
      </c>
      <c r="D63" s="155" t="s">
        <v>120</v>
      </c>
      <c r="E63" s="156">
        <v>0.5</v>
      </c>
      <c r="F63" s="162" t="s">
        <v>139</v>
      </c>
      <c r="G63" s="165" t="s">
        <v>140</v>
      </c>
      <c r="H63" s="157" t="s">
        <v>141</v>
      </c>
      <c r="I63" s="159"/>
      <c r="J63" s="98"/>
      <c r="K63" s="113"/>
    </row>
    <row r="64" ht="56.25" customHeight="1">
      <c r="A64" s="151"/>
      <c r="B64" s="153"/>
      <c r="C64" s="60"/>
      <c r="D64" s="60"/>
      <c r="E64" s="60"/>
      <c r="F64" s="60"/>
      <c r="G64" s="60"/>
      <c r="H64" s="60"/>
      <c r="I64" s="83"/>
      <c r="J64" s="85"/>
      <c r="K64" s="60"/>
    </row>
    <row r="65" ht="46.5" customHeight="1">
      <c r="A65" s="151"/>
      <c r="B65" s="154" t="s">
        <v>142</v>
      </c>
      <c r="C65" s="155" t="s">
        <v>106</v>
      </c>
      <c r="D65" s="155" t="s">
        <v>143</v>
      </c>
      <c r="E65" s="156">
        <v>0.2</v>
      </c>
      <c r="F65" s="157" t="s">
        <v>144</v>
      </c>
      <c r="G65" s="160" t="s">
        <v>145</v>
      </c>
      <c r="H65" s="157" t="s">
        <v>146</v>
      </c>
      <c r="I65" s="159"/>
      <c r="J65" s="98"/>
      <c r="K65" s="113"/>
    </row>
    <row r="66" ht="51.0" customHeight="1">
      <c r="A66" s="151"/>
      <c r="B66" s="153"/>
      <c r="C66" s="60"/>
      <c r="D66" s="60"/>
      <c r="E66" s="60"/>
      <c r="F66" s="57"/>
      <c r="G66" s="166" t="s">
        <v>147</v>
      </c>
      <c r="H66" s="60"/>
      <c r="I66" s="83"/>
      <c r="J66" s="85"/>
      <c r="K66" s="60"/>
    </row>
    <row r="67" ht="27.0" customHeight="1">
      <c r="A67" s="151"/>
      <c r="B67" s="154" t="s">
        <v>148</v>
      </c>
      <c r="C67" s="155" t="s">
        <v>106</v>
      </c>
      <c r="D67" s="155" t="s">
        <v>149</v>
      </c>
      <c r="E67" s="156">
        <v>0.4</v>
      </c>
      <c r="F67" s="157" t="s">
        <v>150</v>
      </c>
      <c r="G67" s="167" t="s">
        <v>151</v>
      </c>
      <c r="H67" s="157" t="s">
        <v>152</v>
      </c>
      <c r="I67" s="159"/>
      <c r="J67" s="98"/>
      <c r="K67" s="113"/>
    </row>
    <row r="68" ht="90.75" customHeight="1">
      <c r="A68" s="151"/>
      <c r="B68" s="153"/>
      <c r="C68" s="60"/>
      <c r="D68" s="60"/>
      <c r="E68" s="60"/>
      <c r="F68" s="60"/>
      <c r="G68" s="168" t="s">
        <v>153</v>
      </c>
      <c r="H68" s="60"/>
      <c r="I68" s="83"/>
      <c r="J68" s="85"/>
      <c r="K68" s="60"/>
    </row>
    <row r="69" ht="72.0" customHeight="1">
      <c r="A69" s="151"/>
      <c r="B69" s="154" t="s">
        <v>154</v>
      </c>
      <c r="C69" s="155" t="s">
        <v>155</v>
      </c>
      <c r="D69" s="155" t="s">
        <v>143</v>
      </c>
      <c r="E69" s="156">
        <v>0.2</v>
      </c>
      <c r="F69" s="162" t="s">
        <v>156</v>
      </c>
      <c r="G69" s="169" t="s">
        <v>157</v>
      </c>
      <c r="H69" s="170" t="s">
        <v>158</v>
      </c>
      <c r="I69" s="159"/>
      <c r="J69" s="98"/>
      <c r="K69" s="113"/>
    </row>
    <row r="70" ht="120.75" customHeight="1">
      <c r="A70" s="151"/>
      <c r="B70" s="153"/>
      <c r="C70" s="60"/>
      <c r="D70" s="60"/>
      <c r="E70" s="60"/>
      <c r="F70" s="60"/>
      <c r="G70" s="169" t="s">
        <v>159</v>
      </c>
      <c r="H70" s="170" t="s">
        <v>160</v>
      </c>
      <c r="I70" s="83"/>
      <c r="J70" s="85"/>
      <c r="K70" s="60"/>
    </row>
    <row r="71" ht="45.75" customHeight="1">
      <c r="A71" s="151"/>
      <c r="B71" s="154" t="s">
        <v>161</v>
      </c>
      <c r="C71" s="155" t="s">
        <v>106</v>
      </c>
      <c r="D71" s="155" t="s">
        <v>143</v>
      </c>
      <c r="E71" s="156">
        <v>0.2</v>
      </c>
      <c r="F71" s="162" t="s">
        <v>162</v>
      </c>
      <c r="G71" s="164" t="s">
        <v>163</v>
      </c>
      <c r="H71" s="157" t="s">
        <v>146</v>
      </c>
      <c r="I71" s="171"/>
      <c r="K71" s="57"/>
    </row>
    <row r="72" ht="72.0" customHeight="1">
      <c r="A72" s="151"/>
      <c r="B72" s="153"/>
      <c r="C72" s="60"/>
      <c r="D72" s="60"/>
      <c r="E72" s="60"/>
      <c r="F72" s="60"/>
      <c r="G72" s="164" t="s">
        <v>164</v>
      </c>
      <c r="H72" s="60"/>
      <c r="I72" s="85"/>
      <c r="J72" s="85"/>
      <c r="K72" s="60"/>
    </row>
    <row r="73" ht="42.0" customHeight="1">
      <c r="A73" s="151"/>
      <c r="B73" s="172" t="s">
        <v>165</v>
      </c>
      <c r="C73" s="173" t="s">
        <v>166</v>
      </c>
      <c r="D73" s="174" t="s">
        <v>143</v>
      </c>
      <c r="E73" s="156">
        <v>0.2</v>
      </c>
      <c r="F73" s="162" t="s">
        <v>167</v>
      </c>
      <c r="G73" s="164" t="s">
        <v>168</v>
      </c>
      <c r="H73" s="170" t="s">
        <v>169</v>
      </c>
      <c r="I73" s="159"/>
      <c r="J73" s="98"/>
      <c r="K73" s="113"/>
    </row>
    <row r="74" ht="54.0" customHeight="1">
      <c r="A74" s="151"/>
      <c r="B74" s="153"/>
      <c r="C74" s="173" t="s">
        <v>170</v>
      </c>
      <c r="D74" s="60"/>
      <c r="E74" s="60"/>
      <c r="F74" s="60"/>
      <c r="G74" s="164" t="s">
        <v>171</v>
      </c>
      <c r="H74" s="170" t="s">
        <v>172</v>
      </c>
      <c r="I74" s="83"/>
      <c r="J74" s="85"/>
      <c r="K74" s="60"/>
    </row>
    <row r="75" ht="27.0" customHeight="1">
      <c r="A75" s="151"/>
      <c r="B75" s="154" t="s">
        <v>173</v>
      </c>
      <c r="C75" s="155" t="s">
        <v>125</v>
      </c>
      <c r="D75" s="155" t="s">
        <v>143</v>
      </c>
      <c r="E75" s="156">
        <v>0.2</v>
      </c>
      <c r="F75" s="162" t="s">
        <v>174</v>
      </c>
      <c r="G75" s="160" t="s">
        <v>175</v>
      </c>
      <c r="H75" s="157" t="s">
        <v>176</v>
      </c>
      <c r="I75" s="159"/>
      <c r="J75" s="98"/>
      <c r="K75" s="113"/>
    </row>
    <row r="76" ht="48.75" customHeight="1">
      <c r="A76" s="151"/>
      <c r="B76" s="153"/>
      <c r="C76" s="60"/>
      <c r="D76" s="60"/>
      <c r="E76" s="60"/>
      <c r="F76" s="60"/>
      <c r="G76" s="60"/>
      <c r="H76" s="60"/>
      <c r="I76" s="83"/>
      <c r="J76" s="85"/>
      <c r="K76" s="60"/>
    </row>
    <row r="77" ht="27.0" customHeight="1">
      <c r="A77" s="151"/>
      <c r="B77" s="154" t="s">
        <v>177</v>
      </c>
      <c r="C77" s="155" t="s">
        <v>106</v>
      </c>
      <c r="D77" s="155" t="s">
        <v>143</v>
      </c>
      <c r="E77" s="156">
        <v>0.2</v>
      </c>
      <c r="F77" s="157" t="s">
        <v>178</v>
      </c>
      <c r="G77" s="158" t="s">
        <v>179</v>
      </c>
      <c r="H77" s="175" t="s">
        <v>180</v>
      </c>
      <c r="I77" s="159"/>
      <c r="J77" s="98"/>
      <c r="K77" s="113"/>
    </row>
    <row r="78" ht="33.75" customHeight="1">
      <c r="A78" s="151"/>
      <c r="B78" s="152"/>
      <c r="C78" s="57"/>
      <c r="D78" s="57"/>
      <c r="E78" s="57"/>
      <c r="F78" s="57"/>
      <c r="G78" s="158" t="s">
        <v>181</v>
      </c>
      <c r="H78" s="57"/>
      <c r="I78" s="82"/>
      <c r="K78" s="57"/>
    </row>
    <row r="79" ht="39.0" customHeight="1">
      <c r="A79" s="151"/>
      <c r="B79" s="152"/>
      <c r="C79" s="57"/>
      <c r="D79" s="57"/>
      <c r="E79" s="57"/>
      <c r="F79" s="57"/>
      <c r="G79" s="158" t="s">
        <v>182</v>
      </c>
      <c r="H79" s="57"/>
      <c r="I79" s="82"/>
      <c r="K79" s="57"/>
    </row>
    <row r="80" ht="48.0" customHeight="1">
      <c r="A80" s="151"/>
      <c r="B80" s="153"/>
      <c r="C80" s="60"/>
      <c r="D80" s="60"/>
      <c r="E80" s="60"/>
      <c r="F80" s="60"/>
      <c r="G80" s="169" t="s">
        <v>183</v>
      </c>
      <c r="H80" s="60"/>
      <c r="I80" s="83"/>
      <c r="J80" s="85"/>
      <c r="K80" s="60"/>
    </row>
    <row r="81" ht="27.0" customHeight="1">
      <c r="A81" s="151"/>
      <c r="B81" s="154" t="s">
        <v>184</v>
      </c>
      <c r="C81" s="155" t="s">
        <v>125</v>
      </c>
      <c r="D81" s="155" t="s">
        <v>143</v>
      </c>
      <c r="E81" s="156">
        <v>0.2</v>
      </c>
      <c r="F81" s="162" t="s">
        <v>185</v>
      </c>
      <c r="G81" s="158" t="s">
        <v>186</v>
      </c>
      <c r="H81" s="176" t="s">
        <v>187</v>
      </c>
      <c r="I81" s="177"/>
      <c r="J81" s="98"/>
      <c r="K81" s="113"/>
    </row>
    <row r="82" ht="198.0" customHeight="1">
      <c r="A82" s="151"/>
      <c r="B82" s="153"/>
      <c r="C82" s="60"/>
      <c r="D82" s="60"/>
      <c r="E82" s="60"/>
      <c r="F82" s="60"/>
      <c r="G82" s="164" t="s">
        <v>188</v>
      </c>
      <c r="H82" s="60"/>
      <c r="I82" s="83"/>
      <c r="J82" s="85"/>
      <c r="K82" s="60"/>
    </row>
    <row r="83" ht="27.0" customHeight="1">
      <c r="A83" s="151"/>
      <c r="B83" s="154" t="s">
        <v>189</v>
      </c>
      <c r="C83" s="155" t="s">
        <v>106</v>
      </c>
      <c r="D83" s="155" t="s">
        <v>107</v>
      </c>
      <c r="E83" s="156">
        <v>0.25</v>
      </c>
      <c r="F83" s="162" t="s">
        <v>190</v>
      </c>
      <c r="G83" s="158" t="s">
        <v>191</v>
      </c>
      <c r="H83" s="175" t="s">
        <v>192</v>
      </c>
      <c r="I83" s="178"/>
      <c r="J83" s="98"/>
      <c r="K83" s="113"/>
    </row>
    <row r="84" ht="64.5" customHeight="1">
      <c r="A84" s="151"/>
      <c r="B84" s="153"/>
      <c r="C84" s="60"/>
      <c r="D84" s="60"/>
      <c r="E84" s="60"/>
      <c r="F84" s="60"/>
      <c r="G84" s="164" t="s">
        <v>193</v>
      </c>
      <c r="H84" s="60"/>
      <c r="I84" s="83"/>
      <c r="J84" s="85"/>
      <c r="K84" s="60"/>
    </row>
    <row r="85" ht="27.0" customHeight="1">
      <c r="A85" s="151"/>
      <c r="B85" s="154" t="s">
        <v>194</v>
      </c>
      <c r="C85" s="155" t="s">
        <v>106</v>
      </c>
      <c r="D85" s="155" t="s">
        <v>143</v>
      </c>
      <c r="E85" s="156">
        <v>0.2</v>
      </c>
      <c r="F85" s="162" t="s">
        <v>195</v>
      </c>
      <c r="G85" s="158" t="s">
        <v>196</v>
      </c>
      <c r="H85" s="179" t="s">
        <v>197</v>
      </c>
      <c r="I85" s="177"/>
      <c r="J85" s="98"/>
      <c r="K85" s="113"/>
    </row>
    <row r="86" ht="72.0" customHeight="1">
      <c r="A86" s="151"/>
      <c r="B86" s="153"/>
      <c r="C86" s="60"/>
      <c r="D86" s="60"/>
      <c r="E86" s="60"/>
      <c r="F86" s="60"/>
      <c r="G86" s="60"/>
      <c r="H86" s="60"/>
      <c r="I86" s="83"/>
      <c r="J86" s="85"/>
      <c r="K86" s="60"/>
    </row>
    <row r="87" ht="41.25" customHeight="1">
      <c r="A87" s="151"/>
      <c r="B87" s="154" t="s">
        <v>198</v>
      </c>
      <c r="C87" s="155" t="s">
        <v>125</v>
      </c>
      <c r="D87" s="155" t="s">
        <v>143</v>
      </c>
      <c r="E87" s="156">
        <v>0.2</v>
      </c>
      <c r="F87" s="162" t="s">
        <v>199</v>
      </c>
      <c r="G87" s="180" t="s">
        <v>200</v>
      </c>
      <c r="H87" s="181" t="s">
        <v>201</v>
      </c>
      <c r="I87" s="178"/>
      <c r="J87" s="98"/>
      <c r="K87" s="113"/>
    </row>
    <row r="88" ht="125.25" customHeight="1">
      <c r="A88" s="151"/>
      <c r="B88" s="153"/>
      <c r="C88" s="60"/>
      <c r="D88" s="60"/>
      <c r="E88" s="60"/>
      <c r="F88" s="60"/>
      <c r="G88" s="169" t="s">
        <v>202</v>
      </c>
      <c r="H88" s="60"/>
      <c r="I88" s="83"/>
      <c r="J88" s="85"/>
      <c r="K88" s="60"/>
    </row>
    <row r="89" ht="43.5" customHeight="1">
      <c r="A89" s="151"/>
      <c r="B89" s="154" t="s">
        <v>203</v>
      </c>
      <c r="C89" s="155" t="s">
        <v>106</v>
      </c>
      <c r="D89" s="155" t="s">
        <v>143</v>
      </c>
      <c r="E89" s="156">
        <v>0.2</v>
      </c>
      <c r="F89" s="162" t="s">
        <v>204</v>
      </c>
      <c r="G89" s="169" t="s">
        <v>205</v>
      </c>
      <c r="H89" s="157" t="s">
        <v>206</v>
      </c>
      <c r="I89" s="178"/>
      <c r="J89" s="98"/>
      <c r="K89" s="113"/>
    </row>
    <row r="90" ht="36.0" customHeight="1">
      <c r="A90" s="151"/>
      <c r="B90" s="153"/>
      <c r="C90" s="60"/>
      <c r="D90" s="60"/>
      <c r="E90" s="60"/>
      <c r="F90" s="60"/>
      <c r="G90" s="169" t="s">
        <v>207</v>
      </c>
      <c r="H90" s="60"/>
      <c r="I90" s="83"/>
      <c r="J90" s="85"/>
      <c r="K90" s="60"/>
    </row>
    <row r="91" ht="88.5" customHeight="1">
      <c r="A91" s="151"/>
      <c r="B91" s="154" t="s">
        <v>208</v>
      </c>
      <c r="C91" s="155" t="s">
        <v>106</v>
      </c>
      <c r="D91" s="155" t="s">
        <v>143</v>
      </c>
      <c r="E91" s="156">
        <v>0.2</v>
      </c>
      <c r="F91" s="162" t="s">
        <v>209</v>
      </c>
      <c r="G91" s="169" t="s">
        <v>210</v>
      </c>
      <c r="H91" s="181" t="s">
        <v>211</v>
      </c>
      <c r="I91" s="177"/>
      <c r="J91" s="98"/>
      <c r="K91" s="113"/>
    </row>
    <row r="92" ht="70.5" customHeight="1">
      <c r="A92" s="151"/>
      <c r="B92" s="153"/>
      <c r="C92" s="60"/>
      <c r="D92" s="60"/>
      <c r="E92" s="60"/>
      <c r="F92" s="60"/>
      <c r="G92" s="164" t="s">
        <v>212</v>
      </c>
      <c r="H92" s="60"/>
      <c r="I92" s="83"/>
      <c r="J92" s="85"/>
      <c r="K92" s="60"/>
    </row>
    <row r="93" ht="96.0" customHeight="1">
      <c r="A93" s="151"/>
      <c r="B93" s="154" t="s">
        <v>213</v>
      </c>
      <c r="C93" s="155" t="s">
        <v>125</v>
      </c>
      <c r="D93" s="155" t="s">
        <v>143</v>
      </c>
      <c r="E93" s="156">
        <v>0.2</v>
      </c>
      <c r="F93" s="162" t="s">
        <v>214</v>
      </c>
      <c r="G93" s="164" t="s">
        <v>202</v>
      </c>
      <c r="H93" s="181" t="s">
        <v>215</v>
      </c>
      <c r="I93" s="178"/>
      <c r="J93" s="98"/>
      <c r="K93" s="113"/>
    </row>
    <row r="94" ht="42.75" customHeight="1">
      <c r="A94" s="151"/>
      <c r="B94" s="153"/>
      <c r="C94" s="60"/>
      <c r="D94" s="60"/>
      <c r="E94" s="60"/>
      <c r="F94" s="60"/>
      <c r="G94" s="164" t="s">
        <v>216</v>
      </c>
      <c r="H94" s="60"/>
      <c r="I94" s="83"/>
      <c r="J94" s="85"/>
      <c r="K94" s="60"/>
    </row>
    <row r="95" ht="34.5" customHeight="1">
      <c r="A95" s="151"/>
      <c r="B95" s="154" t="s">
        <v>217</v>
      </c>
      <c r="C95" s="155" t="s">
        <v>106</v>
      </c>
      <c r="D95" s="155" t="s">
        <v>143</v>
      </c>
      <c r="E95" s="156">
        <v>0.2</v>
      </c>
      <c r="F95" s="162" t="s">
        <v>218</v>
      </c>
      <c r="G95" s="164" t="s">
        <v>219</v>
      </c>
      <c r="H95" s="182" t="s">
        <v>220</v>
      </c>
      <c r="I95" s="183"/>
      <c r="J95" s="16"/>
      <c r="K95" s="20"/>
    </row>
    <row r="96" ht="265.5" customHeight="1">
      <c r="A96" s="151"/>
      <c r="B96" s="153"/>
      <c r="C96" s="60"/>
      <c r="D96" s="60"/>
      <c r="E96" s="60"/>
      <c r="F96" s="60"/>
      <c r="G96" s="164" t="s">
        <v>221</v>
      </c>
      <c r="H96" s="170" t="s">
        <v>222</v>
      </c>
      <c r="I96" s="184"/>
      <c r="K96" s="57"/>
    </row>
    <row r="97" ht="27.0" customHeight="1">
      <c r="A97" s="151"/>
      <c r="B97" s="172" t="s">
        <v>223</v>
      </c>
      <c r="C97" s="155" t="s">
        <v>106</v>
      </c>
      <c r="D97" s="155" t="s">
        <v>143</v>
      </c>
      <c r="E97" s="156">
        <v>0.2</v>
      </c>
      <c r="F97" s="162" t="s">
        <v>224</v>
      </c>
      <c r="G97" s="185" t="s">
        <v>225</v>
      </c>
      <c r="H97" s="170" t="s">
        <v>226</v>
      </c>
      <c r="I97" s="82"/>
      <c r="K97" s="57"/>
    </row>
    <row r="98" ht="41.25" customHeight="1">
      <c r="A98" s="151"/>
      <c r="B98" s="152"/>
      <c r="C98" s="57"/>
      <c r="D98" s="57"/>
      <c r="E98" s="57"/>
      <c r="F98" s="57"/>
      <c r="G98" s="185" t="s">
        <v>227</v>
      </c>
      <c r="H98" s="186" t="s">
        <v>228</v>
      </c>
      <c r="I98" s="82"/>
      <c r="K98" s="57"/>
    </row>
    <row r="99" ht="61.5" customHeight="1">
      <c r="A99" s="151"/>
      <c r="B99" s="153"/>
      <c r="C99" s="60"/>
      <c r="D99" s="60"/>
      <c r="E99" s="60"/>
      <c r="F99" s="60"/>
      <c r="G99" s="185" t="s">
        <v>229</v>
      </c>
      <c r="H99" s="170" t="s">
        <v>230</v>
      </c>
      <c r="I99" s="83"/>
      <c r="J99" s="85"/>
      <c r="K99" s="60"/>
    </row>
    <row r="100" ht="27.0" customHeight="1">
      <c r="A100" s="151"/>
      <c r="B100" s="154" t="s">
        <v>231</v>
      </c>
      <c r="C100" s="155" t="s">
        <v>125</v>
      </c>
      <c r="D100" s="155" t="s">
        <v>143</v>
      </c>
      <c r="E100" s="156">
        <v>0.2</v>
      </c>
      <c r="F100" s="162" t="s">
        <v>232</v>
      </c>
      <c r="G100" s="158" t="s">
        <v>233</v>
      </c>
      <c r="H100" s="157" t="s">
        <v>146</v>
      </c>
      <c r="I100" s="187"/>
      <c r="K100" s="57"/>
    </row>
    <row r="101" ht="41.25" customHeight="1">
      <c r="A101" s="151"/>
      <c r="B101" s="153"/>
      <c r="C101" s="60"/>
      <c r="D101" s="60"/>
      <c r="E101" s="60"/>
      <c r="F101" s="60"/>
      <c r="G101" s="60"/>
      <c r="H101" s="60"/>
      <c r="I101" s="85"/>
      <c r="J101" s="85"/>
      <c r="K101" s="60"/>
    </row>
    <row r="102" ht="27.0" customHeight="1">
      <c r="A102" s="151"/>
      <c r="B102" s="154" t="s">
        <v>234</v>
      </c>
      <c r="C102" s="155" t="s">
        <v>106</v>
      </c>
      <c r="D102" s="155" t="s">
        <v>143</v>
      </c>
      <c r="E102" s="156">
        <v>0.2</v>
      </c>
      <c r="F102" s="188" t="s">
        <v>235</v>
      </c>
      <c r="G102" s="158" t="s">
        <v>236</v>
      </c>
      <c r="H102" s="157" t="s">
        <v>146</v>
      </c>
      <c r="I102" s="189"/>
      <c r="K102" s="57"/>
    </row>
    <row r="103" ht="27.0" customHeight="1">
      <c r="A103" s="151"/>
      <c r="B103" s="152"/>
      <c r="C103" s="57"/>
      <c r="D103" s="57"/>
      <c r="E103" s="57"/>
      <c r="F103" s="57"/>
      <c r="G103" s="158" t="s">
        <v>237</v>
      </c>
      <c r="H103" s="57"/>
      <c r="K103" s="57"/>
    </row>
    <row r="104" ht="45.0" customHeight="1">
      <c r="A104" s="151"/>
      <c r="B104" s="153"/>
      <c r="C104" s="60"/>
      <c r="D104" s="60"/>
      <c r="E104" s="60"/>
      <c r="F104" s="60"/>
      <c r="G104" s="164" t="s">
        <v>238</v>
      </c>
      <c r="H104" s="60"/>
      <c r="I104" s="85"/>
      <c r="J104" s="85"/>
      <c r="K104" s="60"/>
    </row>
    <row r="105" ht="27.0" customHeight="1">
      <c r="A105" s="151"/>
      <c r="B105" s="154" t="s">
        <v>239</v>
      </c>
      <c r="C105" s="155" t="s">
        <v>106</v>
      </c>
      <c r="D105" s="155" t="s">
        <v>240</v>
      </c>
      <c r="E105" s="156">
        <v>0.1</v>
      </c>
      <c r="F105" s="162" t="s">
        <v>241</v>
      </c>
      <c r="G105" s="164" t="s">
        <v>242</v>
      </c>
      <c r="H105" s="170" t="s">
        <v>243</v>
      </c>
      <c r="I105" s="177"/>
      <c r="J105" s="98"/>
      <c r="K105" s="113"/>
    </row>
    <row r="106" ht="52.5" customHeight="1">
      <c r="A106" s="151"/>
      <c r="B106" s="153"/>
      <c r="C106" s="60"/>
      <c r="D106" s="60"/>
      <c r="E106" s="60"/>
      <c r="F106" s="60"/>
      <c r="G106" s="190" t="s">
        <v>244</v>
      </c>
      <c r="H106" s="170" t="s">
        <v>245</v>
      </c>
      <c r="I106" s="83"/>
      <c r="J106" s="85"/>
      <c r="K106" s="60"/>
    </row>
    <row r="107" ht="27.0" customHeight="1">
      <c r="A107" s="151"/>
      <c r="B107" s="154" t="s">
        <v>246</v>
      </c>
      <c r="C107" s="155" t="s">
        <v>125</v>
      </c>
      <c r="D107" s="155" t="s">
        <v>240</v>
      </c>
      <c r="E107" s="156">
        <v>0.1</v>
      </c>
      <c r="F107" s="157" t="s">
        <v>247</v>
      </c>
      <c r="G107" s="158" t="s">
        <v>248</v>
      </c>
      <c r="H107" s="157" t="s">
        <v>249</v>
      </c>
      <c r="I107" s="177"/>
      <c r="J107" s="98"/>
      <c r="K107" s="113"/>
    </row>
    <row r="108" ht="239.25" customHeight="1">
      <c r="A108" s="151"/>
      <c r="B108" s="153"/>
      <c r="C108" s="60"/>
      <c r="D108" s="60"/>
      <c r="E108" s="60"/>
      <c r="F108" s="60"/>
      <c r="G108" s="60"/>
      <c r="H108" s="60"/>
      <c r="I108" s="83"/>
      <c r="J108" s="85"/>
      <c r="K108" s="60"/>
    </row>
    <row r="109" ht="76.5" customHeight="1">
      <c r="A109" s="151"/>
      <c r="B109" s="191" t="s">
        <v>250</v>
      </c>
      <c r="C109" s="173" t="s">
        <v>106</v>
      </c>
      <c r="D109" s="173" t="s">
        <v>240</v>
      </c>
      <c r="E109" s="192">
        <v>0.1</v>
      </c>
      <c r="F109" s="170" t="s">
        <v>251</v>
      </c>
      <c r="G109" s="193"/>
      <c r="H109" s="193"/>
      <c r="I109" s="194"/>
      <c r="J109" s="85"/>
      <c r="K109" s="60"/>
    </row>
    <row r="110" ht="96.0" customHeight="1">
      <c r="A110" s="151"/>
      <c r="B110" s="195" t="s">
        <v>252</v>
      </c>
      <c r="C110" s="155" t="s">
        <v>106</v>
      </c>
      <c r="D110" s="155" t="s">
        <v>240</v>
      </c>
      <c r="E110" s="156">
        <v>0.1</v>
      </c>
      <c r="F110" s="157" t="s">
        <v>253</v>
      </c>
      <c r="G110" s="157" t="s">
        <v>254</v>
      </c>
      <c r="H110" s="157" t="s">
        <v>255</v>
      </c>
      <c r="I110" s="196" t="s">
        <v>256</v>
      </c>
      <c r="K110" s="57"/>
    </row>
    <row r="111" ht="51.0" customHeight="1">
      <c r="A111" s="151"/>
      <c r="B111" s="25"/>
      <c r="C111" s="60"/>
      <c r="D111" s="60"/>
      <c r="E111" s="60"/>
      <c r="F111" s="60"/>
      <c r="G111" s="60"/>
      <c r="H111" s="60"/>
      <c r="I111" s="85"/>
      <c r="J111" s="85"/>
      <c r="K111" s="60"/>
    </row>
    <row r="112" ht="106.5" customHeight="1">
      <c r="A112" s="151"/>
      <c r="B112" s="197" t="s">
        <v>257</v>
      </c>
      <c r="C112" s="198" t="s">
        <v>258</v>
      </c>
      <c r="D112" s="199" t="s">
        <v>259</v>
      </c>
      <c r="E112" s="200">
        <v>1.0</v>
      </c>
      <c r="F112" s="201" t="s">
        <v>260</v>
      </c>
      <c r="G112" s="202" t="s">
        <v>261</v>
      </c>
      <c r="H112" s="203"/>
      <c r="I112" s="204"/>
      <c r="J112" s="16"/>
      <c r="K112" s="20"/>
    </row>
    <row r="113" ht="106.5" customHeight="1">
      <c r="A113" s="151"/>
      <c r="B113" s="82"/>
      <c r="C113" s="205" t="s">
        <v>262</v>
      </c>
      <c r="D113" s="206" t="s">
        <v>259</v>
      </c>
      <c r="E113" s="200">
        <v>1.0</v>
      </c>
      <c r="F113" s="201" t="s">
        <v>263</v>
      </c>
      <c r="G113" s="201" t="s">
        <v>264</v>
      </c>
      <c r="H113" s="201" t="s">
        <v>265</v>
      </c>
      <c r="I113" s="207"/>
      <c r="J113" s="85"/>
      <c r="K113" s="60"/>
    </row>
    <row r="114" ht="40.5" customHeight="1">
      <c r="A114" s="151"/>
      <c r="B114" s="82"/>
      <c r="C114" s="208" t="s">
        <v>266</v>
      </c>
      <c r="D114" s="209" t="s">
        <v>267</v>
      </c>
      <c r="E114" s="210">
        <v>1.8</v>
      </c>
      <c r="F114" s="211" t="s">
        <v>268</v>
      </c>
      <c r="G114" s="212" t="s">
        <v>269</v>
      </c>
      <c r="H114" s="213"/>
      <c r="I114" s="214" t="s">
        <v>270</v>
      </c>
      <c r="J114" s="98"/>
      <c r="K114" s="113"/>
    </row>
    <row r="115" ht="26.25" customHeight="1">
      <c r="A115" s="151"/>
      <c r="B115" s="82"/>
      <c r="C115" s="129"/>
      <c r="D115" s="57"/>
      <c r="E115" s="57"/>
      <c r="F115" s="57"/>
      <c r="G115" s="164" t="s">
        <v>271</v>
      </c>
      <c r="H115" s="57"/>
      <c r="K115" s="57"/>
    </row>
    <row r="116" ht="46.5" customHeight="1">
      <c r="A116" s="151"/>
      <c r="B116" s="82"/>
      <c r="C116" s="129"/>
      <c r="D116" s="57"/>
      <c r="E116" s="57"/>
      <c r="F116" s="57"/>
      <c r="G116" s="164" t="s">
        <v>272</v>
      </c>
      <c r="H116" s="57"/>
      <c r="K116" s="57"/>
    </row>
    <row r="117" ht="141.75" customHeight="1">
      <c r="A117" s="151"/>
      <c r="B117" s="82"/>
      <c r="C117" s="129"/>
      <c r="D117" s="57"/>
      <c r="E117" s="57"/>
      <c r="F117" s="57"/>
      <c r="G117" s="215" t="s">
        <v>273</v>
      </c>
      <c r="H117" s="57"/>
      <c r="K117" s="57"/>
    </row>
    <row r="118" ht="46.5" customHeight="1">
      <c r="A118" s="151"/>
      <c r="B118" s="82"/>
      <c r="C118" s="129"/>
      <c r="D118" s="57"/>
      <c r="E118" s="57"/>
      <c r="F118" s="57"/>
      <c r="G118" s="158" t="s">
        <v>274</v>
      </c>
      <c r="H118" s="57"/>
      <c r="K118" s="57"/>
    </row>
    <row r="119" ht="42.0" customHeight="1">
      <c r="A119" s="151"/>
      <c r="B119" s="82"/>
      <c r="C119" s="24"/>
      <c r="D119" s="60"/>
      <c r="E119" s="60"/>
      <c r="F119" s="60"/>
      <c r="G119" s="216" t="s">
        <v>275</v>
      </c>
      <c r="H119" s="57"/>
      <c r="I119" s="85"/>
      <c r="J119" s="85"/>
      <c r="K119" s="60"/>
    </row>
    <row r="120" ht="13.5" customHeight="1">
      <c r="A120" s="151"/>
      <c r="B120" s="82"/>
      <c r="C120" s="208" t="s">
        <v>276</v>
      </c>
      <c r="D120" s="209" t="s">
        <v>259</v>
      </c>
      <c r="E120" s="210">
        <v>1.0</v>
      </c>
      <c r="F120" s="217" t="s">
        <v>277</v>
      </c>
      <c r="G120" s="218" t="s">
        <v>278</v>
      </c>
      <c r="H120" s="219"/>
      <c r="I120" s="220" t="s">
        <v>279</v>
      </c>
      <c r="J120" s="98"/>
      <c r="K120" s="113"/>
    </row>
    <row r="121" ht="106.5" customHeight="1">
      <c r="A121" s="221"/>
      <c r="B121" s="82"/>
      <c r="C121" s="129"/>
      <c r="D121" s="57"/>
      <c r="E121" s="57"/>
      <c r="F121" s="57"/>
      <c r="G121" s="218" t="s">
        <v>280</v>
      </c>
      <c r="H121" s="57"/>
      <c r="K121" s="57"/>
    </row>
    <row r="122" ht="1.5" customHeight="1">
      <c r="A122" s="222"/>
      <c r="B122" s="223"/>
      <c r="C122" s="24"/>
      <c r="D122" s="60"/>
      <c r="E122" s="60"/>
      <c r="F122" s="60"/>
      <c r="G122" s="224"/>
      <c r="H122" s="224"/>
      <c r="I122" s="85"/>
      <c r="J122" s="85"/>
      <c r="K122" s="60"/>
    </row>
    <row r="123" ht="106.5" customHeight="1">
      <c r="A123" s="225" t="s">
        <v>281</v>
      </c>
      <c r="B123" s="226" t="s">
        <v>282</v>
      </c>
      <c r="C123" s="227" t="s">
        <v>283</v>
      </c>
      <c r="D123" s="227" t="s">
        <v>28</v>
      </c>
      <c r="E123" s="228">
        <v>0.8</v>
      </c>
      <c r="F123" s="229" t="s">
        <v>284</v>
      </c>
      <c r="G123" s="230" t="s">
        <v>285</v>
      </c>
      <c r="H123" s="229" t="s">
        <v>286</v>
      </c>
      <c r="I123" s="231" t="s">
        <v>287</v>
      </c>
      <c r="J123" s="232"/>
      <c r="K123" s="233"/>
    </row>
    <row r="124" ht="82.5" customHeight="1">
      <c r="A124" s="234"/>
      <c r="B124" s="60"/>
      <c r="C124" s="235" t="s">
        <v>288</v>
      </c>
      <c r="D124" s="236" t="s">
        <v>28</v>
      </c>
      <c r="E124" s="173">
        <v>2.0</v>
      </c>
      <c r="F124" s="237" t="s">
        <v>289</v>
      </c>
      <c r="G124" s="164" t="s">
        <v>290</v>
      </c>
      <c r="H124" s="193"/>
      <c r="I124" s="238"/>
      <c r="J124" s="16"/>
      <c r="K124" s="16"/>
    </row>
    <row r="125" ht="193.5" customHeight="1">
      <c r="A125" s="234"/>
      <c r="B125" s="155" t="s">
        <v>291</v>
      </c>
      <c r="C125" s="236" t="s">
        <v>292</v>
      </c>
      <c r="D125" s="236" t="s">
        <v>28</v>
      </c>
      <c r="E125" s="239">
        <v>1.0</v>
      </c>
      <c r="F125" s="240" t="s">
        <v>293</v>
      </c>
      <c r="G125" s="166" t="s">
        <v>294</v>
      </c>
      <c r="H125" s="240" t="s">
        <v>295</v>
      </c>
      <c r="I125" s="241" t="s">
        <v>296</v>
      </c>
      <c r="J125" s="85"/>
      <c r="K125" s="60"/>
    </row>
    <row r="126" ht="90.0" customHeight="1">
      <c r="A126" s="242"/>
      <c r="B126" s="243"/>
      <c r="C126" s="244" t="s">
        <v>297</v>
      </c>
      <c r="D126" s="245" t="s">
        <v>28</v>
      </c>
      <c r="E126" s="246">
        <v>2.0</v>
      </c>
      <c r="F126" s="240" t="s">
        <v>298</v>
      </c>
      <c r="G126" s="247" t="s">
        <v>290</v>
      </c>
      <c r="H126" s="248"/>
      <c r="I126" s="249"/>
      <c r="J126" s="28"/>
      <c r="K126" s="29"/>
    </row>
    <row r="127" ht="25.5" customHeight="1">
      <c r="A127" s="250" t="s">
        <v>299</v>
      </c>
      <c r="B127" s="85"/>
      <c r="C127" s="85"/>
      <c r="D127" s="60"/>
      <c r="E127" s="251">
        <f>SUM(E47:E126)</f>
        <v>17.6</v>
      </c>
      <c r="F127" s="252"/>
      <c r="G127" s="85"/>
      <c r="H127" s="85"/>
      <c r="I127" s="85"/>
      <c r="J127" s="85"/>
      <c r="K127" s="60"/>
    </row>
    <row r="128" ht="14.25" customHeight="1">
      <c r="A128" s="35"/>
      <c r="B128" s="33"/>
      <c r="C128" s="33"/>
      <c r="D128" s="33"/>
      <c r="E128" s="33"/>
      <c r="F128" s="33"/>
      <c r="G128" s="33"/>
      <c r="H128" s="33"/>
      <c r="I128" s="33"/>
      <c r="J128" s="33"/>
      <c r="K128" s="253"/>
    </row>
    <row r="129" ht="24.0" customHeight="1">
      <c r="A129" s="138" t="s">
        <v>300</v>
      </c>
      <c r="B129" s="48"/>
      <c r="C129" s="49"/>
      <c r="D129" s="139" t="s">
        <v>301</v>
      </c>
      <c r="E129" s="34"/>
      <c r="F129" s="44" t="s">
        <v>18</v>
      </c>
      <c r="G129" s="141" t="s">
        <v>19</v>
      </c>
      <c r="H129" s="33"/>
      <c r="I129" s="33"/>
      <c r="J129" s="33"/>
      <c r="K129" s="253"/>
    </row>
    <row r="130" ht="44.25" customHeight="1">
      <c r="A130" s="254"/>
      <c r="B130" s="42"/>
      <c r="C130" s="39"/>
      <c r="D130" s="255" t="s">
        <v>20</v>
      </c>
      <c r="E130" s="255" t="s">
        <v>21</v>
      </c>
      <c r="F130" s="67"/>
      <c r="G130" s="256" t="s">
        <v>103</v>
      </c>
      <c r="H130" s="256" t="s">
        <v>23</v>
      </c>
      <c r="I130" s="141" t="s">
        <v>24</v>
      </c>
      <c r="J130" s="33"/>
      <c r="K130" s="253"/>
    </row>
    <row r="131" ht="47.25" customHeight="1">
      <c r="A131" s="257" t="s">
        <v>302</v>
      </c>
      <c r="B131" s="258" t="s">
        <v>303</v>
      </c>
      <c r="C131" s="60"/>
      <c r="D131" s="259" t="s">
        <v>94</v>
      </c>
      <c r="E131" s="259">
        <v>5.0</v>
      </c>
      <c r="F131" s="260" t="s">
        <v>304</v>
      </c>
      <c r="G131" s="261" t="s">
        <v>305</v>
      </c>
      <c r="H131" s="262"/>
      <c r="I131" s="263" t="s">
        <v>306</v>
      </c>
      <c r="J131" s="85"/>
      <c r="K131" s="60"/>
    </row>
    <row r="132" ht="49.5" customHeight="1">
      <c r="A132" s="129"/>
      <c r="B132" s="19" t="s">
        <v>307</v>
      </c>
      <c r="C132" s="20"/>
      <c r="D132" s="86" t="s">
        <v>308</v>
      </c>
      <c r="E132" s="86">
        <v>0.0</v>
      </c>
      <c r="F132" s="264"/>
      <c r="G132" s="261" t="s">
        <v>305</v>
      </c>
      <c r="H132" s="265"/>
      <c r="I132" s="266" t="s">
        <v>309</v>
      </c>
      <c r="J132" s="85"/>
      <c r="K132" s="60"/>
    </row>
    <row r="133" ht="50.25" customHeight="1">
      <c r="A133" s="129"/>
      <c r="B133" s="19" t="s">
        <v>310</v>
      </c>
      <c r="C133" s="20"/>
      <c r="D133" s="86" t="s">
        <v>311</v>
      </c>
      <c r="E133" s="86">
        <v>3.0</v>
      </c>
      <c r="F133" s="264" t="s">
        <v>312</v>
      </c>
      <c r="G133" s="261" t="s">
        <v>305</v>
      </c>
      <c r="H133" s="267"/>
      <c r="I133" s="263" t="s">
        <v>313</v>
      </c>
      <c r="J133" s="85"/>
      <c r="K133" s="60"/>
    </row>
    <row r="134" ht="70.5" customHeight="1">
      <c r="A134" s="129"/>
      <c r="B134" s="19" t="s">
        <v>314</v>
      </c>
      <c r="C134" s="20"/>
      <c r="D134" s="86" t="s">
        <v>308</v>
      </c>
      <c r="E134" s="268">
        <v>0.0</v>
      </c>
      <c r="F134" s="63"/>
      <c r="G134" s="261" t="s">
        <v>305</v>
      </c>
      <c r="H134" s="269"/>
      <c r="I134" s="270" t="s">
        <v>309</v>
      </c>
      <c r="J134" s="16"/>
      <c r="K134" s="20"/>
    </row>
    <row r="135" ht="63.0" customHeight="1">
      <c r="A135" s="129"/>
      <c r="B135" s="271" t="s">
        <v>315</v>
      </c>
      <c r="C135" s="113"/>
      <c r="D135" s="105" t="s">
        <v>311</v>
      </c>
      <c r="E135" s="22">
        <v>3.0</v>
      </c>
      <c r="F135" s="272" t="s">
        <v>316</v>
      </c>
      <c r="G135" s="261" t="s">
        <v>305</v>
      </c>
      <c r="H135" s="273"/>
      <c r="I135" s="274" t="s">
        <v>317</v>
      </c>
      <c r="J135" s="16"/>
      <c r="K135" s="20"/>
    </row>
    <row r="136" ht="42.0" customHeight="1">
      <c r="A136" s="275" t="s">
        <v>318</v>
      </c>
      <c r="B136" s="276" t="s">
        <v>319</v>
      </c>
      <c r="C136" s="277"/>
      <c r="D136" s="51" t="s">
        <v>28</v>
      </c>
      <c r="E136" s="22">
        <v>2.0</v>
      </c>
      <c r="F136" s="94">
        <v>5717.0</v>
      </c>
      <c r="G136" s="102" t="s">
        <v>320</v>
      </c>
      <c r="H136" s="278" t="s">
        <v>321</v>
      </c>
      <c r="I136" s="279" t="s">
        <v>322</v>
      </c>
      <c r="J136" s="98"/>
      <c r="K136" s="113"/>
    </row>
    <row r="137" ht="38.25" customHeight="1">
      <c r="A137" s="129"/>
      <c r="B137" s="82"/>
      <c r="C137" s="57"/>
      <c r="D137" s="58"/>
      <c r="E137" s="58"/>
      <c r="F137" s="58"/>
      <c r="G137" s="280" t="s">
        <v>323</v>
      </c>
      <c r="H137" s="58"/>
      <c r="I137" s="82"/>
      <c r="K137" s="57"/>
    </row>
    <row r="138" ht="38.25" customHeight="1">
      <c r="A138" s="129"/>
      <c r="B138" s="83"/>
      <c r="C138" s="60"/>
      <c r="D138" s="25"/>
      <c r="E138" s="25"/>
      <c r="F138" s="25"/>
      <c r="G138" s="102" t="s">
        <v>324</v>
      </c>
      <c r="H138" s="25"/>
      <c r="I138" s="83"/>
      <c r="J138" s="85"/>
      <c r="K138" s="60"/>
    </row>
    <row r="139" ht="183.0" customHeight="1">
      <c r="A139" s="129"/>
      <c r="B139" s="281" t="s">
        <v>325</v>
      </c>
      <c r="C139" s="20"/>
      <c r="D139" s="86" t="s">
        <v>308</v>
      </c>
      <c r="E139" s="268">
        <v>4.0</v>
      </c>
      <c r="F139" s="65" t="s">
        <v>326</v>
      </c>
      <c r="G139" s="261" t="s">
        <v>305</v>
      </c>
      <c r="H139" s="267"/>
      <c r="I139" s="282" t="s">
        <v>327</v>
      </c>
      <c r="J139" s="16"/>
      <c r="K139" s="20"/>
    </row>
    <row r="140" ht="75.75" customHeight="1">
      <c r="A140" s="24"/>
      <c r="B140" s="283" t="s">
        <v>328</v>
      </c>
      <c r="C140" s="243"/>
      <c r="D140" s="105" t="s">
        <v>311</v>
      </c>
      <c r="E140" s="284">
        <v>1.5</v>
      </c>
      <c r="F140" s="278" t="s">
        <v>329</v>
      </c>
      <c r="G140" s="285" t="s">
        <v>330</v>
      </c>
      <c r="H140" s="278" t="s">
        <v>331</v>
      </c>
      <c r="I140" s="286" t="s">
        <v>332</v>
      </c>
      <c r="J140" s="85"/>
      <c r="K140" s="60"/>
    </row>
    <row r="141" ht="52.5" customHeight="1">
      <c r="A141" s="287" t="s">
        <v>333</v>
      </c>
      <c r="B141" s="288" t="s">
        <v>334</v>
      </c>
      <c r="C141" s="233"/>
      <c r="D141" s="289" t="s">
        <v>28</v>
      </c>
      <c r="E141" s="290">
        <v>2.0</v>
      </c>
      <c r="F141" s="291" t="s">
        <v>335</v>
      </c>
      <c r="G141" s="292" t="s">
        <v>305</v>
      </c>
      <c r="H141" s="293"/>
      <c r="I141" s="294" t="s">
        <v>336</v>
      </c>
      <c r="J141" s="16"/>
      <c r="K141" s="20"/>
    </row>
    <row r="142" ht="94.5" customHeight="1">
      <c r="A142" s="129"/>
      <c r="B142" s="295" t="s">
        <v>337</v>
      </c>
      <c r="C142" s="20"/>
      <c r="D142" s="86" t="s">
        <v>28</v>
      </c>
      <c r="E142" s="268">
        <v>1.5</v>
      </c>
      <c r="F142" s="296" t="s">
        <v>338</v>
      </c>
      <c r="G142" s="102" t="s">
        <v>339</v>
      </c>
      <c r="H142" s="278" t="s">
        <v>340</v>
      </c>
      <c r="I142" s="297" t="s">
        <v>341</v>
      </c>
      <c r="J142" s="16"/>
      <c r="K142" s="20"/>
    </row>
    <row r="143" ht="81.0" customHeight="1">
      <c r="A143" s="24"/>
      <c r="B143" s="271" t="s">
        <v>342</v>
      </c>
      <c r="C143" s="113"/>
      <c r="D143" s="105" t="s">
        <v>28</v>
      </c>
      <c r="E143" s="22">
        <v>1.9</v>
      </c>
      <c r="F143" s="298" t="s">
        <v>343</v>
      </c>
      <c r="G143" s="102" t="s">
        <v>339</v>
      </c>
      <c r="H143" s="278" t="s">
        <v>340</v>
      </c>
      <c r="I143" s="297" t="s">
        <v>344</v>
      </c>
      <c r="J143" s="16"/>
      <c r="K143" s="20"/>
    </row>
    <row r="144" ht="35.25" customHeight="1">
      <c r="A144" s="287" t="s">
        <v>345</v>
      </c>
      <c r="B144" s="276" t="s">
        <v>346</v>
      </c>
      <c r="C144" s="277"/>
      <c r="D144" s="51" t="s">
        <v>28</v>
      </c>
      <c r="E144" s="299">
        <v>1.5</v>
      </c>
      <c r="F144" s="300" t="s">
        <v>347</v>
      </c>
      <c r="G144" s="301" t="s">
        <v>348</v>
      </c>
      <c r="H144" s="302" t="s">
        <v>349</v>
      </c>
      <c r="I144" s="279" t="s">
        <v>350</v>
      </c>
      <c r="J144" s="98"/>
      <c r="K144" s="113"/>
    </row>
    <row r="145" ht="76.5" customHeight="1">
      <c r="A145" s="129"/>
      <c r="B145" s="83"/>
      <c r="C145" s="60"/>
      <c r="D145" s="25"/>
      <c r="E145" s="25"/>
      <c r="F145" s="25"/>
      <c r="G145" s="303" t="s">
        <v>351</v>
      </c>
      <c r="H145" s="304" t="s">
        <v>352</v>
      </c>
      <c r="I145" s="83"/>
      <c r="J145" s="85"/>
      <c r="K145" s="60"/>
    </row>
    <row r="146" ht="30.0" customHeight="1">
      <c r="A146" s="129"/>
      <c r="B146" s="271" t="s">
        <v>353</v>
      </c>
      <c r="C146" s="113"/>
      <c r="D146" s="105" t="s">
        <v>46</v>
      </c>
      <c r="E146" s="284">
        <v>1.0</v>
      </c>
      <c r="F146" s="298" t="s">
        <v>354</v>
      </c>
      <c r="G146" s="95" t="s">
        <v>355</v>
      </c>
      <c r="H146" s="305" t="s">
        <v>356</v>
      </c>
      <c r="I146" s="306" t="s">
        <v>357</v>
      </c>
      <c r="J146" s="98"/>
      <c r="K146" s="113"/>
    </row>
    <row r="147" ht="25.5" customHeight="1">
      <c r="A147" s="129"/>
      <c r="B147" s="82"/>
      <c r="C147" s="57"/>
      <c r="D147" s="58"/>
      <c r="E147" s="58"/>
      <c r="F147" s="58"/>
      <c r="G147" s="58"/>
      <c r="H147" s="58"/>
      <c r="I147" s="82"/>
      <c r="K147" s="57"/>
    </row>
    <row r="148" ht="86.25" customHeight="1">
      <c r="A148" s="129"/>
      <c r="B148" s="83"/>
      <c r="C148" s="60"/>
      <c r="D148" s="25"/>
      <c r="E148" s="25"/>
      <c r="F148" s="25"/>
      <c r="G148" s="25"/>
      <c r="H148" s="25"/>
      <c r="I148" s="83"/>
      <c r="J148" s="85"/>
      <c r="K148" s="60"/>
    </row>
    <row r="149" ht="82.5" customHeight="1">
      <c r="A149" s="129"/>
      <c r="B149" s="19" t="s">
        <v>358</v>
      </c>
      <c r="C149" s="20"/>
      <c r="D149" s="86" t="s">
        <v>46</v>
      </c>
      <c r="E149" s="307">
        <v>0.0</v>
      </c>
      <c r="F149" s="308" t="s">
        <v>359</v>
      </c>
      <c r="G149" s="261" t="s">
        <v>305</v>
      </c>
      <c r="H149" s="309"/>
      <c r="I149" s="310" t="s">
        <v>360</v>
      </c>
      <c r="J149" s="16"/>
      <c r="K149" s="20"/>
    </row>
    <row r="150" ht="106.5" customHeight="1">
      <c r="A150" s="129"/>
      <c r="B150" s="295" t="s">
        <v>361</v>
      </c>
      <c r="C150" s="20"/>
      <c r="D150" s="86" t="s">
        <v>46</v>
      </c>
      <c r="E150" s="311">
        <v>0.6</v>
      </c>
      <c r="F150" s="312" t="s">
        <v>362</v>
      </c>
      <c r="G150" s="313" t="s">
        <v>363</v>
      </c>
      <c r="H150" s="308" t="s">
        <v>364</v>
      </c>
      <c r="I150" s="274" t="s">
        <v>365</v>
      </c>
      <c r="J150" s="16"/>
      <c r="K150" s="20"/>
    </row>
    <row r="151" ht="40.5" customHeight="1">
      <c r="A151" s="129"/>
      <c r="B151" s="314" t="s">
        <v>366</v>
      </c>
      <c r="C151" s="113"/>
      <c r="D151" s="315" t="s">
        <v>46</v>
      </c>
      <c r="E151" s="316">
        <v>1.0</v>
      </c>
      <c r="F151" s="317" t="s">
        <v>367</v>
      </c>
      <c r="G151" s="318" t="s">
        <v>368</v>
      </c>
      <c r="H151" s="319"/>
      <c r="I151" s="320"/>
      <c r="J151" s="98"/>
      <c r="K151" s="113"/>
      <c r="L151" s="321"/>
      <c r="M151" s="321"/>
    </row>
    <row r="152" ht="90.0" customHeight="1">
      <c r="A152" s="129"/>
      <c r="B152" s="83"/>
      <c r="C152" s="60"/>
      <c r="D152" s="25"/>
      <c r="E152" s="25"/>
      <c r="F152" s="25"/>
      <c r="G152" s="318" t="s">
        <v>369</v>
      </c>
      <c r="H152" s="322" t="s">
        <v>370</v>
      </c>
      <c r="I152" s="83"/>
      <c r="J152" s="85"/>
      <c r="K152" s="60"/>
      <c r="L152" s="321"/>
      <c r="M152" s="321"/>
    </row>
    <row r="153" ht="39.0" customHeight="1">
      <c r="A153" s="129"/>
      <c r="B153" s="271" t="s">
        <v>371</v>
      </c>
      <c r="C153" s="113"/>
      <c r="D153" s="105" t="s">
        <v>28</v>
      </c>
      <c r="E153" s="22">
        <v>1.5</v>
      </c>
      <c r="F153" s="94" t="s">
        <v>372</v>
      </c>
      <c r="G153" s="95" t="s">
        <v>351</v>
      </c>
      <c r="H153" s="305" t="s">
        <v>373</v>
      </c>
      <c r="I153" s="323" t="s">
        <v>374</v>
      </c>
      <c r="J153" s="98"/>
      <c r="K153" s="113"/>
    </row>
    <row r="154" ht="43.5" customHeight="1">
      <c r="A154" s="131"/>
      <c r="B154" s="82"/>
      <c r="C154" s="57"/>
      <c r="D154" s="58"/>
      <c r="E154" s="58"/>
      <c r="F154" s="58"/>
      <c r="G154" s="95" t="s">
        <v>375</v>
      </c>
      <c r="H154" s="58"/>
      <c r="I154" s="83"/>
      <c r="J154" s="85"/>
      <c r="K154" s="60"/>
    </row>
    <row r="155" ht="246.0" customHeight="1">
      <c r="A155" s="324" t="s">
        <v>376</v>
      </c>
      <c r="B155" s="19" t="s">
        <v>377</v>
      </c>
      <c r="C155" s="20"/>
      <c r="D155" s="86" t="s">
        <v>28</v>
      </c>
      <c r="E155" s="62">
        <v>2.0</v>
      </c>
      <c r="F155" s="63" t="s">
        <v>378</v>
      </c>
      <c r="G155" s="95" t="s">
        <v>379</v>
      </c>
      <c r="H155" s="325" t="s">
        <v>380</v>
      </c>
      <c r="I155" s="326" t="s">
        <v>381</v>
      </c>
      <c r="J155" s="16"/>
      <c r="K155" s="20"/>
    </row>
    <row r="156" ht="65.25" customHeight="1">
      <c r="A156" s="142"/>
      <c r="B156" s="271" t="s">
        <v>382</v>
      </c>
      <c r="C156" s="113"/>
      <c r="D156" s="105" t="s">
        <v>28</v>
      </c>
      <c r="E156" s="93">
        <v>1.0</v>
      </c>
      <c r="F156" s="94" t="s">
        <v>383</v>
      </c>
      <c r="G156" s="261" t="s">
        <v>384</v>
      </c>
      <c r="H156" s="305" t="s">
        <v>385</v>
      </c>
      <c r="I156" s="327" t="s">
        <v>386</v>
      </c>
      <c r="J156" s="98"/>
      <c r="K156" s="113"/>
    </row>
    <row r="157" ht="22.5" customHeight="1">
      <c r="A157" s="142"/>
      <c r="B157" s="82"/>
      <c r="C157" s="57"/>
      <c r="D157" s="58"/>
      <c r="E157" s="58"/>
      <c r="F157" s="58"/>
      <c r="G157" s="328" t="s">
        <v>387</v>
      </c>
      <c r="H157" s="58"/>
      <c r="I157" s="82"/>
      <c r="K157" s="57"/>
    </row>
    <row r="158" ht="1.5" customHeight="1">
      <c r="A158" s="142"/>
      <c r="B158" s="82"/>
      <c r="C158" s="57"/>
      <c r="D158" s="58"/>
      <c r="E158" s="58"/>
      <c r="F158" s="58"/>
      <c r="G158" s="58"/>
      <c r="H158" s="58"/>
      <c r="I158" s="82"/>
      <c r="K158" s="57"/>
    </row>
    <row r="159" ht="57.0" customHeight="1">
      <c r="A159" s="142"/>
      <c r="B159" s="83"/>
      <c r="C159" s="60"/>
      <c r="D159" s="25"/>
      <c r="E159" s="25"/>
      <c r="F159" s="25"/>
      <c r="G159" s="313" t="s">
        <v>388</v>
      </c>
      <c r="H159" s="25"/>
      <c r="I159" s="83"/>
      <c r="J159" s="85"/>
      <c r="K159" s="60"/>
    </row>
    <row r="160" ht="84.0" customHeight="1">
      <c r="A160" s="142"/>
      <c r="B160" s="271" t="s">
        <v>389</v>
      </c>
      <c r="C160" s="113"/>
      <c r="D160" s="105" t="s">
        <v>28</v>
      </c>
      <c r="E160" s="93">
        <v>2.0</v>
      </c>
      <c r="F160" s="94" t="s">
        <v>390</v>
      </c>
      <c r="G160" s="329" t="s">
        <v>391</v>
      </c>
      <c r="H160" s="305" t="s">
        <v>392</v>
      </c>
      <c r="I160" s="274" t="s">
        <v>393</v>
      </c>
      <c r="J160" s="16"/>
      <c r="K160" s="20"/>
    </row>
    <row r="161" ht="243.0" customHeight="1">
      <c r="A161" s="275" t="s">
        <v>394</v>
      </c>
      <c r="B161" s="330" t="s">
        <v>395</v>
      </c>
      <c r="C161" s="233"/>
      <c r="D161" s="331" t="s">
        <v>311</v>
      </c>
      <c r="E161" s="332">
        <v>3.0</v>
      </c>
      <c r="F161" s="333" t="s">
        <v>396</v>
      </c>
      <c r="G161" s="303" t="s">
        <v>73</v>
      </c>
      <c r="H161" s="334" t="s">
        <v>397</v>
      </c>
      <c r="I161" s="335" t="s">
        <v>398</v>
      </c>
      <c r="J161" s="16"/>
      <c r="K161" s="20"/>
    </row>
    <row r="162" ht="57.75" customHeight="1">
      <c r="A162" s="129"/>
      <c r="B162" s="336" t="s">
        <v>399</v>
      </c>
      <c r="C162" s="20"/>
      <c r="D162" s="337" t="s">
        <v>311</v>
      </c>
      <c r="E162" s="338">
        <v>3.0</v>
      </c>
      <c r="F162" s="339" t="s">
        <v>400</v>
      </c>
      <c r="G162" s="313" t="s">
        <v>401</v>
      </c>
      <c r="H162" s="340" t="s">
        <v>402</v>
      </c>
      <c r="I162" s="341" t="s">
        <v>403</v>
      </c>
      <c r="J162" s="98"/>
      <c r="K162" s="99"/>
    </row>
    <row r="163" ht="51.75" customHeight="1">
      <c r="A163" s="129"/>
      <c r="B163" s="271" t="s">
        <v>404</v>
      </c>
      <c r="C163" s="113"/>
      <c r="D163" s="105" t="s">
        <v>311</v>
      </c>
      <c r="E163" s="22">
        <v>3.0</v>
      </c>
      <c r="F163" s="298" t="s">
        <v>405</v>
      </c>
      <c r="G163" s="95" t="s">
        <v>406</v>
      </c>
      <c r="H163" s="278" t="s">
        <v>407</v>
      </c>
      <c r="I163" s="97" t="s">
        <v>408</v>
      </c>
      <c r="J163" s="98"/>
      <c r="K163" s="99"/>
    </row>
    <row r="164" ht="126.0" customHeight="1">
      <c r="A164" s="129"/>
      <c r="B164" s="83"/>
      <c r="C164" s="60"/>
      <c r="D164" s="25"/>
      <c r="E164" s="25"/>
      <c r="F164" s="25"/>
      <c r="G164" s="25"/>
      <c r="H164" s="25"/>
      <c r="I164" s="83"/>
      <c r="J164" s="85"/>
      <c r="K164" s="26"/>
    </row>
    <row r="165" ht="57.0" customHeight="1">
      <c r="A165" s="129"/>
      <c r="B165" s="314" t="s">
        <v>409</v>
      </c>
      <c r="C165" s="113"/>
      <c r="D165" s="105" t="s">
        <v>46</v>
      </c>
      <c r="E165" s="22">
        <v>0.8</v>
      </c>
      <c r="F165" s="305" t="s">
        <v>410</v>
      </c>
      <c r="G165" s="342" t="s">
        <v>411</v>
      </c>
      <c r="H165" s="305" t="s">
        <v>412</v>
      </c>
      <c r="I165" s="343" t="s">
        <v>413</v>
      </c>
      <c r="J165" s="98"/>
      <c r="K165" s="99"/>
    </row>
    <row r="166" ht="72.0" customHeight="1">
      <c r="A166" s="24"/>
      <c r="B166" s="82"/>
      <c r="C166" s="57"/>
      <c r="D166" s="58"/>
      <c r="E166" s="58"/>
      <c r="F166" s="58"/>
      <c r="G166" s="58"/>
      <c r="H166" s="58"/>
      <c r="I166" s="82"/>
      <c r="K166" s="37"/>
    </row>
    <row r="167" ht="315.75" customHeight="1">
      <c r="A167" s="344" t="s">
        <v>414</v>
      </c>
      <c r="B167" s="345" t="s">
        <v>415</v>
      </c>
      <c r="C167" s="253"/>
      <c r="D167" s="346" t="s">
        <v>28</v>
      </c>
      <c r="E167" s="347">
        <v>1.5</v>
      </c>
      <c r="F167" s="348" t="s">
        <v>416</v>
      </c>
      <c r="G167" s="349" t="s">
        <v>417</v>
      </c>
      <c r="H167" s="350" t="s">
        <v>418</v>
      </c>
      <c r="I167" s="351" t="s">
        <v>419</v>
      </c>
      <c r="J167" s="33"/>
      <c r="K167" s="253"/>
    </row>
    <row r="168" ht="24.0" customHeight="1">
      <c r="A168" s="135" t="s">
        <v>420</v>
      </c>
      <c r="B168" s="33"/>
      <c r="C168" s="33"/>
      <c r="D168" s="34"/>
      <c r="E168" s="352">
        <f>SUM(E131:E167)</f>
        <v>45.8</v>
      </c>
      <c r="F168" s="353"/>
      <c r="G168" s="33"/>
      <c r="H168" s="33"/>
      <c r="I168" s="33"/>
      <c r="J168" s="33"/>
      <c r="K168" s="34"/>
    </row>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sheetData>
  <mergeCells count="41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1"/>
    <mergeCell ref="C114:C119"/>
    <mergeCell ref="C120:C122"/>
    <mergeCell ref="B33:B39"/>
    <mergeCell ref="C33:C37"/>
    <mergeCell ref="C38:C39"/>
    <mergeCell ref="A47:A121"/>
    <mergeCell ref="B47:B50"/>
    <mergeCell ref="C47:C50"/>
    <mergeCell ref="C51:C52"/>
    <mergeCell ref="B150:C150"/>
    <mergeCell ref="B155:C155"/>
    <mergeCell ref="A161:A166"/>
    <mergeCell ref="B161:C161"/>
    <mergeCell ref="B162:C162"/>
    <mergeCell ref="B163:C164"/>
    <mergeCell ref="B165:C166"/>
    <mergeCell ref="B167:C167"/>
    <mergeCell ref="B142:C142"/>
    <mergeCell ref="B143:C143"/>
    <mergeCell ref="A144:A154"/>
    <mergeCell ref="B144:C145"/>
    <mergeCell ref="B146:C148"/>
    <mergeCell ref="B149:C149"/>
    <mergeCell ref="A155:A160"/>
    <mergeCell ref="B132:C132"/>
    <mergeCell ref="B133:C133"/>
    <mergeCell ref="A123:A126"/>
    <mergeCell ref="B123:B124"/>
    <mergeCell ref="B125:B126"/>
    <mergeCell ref="A127:D127"/>
    <mergeCell ref="A129:C130"/>
    <mergeCell ref="A131:A135"/>
    <mergeCell ref="B131:C131"/>
    <mergeCell ref="D144:D145"/>
    <mergeCell ref="D146:D148"/>
    <mergeCell ref="D151:D152"/>
    <mergeCell ref="D153:D154"/>
    <mergeCell ref="D156:D159"/>
    <mergeCell ref="D163:D164"/>
    <mergeCell ref="D165:D166"/>
    <mergeCell ref="B134:C134"/>
    <mergeCell ref="B135:C135"/>
    <mergeCell ref="A136:A140"/>
    <mergeCell ref="B136:C138"/>
    <mergeCell ref="D136:D138"/>
    <mergeCell ref="A141:A143"/>
    <mergeCell ref="B139:C139"/>
    <mergeCell ref="B140:C140"/>
    <mergeCell ref="B151:C152"/>
    <mergeCell ref="B153:C154"/>
    <mergeCell ref="B156:C159"/>
    <mergeCell ref="B160:C160"/>
    <mergeCell ref="A168:D168"/>
    <mergeCell ref="B141:C141"/>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0:K122"/>
    <mergeCell ref="I123:K123"/>
    <mergeCell ref="I124:K124"/>
    <mergeCell ref="I125:K125"/>
    <mergeCell ref="I126:K126"/>
    <mergeCell ref="F127:K127"/>
    <mergeCell ref="I139:K139"/>
    <mergeCell ref="I140:K140"/>
    <mergeCell ref="I141:K141"/>
    <mergeCell ref="I142:K142"/>
    <mergeCell ref="I143:K143"/>
    <mergeCell ref="F144:F145"/>
    <mergeCell ref="I144:K145"/>
    <mergeCell ref="E144:E145"/>
    <mergeCell ref="F146:F148"/>
    <mergeCell ref="G146:G148"/>
    <mergeCell ref="I146:K148"/>
    <mergeCell ref="I149:K149"/>
    <mergeCell ref="I150:K150"/>
    <mergeCell ref="I151:K152"/>
    <mergeCell ref="E165:E166"/>
    <mergeCell ref="F165:F166"/>
    <mergeCell ref="G165:G166"/>
    <mergeCell ref="H165:H166"/>
    <mergeCell ref="E146:E148"/>
    <mergeCell ref="E151:E152"/>
    <mergeCell ref="F151:F152"/>
    <mergeCell ref="E153:E154"/>
    <mergeCell ref="F153:F154"/>
    <mergeCell ref="E156:E159"/>
    <mergeCell ref="F156:F159"/>
    <mergeCell ref="H114:H119"/>
    <mergeCell ref="H120:H121"/>
    <mergeCell ref="D114:D119"/>
    <mergeCell ref="E114:E119"/>
    <mergeCell ref="F114:F119"/>
    <mergeCell ref="I114:K119"/>
    <mergeCell ref="D120:D122"/>
    <mergeCell ref="E120:E122"/>
    <mergeCell ref="F120:F122"/>
    <mergeCell ref="A128:K128"/>
    <mergeCell ref="D129:E129"/>
    <mergeCell ref="F129:F130"/>
    <mergeCell ref="G129:K129"/>
    <mergeCell ref="I130:K130"/>
    <mergeCell ref="I131:K131"/>
    <mergeCell ref="I132:K132"/>
    <mergeCell ref="I133:K133"/>
    <mergeCell ref="I134:K134"/>
    <mergeCell ref="I135:K135"/>
    <mergeCell ref="E136:E138"/>
    <mergeCell ref="F136:F138"/>
    <mergeCell ref="H136:H138"/>
    <mergeCell ref="I136:K138"/>
    <mergeCell ref="H146:H148"/>
    <mergeCell ref="H153:H154"/>
    <mergeCell ref="H156:H159"/>
    <mergeCell ref="I153:K154"/>
    <mergeCell ref="I155:K155"/>
    <mergeCell ref="I156:K159"/>
    <mergeCell ref="G157:G158"/>
    <mergeCell ref="I160:K160"/>
    <mergeCell ref="I161:K161"/>
    <mergeCell ref="I162:K162"/>
    <mergeCell ref="E163:E164"/>
    <mergeCell ref="F163:F164"/>
    <mergeCell ref="G163:G164"/>
    <mergeCell ref="H163:H164"/>
    <mergeCell ref="I163:K164"/>
    <mergeCell ref="I165:K166"/>
    <mergeCell ref="I167:K167"/>
    <mergeCell ref="F168:K168"/>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9"/>
    <hyperlink r:id="rId69" ref="G120"/>
    <hyperlink r:id="rId70" ref="G123"/>
    <hyperlink r:id="rId71" ref="G124"/>
    <hyperlink r:id="rId72" ref="G125"/>
    <hyperlink r:id="rId73" ref="G126"/>
    <hyperlink r:id="rId74" ref="G136"/>
    <hyperlink r:id="rId75" ref="G137"/>
    <hyperlink r:id="rId76" ref="G138"/>
    <hyperlink r:id="rId77" ref="G140"/>
    <hyperlink r:id="rId78" ref="G142"/>
    <hyperlink r:id="rId79" ref="G143"/>
    <hyperlink r:id="rId80" ref="G144"/>
    <hyperlink r:id="rId81" ref="G145"/>
    <hyperlink r:id="rId82" ref="G146"/>
    <hyperlink r:id="rId83" ref="G150"/>
    <hyperlink r:id="rId84" ref="G151"/>
    <hyperlink r:id="rId85" ref="G152"/>
    <hyperlink r:id="rId86" ref="G153"/>
    <hyperlink r:id="rId87" ref="G154"/>
    <hyperlink r:id="rId88" ref="G155"/>
    <hyperlink r:id="rId89" ref="G157"/>
    <hyperlink r:id="rId90" ref="G159"/>
    <hyperlink r:id="rId91" ref="G160"/>
    <hyperlink r:id="rId92" ref="G161"/>
    <hyperlink r:id="rId93" ref="G162"/>
    <hyperlink r:id="rId94" ref="G163"/>
    <hyperlink r:id="rId95" ref="G165"/>
    <hyperlink r:id="rId96" ref="G167"/>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