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UBk/AdU9ZDv9LOebbCIqyncdPCkHqlUhrhVK4wlJx0k="/>
    </ext>
  </extLst>
</workbook>
</file>

<file path=xl/sharedStrings.xml><?xml version="1.0" encoding="utf-8"?>
<sst xmlns="http://schemas.openxmlformats.org/spreadsheetml/2006/main" count="539" uniqueCount="420">
  <si>
    <t>MATRIZ DE AVALIAÇÃO PARA JULGAMENTO E CLASSIFICAÇÃO DAS PROPOSTAS TÉCNICAS  </t>
  </si>
  <si>
    <t>Documento: PQ-000-V.2                                                                                               </t>
  </si>
  <si>
    <t>Elaborado em: 16/05/2023</t>
  </si>
  <si>
    <t>Elaborado por: Comissão Interna de Chamamento Público</t>
  </si>
  <si>
    <t>UNIDADE: HOSPITAL ESTADUAL DE APARECIDA DE GOIÂNIA CAIO LOUZADA - HEAPA</t>
  </si>
  <si>
    <t>NOME DA ORGANIZAÇÃO SOCIAL: INSTITUTO DE PLANEJAMENTO E GESTÃO DE SERVIÇOS ESPECIALIZADOS - IPGSE</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</si>
  <si>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</si>
  <si>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</si>
  <si>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</si>
  <si>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</si>
  <si>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</si>
  <si>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</si>
  <si>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</si>
  <si>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</si>
  <si>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</si>
  <si>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</si>
  <si>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</si>
  <si>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</si>
  <si>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</si>
  <si>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</si>
  <si>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</si>
  <si>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</si>
  <si>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</si>
  <si>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</si>
  <si>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</si>
  <si>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</si>
  <si>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</si>
  <si>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</si>
  <si>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</si>
  <si>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51 a 135</t>
  </si>
  <si>
    <t>https://ferramentasdaqualidade.org/fluxograma/</t>
  </si>
  <si>
    <t>Apresentação dos fluxos mapeados</t>
  </si>
  <si>
    <t xml:space="preserve">Apresentou mapeamento com sinalização (estrutura física) da unidade de saúde. Apresentou  fundamentação das etapas e fluxos com os principais elementos pertinentes a circulação em áreas restritivas, externas e internas com fluxogramas detalhados das etapas (pré-definidos/alternativos), início/fim, operacional envolvidos e decisão, demonstrando implantação das ações/acessos compatível com o operacional da unidade de saúde (citou e apresentou mapeamento de fluxos por área da unidade a exemplo: centro cirúrgico e CME). Realizou a separação de fluxos parte interna, externa e restritiva de forma fundamentada e ordenada possibilitando identificar os serviços prestados pela unidade, considerando a condição de hospital regulado, em conformidade com o descrito no edital. </t>
  </si>
  <si>
    <t>RDC nº 50, de 21 de fevereiro de 2002 do ms ( https://bvsms.saude.gov.br/bvs/saudelegis/anvisa/2002/res0050_21_02_2002.html ) ; em conformidade com a ABNT NBR 9050</t>
  </si>
  <si>
    <t>Fluxo unidirecional para materiais esterilizados/roupas</t>
  </si>
  <si>
    <t>135 a 153</t>
  </si>
  <si>
    <t>RDC nº 15, de 15 de março de 2012 do MS (https://www.sindhoesg.org.br/resolucao-%C2%96-rdc-anvisa-no15-de-15-de-marco-de-2012/)</t>
  </si>
  <si>
    <t>Verificar se há fluxos cruzados</t>
  </si>
  <si>
    <r>
      <rPr>
        <rFont val="Times New Roman"/>
        <color rgb="FF000000"/>
        <sz val="10.0"/>
      </rPr>
      <t xml:space="preserve">FLUXO CME: fundamentação descreve periodicidade das atividades, e áreas pertinentes ao setor, fluxo geral de área suja e área limpa e fluxos individualizados de tratamento dos diferentes processos utilizados no CME. </t>
    </r>
    <r>
      <rPr>
        <rFont val="Times New Roman"/>
        <color rgb="FFFF0000"/>
        <sz val="10.0"/>
      </rPr>
      <t xml:space="preserve">  </t>
    </r>
    <r>
      <rPr>
        <rFont val="Times New Roman"/>
        <color rgb="FF000000"/>
        <sz val="10.0"/>
      </rPr>
      <t xml:space="preserve">(sugestão: fluxo geral para materiais esterelizados contemplando area suja e area limpa, além de fluxos operacionais especificos </t>
    </r>
    <r>
      <rPr>
        <rFont val="Times New Roman"/>
        <color rgb="FFFF0000"/>
        <sz val="10.0"/>
      </rPr>
      <t xml:space="preserve"> </t>
    </r>
    <r>
      <rPr>
        <rFont val="Times New Roman"/>
        <color rgb="FF000000"/>
        <sz val="10.0"/>
      </rPr>
      <t>referente as  etapas do Macroprocesso do setor.</t>
    </r>
    <r>
      <rPr>
        <rFont val="Times New Roman"/>
        <color rgb="FFFF0000"/>
        <sz val="10.0"/>
      </rPr>
      <t xml:space="preserve">              </t>
    </r>
    <r>
      <rPr>
        <rFont val="Times New Roman"/>
        <color rgb="FF000000"/>
        <sz val="10.0"/>
      </rPr>
      <t xml:space="preserve">                                           FLUXO ROUPA: descreve remoção, coleta e transporte , classificação e processamento de lavagem da roupa suja. para roupa limpa: embalagem, armazenamento e distribuição. O item foi apresentado em texto e fluxogramas detalhados das etapas.</t>
    </r>
  </si>
  <si>
    <t>Fluxo unidirecional de resíduos de serviço saúde</t>
  </si>
  <si>
    <t>153 a 160</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</si>
  <si>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</si>
  <si>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</si>
  <si>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Descreveu todas as etapas / especifidades necessárias ao PGRSS, por meio de texto fundamentado e apresentação de fluxogramas, mas não descreveu quantitativo ou metodologia para definição de quantidades de lixeiras considerando planta e atividades da unidade de saúde pretendida.</t>
  </si>
  <si>
    <t xml:space="preserve">Implantação de gestão
</t>
  </si>
  <si>
    <t>Implantação de Logística de Suprimentos</t>
  </si>
  <si>
    <t>01 ponto</t>
  </si>
  <si>
    <t>160 a 196</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</si>
  <si>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</si>
  <si>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</si>
  <si>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 xml:space="preserve">Apresentou documentação sobre gestão de suprimentos descrevendo: planejamento e formas de aquisição,armazenamento, distribuição especifica critérios para medicamentos (serviços de farmáciae materiais) de forma fundamentada, questões sobre: aquisição, qualificação/avaliação de fornecedores e pagamento. Apresenta Ssitema para Gestão de Suprimentos com ações de classificação, controle, gestão. Define estoque mínimo. Traz texto e fluxogramas. </t>
  </si>
  <si>
    <t>Atividades de conferência, </t>
  </si>
  <si>
    <t>separação, </t>
  </si>
  <si>
    <t>reposição e distribuição, processos de </t>
  </si>
  <si>
    <t>limpeza e segurança do ambiente, controle de temperatura e umidade</t>
  </si>
  <si>
    <t>Proposta para Regimento Interno da Unidade</t>
  </si>
  <si>
    <t>pags 197 a 289</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</si>
  <si>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</si>
  <si>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</si>
  <si>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Apresentado às pags 197 a 260, a proposta de Regimento Interno da candidata para o HEAPA contendo toda a estrutura formal de regimento, abordando a estrutura organizacional e atribuições conforme organograma apresentado personalizada .</t>
  </si>
  <si>
    <t>Proposta para Regimento do Serviço Multiprofissional</t>
  </si>
  <si>
    <t xml:space="preserve"> pags 332 a 341</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</si>
  <si>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</si>
  <si>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</si>
  <si>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Apresentado às pags 260 a 289 a proposta de Regimento do Serviço Multiprofissional da candidata para o HEAPA contendo toda a estrutura formal de regimento, abordando a estrutura organizacional e atribuições conforme organograma apresentado personalizada .</t>
  </si>
  <si>
    <t>Proposta de Projeto de Tecnologia da Informação com vista ao controle gerencial da Unidade e melhoria do atendimento ao usuário</t>
  </si>
  <si>
    <t>  01 ponto</t>
  </si>
  <si>
    <t>pags 289 a 331</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</si>
  <si>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</si>
  <si>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</si>
  <si>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Apresentado  às pags 289 a 331 proposta de Projeto de Tecnologia da Informação com vista ao controle gerencial da Unidade e melhoria do atendimento ao usuário. Destacamos que não foi utilizada a metodologia de projeto, faltando principalmente cronograma de implantação , custos possíveis e a parte de hardware muito embora foram citados vários sistemas e softwares, de gestão e operacionais.</t>
  </si>
  <si>
    <t>Proposta para Regimento do Corpo Clínico</t>
  </si>
  <si>
    <t>Pags 332 a 341</t>
  </si>
  <si>
    <t>Manual Brasileiro de Acreditação, subseção 1.5, número 9</t>
  </si>
  <si>
    <t>Apresentado às pags 332 a 341 a proposta de Regimento do Serviço Multiprofissional da candidata para o HEAPA contendo toda a estrutura formal de regimento, abordando a estrutura organizacional e atribuições conforme organograma apresentado personalizada .</t>
  </si>
  <si>
    <t>Implantação de Processos</t>
  </si>
  <si>
    <t>Proposta de manual de protocolos assistenciais</t>
  </si>
  <si>
    <t>341 a 517</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</si>
  <si>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</si>
  <si>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</si>
  <si>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Não apresentou uma proposta de manual que descreve estrutura de protocolo, objetivos, indicadores de desempenho e aprovação. Apresentou os protocolos já com estrutração definida e aprovados e com descrição de objetivos, mas não foi apresentado indicadores de desempenho do acompanhamento das atividades.</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</si>
  <si>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</si>
  <si>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</si>
  <si>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</si>
  <si>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</si>
  <si>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</si>
  <si>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</si>
  <si>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</si>
  <si>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518 a 442</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</si>
  <si>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</si>
  <si>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</si>
  <si>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Documentação descreve gestão de custos, contratos, patrimônio, orçamentária, rastreamento de despesas</t>
  </si>
  <si>
    <t>Incrementos de Atividades</t>
  </si>
  <si>
    <t>Proposição de Projetos Assistenciais de Saúde e/ou Sociais dentro do custeio previsto para a unidade e/ou Sociais</t>
  </si>
  <si>
    <t>05 pontos</t>
  </si>
  <si>
    <t>543 a 568</t>
  </si>
  <si>
    <t>Regulamento Técnico para Planejamento, Programação, Elaboração e Avaliação de Projetos Físicos de Estabelecimentos Assistenciais de Saúde - Biblioteca Virtual em Saúde, MS</t>
  </si>
  <si>
    <t>1.Programa de Necessidades;</t>
  </si>
  <si>
    <t>Apresentou 9 Projetos: 1. HEAPA NAS ESCOLAS; 2.PRESERVAÇÃO DA SAÚDE MENTAL DOS PACIENTES NA UTI; 3.AMBIENTAÇÃO DE ACOMPANHANTES; 4. MUSICOTERAPIA; 5. ENFERMEIRO ESPECIALISTA EM TRATAMENTOS DE FERIDAS; 6.GUARDIÕES DO SILÊNCIO; 7.HEAPA DOA AMOR; 8. PASTORAL DA SAÚDE; 9.SAFETY HUDDLE. Todos os projetos apresentaram: objetivos, contextualização, plano de trabalho e cronograma; os custos foram informados como ação sem custo ou dentro do custeio previsto no edital. Não foi apresentado levantamento demosntrando as necessidades da unidade de saúde para os projetos apresentados ou se os mesmos são factíveis as rotinas e estrutura da unidade de saúde pretendida.</t>
  </si>
  <si>
    <t>2. Estudo Preliminar;</t>
  </si>
  <si>
    <t>3. Projeto Básico: detalhamento para definição e quantificação dos materiais, equipamentos e serviços relativos ao empreendimento. AS propostas devem conter no mínimo: objetivos/metas, contextualização e informar previsão de custos.</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</si>
  <si>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</si>
  <si>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</si>
  <si>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</si>
  <si>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</si>
  <si>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</si>
  <si>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</si>
  <si>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0,25 ponto</t>
  </si>
  <si>
    <t>570/576</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</si>
  <si>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</si>
  <si>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</si>
  <si>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</si>
  <si>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576/584</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</si>
  <si>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</si>
  <si>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</si>
  <si>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</si>
  <si>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584/588</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</si>
  <si>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</si>
  <si>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</si>
  <si>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</si>
  <si>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0,50 ponto</t>
  </si>
  <si>
    <t>588/597</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</si>
  <si>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</si>
  <si>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</si>
  <si>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</si>
  <si>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</si>
  <si>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597/605</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</si>
  <si>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</si>
  <si>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</si>
  <si>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</si>
  <si>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605/611</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</si>
  <si>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</si>
  <si>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</si>
  <si>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</si>
  <si>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de Residência Médica (COREME)</t>
  </si>
  <si>
    <t>611/621</t>
  </si>
  <si>
    <t>Lei No 6.932, de 7 de julho de 1981.</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</si>
  <si>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</si>
  <si>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Residência  Multiprofissional (COREMU)</t>
  </si>
  <si>
    <t>621/627</t>
  </si>
  <si>
    <r>
      <rPr>
        <rFont val="Times New Roman"/>
        <b/>
        <color theme="4"/>
        <sz val="11.0"/>
        <u/>
      </rPr>
      <t>LEI Nº 11.129, DE 30 DE JUNHO DE 2005.</t>
    </r>
    <r>
      <rPr>
        <rFont val="Times New Roman"/>
        <b/>
        <color theme="4"/>
        <sz val="11.0"/>
        <u/>
      </rPr>
      <t xml:space="preserve"> </t>
    </r>
  </si>
  <si>
    <t xml:space="preserve">Institui o Programa Nacional de Inclusão de Jovens – ProJovem; cria o Conselho Nacional da Juventude – CNJ e a Secretaria Nacional de Juventude; altera as Leis nº s 10.683, de 28 de maio de 2003, e 10.429, de 24 de abril de 2002; e dá outras providências.                    Dispõe sobre as atividades do médico residente e dá outras providências. (Proposta de Constituição (membros, finalidade), Proposta de Regimento Interno e Cronograma de Atividade Anual)
</t>
  </si>
  <si>
    <t>Comissão Interna de Prevenção de Acidentes – CIPA</t>
  </si>
  <si>
    <t>0,2 ponto</t>
  </si>
  <si>
    <t>627/636</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</si>
  <si>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</si>
  <si>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</si>
  <si>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</si>
  <si>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t>
  </si>
  <si>
    <t>0,4 ponto</t>
  </si>
  <si>
    <t>636/641</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</si>
  <si>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</si>
  <si>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</si>
  <si>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</si>
  <si>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</si>
  <si>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</si>
  <si>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641/648</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</si>
  <si>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</si>
  <si>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</si>
  <si>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</si>
  <si>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</si>
  <si>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</si>
  <si>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648/662</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</si>
  <si>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</si>
  <si>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</si>
  <si>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</si>
  <si>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</si>
  <si>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662/672</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</si>
  <si>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</si>
  <si>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</si>
  <si>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</si>
  <si>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</si>
  <si>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</si>
  <si>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</si>
  <si>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672/678</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</si>
  <si>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</si>
  <si>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</si>
  <si>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</si>
  <si>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678/686</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</si>
  <si>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</si>
  <si>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</si>
  <si>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</si>
  <si>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</si>
  <si>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</si>
  <si>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</si>
  <si>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686/694</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</si>
  <si>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</si>
  <si>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</si>
  <si>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</si>
  <si>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</si>
  <si>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694/701</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</si>
  <si>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</si>
  <si>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</si>
  <si>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</si>
  <si>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</si>
  <si>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701/710</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</si>
  <si>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</si>
  <si>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</si>
  <si>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</si>
  <si>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710/721</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</si>
  <si>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</si>
  <si>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</si>
  <si>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</si>
  <si>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</si>
  <si>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721/730</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</si>
  <si>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</si>
  <si>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</si>
  <si>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</si>
  <si>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</si>
  <si>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730/735</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</si>
  <si>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</si>
  <si>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</si>
  <si>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</si>
  <si>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</si>
  <si>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735/743</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</si>
  <si>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</si>
  <si>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</si>
  <si>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</si>
  <si>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743/750</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</si>
  <si>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</si>
  <si>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</si>
  <si>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</si>
  <si>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</si>
  <si>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Padronização de Produtos para Saúde</t>
  </si>
  <si>
    <t>750/756</t>
  </si>
  <si>
    <t>SIGTAP - Sistema de Gerenciamento da Tabela de Procedimentos ...</t>
  </si>
  <si>
    <t>Tabela de Procedimentos, Medicamentos e OPM do SUS</t>
  </si>
  <si>
    <t>Portaria GM/MS nº 2.848, DE 06 de Novembro de 2007</t>
  </si>
  <si>
    <t xml:space="preserve">Publica a Tabela de Procedimentos, Medicamentos, 
Órteses, Próteses e Materiais Especiais - OPM do 
Sistema Único de Saúde. </t>
  </si>
  <si>
    <t>https://www.gov.br/anvisa/pt-br/centraisdeconteudo/publicacoes/produtos-para-a-saude/manuais/manual-de-pre-qualificacao-de-artigos-medico-hospitalares.pdf/view</t>
  </si>
  <si>
    <t>Item 04: Descreve finalidade, deveres e relações com profissionais, usuários e adminitração da unidade de saúde.</t>
  </si>
  <si>
    <t>Comissão de Processamento de Produtos de Saúde (CPPS)</t>
  </si>
  <si>
    <t>456/763</t>
  </si>
  <si>
    <t>Resolução RDC nº 15, de 15 de março de 2012, Anvisa</t>
  </si>
  <si>
    <t>Comissão de Análise de Óbitos Maternos, Fetais e Neonatais</t>
  </si>
  <si>
    <t>764/770</t>
  </si>
  <si>
    <t>Política Nacional de Atenção Integral à Saúde da Mulher</t>
  </si>
  <si>
    <t>Portaria nº 1.130, de 5 de agosto de 2015 - Minist rio da Sa de</t>
  </si>
  <si>
    <t>PNAISC — Ministério da Saúde - Portal Gov.br</t>
  </si>
  <si>
    <t>Comissão de Farmácia e Terapêutica</t>
  </si>
  <si>
    <t>0,1 ponto</t>
  </si>
  <si>
    <t>770/776</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</si>
  <si>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</si>
  <si>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</si>
  <si>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</si>
  <si>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</si>
  <si>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</si>
  <si>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776/784</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</si>
  <si>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</si>
  <si>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</si>
  <si>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Equipe Multiprofissional de
Terapia Nutricional (EMTN);</t>
  </si>
  <si>
    <t>792/802</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</si>
  <si>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</si>
  <si>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</si>
  <si>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</si>
  <si>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</si>
  <si>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intra-hospitalar de doação de órgãos e tecidos para transplantes (CIHDOTT) (784/792), Comissão de humanização (802/808), Comissão de eventos (808/811)</t>
  </si>
  <si>
    <t>Desenvolvimento da unidade</t>
  </si>
  <si>
    <t>Projeto de
Educação
Permanente
individualizada
para o
estabelecimento
de saúde</t>
  </si>
  <si>
    <t>1,0 ponto</t>
  </si>
  <si>
    <t xml:space="preserve">811 a  820  </t>
  </si>
  <si>
    <t>Portaria nº 342 - SES - Institui o Sistema de Gestão de Unidades de ...</t>
  </si>
  <si>
    <t>Fluxo de
Manutenção
Preventiva e
corretiva de
equipamentos
para a unidade
de saúde</t>
  </si>
  <si>
    <t>820 a 826</t>
  </si>
  <si>
    <t xml:space="preserve">Apresentação de documentação a depender da particularidade da unidade de saúde, considerando manual de qualidade da proponente.
</t>
  </si>
  <si>
    <t>Observar intervalos de execução de manutenção, horários de retirada de equipamento das áreas retritas, etc.</t>
  </si>
  <si>
    <t xml:space="preserve"> Não apresntou previsibilidade da frequência de manutençoes preventivas, não comtemplou os equipamentos essenciais para os serviços e/ou setores criticos da unidade e que nescessitam de manutenção. Não definiu cronograma das atividades dos serviços de manutenção.</t>
  </si>
  <si>
    <t>Possuir parceria
com instituições
de ensino, ou
suas próprias
para
desenvolvimento
de projetos de
pesquisa na área
de assistência
hospitalar e/ou
de saúde pública
em concordância
com o Plano
Estadual de
Saúde vigente</t>
  </si>
  <si>
    <t>2,0 ponto</t>
  </si>
  <si>
    <t>827 a 850</t>
  </si>
  <si>
    <t>Res. CNRM n° 2 de 13/04/2012 Dispõe sobre Diretrizes Gerais para os Programas de Res. Multiprofissional e em Profissional de Saúde</t>
  </si>
  <si>
    <t>CNS nº 001/2013</t>
  </si>
  <si>
    <t xml:space="preserve">http://portal.mec.gov.br/publicacoes-para-professores/30000-uncategorised/71531-matrizes-de-competencias-aprovadas-pela-cnrm
</t>
  </si>
  <si>
    <t xml:space="preserve">Resolução CNRMS/MEC nº 02, de 13 de abril de 2012, 
</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</si>
  <si>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</si>
  <si>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</si>
  <si>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</si>
  <si>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851 a 879</t>
  </si>
  <si>
    <t>Portaria Interministerial MEC/MS nº 285/2015, de 24 de março de 2015, que Redefine o Programa de Certificação de Hospitais de Ensino (HE) e alterações posteriores, proporcionando condições adequadas ao seu funcionamento.</t>
  </si>
  <si>
    <t>Resolução CNRMS Nº 002/2012, de 13 de abril de 2012</t>
  </si>
  <si>
    <t>FA.2.2 Qualidade Subjetiva: Avalia medidas de promoção da relação humana e apoio social na comunidade interna e externa do Hospital : Acolhimento e Atendimento</t>
  </si>
  <si>
    <t>Acolhimento</t>
  </si>
  <si>
    <t>Manual com indicação das formas de notificação, recepção, orientação social e apoio psicossocial aos usuários e acompanhantes na emergência conforme Classificação de Risco.</t>
  </si>
  <si>
    <t>879/887</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</si>
  <si>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</si>
  <si>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</si>
  <si>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Proposta e metodologia e Instrução com definição de horários, critérios e medidas e controle de risco para as visitas aos usuários</t>
  </si>
  <si>
    <t>887/889</t>
  </si>
  <si>
    <t>https://www.gov.br/saude/pt-br/acesso-a-informacao/acoes-e-programas/humanizasus/rede-humanizasus/humanizasus_documento_gestores_trabalhadores_sus.pdf</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</si>
  <si>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</si>
  <si>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</si>
  <si>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</si>
  <si>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</si>
  <si>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Proposta de desenvolvimento das ações implantação de ouvidoria vinculada a SES, com pesquisa de satisfação.</t>
  </si>
  <si>
    <t>892/894</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</si>
  <si>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</si>
  <si>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</si>
  <si>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</si>
  <si>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</si>
  <si>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</si>
  <si>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897 a 915</t>
  </si>
  <si>
    <t>Apresentação de documentação, conforme edital</t>
  </si>
  <si>
    <t>Apresentou a experiência do gestor Ricardo Furtado na Diretoria Técnica do HUGO, mas não foi encontrado vinculo com  o IPGSE, por isso não foi pontuado.</t>
  </si>
  <si>
    <t>Experiência da Organização Social em Saúde ou de seus gestores na gestão de hospitais por quantidade igual ou superior a 100 leitos e inferior a 200 leitos</t>
  </si>
  <si>
    <t>04 pontos</t>
  </si>
  <si>
    <t>917 a 1120</t>
  </si>
  <si>
    <t>Hospital Estadual de Santa Helena de Goiás-HERSO:  durante o período de 
 pandemia da COVID 19, quando esta organização chegou a ter 104 leitos ocupados ao mesmo tempo</t>
  </si>
  <si>
    <t>Experiência da Organização Social em Saúde ou de seus gestores na gestão de hospitais por quantidade igual ou superior a 50 leitos e inferior a 100 leitos</t>
  </si>
  <si>
    <t>03 pontos</t>
  </si>
  <si>
    <t>1122 a 1130</t>
  </si>
  <si>
    <t xml:space="preserve">Hospital Estadual de Santa Helena de Goiás-HERSO: 91 leitos. Consulta realizada no site CNES (http://cnes.datasus.gov.br/), em 18/10/23.		</t>
  </si>
  <si>
    <t>Certificado de Entidade Beneficente de Assistência Social (CEBAS) ativo e regular na área da saúde, com proposta de aplicação do recurso na unidade hospitalar, com anuência posterior da SES/GO</t>
  </si>
  <si>
    <t>1175 a 1176</t>
  </si>
  <si>
    <r>
      <rPr>
        <rFont val="Times New Roman"/>
        <color rgb="FF000000"/>
        <sz val="11.0"/>
      </rPr>
      <t xml:space="preserve">Apresentou declaração de solicitação do CEBAS (processo 25000.093616/2022-61), realizada em 01/07/22, mas a´te o momoento está sob análise. Em consulta ao site </t>
    </r>
    <r>
      <rPr>
        <rFont val="Times New Roman"/>
        <color rgb="FF1155CC"/>
        <sz val="11.0"/>
        <u/>
      </rPr>
      <t>http://cebas.mec.gov.br/</t>
    </r>
    <r>
      <rPr>
        <rFont val="Times New Roman"/>
        <color rgb="FF000000"/>
        <sz val="11.0"/>
      </rPr>
      <t xml:space="preserve"> foi verificado que o mesmo continua com o status em avaliação. Não pontuou porque  o edital solicita </t>
    </r>
    <r>
      <rPr>
        <rFont val="Times New Roman"/>
        <b/>
        <color rgb="FF000000"/>
        <sz val="11.0"/>
      </rPr>
      <t>CEBAS ATIVO</t>
    </r>
  </si>
  <si>
    <t>Certificado de Acreditação – ONA, Joint Comission International, Qmentum da Canadá Accreditation International obtidos pela unidade hospitalar durante a gestão da OSS proponente</t>
  </si>
  <si>
    <t>1178 a 1179</t>
  </si>
  <si>
    <r>
      <rPr>
        <rFont val="Times New Roman"/>
        <color rgb="FF000000"/>
        <sz val="11.0"/>
      </rPr>
      <t xml:space="preserve">Validade: 10/2023. Consulta realizada no site </t>
    </r>
    <r>
      <rPr>
        <rFont val="Times New Roman"/>
        <color rgb="FF1155CC"/>
        <sz val="11.0"/>
        <u/>
      </rPr>
      <t>https://www.ona.org.br/</t>
    </r>
    <r>
      <rPr>
        <rFont val="Times New Roman"/>
        <color rgb="FF000000"/>
        <sz val="11.0"/>
      </rPr>
      <t>, em 18/10/23.</t>
    </r>
  </si>
  <si>
    <t>FA.3.2 Estrutura e experiência da Diretoria</t>
  </si>
  <si>
    <t>Apresentação de organograma da unidade, com definição das competências de cada membro do corpo diretivo</t>
  </si>
  <si>
    <t>1180 a 1186</t>
  </si>
  <si>
    <t>https://sistemas.cfm.org.br/normas/arquivos/resolucoes/BR/2016/2147_2016.pdf</t>
  </si>
  <si>
    <t>representação gráfica da forma como a empresa se divide hierarquicamente, demonstrando os cargos existentes na instituição</t>
  </si>
  <si>
    <t>Apresentou organograma com descrição das competências das diretorias descritas: Diretoria Geral, Diretoria Técnica, Diretoria Assintencial e Multiprofissional e Diretoria Administrativa.</t>
  </si>
  <si>
    <t>https://sistemas.cfm.org.br/normas/visualizar/resolucoes/BR/2011/1980</t>
  </si>
  <si>
    <t>Fundação Getúlio Vargas</t>
  </si>
  <si>
    <t>Titulação de especialistas em administração hospitalar e/ou gestão em saúde dos membros da diretoria e gerência que atuarão na unidade com docuemnto comprobatório do interesse do titular (cada profissional poderá obter no máximo 0,5 ponto)</t>
  </si>
  <si>
    <t>1188 a 1192 ; 1193 a 1197; 1198 a 1202; 1203 a 1207; 1208 a 1212; 1213 a 1217; 1218 a 1222; 1223 a 1227</t>
  </si>
  <si>
    <t xml:space="preserve">Anne Caroline Rezende (apresentou carta de aceitação em participar da Direção ou Gerencia do HEAPA/ Certificado de Especialização em gestão hospitalar): 0,50                               Ariany Marques Silva (apresentou carta de aceitação em participar da Direção ou Gerencia do HEAPA/ Certificado de Especialização em gestão hospitalar): 0,50                                Eliezer Campos (presentou carta de aceitação em participar da Direção ou Gerencia do HEAPA/ Certificado de Especialização em gestão hospitalar): 0,50                                                                     Fábio Matos (apresentou carta de aceitação em participar da Direção ou Gerencia do HEAPA/ Certificado de Especialização em gestão hospitalar): 0,50                                                                          Loianny Severo (apresentou carta de aceitação em participar da Direção ou Gerencia do HEAPA/ Certificado de Especialização em gestão hospitalar): 0,50                                                                     Tiago Antunes (apresentou carta de aceitação em participar da Direção ou Gerencia do HEAPA/ Certificado de Especialização em gestão hospitalar): 0,50                                                   Karla Bezerra (apresentou carta de aceitação em participar da Direção ou Gerencia do HEAPA/ Certificado de Especialização em gestão hospitalar): 0,50                                              Etiene Miranda (apresentou carta de aceitação em participar da Direção ou Gerencia do HEAPA/ Certificado de Especialização em gestão hospitalar): 0,50                 </t>
  </si>
  <si>
    <t>Experiência mínima de 1 ano no gerenciamento (Direção de unidade hospitalar da Diretoria ou Gerência que atuará na unidade com docuemnto comprobatório do interesse do titular (cada Diretor ou gerente poderá obter no máximo 0,5 ponto)</t>
  </si>
  <si>
    <t xml:space="preserve">1229 a 1233; 1234 a 1238; 1239; </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</si>
  <si>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</si>
  <si>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</si>
  <si>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Rafael Camargos: apresentou declaração de de Diretor administrativo em 2018 e Diretor Geral em 01/03/23, 0,5.                                                                                                                                   Fernando Duarte (Diretor Administrativo do HMU): 0,50                                                       Aluisio Parmezani (Diretor Administrativo HERSO); 0,50     Murilo Almeida: 0,50; Tuany de Paula Terra: 0,50 ; Etiene Carla  Miranda: 0,50;  Ricardo Furtado: 0,50</t>
  </si>
  <si>
    <t xml:space="preserve">FA.3.3 Implementação de Serviços e funcionamento da Equipe Interdisciplinar
</t>
  </si>
  <si>
    <t>Apresentação de quadro de pessoal médico por área de atenção compatível com as atividades propostas no plano de trabalho</t>
  </si>
  <si>
    <t>Pags. 1272 a 1275</t>
  </si>
  <si>
    <t xml:space="preserve">Apresentou o quadro de pessoal médico por área compativel as atividades propostas no plano de trabalho. Refere em texto que o quantitativo será conforme o perfil e a demanda de atendimentos do HEAPA e os 13 médicos hoje do HEAPA serão aditados na equipe. </t>
  </si>
  <si>
    <t>Protocolos de enfermagem (rotinas por nível de qualificação dos profissionais) nas áreas de ambulatório e urgência</t>
  </si>
  <si>
    <t>Pags. 1395 a 1726</t>
  </si>
  <si>
    <t>Manual Brasileiro de Acreditação, subseção 2.3, número 2</t>
  </si>
  <si>
    <t>Apresenta o método de dimensiona_x0002_mento das equipes multidisciplinares, 
demonstra a padronização e dimensio_x0002_namento de materiais e equipamentos 
conforme perfil da unidade.</t>
  </si>
  <si>
    <t>Apresentou  protocolos de enfermagem comuns nas áreas de ambulatório e urgência sem detalhar o que é específico de cada área e com isso não traz a personalização de cada setor da unidade.</t>
  </si>
  <si>
    <t>Protocolos assistenciais de atenção médica e rotinas operacionais para os serviços de maior complexidade na medicina como nas emergências e unidades de terapia intensiva de adulto</t>
  </si>
  <si>
    <t xml:space="preserve">Pags.1726 a 2153 </t>
  </si>
  <si>
    <t>Apresentou  protocolos médicos nas áreas de Emergência e UTI abrangendo traumatologia, angiologia, cardiologia e procedimentos.</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</si>
  <si>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</si>
  <si>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</si>
  <si>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 xml:space="preserve">Pags. 2154 a 2769; 1273 a 1275 </t>
  </si>
  <si>
    <t>Portaria nº 44/GM/MS, de 10 de janeiro de 2001 - Ministério da Saúde</t>
  </si>
  <si>
    <t>Aprovar no âmbito do Sistema Único de Saúde a modalidade de assistência - Hospital Dia</t>
  </si>
  <si>
    <t xml:space="preserve">Apresentou os protocolos assistenciais médicos para as áreas ambulatório/ hospital dia,  Enfermarias. A maioria dos protocolos apresentados foram os mesmos discorridos para emergências e uti. Apresentou planilha com carga horária e quantidade de profissionais médicos para as áreas mencionadas e normas para os plantões de sobreavisos não sendo mencionado na planilha.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</si>
  <si>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</si>
  <si>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</si>
  <si>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</si>
  <si>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Pags  2770 a 2812</t>
  </si>
  <si>
    <r>
      <rPr>
        <rFont val="Times New Roman"/>
        <b/>
        <color rgb="FF4472C4"/>
        <sz val="11.0"/>
        <u/>
      </rPr>
      <t xml:space="preserve">Portaria Interministerial Nº 2.400, DE 02 DE OUTUBRO DE 2007 Estabelece os requisitos para </t>
    </r>
    <r>
      <rPr>
        <rFont val="Times New Roman"/>
        <b/>
        <color rgb="FF0563C1"/>
        <sz val="11.0"/>
        <u/>
      </rPr>
      <t>certificação de unidades hospitalares como Hospitais de Ensino.</t>
    </r>
    <r>
      <rPr>
        <rFont val="Times New Roman"/>
        <b/>
        <sz val="11.0"/>
      </rPr>
      <t xml:space="preserve">   </t>
    </r>
  </si>
  <si>
    <t>Apresentados às pags  2770 a 2812 3 modelos de convênios já personalizados entre o IPGSE (HEAPA) e as Universidades de Rio Verde e UNIFAN cujo objeto celebram Termo para convênio de cooperação técnica com entidades de ensino para desenvolvimento de estágio curriculares, treinamentos em serviços, residências e estágios.</t>
  </si>
  <si>
    <t>Apresentação de título stricto sensu na área de gestão em saúde dos indicados para a gestão da unidade, com documento comprobatório de interesse do titular </t>
  </si>
  <si>
    <t>2803 a 2812</t>
  </si>
  <si>
    <t>Thaisa Afonso : apresentou CERTIFICADO DE MESTRADO EM ENFERMAGEM, e não na área de gestão em saúde, por isso não pontuou.</t>
  </si>
  <si>
    <t>Protocolos de enfermagem (rotinas por nível de qualificação dos profissionais) nas áreas de internação/enfermarias, UTI, CME e bloco cirúrgico </t>
  </si>
  <si>
    <t>2813 a  2939; 2940 a 3018; 3018 a 3281; 1714 a 1720</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</si>
  <si>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</si>
  <si>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</si>
  <si>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Apresentou protocolos de enfermagem (rotinas ) para as áreas CME, Bloco cirurgico, enfermarias e UTI. O protocolo de cirurgia segura não foi apresentado em bloco Cirurgico, estão nas pags. 1714 a 1720 descrito nos protocolos de enfermagem de ambulatório e  urgência.</t>
  </si>
  <si>
    <t>Instrução para o funcionamento do serviço social com especificação de estrutura, normas e rotinas, definidas as áreas de abrangência, horário e equipe mínima</t>
  </si>
  <si>
    <t>3281/3286</t>
  </si>
  <si>
    <t>Política Nacional de Humanização - HumanizaSUS - Portal Gov.br</t>
  </si>
  <si>
    <t>A Lei 12.317/2010, estabelece a jornada de trabalho para assistentes sociais em 30 horas semanais, com isso o número de profissionais elencados na proposta não são suficientes para abarcar o setor nas 24h.</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</si>
  <si>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</si>
  <si>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</si>
  <si>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</si>
  <si>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3287 a 3327</t>
  </si>
  <si>
    <t>Atendeu em sua totatlidade o item, pois contemplou as informações solicitadas para as equipes de enfermagem, fisioterapia, psicologia, terapeuta ocupacional, nutição, fonoaudiologia e farmacia.</t>
  </si>
  <si>
    <r>
      <rPr>
        <rFont val="Times New Roman"/>
        <b/>
        <color rgb="FF0563C1"/>
        <sz val="11.0"/>
        <u/>
      </rPr>
      <t>Portaria nº 2.436, de 21 de setembro de 2017 - Minist rio da Sa de</t>
    </r>
    <r>
      <rPr>
        <rFont val="Times New Roman"/>
        <b/>
        <color rgb="FF000000"/>
        <sz val="11.0"/>
        <u/>
      </rPr>
      <t xml:space="preserve">  </t>
    </r>
  </si>
  <si>
    <t>FA.3.5 Implementação e Funcionamento de outros Serviços</t>
  </si>
  <si>
    <t>Normas para o funcionamento do serviço de Administração Geral com especificação de estrutura, normas e rotinas, horário e equipe mínima</t>
  </si>
  <si>
    <t>pags 3327 a 3350</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</si>
  <si>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</si>
  <si>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</si>
  <si>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r>
      <rPr>
        <rFont val="Times New Roman"/>
        <color rgb="FF0000FF"/>
        <sz val="11.0"/>
      </rPr>
      <t>Apresentado às pags 3327 a o quadro funcional de toda equipe administrativa em numero de 67 cargos num total de 104 colaboradores em tabela com carga horária e vínculo empregatício . Descreve os horarios de funcionamento de todas as áreas inclusive nas que se diferenciam por turnos. Descreve as atribuições de cada setor administrativo inclusive a metodologia utilizada no controle de estoque (curva ABC, análise 123, análise PQR, Análise XYZ.Descreve o procedimento específico para as aquisições. Descreve a rotina e fluxos de todo o processo de aquisição desde a escolha de fornecedores, avaliação destes, fluxo de distribuição, fluxo de inventário. Tabela contendo equipe mínima às pags 3328</t>
    </r>
    <r>
      <rPr>
        <rFont val="Times New Roman"/>
        <color theme="1"/>
        <sz val="11.0"/>
      </rPr>
      <t>.</t>
    </r>
  </si>
  <si>
    <t>Apresentação da padronização de medicamentos e materiais médicos hospitalares</t>
  </si>
  <si>
    <t>3350 a 3423</t>
  </si>
  <si>
    <t>Portaria Nº 35, de 14 de janeiro de 1986, do Ministério da Educação, que determina a criação de Comissão de Padronização de Medicamentos nos Hospitais de Ensino</t>
  </si>
  <si>
    <t>Avaliar projeto se houver ou metodologia de padronização</t>
  </si>
  <si>
    <t>Documentação elencou, para a padronização de medicamentos e material médicos, áreas envolvidas, metodologia com critérios para definição de embalagem e apresentação de critérios pra reposição (no caso de material médico), documentação técnica necessária para o fornecimento de medicamentos e material médico (a exemplo registro ANVISA). Foi descrito orientações de farmacovigilancia e tecnonovigilancia para ações de inclusão e exclusão das listas padronizadas. Informações foram prestadas em formato de Manual de Padronização de Medicamentos. A lista de medicamentos está de acordo com o perfil assistencial da unidade de saúde. Apresentou lista de materail medico padronizado.</t>
  </si>
  <si>
    <t xml:space="preserve">RENAME </t>
  </si>
  <si>
    <t>Protocolos Clínicos e Diretrizes Terapêuticas-PCDT / MS</t>
  </si>
  <si>
    <t>Apresentação de critérios para a contratação de terceiros para os serviços de limpeza, vigilância e manutenção predial</t>
  </si>
  <si>
    <t>3423 a 3424</t>
  </si>
  <si>
    <t>Instrução Normativa Serviços Reestruturação do modelo de contratação de serviços terceirizados</t>
  </si>
  <si>
    <t>Apresenta os critérios jurídicos, para a contratação de terceiros para os serviços de limpeza, vigilancia e manutenção predial</t>
  </si>
  <si>
    <t>Os critérios para a contratação de terceiros para os serviços de limpeza, vigilância e manutenção predial foram apresentadas de forma generalizada sem descrever os critérios específicos para cada serviço terceirizado, considerando ambiente hospitalar, a exemplo: critérios qto a segurança dos funcionarios em relação a atividade executada, materiais utilizados, condições de monitoramento para cada serviço e documentação específica exigida. Foram descritos as legislações a serem seguidas, normas referentes a segurança e treinamento do trabalhador e descrição sobre aplicação de análise de risco.</t>
  </si>
  <si>
    <t>FA.3.6 Política de Recursos Humanos</t>
  </si>
  <si>
    <t>Apresentação de projeto de desenvolvimento humano com pesquisa periódica de clima organizacional e definição de uso das informações</t>
  </si>
  <si>
    <t>pags 3424 a 3437</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</si>
  <si>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</si>
  <si>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Apresentado às pags 3424 a 3437  projeto de desenvolvimento humano com pesquisa periódica de clima organizacional em conformidade com a metodologia OKR e definição de uso das informações</t>
  </si>
  <si>
    <t>Apresentação de plano de cargos e salários</t>
  </si>
  <si>
    <t xml:space="preserve"> pags 3438 a 3587</t>
  </si>
  <si>
    <t>https://www.gov.br/economia/pt-br/assuntos/empresas-estatais-federais/publicacoes/arquivos/plano-de-cargos-e-salarios-e-plano-de-funcoes-diretrizes-e-orientacoes.pdf</t>
  </si>
  <si>
    <t>.</t>
  </si>
  <si>
    <t xml:space="preserve">Apresentado às pags 3438 a 3583, plano de Cargos da Instituição com a descrição de 104 cargos com os requisitos, habilidades, competencias e atribuições de cada um. Tambem demonstrado às pags3583 a 3587 planilha contendo carga horaria e salario base de todos 104 cargos. </t>
  </si>
  <si>
    <t xml:space="preserve">Proposta para estabelecimento de Normas para Seleção de Pessoal, Contrato de Trabalho e Avaliação de Desempenho, sugestão de condutas para combater absenteísmo dos profissionais e estimular produção.
</t>
  </si>
  <si>
    <t>págs 3587 a  3629, 3614, 3780 a 3783</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</si>
  <si>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</si>
  <si>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</si>
  <si>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 xml:space="preserve"> 
Apresentou a partir da pag 3588 o Regulamento de Recrutamento, seleção e contratação de pessoa ás pags 3614inclusive com os formulários e modelo de Avaliação de experiencia nos 45 e 90 dias. Apresenta às pags 36 14 a 36 23 a sistematica de Avaliação de Desempenho sob o olhar da metodologia de avaliação 180°. Às pags 3780 a 3783, apresenta sugestão de condutas para combater absenteísmo personalisada dos profissionais e estimular produção.
</t>
  </si>
  <si>
    <t>Registro e controle de pessoal e modelo para escalas de trabalho e apresentação de critérios para casos de afastamentos (férias e licenças)</t>
  </si>
  <si>
    <t xml:space="preserve">pags 3629 a 3644 </t>
  </si>
  <si>
    <t>Planejamento Estratégico de acordo com a ISO 9001:2015</t>
  </si>
  <si>
    <t>Definição e elaboração de um Planejamento Estratégico para a organização</t>
  </si>
  <si>
    <t>Apresentado às pags 3629 a 3644 Registro e controle de pessoal e modelo para escalas de trabalho e apresentação de critérios para casos de afastamentos (férias e licenças)</t>
  </si>
  <si>
    <t>FA.3.7 Metodologia de Projetos</t>
  </si>
  <si>
    <t>Proposta de trabalho com adequado planejamento, visão de futuro, cronogramas de execução, custos estimados e resultados factíveis.</t>
  </si>
  <si>
    <t>pags 3645 a 3659</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</si>
  <si>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</si>
  <si>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</si>
  <si>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Apresentados às pags 3645 a 3659 Proposta de trabalho com adequado planejamento (faltou a Definição de identidade Institucional do HEAPA), visão de futuro, cronogramas de execução, custos estimados e resultados factíveis.</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</si>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</sst>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79">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10.0"/>
      <color rgb="FF000000"/>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color rgb="FF000000"/>
      <name val="Times New Roman"/>
    </font>
    <font>
      <b/>
      <u/>
      <sz val="11.0"/>
      <color rgb="FF000000"/>
      <name val="Times New Roman"/>
    </font>
    <font>
      <sz val="10.0"/>
      <color rgb="FF0000FF"/>
      <name val="Times New Roman"/>
    </font>
    <font>
      <b/>
      <u/>
      <sz val="11.0"/>
      <color rgb="FF0000FF"/>
      <name val="Times New Roman"/>
    </font>
    <font>
      <sz val="12.0"/>
      <color rgb="FF000000"/>
      <name val="Times New Roman"/>
    </font>
    <font>
      <b/>
      <u/>
      <sz val="11.0"/>
      <color rgb="FF0000FF"/>
      <name val="Times New Roman"/>
    </font>
    <font>
      <sz val="12.0"/>
      <color rgb="FF414042"/>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b/>
      <u/>
      <sz val="11.0"/>
      <color rgb="FF0000FF"/>
      <name val="Times New Roman"/>
    </font>
    <font>
      <sz val="10.0"/>
      <color theme="1"/>
      <name val="Times New Roman"/>
    </font>
    <font>
      <b/>
      <sz val="15.0"/>
      <color rgb="FF000000"/>
      <name val="Times New Roman"/>
    </font>
    <font>
      <b/>
      <sz val="15.0"/>
      <color theme="1"/>
      <name val="Times New Roman"/>
    </font>
    <font>
      <sz val="16.0"/>
      <color theme="1"/>
      <name val="Times New Roman"/>
    </font>
    <font>
      <b/>
      <u/>
      <sz val="11.0"/>
      <color rgb="FF4472C4"/>
      <name val="Times New Roman"/>
    </font>
    <font>
      <sz val="11.0"/>
      <color rgb="FF0000FF"/>
      <name val="Times New Roman"/>
    </font>
    <font>
      <b/>
      <u/>
      <sz val="11.0"/>
      <color rgb="FF0563C1"/>
      <name val="Times New Roman"/>
    </font>
    <font>
      <b/>
      <u/>
      <sz val="11.0"/>
      <color rgb="FF0563C1"/>
      <name val="Times New Roman"/>
    </font>
    <font>
      <sz val="11.0"/>
      <color rgb="FF555555"/>
      <name val="Times New Roman"/>
    </font>
    <font>
      <b/>
      <u/>
      <sz val="11.0"/>
      <color rgb="FF0563C1"/>
      <name val="Times New Roman"/>
    </font>
    <font>
      <b/>
      <u/>
      <sz val="11.0"/>
      <color rgb="FF4472C4"/>
      <name val="Times New Roman"/>
    </font>
    <font>
      <b/>
      <u/>
      <sz val="11.0"/>
      <color rgb="FF0563C1"/>
      <name val="Times New Roman"/>
    </font>
    <font>
      <b/>
      <u/>
      <sz val="11.0"/>
      <color rgb="FF4472C4"/>
      <name val="Times New Roman"/>
    </font>
    <font>
      <b/>
      <sz val="11.0"/>
      <color rgb="FF4472C4"/>
      <name val="Times New Roman"/>
    </font>
    <font>
      <b/>
      <u/>
      <sz val="11.0"/>
      <color rgb="FF4472C4"/>
      <name val="Times New Roman"/>
    </font>
    <font>
      <sz val="11.0"/>
      <color rgb="FF4D5156"/>
      <name val="Times New Roman"/>
    </font>
    <font>
      <sz val="11.0"/>
      <color rgb="FF202124"/>
      <name val="Times New Roman"/>
    </font>
    <font>
      <b/>
      <u/>
      <sz val="11.0"/>
      <color rgb="FF4472C4"/>
      <name val="Times New Roman"/>
    </font>
    <font>
      <u/>
      <sz val="11.0"/>
      <color rgb="FF0563C1"/>
      <name val="Times New Roman"/>
    </font>
    <font>
      <sz val="11.0"/>
      <color rgb="FF1F1F1F"/>
      <name val="Times New Roman"/>
    </font>
    <font>
      <sz val="10.0"/>
      <color rgb="FF1F1F1F"/>
      <name val="Arial"/>
    </font>
    <font>
      <b/>
      <u/>
      <sz val="11.0"/>
      <color rgb="FF0563C1"/>
      <name val="Calibri"/>
    </font>
    <font>
      <sz val="10.0"/>
      <color rgb="FF000000"/>
      <name val="Arial"/>
    </font>
    <font>
      <sz val="9.0"/>
      <color rgb="FF1F1F1F"/>
      <name val="Arial"/>
    </font>
    <font>
      <sz val="11.0"/>
      <color rgb="FFFF0000"/>
      <name val="Times New Roman"/>
    </font>
    <font>
      <b/>
      <u/>
      <sz val="11.0"/>
      <color rgb="FF0563C1"/>
      <name val="Times New Roman"/>
    </font>
    <font>
      <color theme="1"/>
      <name val="Times New Roman"/>
    </font>
    <font>
      <sz val="9.0"/>
      <color theme="1"/>
      <name val="Times New Roman"/>
    </font>
    <font>
      <sz val="11.0"/>
      <color theme="1"/>
      <name val="Calibri"/>
    </font>
    <font>
      <b/>
      <u/>
      <sz val="11.0"/>
      <color rgb="FF0563C1"/>
      <name val="Times New Roman"/>
    </font>
    <font>
      <u/>
      <sz val="12.0"/>
      <color rgb="FF0563C1"/>
      <name val="Calibri"/>
    </font>
    <font>
      <b/>
      <u/>
      <sz val="8.0"/>
      <color rgb="FF0563C1"/>
      <name val="Times New Roman"/>
    </font>
    <font>
      <u/>
      <sz val="11.0"/>
      <color rgb="FF0563C1"/>
      <name val="Times New Roman"/>
    </font>
    <font>
      <u/>
      <sz val="11.0"/>
      <color rgb="FF0563C1"/>
      <name val="Times New Roman"/>
    </font>
    <font>
      <u/>
      <sz val="11.0"/>
      <color rgb="FF0563C1"/>
      <name val="Times New Roman"/>
    </font>
    <font>
      <b/>
      <u/>
      <sz val="11.0"/>
      <color rgb="FF0563C1"/>
      <name val="Times New Roman"/>
    </font>
    <font>
      <b/>
      <u/>
      <sz val="11.0"/>
      <color rgb="FF0000FF"/>
      <name val="Times New Roman"/>
    </font>
    <font>
      <b/>
      <sz val="11.0"/>
      <color rgb="FF000000"/>
      <name val="Times New Roman"/>
    </font>
    <font>
      <u/>
      <sz val="11.0"/>
      <color rgb="FF000000"/>
      <name val="Times New Roman"/>
    </font>
    <font>
      <b/>
      <u/>
      <sz val="9.0"/>
      <color rgb="FF0000FF"/>
      <name val="Times New Roman"/>
    </font>
    <font>
      <b/>
      <u/>
      <sz val="11.0"/>
      <color theme="1"/>
      <name val="Times New Roman"/>
    </font>
    <font>
      <b/>
      <u/>
      <sz val="11.0"/>
      <color rgb="FF0000FF"/>
      <name val="Times New Roman"/>
    </font>
    <font>
      <b/>
      <u/>
      <sz val="11.0"/>
      <color rgb="FF0000FF"/>
      <name val="Times New Roman"/>
    </font>
    <font>
      <b/>
      <sz val="11.0"/>
      <color theme="1"/>
      <name val="Times New Roman"/>
    </font>
    <font>
      <b/>
      <u/>
      <sz val="11.0"/>
      <color rgb="FF0563C1"/>
      <name val="Times New Roman"/>
    </font>
    <font>
      <sz val="10.0"/>
      <color rgb="FF202124"/>
      <name val="Arial"/>
    </font>
    <font>
      <b/>
      <u/>
      <sz val="11.0"/>
      <color rgb="FF0563C1"/>
      <name val="Times New Roman"/>
    </font>
    <font>
      <b/>
      <u/>
      <sz val="11.0"/>
      <color rgb="FF0000FF"/>
      <name val="Times New Roman"/>
    </font>
    <font>
      <b/>
      <u/>
      <sz val="11.0"/>
      <color theme="4"/>
      <name val="Times New Roman"/>
    </font>
    <font>
      <sz val="9.0"/>
      <color rgb="FF0000FF"/>
      <name val="Times New Roman"/>
    </font>
    <font>
      <b/>
      <u/>
      <sz val="11.0"/>
      <color rgb="FF0563C1"/>
      <name val="Times New Roman"/>
    </font>
  </fonts>
  <fills count="6">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
      <patternFill patternType="solid">
        <fgColor rgb="FFF3F3F3"/>
        <bgColor rgb="FFF3F3F3"/>
      </patternFill>
    </fill>
  </fills>
  <borders count="93">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left style="medium">
        <color rgb="FF000000"/>
      </left>
      <right style="thin">
        <color rgb="FF000000"/>
      </right>
      <top style="medium">
        <color rgb="FF000000"/>
      </top>
      <bottom style="thin">
        <color rgb="FF000000"/>
      </bottom>
    </border>
    <border>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ck">
        <color rgb="FF000000"/>
      </lef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right style="thin">
        <color rgb="FF000000"/>
      </right>
      <bottom style="medium">
        <color rgb="FF000000"/>
      </bottom>
    </border>
    <border>
      <left style="thin">
        <color rgb="FF000000"/>
      </lef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30">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top"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0"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3"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29" fillId="0" fontId="10" numFmtId="0" xfId="0" applyAlignment="1" applyBorder="1" applyFont="1">
      <alignment horizontal="lef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5" numFmtId="0" xfId="0" applyAlignment="1" applyBorder="1" applyFont="1">
      <alignment horizontal="center" shrinkToFit="0" vertical="center" wrapText="1"/>
    </xf>
    <xf borderId="53" fillId="3" fontId="14" numFmtId="0" xfId="0" applyAlignment="1" applyBorder="1" applyFill="1" applyFont="1">
      <alignment horizontal="center" shrinkToFit="0" vertical="center" wrapText="1"/>
    </xf>
    <xf borderId="0" fillId="0" fontId="10" numFmtId="0" xfId="0" applyAlignment="1" applyFont="1">
      <alignment horizontal="left" shrinkToFit="0" vertical="top" wrapText="1"/>
    </xf>
    <xf borderId="52" fillId="0" fontId="2" numFmtId="0" xfId="0" applyBorder="1" applyFont="1"/>
    <xf borderId="54" fillId="0" fontId="2" numFmtId="0" xfId="0" applyBorder="1" applyFont="1"/>
    <xf borderId="55" fillId="3" fontId="14"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0" fillId="4" fontId="16" numFmtId="0" xfId="0" applyAlignment="1" applyFill="1" applyFont="1">
      <alignment horizontal="left" shrinkToFit="0" vertical="center" wrapText="1"/>
    </xf>
    <xf borderId="49" fillId="0" fontId="17" numFmtId="0" xfId="0" applyAlignment="1" applyBorder="1" applyFont="1">
      <alignment horizontal="center" shrinkToFit="0" vertical="center" wrapText="1"/>
    </xf>
    <xf borderId="24" fillId="0" fontId="10" numFmtId="0" xfId="0" applyAlignment="1" applyBorder="1" applyFont="1">
      <alignment horizontal="center" shrinkToFit="0" vertical="center" wrapText="1"/>
    </xf>
    <xf borderId="19" fillId="0" fontId="18"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19" numFmtId="0" xfId="0" applyAlignment="1" applyBorder="1" applyFont="1">
      <alignment horizontal="center" shrinkToFit="0" vertical="center" wrapText="1"/>
    </xf>
    <xf borderId="21" fillId="0" fontId="10" numFmtId="0" xfId="0" applyAlignment="1" applyBorder="1" applyFont="1">
      <alignment horizontal="center" shrinkToFit="0" vertical="center" wrapText="1"/>
    </xf>
    <xf borderId="59" fillId="0" fontId="18" numFmtId="0" xfId="0" applyAlignment="1" applyBorder="1" applyFont="1">
      <alignment horizontal="left" shrinkToFit="0" vertical="center"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0" fillId="4" fontId="3" numFmtId="0" xfId="0" applyAlignment="1" applyFont="1">
      <alignment horizontal="center" shrinkToFit="0" vertical="center" wrapText="1"/>
    </xf>
    <xf borderId="49" fillId="4" fontId="20" numFmtId="0" xfId="0" applyAlignment="1" applyBorder="1" applyFont="1">
      <alignment horizontal="center" vertical="center"/>
    </xf>
    <xf borderId="49" fillId="0" fontId="21" numFmtId="0" xfId="0" applyAlignment="1" applyBorder="1" applyFont="1">
      <alignment horizontal="center" shrinkToFit="0" vertical="center" wrapText="1"/>
    </xf>
    <xf borderId="49" fillId="0" fontId="10" numFmtId="0" xfId="0" applyAlignment="1" applyBorder="1" applyFont="1">
      <alignment horizontal="center" shrinkToFit="0" vertical="center" wrapText="1"/>
    </xf>
    <xf borderId="19" fillId="0" fontId="18" numFmtId="0" xfId="0" applyAlignment="1" applyBorder="1" applyFont="1">
      <alignment shrinkToFit="0" vertical="top" wrapText="1"/>
    </xf>
    <xf borderId="21" fillId="0" fontId="3" numFmtId="0" xfId="0" applyAlignment="1" applyBorder="1" applyFont="1">
      <alignment horizontal="center" shrinkToFit="0" vertical="center" wrapText="1"/>
    </xf>
    <xf borderId="61" fillId="0" fontId="22" numFmtId="0" xfId="0" applyAlignment="1" applyBorder="1" applyFont="1">
      <alignment horizontal="center" shrinkToFit="0" vertical="center" wrapText="1"/>
    </xf>
    <xf borderId="29" fillId="0" fontId="18" numFmtId="0" xfId="0" applyAlignment="1" applyBorder="1" applyFont="1">
      <alignment shrinkToFit="0" vertical="center" wrapText="1"/>
    </xf>
    <xf borderId="45" fillId="0" fontId="4" numFmtId="0" xfId="0" applyAlignment="1" applyBorder="1" applyFont="1">
      <alignment horizontal="center" shrinkToFit="0" vertical="center" wrapText="1"/>
    </xf>
    <xf borderId="46" fillId="0" fontId="23" numFmtId="0" xfId="0" applyAlignment="1" applyBorder="1" applyFont="1">
      <alignment horizontal="center" shrinkToFit="0" vertical="center" wrapText="1"/>
    </xf>
    <xf borderId="62" fillId="0" fontId="24" numFmtId="0" xfId="0" applyAlignment="1" applyBorder="1" applyFont="1">
      <alignment horizontal="center" shrinkToFit="0" vertical="center" wrapText="1"/>
    </xf>
    <xf borderId="45" fillId="4" fontId="9" numFmtId="0" xfId="0" applyAlignment="1" applyBorder="1" applyFont="1">
      <alignment horizontal="center" shrinkToFit="0" vertical="bottom" wrapText="1"/>
    </xf>
    <xf borderId="59" fillId="4" fontId="14"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5"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6" numFmtId="0" xfId="0" applyAlignment="1" applyBorder="1" applyFont="1">
      <alignment horizontal="center" shrinkToFit="0" vertical="center" wrapText="1"/>
    </xf>
    <xf borderId="21" fillId="4" fontId="10" numFmtId="0" xfId="0" applyAlignment="1" applyBorder="1" applyFont="1">
      <alignment horizontal="center" shrinkToFit="0" vertical="center" wrapText="1"/>
    </xf>
    <xf borderId="60" fillId="0" fontId="14" numFmtId="0" xfId="0" applyAlignment="1" applyBorder="1" applyFont="1">
      <alignment horizontal="left" shrinkToFit="0" vertical="top" wrapText="1"/>
    </xf>
    <xf borderId="64" fillId="0" fontId="2" numFmtId="0" xfId="0" applyBorder="1" applyFont="1"/>
    <xf borderId="65" fillId="0" fontId="2" numFmtId="0" xfId="0" applyBorder="1" applyFont="1"/>
    <xf borderId="66" fillId="3" fontId="3" numFmtId="0" xfId="0" applyAlignment="1" applyBorder="1" applyFont="1">
      <alignment horizontal="center" shrinkToFit="0" vertical="center" wrapText="1"/>
    </xf>
    <xf borderId="45" fillId="3" fontId="3" numFmtId="0" xfId="0" applyAlignment="1" applyBorder="1" applyFont="1">
      <alignment horizontal="center" shrinkToFit="0" vertical="center" wrapText="1"/>
    </xf>
    <xf borderId="45" fillId="3" fontId="4" numFmtId="0" xfId="0" applyAlignment="1" applyBorder="1" applyFont="1">
      <alignment horizontal="center" shrinkToFit="0" vertical="center" wrapText="1"/>
    </xf>
    <xf borderId="45" fillId="3" fontId="9" numFmtId="0" xfId="0" applyAlignment="1" applyBorder="1" applyFont="1">
      <alignment horizontal="center" shrinkToFit="0" vertical="center" wrapText="1"/>
    </xf>
    <xf borderId="62" fillId="0" fontId="27" numFmtId="0" xfId="0" applyAlignment="1" applyBorder="1" applyFont="1">
      <alignment horizontal="center" shrinkToFit="0" vertical="center" wrapText="1"/>
    </xf>
    <xf borderId="67" fillId="3" fontId="10" numFmtId="0" xfId="0" applyAlignment="1" applyBorder="1" applyFont="1">
      <alignment horizontal="center" shrinkToFit="0" vertical="center" wrapText="1"/>
    </xf>
    <xf borderId="42" fillId="0" fontId="28" numFmtId="0" xfId="0" applyAlignment="1" applyBorder="1" applyFont="1">
      <alignment shrinkToFit="0" vertical="top" wrapText="1"/>
    </xf>
    <xf borderId="68" fillId="0" fontId="2" numFmtId="0" xfId="0" applyBorder="1" applyFont="1"/>
    <xf borderId="53" fillId="3" fontId="10"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0" numFmtId="0" xfId="0" applyAlignment="1" applyBorder="1" applyFont="1">
      <alignment horizontal="center" shrinkToFit="0" vertical="center" wrapText="1"/>
    </xf>
    <xf borderId="31" fillId="0" fontId="29" numFmtId="0" xfId="0" applyAlignment="1" applyBorder="1" applyFont="1">
      <alignment horizontal="center" vertical="center"/>
    </xf>
    <xf borderId="0" fillId="0" fontId="30" numFmtId="4" xfId="0" applyAlignment="1" applyFont="1" applyNumberFormat="1">
      <alignment horizontal="center" vertical="center"/>
    </xf>
    <xf borderId="31" fillId="0" fontId="31"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4" numFmtId="0" xfId="0" applyAlignment="1" applyBorder="1" applyFont="1">
      <alignment horizontal="center" shrinkToFit="0" vertical="center" wrapText="1"/>
    </xf>
    <xf borderId="76" fillId="0" fontId="4" numFmtId="0" xfId="0" applyAlignment="1" applyBorder="1" applyFont="1">
      <alignment horizontal="center" shrinkToFit="0" vertical="center" wrapText="1"/>
    </xf>
    <xf borderId="76" fillId="0" fontId="9" numFmtId="0" xfId="0" applyAlignment="1" applyBorder="1" applyFont="1">
      <alignment horizontal="center" shrinkToFit="0" vertical="center" wrapText="1"/>
    </xf>
    <xf borderId="76" fillId="0" fontId="32" numFmtId="0" xfId="0" applyAlignment="1" applyBorder="1" applyFont="1">
      <alignment horizontal="center" shrinkToFit="0" vertical="center" wrapText="1"/>
    </xf>
    <xf borderId="77" fillId="0" fontId="33"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4" numFmtId="0" xfId="0" applyAlignment="1" applyBorder="1" applyFont="1">
      <alignment horizontal="center" shrinkToFit="0" vertical="center" wrapText="1"/>
    </xf>
    <xf borderId="46" fillId="0" fontId="4" numFmtId="0" xfId="0" applyAlignment="1" applyBorder="1" applyFont="1">
      <alignment horizontal="center" shrinkToFit="0" vertical="center" wrapText="1"/>
    </xf>
    <xf borderId="46" fillId="0" fontId="4" numFmtId="0" xfId="0" applyAlignment="1" applyBorder="1" applyFont="1">
      <alignment horizontal="center" vertical="center"/>
    </xf>
    <xf borderId="46" fillId="0" fontId="9" numFmtId="0" xfId="0" applyAlignment="1" applyBorder="1" applyFont="1">
      <alignment horizontal="center" shrinkToFit="0" vertical="center" wrapText="1"/>
    </xf>
    <xf borderId="46" fillId="0" fontId="34" numFmtId="0" xfId="0" applyAlignment="1" applyBorder="1" applyFont="1">
      <alignment horizontal="center" shrinkToFit="0" vertical="center" wrapText="1"/>
    </xf>
    <xf borderId="59" fillId="0" fontId="33" numFmtId="0" xfId="0" applyAlignment="1" applyBorder="1" applyFont="1">
      <alignment horizontal="left" shrinkToFit="0" vertical="center" wrapText="1"/>
    </xf>
    <xf borderId="46" fillId="4" fontId="35" numFmtId="0" xfId="0" applyAlignment="1" applyBorder="1" applyFont="1">
      <alignment horizontal="center" shrinkToFit="0" vertical="center" wrapText="1"/>
    </xf>
    <xf borderId="0" fillId="0" fontId="33" numFmtId="0" xfId="0" applyAlignment="1" applyFont="1">
      <alignment horizontal="left" shrinkToFit="0" vertical="center" wrapText="1"/>
    </xf>
    <xf borderId="46" fillId="0" fontId="9" numFmtId="0" xfId="0" applyAlignment="1" applyBorder="1" applyFont="1">
      <alignment horizontal="center" vertical="center"/>
    </xf>
    <xf borderId="46" fillId="4" fontId="36" numFmtId="0" xfId="0" applyAlignment="1" applyBorder="1" applyFont="1">
      <alignment horizontal="center" shrinkToFit="0" vertical="center" wrapText="1"/>
    </xf>
    <xf borderId="48" fillId="0" fontId="37" numFmtId="0" xfId="0" applyAlignment="1" applyBorder="1" applyFont="1">
      <alignment horizontal="center" shrinkToFit="0" vertical="center" wrapText="1"/>
    </xf>
    <xf borderId="46" fillId="0" fontId="38" numFmtId="0" xfId="0" applyAlignment="1" applyBorder="1" applyFont="1">
      <alignment horizontal="center" shrinkToFit="0" vertical="center" wrapText="1"/>
    </xf>
    <xf borderId="48" fillId="4" fontId="39" numFmtId="0" xfId="0" applyAlignment="1" applyBorder="1" applyFont="1">
      <alignment horizontal="center" shrinkToFit="0" vertical="center" wrapText="1"/>
    </xf>
    <xf borderId="48" fillId="4" fontId="40" numFmtId="0" xfId="0" applyAlignment="1" applyBorder="1" applyFont="1">
      <alignment horizontal="center" shrinkToFit="0" vertical="center" wrapText="1"/>
    </xf>
    <xf borderId="48" fillId="0" fontId="41" numFmtId="0" xfId="0" applyAlignment="1" applyBorder="1" applyFont="1">
      <alignment horizontal="center" shrinkToFit="0" vertical="center" wrapText="1"/>
    </xf>
    <xf borderId="48" fillId="0" fontId="42" numFmtId="0" xfId="0" applyAlignment="1" applyBorder="1" applyFont="1">
      <alignment horizontal="center" shrinkToFit="0" vertical="center" wrapText="1"/>
    </xf>
    <xf borderId="48" fillId="0" fontId="9" numFmtId="0" xfId="0" applyAlignment="1" applyBorder="1" applyFont="1">
      <alignment horizontal="center" shrinkToFit="0" vertical="center" wrapText="1"/>
    </xf>
    <xf borderId="0" fillId="4" fontId="33" numFmtId="0" xfId="0" applyAlignment="1" applyFont="1">
      <alignment shrinkToFit="0" vertical="center" wrapText="1"/>
    </xf>
    <xf borderId="79" fillId="4" fontId="4" numFmtId="0" xfId="0" applyAlignment="1" applyBorder="1" applyFont="1">
      <alignment horizontal="center" shrinkToFit="0" vertical="center" wrapText="1"/>
    </xf>
    <xf borderId="48" fillId="4" fontId="4" numFmtId="0" xfId="0" applyAlignment="1" applyBorder="1" applyFont="1">
      <alignment horizontal="center" shrinkToFit="0" vertical="center" wrapText="1"/>
    </xf>
    <xf borderId="46" fillId="4" fontId="4" numFmtId="0" xfId="0" applyAlignment="1" applyBorder="1" applyFont="1">
      <alignment horizontal="center" shrinkToFit="0" vertical="center" wrapText="1"/>
    </xf>
    <xf borderId="46" fillId="4" fontId="43" numFmtId="0" xfId="0" applyAlignment="1" applyBorder="1" applyFont="1">
      <alignment horizontal="center" shrinkToFit="0" vertical="center" wrapText="1"/>
    </xf>
    <xf borderId="46" fillId="0" fontId="36" numFmtId="0" xfId="0" applyAlignment="1" applyBorder="1" applyFont="1">
      <alignment horizontal="center" shrinkToFit="0" vertical="center" wrapText="1"/>
    </xf>
    <xf borderId="59" fillId="0" fontId="9" numFmtId="0" xfId="0" applyAlignment="1" applyBorder="1" applyFont="1">
      <alignment horizontal="left" vertical="center"/>
    </xf>
    <xf borderId="59" fillId="0" fontId="9" numFmtId="0" xfId="0" applyAlignment="1" applyBorder="1" applyFont="1">
      <alignment horizontal="left" shrinkToFit="0" vertical="center" wrapText="1"/>
    </xf>
    <xf borderId="46" fillId="4" fontId="44" numFmtId="0" xfId="0" applyAlignment="1" applyBorder="1" applyFont="1">
      <alignment horizontal="center" shrinkToFit="0" vertical="center" wrapText="1"/>
    </xf>
    <xf borderId="48" fillId="0" fontId="45" numFmtId="0" xfId="0" applyAlignment="1" applyBorder="1" applyFont="1">
      <alignment horizontal="center" vertical="center"/>
    </xf>
    <xf borderId="46" fillId="4" fontId="9" numFmtId="0" xfId="0" applyAlignment="1" applyBorder="1" applyFont="1">
      <alignment horizontal="center" shrinkToFit="0" vertical="center" wrapText="1"/>
    </xf>
    <xf borderId="48" fillId="0" fontId="46" numFmtId="0" xfId="0" applyAlignment="1" applyBorder="1" applyFont="1">
      <alignment horizontal="center" shrinkToFit="0" vertical="center" wrapText="1"/>
    </xf>
    <xf borderId="19" fillId="4" fontId="47" numFmtId="0" xfId="0" applyAlignment="1" applyBorder="1" applyFont="1">
      <alignment horizontal="left" shrinkToFit="0" vertical="center" wrapText="1"/>
    </xf>
    <xf borderId="0" fillId="4" fontId="48" numFmtId="0" xfId="0" applyAlignment="1" applyFont="1">
      <alignment horizontal="left" vertical="center"/>
    </xf>
    <xf borderId="48" fillId="0" fontId="49" numFmtId="0" xfId="0" applyAlignment="1" applyBorder="1" applyFont="1">
      <alignment horizontal="center" shrinkToFit="0" vertical="center" wrapText="1"/>
    </xf>
    <xf borderId="48" fillId="0" fontId="9" numFmtId="0" xfId="0" applyAlignment="1" applyBorder="1" applyFont="1">
      <alignment horizontal="center" vertical="center"/>
    </xf>
    <xf borderId="0" fillId="4" fontId="50" numFmtId="0" xfId="0" applyAlignment="1" applyFont="1">
      <alignment horizontal="left" vertical="center"/>
    </xf>
    <xf borderId="46" fillId="4" fontId="51" numFmtId="0" xfId="0" applyAlignment="1" applyBorder="1" applyFont="1">
      <alignment horizontal="center" vertical="center"/>
    </xf>
    <xf borderId="59" fillId="0" fontId="52" numFmtId="0" xfId="0" applyAlignment="1" applyBorder="1" applyFont="1">
      <alignment horizontal="left" shrinkToFit="0" vertical="center" wrapText="1"/>
    </xf>
    <xf borderId="48" fillId="0" fontId="53" numFmtId="0" xfId="0" applyAlignment="1" applyBorder="1" applyFont="1">
      <alignment horizontal="center" vertical="center"/>
    </xf>
    <xf borderId="46" fillId="0" fontId="54" numFmtId="0" xfId="0" applyAlignment="1" applyBorder="1" applyFont="1">
      <alignment horizontal="center" shrinkToFit="0" vertical="center" wrapText="1"/>
    </xf>
    <xf borderId="46" fillId="0" fontId="55" numFmtId="0" xfId="0" applyAlignment="1" applyBorder="1" applyFont="1">
      <alignment horizontal="center" shrinkToFit="0" vertical="center" wrapText="1"/>
    </xf>
    <xf borderId="24" fillId="4" fontId="4" numFmtId="0" xfId="0" applyAlignment="1" applyBorder="1" applyFont="1">
      <alignment horizontal="center" shrinkToFit="0" vertical="center" wrapText="1"/>
    </xf>
    <xf borderId="48" fillId="0" fontId="4" numFmtId="0" xfId="0" applyAlignment="1" applyBorder="1" applyFont="1">
      <alignment horizontal="center" vertical="center"/>
    </xf>
    <xf borderId="48" fillId="4" fontId="51" numFmtId="0" xfId="0" applyAlignment="1" applyBorder="1" applyFont="1">
      <alignment horizontal="center" vertical="center"/>
    </xf>
    <xf borderId="48" fillId="0" fontId="56" numFmtId="0" xfId="0" applyAlignment="1" applyBorder="1" applyFont="1">
      <alignment vertical="center"/>
    </xf>
    <xf borderId="19" fillId="0" fontId="9" numFmtId="0" xfId="0" applyAlignment="1" applyBorder="1" applyFont="1">
      <alignment horizontal="left" vertical="center"/>
    </xf>
    <xf borderId="0" fillId="4" fontId="51" numFmtId="0" xfId="0" applyAlignment="1" applyFont="1">
      <alignment shrinkToFit="0" vertical="center" wrapText="1"/>
    </xf>
    <xf borderId="79" fillId="4" fontId="3" numFmtId="0" xfId="0" applyAlignment="1" applyBorder="1" applyFont="1">
      <alignment horizontal="center" shrinkToFit="0" vertical="center" wrapText="1"/>
    </xf>
    <xf borderId="81" fillId="4" fontId="4" numFmtId="0" xfId="0" applyAlignment="1" applyBorder="1" applyFont="1">
      <alignment horizontal="center" shrinkToFit="0" vertical="center" wrapText="1"/>
    </xf>
    <xf borderId="82" fillId="4" fontId="4" numFmtId="0" xfId="0" applyAlignment="1" applyBorder="1" applyFont="1">
      <alignment horizontal="center" shrinkToFit="0" vertical="center" wrapText="1"/>
    </xf>
    <xf borderId="20" fillId="4" fontId="4" numFmtId="0" xfId="0" applyAlignment="1" applyBorder="1" applyFont="1">
      <alignment horizontal="center" vertical="center"/>
    </xf>
    <xf borderId="20" fillId="0" fontId="9" numFmtId="0" xfId="0" applyAlignment="1" applyBorder="1" applyFont="1">
      <alignment horizontal="center" shrinkToFit="0" vertical="center" wrapText="1"/>
    </xf>
    <xf borderId="20" fillId="0" fontId="57" numFmtId="0" xfId="0" applyAlignment="1" applyBorder="1" applyFont="1">
      <alignment horizontal="center" shrinkToFit="0" vertical="center" wrapText="1"/>
    </xf>
    <xf borderId="20" fillId="0" fontId="56" numFmtId="0" xfId="0" applyAlignment="1" applyBorder="1" applyFont="1">
      <alignment vertical="center"/>
    </xf>
    <xf borderId="83" fillId="4" fontId="4" numFmtId="0" xfId="0" applyAlignment="1" applyBorder="1" applyFont="1">
      <alignment horizontal="center" shrinkToFit="0" vertical="center" wrapText="1"/>
    </xf>
    <xf borderId="20" fillId="4" fontId="4" numFmtId="0" xfId="0" applyAlignment="1" applyBorder="1" applyFont="1">
      <alignment horizontal="center" shrinkToFit="0" vertical="center" wrapText="1"/>
    </xf>
    <xf borderId="16" fillId="0" fontId="54" numFmtId="0" xfId="0" applyAlignment="1" applyBorder="1" applyFont="1">
      <alignment shrinkToFit="0" vertical="top" wrapText="1"/>
    </xf>
    <xf borderId="18" fillId="4" fontId="4" numFmtId="0" xfId="0" applyAlignment="1" applyBorder="1" applyFont="1">
      <alignment horizontal="center" shrinkToFit="0" vertical="center" wrapText="1"/>
    </xf>
    <xf borderId="58" fillId="4" fontId="4" numFmtId="0" xfId="0" applyAlignment="1" applyBorder="1" applyFont="1">
      <alignment horizontal="center" shrinkToFit="0" vertical="center" wrapText="1"/>
    </xf>
    <xf borderId="58" fillId="4" fontId="4" numFmtId="0" xfId="0" applyAlignment="1" applyBorder="1" applyFont="1">
      <alignment horizontal="center" vertical="center"/>
    </xf>
    <xf borderId="58" fillId="0" fontId="9" numFmtId="0" xfId="0" applyAlignment="1" applyBorder="1" applyFont="1">
      <alignment horizontal="center" shrinkToFit="0" vertical="center" wrapText="1"/>
    </xf>
    <xf borderId="58" fillId="0" fontId="58" numFmtId="0" xfId="0" applyAlignment="1" applyBorder="1" applyFont="1">
      <alignment shrinkToFit="0" wrapText="1"/>
    </xf>
    <xf borderId="59" fillId="0" fontId="9" numFmtId="0" xfId="0" applyAlignment="1" applyBorder="1" applyFont="1">
      <alignment horizontal="left" vertical="top"/>
    </xf>
    <xf borderId="48" fillId="0" fontId="59" numFmtId="0" xfId="0" applyAlignment="1" applyBorder="1" applyFont="1">
      <alignment horizontal="center" shrinkToFit="0" vertical="center" wrapText="1"/>
    </xf>
    <xf borderId="58" fillId="0" fontId="60" numFmtId="0" xfId="0" applyAlignment="1" applyBorder="1" applyFont="1">
      <alignment horizontal="center" shrinkToFit="0" vertical="center" wrapText="1"/>
    </xf>
    <xf borderId="58" fillId="4" fontId="61" numFmtId="0" xfId="0" applyAlignment="1" applyBorder="1" applyFont="1">
      <alignment horizontal="center" shrinkToFit="0" wrapText="1"/>
    </xf>
    <xf borderId="58" fillId="4" fontId="62" numFmtId="0" xfId="0" applyAlignment="1" applyBorder="1" applyFont="1">
      <alignment horizontal="center" shrinkToFit="0" vertical="center" wrapText="1"/>
    </xf>
    <xf borderId="84" fillId="0" fontId="2" numFmtId="0" xfId="0" applyBorder="1" applyFont="1"/>
    <xf borderId="78"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4"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4" fillId="0" fontId="63" numFmtId="0" xfId="0" applyAlignment="1" applyBorder="1" applyFont="1">
      <alignment horizontal="center" shrinkToFit="0" vertical="center" wrapText="1"/>
    </xf>
    <xf borderId="24" fillId="0" fontId="14" numFmtId="0" xfId="0" applyAlignment="1" applyBorder="1" applyFont="1">
      <alignment horizontal="center" shrinkToFit="0" vertical="center" wrapText="1"/>
    </xf>
    <xf borderId="54" fillId="0" fontId="14" numFmtId="0" xfId="0" applyAlignment="1" applyBorder="1" applyFont="1">
      <alignment horizontal="left" shrinkToFit="0" vertical="top" wrapText="1"/>
    </xf>
    <xf borderId="24" fillId="5" fontId="4" numFmtId="0" xfId="0" applyAlignment="1" applyBorder="1" applyFill="1" applyFont="1">
      <alignment horizontal="center" shrinkToFit="0" vertical="center" wrapText="1"/>
    </xf>
    <xf borderId="0" fillId="4" fontId="14" numFmtId="0" xfId="0" applyAlignment="1" applyFont="1">
      <alignment horizontal="center" vertical="center"/>
    </xf>
    <xf borderId="49" fillId="0" fontId="9" numFmtId="0" xfId="0" applyAlignment="1" applyBorder="1" applyFont="1">
      <alignment horizontal="center" vertical="center"/>
    </xf>
    <xf borderId="19" fillId="0" fontId="9" numFmtId="0" xfId="0" applyAlignment="1" applyBorder="1" applyFont="1">
      <alignment horizontal="left" shrinkToFit="0" vertical="top" wrapText="1"/>
    </xf>
    <xf borderId="49" fillId="0" fontId="4" numFmtId="0" xfId="0" applyAlignment="1" applyBorder="1" applyFont="1">
      <alignment horizontal="center" vertical="center"/>
    </xf>
    <xf borderId="49" fillId="0" fontId="14" numFmtId="0" xfId="0" applyAlignment="1" applyBorder="1" applyFont="1">
      <alignment horizontal="center" shrinkToFit="0" vertical="center" wrapText="1"/>
    </xf>
    <xf borderId="19" fillId="0" fontId="14" numFmtId="0" xfId="0" applyAlignment="1" applyBorder="1" applyFont="1">
      <alignment horizontal="left" shrinkToFit="0" vertical="top" wrapText="1"/>
    </xf>
    <xf borderId="70" fillId="5" fontId="4" numFmtId="0" xfId="0" applyAlignment="1" applyBorder="1" applyFont="1">
      <alignment horizontal="center" shrinkToFit="0" vertical="center" wrapText="1"/>
    </xf>
    <xf borderId="51" fillId="0" fontId="3" numFmtId="0" xfId="0" applyAlignment="1" applyBorder="1" applyFont="1">
      <alignment horizontal="center" shrinkToFit="0" vertical="center" wrapText="1"/>
    </xf>
    <xf borderId="51" fillId="0" fontId="4" numFmtId="0" xfId="0" applyAlignment="1" applyBorder="1" applyFont="1">
      <alignment horizontal="center" vertical="center"/>
    </xf>
    <xf borderId="49" fillId="4" fontId="14" numFmtId="0" xfId="0" applyAlignment="1" applyBorder="1" applyFont="1">
      <alignment horizontal="center" shrinkToFit="0" vertical="center" wrapText="1"/>
    </xf>
    <xf borderId="51" fillId="0" fontId="64" numFmtId="0" xfId="0" applyAlignment="1" applyBorder="1" applyFont="1">
      <alignment horizontal="center" shrinkToFit="0" vertical="center" wrapText="1"/>
    </xf>
    <xf borderId="51" fillId="0" fontId="9" numFmtId="0" xfId="0" applyAlignment="1" applyBorder="1" applyFont="1">
      <alignment horizontal="center" vertical="center"/>
    </xf>
    <xf borderId="29" fillId="0" fontId="33" numFmtId="0" xfId="0" applyAlignment="1" applyBorder="1" applyFont="1">
      <alignment horizontal="left" vertical="top"/>
    </xf>
    <xf borderId="54" fillId="0" fontId="29" numFmtId="0" xfId="0" applyAlignment="1" applyBorder="1" applyFont="1">
      <alignment horizontal="center" vertical="center"/>
    </xf>
    <xf borderId="24" fillId="0" fontId="30" numFmtId="2" xfId="0" applyAlignment="1" applyBorder="1" applyFont="1" applyNumberFormat="1">
      <alignment horizontal="center" vertical="center"/>
    </xf>
    <xf borderId="54" fillId="0" fontId="9" numFmtId="0" xfId="0" applyBorder="1" applyFont="1"/>
    <xf borderId="85" fillId="0" fontId="2" numFmtId="0" xfId="0" applyBorder="1" applyFont="1"/>
    <xf borderId="36" fillId="0" fontId="2" numFmtId="0" xfId="0" applyBorder="1" applyFont="1"/>
    <xf borderId="86" fillId="0" fontId="3" numFmtId="0" xfId="0" applyAlignment="1" applyBorder="1" applyFont="1">
      <alignment horizontal="center" shrinkToFit="0" vertical="center" wrapText="1"/>
    </xf>
    <xf borderId="86"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20" numFmtId="0" xfId="0" applyAlignment="1" applyBorder="1" applyFont="1">
      <alignment horizontal="center" shrinkToFit="0" vertical="center" wrapText="1"/>
    </xf>
    <xf borderId="21" fillId="0" fontId="65" numFmtId="0" xfId="0" applyAlignment="1" applyBorder="1" applyFont="1">
      <alignment horizontal="center" shrinkToFit="0" vertical="center" wrapText="1"/>
    </xf>
    <xf borderId="24" fillId="0" fontId="14" numFmtId="0" xfId="0" applyAlignment="1" applyBorder="1" applyFont="1">
      <alignment horizontal="center" vertical="center"/>
    </xf>
    <xf borderId="49" fillId="0" fontId="3" numFmtId="0" xfId="0" applyAlignment="1" applyBorder="1" applyFont="1">
      <alignment horizontal="center" readingOrder="0" shrinkToFit="0" vertical="center" wrapText="1"/>
    </xf>
    <xf borderId="49" fillId="0" fontId="20" numFmtId="0" xfId="0" applyAlignment="1" applyBorder="1" applyFont="1">
      <alignment horizontal="center" shrinkToFit="0" vertical="center" wrapText="1"/>
    </xf>
    <xf borderId="49" fillId="0" fontId="14" numFmtId="0" xfId="0" applyAlignment="1" applyBorder="1" applyFont="1">
      <alignment horizontal="center" vertical="center"/>
    </xf>
    <xf borderId="54" fillId="0" fontId="14" numFmtId="0" xfId="0" applyAlignment="1" applyBorder="1" applyFont="1">
      <alignment horizontal="left" readingOrder="0" shrinkToFit="0" vertical="top" wrapText="1"/>
    </xf>
    <xf borderId="54" fillId="0" fontId="20" numFmtId="0" xfId="0" applyAlignment="1" applyBorder="1" applyFont="1">
      <alignment horizontal="left" shrinkToFit="0" vertical="top" wrapText="1"/>
    </xf>
    <xf borderId="49" fillId="0" fontId="3" numFmtId="0" xfId="0" applyAlignment="1" applyBorder="1" applyFont="1">
      <alignment horizontal="center" vertical="center"/>
    </xf>
    <xf borderId="19" fillId="0" fontId="66" numFmtId="0" xfId="0" applyAlignment="1" applyBorder="1" applyFont="1">
      <alignment horizontal="left" shrinkToFit="0" vertical="top" wrapText="1"/>
    </xf>
    <xf borderId="59" fillId="0" fontId="3" numFmtId="0" xfId="0" applyAlignment="1" applyBorder="1" applyFont="1">
      <alignment horizontal="center" shrinkToFit="0" vertical="center" wrapText="1"/>
    </xf>
    <xf borderId="21" fillId="0" fontId="7" numFmtId="0" xfId="0" applyAlignment="1" applyBorder="1" applyFont="1">
      <alignment horizontal="center" vertical="center"/>
    </xf>
    <xf borderId="21" fillId="0" fontId="9" numFmtId="0" xfId="0" applyAlignment="1" applyBorder="1" applyFont="1">
      <alignment horizontal="center" vertical="center"/>
    </xf>
    <xf borderId="66" fillId="0" fontId="3" numFmtId="0" xfId="0" applyAlignment="1" applyBorder="1" applyFont="1">
      <alignment horizontal="center" shrinkToFit="0" vertical="center" wrapText="1"/>
    </xf>
    <xf borderId="62" fillId="0" fontId="3" numFmtId="0" xfId="0" applyAlignment="1" applyBorder="1" applyFont="1">
      <alignment horizontal="center" shrinkToFit="0" vertical="center" wrapText="1"/>
    </xf>
    <xf borderId="44" fillId="0" fontId="2" numFmtId="0" xfId="0" applyBorder="1" applyFont="1"/>
    <xf borderId="21" fillId="0" fontId="14" numFmtId="0" xfId="0" applyAlignment="1" applyBorder="1" applyFont="1">
      <alignment horizontal="center" shrinkToFit="0" vertical="center" wrapText="1"/>
    </xf>
    <xf borderId="59" fillId="0" fontId="28" numFmtId="0" xfId="0" applyAlignment="1" applyBorder="1" applyFont="1">
      <alignment horizontal="left" shrinkToFit="0" vertical="top" wrapText="1"/>
    </xf>
    <xf borderId="49" fillId="0" fontId="67" numFmtId="0" xfId="0" applyAlignment="1" applyBorder="1" applyFont="1">
      <alignment horizontal="center" shrinkToFit="0" vertical="center" wrapText="1"/>
    </xf>
    <xf borderId="19" fillId="4" fontId="4" numFmtId="0" xfId="0" applyAlignment="1" applyBorder="1" applyFont="1">
      <alignment horizontal="center" shrinkToFit="0" vertical="center" wrapText="1"/>
    </xf>
    <xf borderId="19" fillId="0" fontId="10" numFmtId="0" xfId="0" applyAlignment="1" applyBorder="1" applyFont="1">
      <alignment horizontal="left" shrinkToFit="0" vertical="top" wrapText="1"/>
    </xf>
    <xf borderId="71" fillId="4" fontId="4" numFmtId="0" xfId="0" applyAlignment="1" applyBorder="1" applyFont="1">
      <alignment horizontal="center" shrinkToFit="0" vertical="center" wrapText="1"/>
    </xf>
    <xf borderId="87" fillId="0" fontId="2" numFmtId="0" xfId="0" applyBorder="1" applyFont="1"/>
    <xf borderId="21" fillId="0" fontId="4" numFmtId="0" xfId="0" applyAlignment="1" applyBorder="1" applyFont="1">
      <alignment horizontal="center" readingOrder="0" vertical="center"/>
    </xf>
    <xf borderId="51" fillId="0" fontId="68" numFmtId="0" xfId="0" applyAlignment="1" applyBorder="1" applyFont="1">
      <alignment horizontal="center" shrinkToFit="0" vertical="center" wrapText="1"/>
    </xf>
    <xf borderId="21" fillId="0" fontId="9" numFmtId="0" xfId="0" applyAlignment="1" applyBorder="1" applyFont="1">
      <alignment horizontal="center" shrinkToFit="0" vertical="center" wrapText="1"/>
    </xf>
    <xf borderId="19" fillId="0" fontId="10" numFmtId="0" xfId="0" applyAlignment="1" applyBorder="1" applyFont="1">
      <alignment horizontal="left" readingOrder="0" shrinkToFit="0" vertical="top" wrapText="1"/>
    </xf>
    <xf borderId="66" fillId="0" fontId="4" numFmtId="0" xfId="0" applyAlignment="1" applyBorder="1" applyFont="1">
      <alignment horizontal="center" shrinkToFit="0" vertical="center" wrapText="1"/>
    </xf>
    <xf borderId="88" fillId="4" fontId="3" numFmtId="0" xfId="0" applyAlignment="1" applyBorder="1" applyFont="1">
      <alignment horizontal="center" shrinkToFit="0" vertical="center" wrapText="1"/>
    </xf>
    <xf borderId="82" fillId="0" fontId="2" numFmtId="0" xfId="0" applyBorder="1" applyFont="1"/>
    <xf borderId="89" fillId="4" fontId="3" numFmtId="0" xfId="0" applyAlignment="1" applyBorder="1" applyFont="1">
      <alignment horizontal="center" shrinkToFit="0" vertical="center" wrapText="1"/>
    </xf>
    <xf borderId="89" fillId="4" fontId="4" numFmtId="0" xfId="0" applyAlignment="1" applyBorder="1" applyFont="1">
      <alignment horizontal="center" vertical="center"/>
    </xf>
    <xf borderId="89" fillId="4" fontId="28" numFmtId="0" xfId="0" applyAlignment="1" applyBorder="1" applyFont="1">
      <alignment horizontal="center" shrinkToFit="0" vertical="center" wrapText="1"/>
    </xf>
    <xf borderId="47" fillId="0" fontId="65" numFmtId="0" xfId="0" applyAlignment="1" applyBorder="1" applyFont="1">
      <alignment horizontal="center" shrinkToFit="0" vertical="center" wrapText="1"/>
    </xf>
    <xf borderId="89" fillId="0" fontId="9" numFmtId="0" xfId="0" applyAlignment="1" applyBorder="1" applyFont="1">
      <alignment horizontal="center" vertical="center"/>
    </xf>
    <xf borderId="19" fillId="0" fontId="28" numFmtId="0" xfId="0" applyAlignment="1" applyBorder="1" applyFont="1">
      <alignment horizontal="left" shrinkToFit="0" vertical="center" wrapText="1"/>
    </xf>
    <xf borderId="19" fillId="3" fontId="3" numFmtId="0" xfId="0" applyAlignment="1" applyBorder="1" applyFont="1">
      <alignment horizontal="center" shrinkToFit="0" vertical="center" wrapText="1"/>
    </xf>
    <xf borderId="0" fillId="4" fontId="10" numFmtId="0" xfId="0" applyAlignment="1" applyFont="1">
      <alignment horizontal="center" shrinkToFit="0" vertical="center" wrapText="1"/>
    </xf>
    <xf borderId="21" fillId="0" fontId="28" numFmtId="0" xfId="0" applyAlignment="1" applyBorder="1" applyFont="1">
      <alignment horizontal="center" shrinkToFit="0" vertical="center" wrapText="1"/>
    </xf>
    <xf borderId="45" fillId="0" fontId="4" numFmtId="0" xfId="0" applyAlignment="1" applyBorder="1" applyFont="1">
      <alignment horizontal="center" vertical="center"/>
    </xf>
    <xf borderId="45" fillId="0" fontId="28" numFmtId="0" xfId="0" applyAlignment="1" applyBorder="1" applyFont="1">
      <alignment horizontal="center" shrinkToFit="0" vertical="center" wrapText="1"/>
    </xf>
    <xf borderId="89" fillId="0" fontId="69" numFmtId="0" xfId="0" applyAlignment="1" applyBorder="1" applyFont="1">
      <alignment horizontal="center" shrinkToFit="0" vertical="center" wrapText="1"/>
    </xf>
    <xf borderId="89" fillId="0" fontId="9" numFmtId="0" xfId="0" applyAlignment="1" applyBorder="1" applyFont="1">
      <alignment horizontal="center" shrinkToFit="0" vertical="center" wrapText="1"/>
    </xf>
    <xf borderId="59" fillId="0" fontId="28" numFmtId="0" xfId="0" applyAlignment="1" applyBorder="1" applyFont="1">
      <alignment horizontal="left" shrinkToFit="0" vertical="center" wrapText="1"/>
    </xf>
    <xf borderId="24" fillId="0" fontId="70"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71" numFmtId="0" xfId="0" applyAlignment="1" applyBorder="1" applyFont="1">
      <alignment horizontal="center" vertical="center"/>
    </xf>
    <xf borderId="49" fillId="0" fontId="71" numFmtId="0" xfId="0" applyAlignment="1" applyBorder="1" applyFont="1">
      <alignment horizontal="center" vertical="center"/>
    </xf>
    <xf borderId="19" fillId="0" fontId="28" numFmtId="0" xfId="0" applyAlignment="1" applyBorder="1" applyFont="1">
      <alignment horizontal="left" shrinkToFit="0" vertical="top" wrapText="1"/>
    </xf>
    <xf borderId="49" fillId="0" fontId="4" numFmtId="0" xfId="0" applyAlignment="1" applyBorder="1" applyFont="1">
      <alignment horizontal="center" readingOrder="0" vertical="center"/>
    </xf>
    <xf borderId="49" fillId="0" fontId="28" numFmtId="0" xfId="0" applyAlignment="1" applyBorder="1" applyFont="1">
      <alignment horizontal="center" shrinkToFit="0" vertical="center" wrapText="1"/>
    </xf>
    <xf borderId="49" fillId="0" fontId="72" numFmtId="0" xfId="0" applyAlignment="1" applyBorder="1" applyFont="1">
      <alignment horizontal="center" shrinkToFit="0" vertical="center" wrapText="1"/>
    </xf>
    <xf borderId="59" fillId="4" fontId="73" numFmtId="0" xfId="0" applyAlignment="1" applyBorder="1" applyFont="1">
      <alignment horizontal="left" shrinkToFit="0" vertical="center" wrapText="1"/>
    </xf>
    <xf borderId="59" fillId="0" fontId="9" numFmtId="0" xfId="0" applyAlignment="1" applyBorder="1" applyFont="1">
      <alignment horizontal="left" shrinkToFit="0" vertical="top" wrapText="1"/>
    </xf>
    <xf borderId="21" fillId="0" fontId="74" numFmtId="0" xfId="0" applyAlignment="1" applyBorder="1" applyFont="1">
      <alignment horizontal="center" shrinkToFit="0" vertical="center"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9" numFmtId="0" xfId="0" applyAlignment="1" applyBorder="1" applyFont="1">
      <alignment shrinkToFit="0" vertical="center" wrapText="1"/>
    </xf>
    <xf borderId="21" fillId="3" fontId="75" numFmtId="0" xfId="0" applyAlignment="1" applyBorder="1" applyFont="1">
      <alignment horizontal="center" vertical="center"/>
    </xf>
    <xf borderId="19" fillId="0" fontId="28" numFmtId="0" xfId="0" applyAlignment="1" applyBorder="1" applyFont="1">
      <alignment shrinkToFit="0" vertical="top" wrapText="1"/>
    </xf>
    <xf borderId="88" fillId="0" fontId="3" numFmtId="0" xfId="0" applyAlignment="1" applyBorder="1" applyFont="1">
      <alignment horizontal="center" shrinkToFit="0" vertical="center" wrapText="1"/>
    </xf>
    <xf borderId="89" fillId="0" fontId="3" numFmtId="0" xfId="0" applyAlignment="1" applyBorder="1" applyFont="1">
      <alignment horizontal="center" shrinkToFit="0" vertical="center" wrapText="1"/>
    </xf>
    <xf borderId="89" fillId="0" fontId="71" numFmtId="0" xfId="0" applyAlignment="1" applyBorder="1" applyFont="1">
      <alignment horizontal="center" vertical="center"/>
    </xf>
    <xf borderId="89" fillId="0" fontId="28" numFmtId="0" xfId="0" applyAlignment="1" applyBorder="1" applyFont="1">
      <alignment horizontal="center" shrinkToFit="0" vertical="center" wrapText="1"/>
    </xf>
    <xf borderId="89" fillId="0" fontId="10" numFmtId="0" xfId="0" applyAlignment="1" applyBorder="1" applyFont="1">
      <alignment horizontal="center" shrinkToFit="0" vertical="center" wrapText="1"/>
    </xf>
    <xf borderId="19" fillId="3" fontId="18" numFmtId="0" xfId="0" applyAlignment="1" applyBorder="1" applyFont="1">
      <alignment horizontal="left" shrinkToFit="0" vertical="center" wrapText="1"/>
    </xf>
    <xf borderId="59" fillId="0" fontId="18" numFmtId="0" xfId="0" applyAlignment="1" applyBorder="1" applyFont="1">
      <alignment shrinkToFit="0" vertical="center" wrapText="1"/>
    </xf>
    <xf borderId="59" fillId="3" fontId="3" numFmtId="0" xfId="0" applyAlignment="1" applyBorder="1" applyFont="1">
      <alignment horizontal="center" shrinkToFit="0" vertical="center" wrapText="1"/>
    </xf>
    <xf borderId="47" fillId="0" fontId="76" numFmtId="0" xfId="0" applyAlignment="1" applyBorder="1" applyFont="1">
      <alignment horizontal="center" shrinkToFit="0" vertical="center" wrapText="1"/>
    </xf>
    <xf borderId="90" fillId="0" fontId="3" numFmtId="0" xfId="0" applyAlignment="1" applyBorder="1" applyFont="1">
      <alignment horizontal="center" shrinkToFit="0" vertical="center" wrapText="1"/>
    </xf>
    <xf borderId="91" fillId="0" fontId="3" numFmtId="0" xfId="0" applyAlignment="1" applyBorder="1" applyFont="1">
      <alignment horizontal="center" shrinkToFit="0" vertical="center" wrapText="1"/>
    </xf>
    <xf borderId="92" fillId="0" fontId="3" numFmtId="0" xfId="0" applyAlignment="1" applyBorder="1" applyFont="1">
      <alignment horizontal="center" shrinkToFit="0" vertical="center" wrapText="1"/>
    </xf>
    <xf borderId="92" fillId="0" fontId="4" numFmtId="0" xfId="0" applyAlignment="1" applyBorder="1" applyFont="1">
      <alignment horizontal="center" shrinkToFit="0" vertical="center" wrapText="1"/>
    </xf>
    <xf borderId="0" fillId="4" fontId="77" numFmtId="0" xfId="0" applyAlignment="1" applyFont="1">
      <alignment horizontal="left" shrinkToFit="0" vertical="center" wrapText="1"/>
    </xf>
    <xf borderId="89" fillId="0" fontId="78" numFmtId="0" xfId="0" applyAlignment="1" applyBorder="1" applyFont="1">
      <alignment horizontal="center" shrinkToFit="0" vertical="center" wrapText="1"/>
    </xf>
    <xf borderId="89" fillId="3" fontId="14" numFmtId="0" xfId="0" applyAlignment="1" applyBorder="1" applyFont="1">
      <alignment horizontal="center" shrinkToFit="0" vertical="center" wrapText="1"/>
    </xf>
    <xf borderId="91" fillId="0" fontId="18" numFmtId="0" xfId="0" applyAlignment="1" applyBorder="1" applyFont="1">
      <alignment horizontal="left" shrinkToFit="0" vertical="center" wrapText="1"/>
    </xf>
    <xf borderId="86" fillId="0" fontId="30"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anvisa/2014/rdc0034_11_06_2014.pdf" TargetMode="External"/><Relationship Id="rId42" Type="http://schemas.openxmlformats.org/officeDocument/2006/relationships/hyperlink" Target="https://bvsms.saude.gov.br/bvs/saudelegis/gm/2013/prt0529_01_04_2013.html" TargetMode="External"/><Relationship Id="rId41" Type="http://schemas.openxmlformats.org/officeDocument/2006/relationships/hyperlink" Target="https://bvsms.saude.gov.br/bvs/saudelegis/anvisa/2013/rdc0036_25_07_2013.html" TargetMode="External"/><Relationship Id="rId44" Type="http://schemas.openxmlformats.org/officeDocument/2006/relationships/hyperlink" Target="https://portal.fiocruz.br/sites/portal.fiocruz.br/files/documentos_2/nbriso9001.pdf" TargetMode="External"/><Relationship Id="rId43" Type="http://schemas.openxmlformats.org/officeDocument/2006/relationships/hyperlink" Target="https://brasilsus.com.br/index.php/pdf/portaria-gm-ms-no-1-694/" TargetMode="External"/><Relationship Id="rId46" Type="http://schemas.openxmlformats.org/officeDocument/2006/relationships/hyperlink" Target="https://proqualis.fiocruz.br/sites/proqualis.fiocruz.br/files/000002429jFPtGg.pdf" TargetMode="External"/><Relationship Id="rId45" Type="http://schemas.openxmlformats.org/officeDocument/2006/relationships/hyperlink" Target="https://bvsms.saude.gov.br/bvs/saudelegis/gm/2013/prt3390_30_12_2013.html" TargetMode="External"/><Relationship Id="rId48" Type="http://schemas.openxmlformats.org/officeDocument/2006/relationships/hyperlink" Target="https://bvsms.saude.gov.br/bvs/saudelegis/gm/2012/prt2809_07_12_2012.html" TargetMode="External"/><Relationship Id="rId47" Type="http://schemas.openxmlformats.org/officeDocument/2006/relationships/hyperlink" Target="https://repositorio.enap.gov.br/bitstream/1/6383/8/Unidade%201%20-%20Prevencao%20de%20Les%C3%A3o%20por%20Pressao.pdf" TargetMode="External"/><Relationship Id="rId49" Type="http://schemas.openxmlformats.org/officeDocument/2006/relationships/hyperlink" Target="https://tolife.com.br/news-meows-pews-escores-objetivo-implantacao/" TargetMode="External"/><Relationship Id="rId31" Type="http://schemas.openxmlformats.org/officeDocument/2006/relationships/hyperlink" Target="https://www.conselho.saude.gov.br/Web_comissoes/conep/aquivos/CNS%20%20Norma%20Operacional%20001%20-%20conep%20finalizada%2030-09.pdf" TargetMode="External"/><Relationship Id="rId30" Type="http://schemas.openxmlformats.org/officeDocument/2006/relationships/hyperlink" Target="https://bvsms.saude.gov.br/bvs/saudelegis/cns/2013/res0466_12_12_2012.html" TargetMode="External"/><Relationship Id="rId33" Type="http://schemas.openxmlformats.org/officeDocument/2006/relationships/hyperlink" Target="http://www.cofen.gov.br/resolucao-cofen-no-04532014_23430.html" TargetMode="External"/><Relationship Id="rId32" Type="http://schemas.openxmlformats.org/officeDocument/2006/relationships/hyperlink" Target="http://www.cofen.gov.br/wp-content/uploads/2014/01/Resolucao_453-14_Anexo.pdf" TargetMode="External"/><Relationship Id="rId35" Type="http://schemas.openxmlformats.org/officeDocument/2006/relationships/hyperlink" Target="http://antigo.anvisa.gov.br/documents/33852/271855/RDC+222+de+Mar%C3%A7o+de+2018+COMENTADA/edd85795-17a2-4e1e-99ac-df6bad1e00ce?version=1.0" TargetMode="External"/><Relationship Id="rId34" Type="http://schemas.openxmlformats.org/officeDocument/2006/relationships/hyperlink" Target="http://appasp.cnen.gov.br/seguranca/normas/pdf/Nrm301.pdf" TargetMode="External"/><Relationship Id="rId37" Type="http://schemas.openxmlformats.org/officeDocument/2006/relationships/hyperlink" Target="https://www.planalto.gov.br/ccivil_03/_ato2007-2010/2010/lei/l12305.htm" TargetMode="External"/><Relationship Id="rId36" Type="http://schemas.openxmlformats.org/officeDocument/2006/relationships/hyperlink" Target="http://antigo.anvisa.gov.br/documents/33852/271855/RDC+222+de+Mar%C3%A7o+de+2018+COMENTADA/edd85795-17a2-4e1e-99ac-df6bad1e00ce?version=1.0" TargetMode="External"/><Relationship Id="rId39" Type="http://schemas.openxmlformats.org/officeDocument/2006/relationships/hyperlink" Target="https://bvsms.saude.gov.br/bvs/saudelegis/gm/2016/prt0158_04_02_2016.html" TargetMode="External"/><Relationship Id="rId38" Type="http://schemas.openxmlformats.org/officeDocument/2006/relationships/hyperlink" Target="https://bvsms.saude.gov.br/bvs/saudelegis/anvisa/2004/res0306_07_12_2004.html" TargetMode="External"/><Relationship Id="rId20" Type="http://schemas.openxmlformats.org/officeDocument/2006/relationships/hyperlink" Target="https://www.gov.br/conarq/pt-br/legislacao-arquivistica/resolucoes/resolucao-cfm-no-1-821-de-11-de-julho-de-2007"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24" Type="http://schemas.openxmlformats.org/officeDocument/2006/relationships/hyperlink" Target="http://legislacao.planalto.gov.br/legisla/legislacao.nsf/Viw_Identificacao/lei%2011.129-2005?OpenDocument" TargetMode="External"/><Relationship Id="rId23" Type="http://schemas.openxmlformats.org/officeDocument/2006/relationships/hyperlink" Target="http://legislacao.planalto.gov.br/legisla/legislacao.nsf/Viw_Identificacao/lei%206.932-1981?OpenDocument" TargetMode="External"/><Relationship Id="rId26" Type="http://schemas.openxmlformats.org/officeDocument/2006/relationships/hyperlink" Target="https://www.gov.br/trabalho-e-emprego/pt-br" TargetMode="External"/><Relationship Id="rId25" Type="http://schemas.openxmlformats.org/officeDocument/2006/relationships/hyperlink" Target="https://legislacao.presidencia.gov.br/atos/?tipo=LEI&amp;numero=14457&amp;ano=2022&amp;ato=77eETVq5kMZpWT26e" TargetMode="External"/><Relationship Id="rId28" Type="http://schemas.openxmlformats.org/officeDocument/2006/relationships/hyperlink" Target="http://legislacao.planalto.gov.br/legisla/legislacao.nsf/Viw_Identificacao/lei%2013.787-2018?OpenDocument" TargetMode="External"/><Relationship Id="rId27" Type="http://schemas.openxmlformats.org/officeDocument/2006/relationships/hyperlink" Target="https://www.guiatrabalhista.com.br/legislacao/nr/nr4.htm" TargetMode="External"/><Relationship Id="rId29" Type="http://schemas.openxmlformats.org/officeDocument/2006/relationships/hyperlink" Target="http://legislacao.planalto.gov.br/legisla/legislacao.nsf/Viw_Identificacao/lei%2013.787-2018?OpenDocument" TargetMode="External"/><Relationship Id="rId95" Type="http://schemas.openxmlformats.org/officeDocument/2006/relationships/hyperlink" Target="https://www.gov.br/economia/pt-br/assuntos/empresas-estatais-federais/publicacoes/arquivos/plano-de-cargos-e-salarios-e-plano-de-funcoes-diretrizes-e-orientacoes.pdf" TargetMode="External"/><Relationship Id="rId94" Type="http://schemas.openxmlformats.org/officeDocument/2006/relationships/hyperlink" Target="https://drive.google.com/open?id=1O_8P0GrHPGATB5AvieIbWMewnEvKTJDZ" TargetMode="External"/><Relationship Id="rId97" Type="http://schemas.openxmlformats.org/officeDocument/2006/relationships/hyperlink" Target="https://8quali.com.br/planejamento-estrategico-de-acordo-com-a-iso-90012015/" TargetMode="External"/><Relationship Id="rId96" Type="http://schemas.openxmlformats.org/officeDocument/2006/relationships/hyperlink" Target="https://drive.google.com/open?id=1O_8P0GrHPGATB5AvieIbWMewnEvKTJDZ" TargetMode="External"/><Relationship Id="rId11" Type="http://schemas.openxmlformats.org/officeDocument/2006/relationships/hyperlink" Target="https://drive.google.com/open?id=1O_8P0GrHPGATB5AvieIbWMewnEvKTJDZ" TargetMode="External"/><Relationship Id="rId99" Type="http://schemas.openxmlformats.org/officeDocument/2006/relationships/drawing" Target="../drawings/drawing1.xml"/><Relationship Id="rId10" Type="http://schemas.openxmlformats.org/officeDocument/2006/relationships/hyperlink" Target="https://www.gov.br/saude/pt-br" TargetMode="External"/><Relationship Id="rId98" Type="http://schemas.openxmlformats.org/officeDocument/2006/relationships/hyperlink" Target="https://bvsms.saude.gov.br/bvs/saudelegis/gm/2011/prt0936_27_04_2011.html" TargetMode="External"/><Relationship Id="rId13" Type="http://schemas.openxmlformats.org/officeDocument/2006/relationships/hyperlink" Target="http://bibliotecadigital.mpf.mp.br/bdmpf/handle/11549/22570" TargetMode="External"/><Relationship Id="rId12" Type="http://schemas.openxmlformats.org/officeDocument/2006/relationships/hyperlink" Target="https://bvsms.saude.gov.br/bvs/saudelegis/anvisa/2013/rdc0036_25_07_2013.html" TargetMode="External"/><Relationship Id="rId91" Type="http://schemas.openxmlformats.org/officeDocument/2006/relationships/hyperlink" Target="https://www.gov.br/saude/pt-br/composicao/sectics/daf/rename/20210367-rename-2022_final.pdf" TargetMode="External"/><Relationship Id="rId90" Type="http://schemas.openxmlformats.org/officeDocument/2006/relationships/hyperlink" Target="https://repositorio.enap.gov.br/handle/1/3246" TargetMode="External"/><Relationship Id="rId93" Type="http://schemas.openxmlformats.org/officeDocument/2006/relationships/hyperlink" Target="https://www.gov.br/compras/pt-br/acesso-a-informacao/legislacao/instrucoes-normativas/midias/INservios_CAPACITAO.pdf" TargetMode="External"/><Relationship Id="rId92" Type="http://schemas.openxmlformats.org/officeDocument/2006/relationships/hyperlink" Target="https://www.gov.br/saude/pt-br/assuntos/protocolos-clinicos-e-diretrizes-terapeuticas-pcdt" TargetMode="External"/><Relationship Id="rId15" Type="http://schemas.openxmlformats.org/officeDocument/2006/relationships/hyperlink" Target="https://bvsms.saude.gov.br/bvs/saudelegis/anvisa/2002/anexo/anexo_prt0050_21_02_2002.pdf" TargetMode="External"/><Relationship Id="rId14" Type="http://schemas.openxmlformats.org/officeDocument/2006/relationships/hyperlink" Target="https://drive.google.com/open?id=1O_8P0GrHPGATB5AvieIbWMewnEvKTJDZ"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 Id="rId84" Type="http://schemas.openxmlformats.org/officeDocument/2006/relationships/hyperlink" Target="https://bvsms.saude.gov.br/bvs/saudelegis/gm/2007/pri2400_02_10_2007.html" TargetMode="External"/><Relationship Id="rId83" Type="http://schemas.openxmlformats.org/officeDocument/2006/relationships/hyperlink" Target="https://bvsms.saude.gov.br/bvs/saudelegis/gm/2013/prt3390_30_12_2013.html" TargetMode="External"/><Relationship Id="rId86" Type="http://schemas.openxmlformats.org/officeDocument/2006/relationships/hyperlink" Target="https://www.gov.br/saude/pt-br/acesso-a-informacao/acoes-e-programas/humanizasus" TargetMode="External"/><Relationship Id="rId85" Type="http://schemas.openxmlformats.org/officeDocument/2006/relationships/hyperlink" Target="https://bvsms.saude.gov.br/bvs/saudelegis/anvisa/2012/rdc0015_15_03_2012.html" TargetMode="External"/><Relationship Id="rId88" Type="http://schemas.openxmlformats.org/officeDocument/2006/relationships/hyperlink" Target="https://bvsms.saude.gov.br/bvs/saudelegis/gm/2013/prt3390_30_12_2013.html" TargetMode="External"/><Relationship Id="rId87" Type="http://schemas.openxmlformats.org/officeDocument/2006/relationships/hyperlink" Target="https://www.cressrj.org.br/cartilhas/o-servico-social-em-hospitais-orientacoes-basicas/" TargetMode="External"/><Relationship Id="rId89" Type="http://schemas.openxmlformats.org/officeDocument/2006/relationships/hyperlink" Target="https://bvsms.saude.gov.br/bvs/saudelegis/gm/2017/prt2436_22_09_2017.html" TargetMode="External"/><Relationship Id="rId80" Type="http://schemas.openxmlformats.org/officeDocument/2006/relationships/hyperlink" Target="https://drive.google.com/open?id=1O_8P0GrHPGATB5AvieIbWMewnEvKTJDZ" TargetMode="External"/><Relationship Id="rId82" Type="http://schemas.openxmlformats.org/officeDocument/2006/relationships/hyperlink" Target="https://bvsms.saude.gov.br/bvs/saudelegis/gm/2001/prt0044_10_01_2001.html" TargetMode="External"/><Relationship Id="rId81" Type="http://schemas.openxmlformats.org/officeDocument/2006/relationships/hyperlink" Target="https://drive.google.com/open?id=1O_8P0GrHPGATB5AvieIbWMewnEvKTJDZ"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www.gov.br/saude/pt-br/acesso-a-informacao/acoes-e-programas/humanizasus/rede-humanizasus/humanizasus_documento_gestores_trabalhadores_sus.pdf" TargetMode="External"/><Relationship Id="rId72" Type="http://schemas.openxmlformats.org/officeDocument/2006/relationships/hyperlink" Target="https://drive.google.com/open?id=1O_8P0GrHPGATB5AvieIbWMewnEvKTJDZ" TargetMode="External"/><Relationship Id="rId75" Type="http://schemas.openxmlformats.org/officeDocument/2006/relationships/hyperlink" Target="https://www.ona.org.br/" TargetMode="External"/><Relationship Id="rId74" Type="http://schemas.openxmlformats.org/officeDocument/2006/relationships/hyperlink" Target="http://cebas.mec.gov.br/" TargetMode="External"/><Relationship Id="rId77" Type="http://schemas.openxmlformats.org/officeDocument/2006/relationships/hyperlink" Target="https://sistemas.cfm.org.br/normas/visualizar/resolucoes/BR/2011/1980" TargetMode="External"/><Relationship Id="rId76" Type="http://schemas.openxmlformats.org/officeDocument/2006/relationships/hyperlink" Target="https://sistemas.cfm.org.br/normas/arquivos/resolucoes/BR/2016/2147_2016.pdf" TargetMode="External"/><Relationship Id="rId79" Type="http://schemas.openxmlformats.org/officeDocument/2006/relationships/hyperlink" Target="https://sistemas.cfm.org.br/normas/visualizar/resolucoes/BR/2016/2147" TargetMode="External"/><Relationship Id="rId78" Type="http://schemas.openxmlformats.org/officeDocument/2006/relationships/hyperlink" Target="https://portal.fgv.br/" TargetMode="External"/><Relationship Id="rId71" Type="http://schemas.openxmlformats.org/officeDocument/2006/relationships/hyperlink" Target="https://www.gov.br/saude/pt-br/acesso-a-informacao/acoes-e-programas/humanizasus/rede-humanizasus/humanizasus_documento_gestores_trabalhadores_sus.pdf" TargetMode="External"/><Relationship Id="rId70" Type="http://schemas.openxmlformats.org/officeDocument/2006/relationships/hyperlink" Target="https://bvsms.saude.gov.br/bvs/publicacoes/acolhimento_praticas_producao_saude.pdf" TargetMode="External"/><Relationship Id="rId62" Type="http://schemas.openxmlformats.org/officeDocument/2006/relationships/hyperlink" Target="https://bvsms.saude.gov.br/bvs/saudelegis/cns/2004/res0338_06_05_2004.html" TargetMode="External"/><Relationship Id="rId61" Type="http://schemas.openxmlformats.org/officeDocument/2006/relationships/hyperlink" Target="https://www.gov.br/saude/pt-br/assuntos/saude-de-a-a-z/s/saude-da-crianca/politica-nacional-de-atencao-integral-a-saude-da-crianca-pnaisc" TargetMode="External"/><Relationship Id="rId64" Type="http://schemas.openxmlformats.org/officeDocument/2006/relationships/hyperlink" Target="https://vexia.com.br/comissao-de-etica-sua-empresa-precisa-de-uma/" TargetMode="External"/><Relationship Id="rId63" Type="http://schemas.openxmlformats.org/officeDocument/2006/relationships/hyperlink" Target="https://www.cff.org.br/sistemas/geral/revista/pdf/134/encarte_farmAcia_hospitalar_pb81.pdf" TargetMode="External"/><Relationship Id="rId66" Type="http://schemas.openxmlformats.org/officeDocument/2006/relationships/hyperlink" Target="https://abmes.org.br/legislacoes/detalhe/1209/-resolucao-cnrm-n-2" TargetMode="External"/><Relationship Id="rId65" Type="http://schemas.openxmlformats.org/officeDocument/2006/relationships/hyperlink" Target="https://www.saude.go.gov.br/files//acesso_a_informacao/portarias/2022/Portaria%20n%C2%BA%20342%20-%20SES%20-%20Institui%20o%20Sistema%20de%20Gest%C3%A3o%20de%20Unidades%20de%20Sa%C3%BAde.pdf" TargetMode="External"/><Relationship Id="rId68" Type="http://schemas.openxmlformats.org/officeDocument/2006/relationships/hyperlink" Target="https://legislacao.presidencia.gov.br/atos/?tipo=LEI&amp;numero=11788&amp;ano=2008&amp;ato=40dk3YE5UNRpWTbb3" TargetMode="External"/><Relationship Id="rId67" Type="http://schemas.openxmlformats.org/officeDocument/2006/relationships/hyperlink" Target="http://portal.mec.gov.br/publicacoes-para-professores/30000-uncategorised/71531-matrizes-de-competencias-aprovadas-pela-cnrm" TargetMode="External"/><Relationship Id="rId60" Type="http://schemas.openxmlformats.org/officeDocument/2006/relationships/hyperlink" Target="https://bvsms.saude.gov.br/bvs/saudelegis/gm/2015/prt1130_05_08_2015.html" TargetMode="External"/><Relationship Id="rId69" Type="http://schemas.openxmlformats.org/officeDocument/2006/relationships/hyperlink" Target="https://bvsms.saude.gov.br/bvs/saudelegis/gm/2015/prt0285_24_03_2015.html" TargetMode="External"/><Relationship Id="rId51" Type="http://schemas.openxmlformats.org/officeDocument/2006/relationships/hyperlink" Target="https://bvsms.saude.gov.br/bvs/saudelegis/gm/2008/prt1559_01_08_2008.html" TargetMode="External"/><Relationship Id="rId50" Type="http://schemas.openxmlformats.org/officeDocument/2006/relationships/hyperlink" Target="https://bvsms.saude.gov.br/bvs/saudelegis/gm/2013/prt3390_30_12_2013.html" TargetMode="External"/><Relationship Id="rId53" Type="http://schemas.openxmlformats.org/officeDocument/2006/relationships/hyperlink" Target="https://www.camara.leg.br/proposicoesWeb/prop_mostrarintegra?codteor=671968" TargetMode="External"/><Relationship Id="rId52" Type="http://schemas.openxmlformats.org/officeDocument/2006/relationships/hyperlink" Target="https://bvsms.saude.gov.br/bvs/publicacoes/classificacao_risco_agentes_biologicos_1ed.pdf" TargetMode="External"/><Relationship Id="rId55" Type="http://schemas.openxmlformats.org/officeDocument/2006/relationships/hyperlink" Target="http://sigtap.datasus.gov.br/" TargetMode="External"/><Relationship Id="rId54" Type="http://schemas.openxmlformats.org/officeDocument/2006/relationships/hyperlink" Target="https://bvsms.saude.gov.br/bvs/saudelegis/gm/2011/prt1914_09_08_2011.html" TargetMode="External"/><Relationship Id="rId57" Type="http://schemas.openxmlformats.org/officeDocument/2006/relationships/hyperlink" Target="https://www.gov.br/anvisa/pt-br/centraisdeconteudo/publicacoes/produtos-para-a-saude/manuais/manual-de-pre-qualificacao-de-artigos-medico-hospitalares.pdf/view" TargetMode="External"/><Relationship Id="rId56" Type="http://schemas.openxmlformats.org/officeDocument/2006/relationships/hyperlink" Target="https://bvsms.saude.gov.br/bvs/saudelegis/gm/2007/prt2848_06_11_2007.html" TargetMode="External"/><Relationship Id="rId59" Type="http://schemas.openxmlformats.org/officeDocument/2006/relationships/hyperlink" Target="https://bvsms.saude.gov.br/bvs/publicacoes/politica_nac_atencao_mulher.pdf" TargetMode="External"/><Relationship Id="rId58" Type="http://schemas.openxmlformats.org/officeDocument/2006/relationships/hyperlink" Target="https://bvsms.saude.gov.br/bvs/saudelegis/anvisa/2012/rdc0015_15_03_2012.htm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E43+E131+E172</f>
        <v>85.6</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2.0</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67.5" customHeight="1">
      <c r="A20" s="45"/>
      <c r="B20" s="45"/>
      <c r="C20" s="60"/>
      <c r="D20" s="25"/>
      <c r="F20" s="25"/>
      <c r="G20" s="25"/>
      <c r="H20" s="25"/>
      <c r="K20" s="37"/>
    </row>
    <row r="21" ht="144.0" customHeight="1">
      <c r="A21" s="45"/>
      <c r="B21" s="45"/>
      <c r="C21" s="61" t="s">
        <v>34</v>
      </c>
      <c r="D21" s="62" t="s">
        <v>28</v>
      </c>
      <c r="E21" s="62">
        <v>2.0</v>
      </c>
      <c r="F21" s="63" t="s">
        <v>35</v>
      </c>
      <c r="G21" s="64" t="s">
        <v>36</v>
      </c>
      <c r="H21" s="65" t="s">
        <v>37</v>
      </c>
      <c r="I21" s="66" t="s">
        <v>38</v>
      </c>
      <c r="J21" s="16"/>
      <c r="K21" s="17"/>
    </row>
    <row r="22" ht="102.0" customHeight="1">
      <c r="A22" s="45"/>
      <c r="B22" s="67"/>
      <c r="C22" s="68" t="s">
        <v>39</v>
      </c>
      <c r="D22" s="69" t="s">
        <v>28</v>
      </c>
      <c r="E22" s="69">
        <v>1.8</v>
      </c>
      <c r="F22" s="70" t="s">
        <v>40</v>
      </c>
      <c r="G22" s="71" t="s">
        <v>41</v>
      </c>
      <c r="H22" s="72" t="s">
        <v>42</v>
      </c>
      <c r="I22" s="73" t="s">
        <v>43</v>
      </c>
      <c r="J22" s="28"/>
      <c r="K22" s="31"/>
    </row>
    <row r="23" ht="34.5" customHeight="1">
      <c r="A23" s="45"/>
      <c r="B23" s="74" t="s">
        <v>44</v>
      </c>
      <c r="C23" s="75" t="s">
        <v>45</v>
      </c>
      <c r="D23" s="76" t="s">
        <v>46</v>
      </c>
      <c r="E23" s="77">
        <v>1.0</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31.5" customHeight="1">
      <c r="A27" s="45"/>
      <c r="B27" s="45"/>
      <c r="C27" s="60"/>
      <c r="D27" s="25"/>
      <c r="E27" s="25"/>
      <c r="F27" s="25"/>
      <c r="G27" s="83"/>
      <c r="H27" s="84" t="s">
        <v>54</v>
      </c>
      <c r="I27" s="85"/>
      <c r="J27" s="85"/>
      <c r="K27" s="26"/>
    </row>
    <row r="28" ht="93.75" customHeight="1">
      <c r="A28" s="45"/>
      <c r="B28" s="45"/>
      <c r="C28" s="86" t="s">
        <v>55</v>
      </c>
      <c r="D28" s="86" t="s">
        <v>46</v>
      </c>
      <c r="E28" s="62">
        <v>1.0</v>
      </c>
      <c r="F28" s="87" t="s">
        <v>56</v>
      </c>
      <c r="G28" s="88" t="s">
        <v>57</v>
      </c>
      <c r="H28" s="89" t="s">
        <v>58</v>
      </c>
      <c r="I28" s="90" t="s">
        <v>59</v>
      </c>
      <c r="J28" s="16"/>
      <c r="K28" s="17"/>
    </row>
    <row r="29" ht="14.25" customHeight="1">
      <c r="A29" s="45"/>
      <c r="B29" s="45"/>
      <c r="C29" s="91" t="s">
        <v>60</v>
      </c>
      <c r="D29" s="92" t="s">
        <v>46</v>
      </c>
      <c r="E29" s="93">
        <v>1.0</v>
      </c>
      <c r="F29" s="94" t="s">
        <v>61</v>
      </c>
      <c r="G29" s="95" t="s">
        <v>62</v>
      </c>
      <c r="H29" s="96" t="s">
        <v>63</v>
      </c>
      <c r="I29" s="97" t="s">
        <v>64</v>
      </c>
      <c r="J29" s="98"/>
      <c r="K29" s="99"/>
    </row>
    <row r="30" ht="131.25" customHeight="1">
      <c r="A30" s="45"/>
      <c r="B30" s="45"/>
      <c r="C30" s="24"/>
      <c r="D30" s="60"/>
      <c r="E30" s="25"/>
      <c r="F30" s="25"/>
      <c r="G30" s="25"/>
      <c r="H30" s="25"/>
      <c r="I30" s="83"/>
      <c r="J30" s="85"/>
      <c r="K30" s="26"/>
    </row>
    <row r="31" ht="92.25" customHeight="1">
      <c r="A31" s="45"/>
      <c r="B31" s="45"/>
      <c r="C31" s="100" t="s">
        <v>65</v>
      </c>
      <c r="D31" s="86" t="s">
        <v>66</v>
      </c>
      <c r="E31" s="101">
        <v>0.5</v>
      </c>
      <c r="F31" s="102" t="s">
        <v>67</v>
      </c>
      <c r="G31" s="103" t="s">
        <v>68</v>
      </c>
      <c r="H31" s="104" t="s">
        <v>69</v>
      </c>
      <c r="I31" s="105" t="s">
        <v>70</v>
      </c>
      <c r="J31" s="16"/>
      <c r="K31" s="17"/>
    </row>
    <row r="32" ht="132.0" customHeight="1">
      <c r="A32" s="45"/>
      <c r="B32" s="45"/>
      <c r="C32" s="92" t="s">
        <v>71</v>
      </c>
      <c r="D32" s="106" t="s">
        <v>46</v>
      </c>
      <c r="E32" s="93">
        <v>1.0</v>
      </c>
      <c r="F32" s="107" t="s">
        <v>72</v>
      </c>
      <c r="G32" s="95" t="s">
        <v>73</v>
      </c>
      <c r="H32" s="96" t="s">
        <v>63</v>
      </c>
      <c r="I32" s="108" t="s">
        <v>74</v>
      </c>
      <c r="J32" s="28"/>
      <c r="K32" s="31"/>
    </row>
    <row r="33" ht="37.5" customHeight="1">
      <c r="A33" s="45"/>
      <c r="B33" s="44" t="s">
        <v>75</v>
      </c>
      <c r="C33" s="50" t="s">
        <v>76</v>
      </c>
      <c r="D33" s="51" t="s">
        <v>28</v>
      </c>
      <c r="E33" s="109">
        <v>1.0</v>
      </c>
      <c r="F33" s="110" t="s">
        <v>77</v>
      </c>
      <c r="G33" s="111" t="s">
        <v>78</v>
      </c>
      <c r="H33" s="112" t="s">
        <v>79</v>
      </c>
      <c r="I33" s="113" t="s">
        <v>80</v>
      </c>
      <c r="J33" s="98"/>
      <c r="K33" s="114"/>
    </row>
    <row r="34" ht="72.75" customHeight="1">
      <c r="A34" s="45"/>
      <c r="B34" s="45"/>
      <c r="C34" s="57"/>
      <c r="D34" s="58"/>
      <c r="E34" s="58"/>
      <c r="F34" s="57"/>
      <c r="G34" s="79" t="s">
        <v>81</v>
      </c>
      <c r="H34" s="25"/>
      <c r="I34" s="82"/>
      <c r="K34" s="57"/>
    </row>
    <row r="35" ht="29.25" customHeight="1">
      <c r="A35" s="45"/>
      <c r="B35" s="45"/>
      <c r="C35" s="57"/>
      <c r="D35" s="58"/>
      <c r="E35" s="58"/>
      <c r="F35" s="57"/>
      <c r="G35" s="79" t="s">
        <v>82</v>
      </c>
      <c r="H35" s="115" t="s">
        <v>83</v>
      </c>
      <c r="I35" s="82"/>
      <c r="K35" s="57"/>
    </row>
    <row r="36" ht="37.5" customHeight="1">
      <c r="A36" s="45"/>
      <c r="B36" s="45"/>
      <c r="C36" s="57"/>
      <c r="D36" s="58"/>
      <c r="E36" s="58"/>
      <c r="F36" s="57"/>
      <c r="G36" s="82"/>
      <c r="H36" s="115" t="s">
        <v>84</v>
      </c>
      <c r="I36" s="82"/>
      <c r="K36" s="57"/>
    </row>
    <row r="37" ht="43.5" customHeight="1">
      <c r="A37" s="45"/>
      <c r="B37" s="45"/>
      <c r="C37" s="60"/>
      <c r="D37" s="25"/>
      <c r="E37" s="25"/>
      <c r="F37" s="60"/>
      <c r="G37" s="116" t="s">
        <v>85</v>
      </c>
      <c r="H37" s="115" t="s">
        <v>86</v>
      </c>
      <c r="I37" s="83"/>
      <c r="J37" s="85"/>
      <c r="K37" s="60"/>
    </row>
    <row r="38" ht="60.75" customHeight="1">
      <c r="A38" s="45"/>
      <c r="B38" s="45"/>
      <c r="C38" s="117" t="s">
        <v>87</v>
      </c>
      <c r="D38" s="106" t="s">
        <v>28</v>
      </c>
      <c r="E38" s="77">
        <v>2.0</v>
      </c>
      <c r="F38" s="94" t="s">
        <v>88</v>
      </c>
      <c r="G38" s="118" t="s">
        <v>89</v>
      </c>
      <c r="H38" s="119" t="s">
        <v>90</v>
      </c>
      <c r="I38" s="120" t="s">
        <v>91</v>
      </c>
      <c r="J38" s="98"/>
      <c r="K38" s="99"/>
    </row>
    <row r="39" ht="211.5" customHeight="1">
      <c r="A39" s="45"/>
      <c r="B39" s="121"/>
      <c r="C39" s="122"/>
      <c r="D39" s="58"/>
      <c r="E39" s="58"/>
      <c r="F39" s="58"/>
      <c r="G39" s="82"/>
      <c r="H39" s="58"/>
      <c r="K39" s="37"/>
    </row>
    <row r="40" ht="23.25" customHeight="1">
      <c r="A40" s="45"/>
      <c r="B40" s="123" t="s">
        <v>92</v>
      </c>
      <c r="C40" s="124" t="s">
        <v>93</v>
      </c>
      <c r="D40" s="124" t="s">
        <v>94</v>
      </c>
      <c r="E40" s="125">
        <v>4.5</v>
      </c>
      <c r="F40" s="126" t="s">
        <v>95</v>
      </c>
      <c r="G40" s="127" t="s">
        <v>96</v>
      </c>
      <c r="H40" s="128" t="s">
        <v>97</v>
      </c>
      <c r="I40" s="129" t="s">
        <v>98</v>
      </c>
      <c r="J40" s="48"/>
      <c r="K40" s="49"/>
    </row>
    <row r="41" ht="14.25" customHeight="1">
      <c r="A41" s="45"/>
      <c r="B41" s="130"/>
      <c r="C41" s="58"/>
      <c r="D41" s="58"/>
      <c r="E41" s="58"/>
      <c r="F41" s="58"/>
      <c r="G41" s="82"/>
      <c r="H41" s="131" t="s">
        <v>99</v>
      </c>
      <c r="K41" s="37"/>
    </row>
    <row r="42" ht="124.5" customHeight="1">
      <c r="A42" s="67"/>
      <c r="B42" s="132"/>
      <c r="C42" s="133"/>
      <c r="D42" s="133"/>
      <c r="E42" s="133"/>
      <c r="F42" s="133"/>
      <c r="G42" s="134"/>
      <c r="H42" s="135" t="s">
        <v>100</v>
      </c>
      <c r="I42" s="42"/>
      <c r="J42" s="42"/>
      <c r="K42" s="39"/>
    </row>
    <row r="43" ht="43.5" customHeight="1">
      <c r="A43" s="136" t="s">
        <v>101</v>
      </c>
      <c r="B43" s="33"/>
      <c r="C43" s="33"/>
      <c r="D43" s="34"/>
      <c r="E43" s="137">
        <f>SUM(E14:E42)</f>
        <v>17.8</v>
      </c>
      <c r="F43" s="138"/>
      <c r="G43" s="33"/>
      <c r="H43" s="33"/>
      <c r="I43" s="33"/>
      <c r="J43" s="33"/>
      <c r="K43" s="34"/>
    </row>
    <row r="44" ht="14.25" customHeight="1">
      <c r="A44" s="35"/>
      <c r="B44" s="33"/>
      <c r="C44" s="33"/>
      <c r="D44" s="33"/>
      <c r="E44" s="33"/>
      <c r="F44" s="33"/>
      <c r="G44" s="33"/>
      <c r="H44" s="33"/>
      <c r="I44" s="33"/>
      <c r="J44" s="33"/>
      <c r="K44" s="34"/>
    </row>
    <row r="45" ht="20.25" customHeight="1">
      <c r="A45" s="139" t="s">
        <v>102</v>
      </c>
      <c r="B45" s="48"/>
      <c r="C45" s="49"/>
      <c r="D45" s="140" t="s">
        <v>17</v>
      </c>
      <c r="E45" s="34"/>
      <c r="F45" s="141" t="s">
        <v>18</v>
      </c>
      <c r="G45" s="142" t="s">
        <v>19</v>
      </c>
      <c r="H45" s="33"/>
      <c r="I45" s="33"/>
      <c r="J45" s="33"/>
      <c r="K45" s="34"/>
    </row>
    <row r="46" ht="45.75" customHeight="1">
      <c r="A46" s="143"/>
      <c r="C46" s="37"/>
      <c r="D46" s="44" t="s">
        <v>20</v>
      </c>
      <c r="E46" s="44" t="s">
        <v>21</v>
      </c>
      <c r="F46" s="45"/>
      <c r="G46" s="141" t="s">
        <v>103</v>
      </c>
      <c r="H46" s="141" t="s">
        <v>23</v>
      </c>
      <c r="I46" s="144" t="s">
        <v>24</v>
      </c>
      <c r="J46" s="48"/>
      <c r="K46" s="49"/>
    </row>
    <row r="47" ht="14.25" customHeight="1">
      <c r="A47" s="145" t="s">
        <v>104</v>
      </c>
      <c r="B47" s="146" t="s">
        <v>105</v>
      </c>
      <c r="C47" s="147" t="s">
        <v>106</v>
      </c>
      <c r="D47" s="147" t="s">
        <v>107</v>
      </c>
      <c r="E47" s="147">
        <v>0.25</v>
      </c>
      <c r="F47" s="148" t="s">
        <v>108</v>
      </c>
      <c r="G47" s="149" t="s">
        <v>109</v>
      </c>
      <c r="H47" s="148" t="s">
        <v>110</v>
      </c>
      <c r="I47" s="150"/>
      <c r="J47" s="10"/>
      <c r="K47" s="151"/>
    </row>
    <row r="48" ht="14.25" customHeight="1">
      <c r="A48" s="152"/>
      <c r="B48" s="153"/>
      <c r="C48" s="57"/>
      <c r="D48" s="57"/>
      <c r="E48" s="57"/>
      <c r="F48" s="57"/>
      <c r="G48" s="57"/>
      <c r="H48" s="57"/>
      <c r="I48" s="82"/>
      <c r="K48" s="57"/>
    </row>
    <row r="49" ht="14.25" customHeight="1">
      <c r="A49" s="152"/>
      <c r="B49" s="153"/>
      <c r="C49" s="57"/>
      <c r="D49" s="57"/>
      <c r="E49" s="57"/>
      <c r="F49" s="57"/>
      <c r="G49" s="57"/>
      <c r="H49" s="57"/>
      <c r="I49" s="82"/>
      <c r="K49" s="57"/>
    </row>
    <row r="50" ht="69.75" customHeight="1">
      <c r="A50" s="152"/>
      <c r="B50" s="154"/>
      <c r="C50" s="60"/>
      <c r="D50" s="60"/>
      <c r="E50" s="60"/>
      <c r="F50" s="60"/>
      <c r="G50" s="60"/>
      <c r="H50" s="60"/>
      <c r="I50" s="83"/>
      <c r="J50" s="85"/>
      <c r="K50" s="60"/>
    </row>
    <row r="51" ht="33.75" customHeight="1">
      <c r="A51" s="152"/>
      <c r="B51" s="155" t="s">
        <v>111</v>
      </c>
      <c r="C51" s="156" t="s">
        <v>106</v>
      </c>
      <c r="D51" s="156" t="s">
        <v>107</v>
      </c>
      <c r="E51" s="157">
        <v>0.25</v>
      </c>
      <c r="F51" s="158" t="s">
        <v>112</v>
      </c>
      <c r="G51" s="159" t="s">
        <v>113</v>
      </c>
      <c r="H51" s="158" t="s">
        <v>114</v>
      </c>
      <c r="I51" s="160"/>
      <c r="J51" s="98"/>
      <c r="K51" s="114"/>
    </row>
    <row r="52" ht="38.25" customHeight="1">
      <c r="A52" s="152"/>
      <c r="B52" s="154"/>
      <c r="C52" s="60"/>
      <c r="D52" s="60"/>
      <c r="E52" s="60"/>
      <c r="F52" s="60"/>
      <c r="G52" s="60"/>
      <c r="H52" s="60"/>
      <c r="I52" s="83"/>
      <c r="J52" s="85"/>
      <c r="K52" s="60"/>
    </row>
    <row r="53" ht="63.75" customHeight="1">
      <c r="A53" s="152"/>
      <c r="B53" s="155" t="s">
        <v>115</v>
      </c>
      <c r="C53" s="156" t="s">
        <v>106</v>
      </c>
      <c r="D53" s="156" t="s">
        <v>107</v>
      </c>
      <c r="E53" s="156">
        <v>0.25</v>
      </c>
      <c r="F53" s="158" t="s">
        <v>116</v>
      </c>
      <c r="G53" s="161" t="s">
        <v>117</v>
      </c>
      <c r="H53" s="158" t="s">
        <v>118</v>
      </c>
      <c r="I53" s="160"/>
      <c r="J53" s="98"/>
      <c r="K53" s="114"/>
    </row>
    <row r="54" ht="153.0" customHeight="1">
      <c r="A54" s="152"/>
      <c r="B54" s="154"/>
      <c r="C54" s="60"/>
      <c r="D54" s="60"/>
      <c r="E54" s="60"/>
      <c r="F54" s="60"/>
      <c r="G54" s="60"/>
      <c r="H54" s="60"/>
      <c r="I54" s="83"/>
      <c r="J54" s="85"/>
      <c r="K54" s="60"/>
    </row>
    <row r="55" ht="27.0" customHeight="1">
      <c r="A55" s="152"/>
      <c r="B55" s="155" t="s">
        <v>119</v>
      </c>
      <c r="C55" s="156" t="s">
        <v>106</v>
      </c>
      <c r="D55" s="156" t="s">
        <v>120</v>
      </c>
      <c r="E55" s="156">
        <v>0.5</v>
      </c>
      <c r="F55" s="158" t="s">
        <v>121</v>
      </c>
      <c r="G55" s="159" t="s">
        <v>122</v>
      </c>
      <c r="H55" s="158" t="s">
        <v>123</v>
      </c>
      <c r="I55" s="162"/>
      <c r="K55" s="57"/>
    </row>
    <row r="56" ht="76.5" customHeight="1">
      <c r="A56" s="152"/>
      <c r="B56" s="154"/>
      <c r="C56" s="60"/>
      <c r="D56" s="60"/>
      <c r="E56" s="60"/>
      <c r="F56" s="60"/>
      <c r="G56" s="60"/>
      <c r="H56" s="60"/>
      <c r="I56" s="85"/>
      <c r="J56" s="85"/>
      <c r="K56" s="60"/>
    </row>
    <row r="57" ht="27.0" customHeight="1">
      <c r="A57" s="152"/>
      <c r="B57" s="155" t="s">
        <v>124</v>
      </c>
      <c r="C57" s="156" t="s">
        <v>125</v>
      </c>
      <c r="D57" s="156" t="s">
        <v>107</v>
      </c>
      <c r="E57" s="157">
        <v>0.25</v>
      </c>
      <c r="F57" s="163" t="s">
        <v>126</v>
      </c>
      <c r="G57" s="159" t="s">
        <v>127</v>
      </c>
      <c r="H57" s="164" t="s">
        <v>128</v>
      </c>
      <c r="I57" s="160"/>
      <c r="J57" s="98"/>
      <c r="K57" s="114"/>
    </row>
    <row r="58" ht="73.5" customHeight="1">
      <c r="A58" s="152"/>
      <c r="B58" s="154"/>
      <c r="C58" s="60"/>
      <c r="D58" s="60"/>
      <c r="E58" s="60"/>
      <c r="F58" s="60"/>
      <c r="G58" s="60"/>
      <c r="H58" s="60"/>
      <c r="I58" s="83"/>
      <c r="J58" s="85"/>
      <c r="K58" s="60"/>
    </row>
    <row r="59" ht="82.5" customHeight="1">
      <c r="A59" s="152"/>
      <c r="B59" s="155" t="s">
        <v>129</v>
      </c>
      <c r="C59" s="156" t="s">
        <v>106</v>
      </c>
      <c r="D59" s="156" t="s">
        <v>107</v>
      </c>
      <c r="E59" s="157">
        <v>0.25</v>
      </c>
      <c r="F59" s="163" t="s">
        <v>130</v>
      </c>
      <c r="G59" s="165" t="s">
        <v>131</v>
      </c>
      <c r="H59" s="158" t="s">
        <v>132</v>
      </c>
      <c r="I59" s="160"/>
      <c r="J59" s="98"/>
      <c r="K59" s="114"/>
    </row>
    <row r="60" ht="57.0" customHeight="1">
      <c r="A60" s="152"/>
      <c r="B60" s="154"/>
      <c r="C60" s="60"/>
      <c r="D60" s="60"/>
      <c r="E60" s="60"/>
      <c r="F60" s="60"/>
      <c r="G60" s="165" t="s">
        <v>133</v>
      </c>
      <c r="H60" s="60"/>
      <c r="I60" s="83"/>
      <c r="J60" s="85"/>
      <c r="K60" s="60"/>
    </row>
    <row r="61" ht="27.0" customHeight="1">
      <c r="A61" s="152"/>
      <c r="B61" s="155" t="s">
        <v>134</v>
      </c>
      <c r="C61" s="156" t="s">
        <v>106</v>
      </c>
      <c r="D61" s="156" t="s">
        <v>120</v>
      </c>
      <c r="E61" s="157">
        <v>0.5</v>
      </c>
      <c r="F61" s="163" t="s">
        <v>135</v>
      </c>
      <c r="G61" s="166" t="s">
        <v>136</v>
      </c>
      <c r="H61" s="158" t="s">
        <v>137</v>
      </c>
      <c r="I61" s="160"/>
      <c r="J61" s="98"/>
      <c r="K61" s="114"/>
    </row>
    <row r="62" ht="63.0" customHeight="1">
      <c r="A62" s="152"/>
      <c r="B62" s="154"/>
      <c r="C62" s="60"/>
      <c r="D62" s="60"/>
      <c r="E62" s="60"/>
      <c r="F62" s="60"/>
      <c r="G62" s="60"/>
      <c r="H62" s="60"/>
      <c r="I62" s="83"/>
      <c r="J62" s="85"/>
      <c r="K62" s="60"/>
    </row>
    <row r="63" ht="27.0" customHeight="1">
      <c r="A63" s="152"/>
      <c r="B63" s="155" t="s">
        <v>138</v>
      </c>
      <c r="C63" s="156" t="s">
        <v>125</v>
      </c>
      <c r="D63" s="156" t="s">
        <v>120</v>
      </c>
      <c r="E63" s="157">
        <v>0.5</v>
      </c>
      <c r="F63" s="163" t="s">
        <v>139</v>
      </c>
      <c r="G63" s="166" t="s">
        <v>140</v>
      </c>
      <c r="H63" s="158" t="s">
        <v>141</v>
      </c>
      <c r="I63" s="160"/>
      <c r="J63" s="98"/>
      <c r="K63" s="114"/>
    </row>
    <row r="64" ht="56.25" customHeight="1">
      <c r="A64" s="152"/>
      <c r="B64" s="154"/>
      <c r="C64" s="60"/>
      <c r="D64" s="60"/>
      <c r="E64" s="60"/>
      <c r="F64" s="60"/>
      <c r="G64" s="60"/>
      <c r="H64" s="60"/>
      <c r="I64" s="83"/>
      <c r="J64" s="85"/>
      <c r="K64" s="60"/>
    </row>
    <row r="65" ht="46.5" customHeight="1">
      <c r="A65" s="152"/>
      <c r="B65" s="155" t="s">
        <v>142</v>
      </c>
      <c r="C65" s="156" t="s">
        <v>106</v>
      </c>
      <c r="D65" s="156" t="s">
        <v>143</v>
      </c>
      <c r="E65" s="157">
        <v>0.2</v>
      </c>
      <c r="F65" s="158" t="s">
        <v>144</v>
      </c>
      <c r="G65" s="161" t="s">
        <v>145</v>
      </c>
      <c r="H65" s="158" t="s">
        <v>146</v>
      </c>
      <c r="I65" s="160"/>
      <c r="J65" s="98"/>
      <c r="K65" s="114"/>
    </row>
    <row r="66" ht="51.0" customHeight="1">
      <c r="A66" s="152"/>
      <c r="B66" s="154"/>
      <c r="C66" s="60"/>
      <c r="D66" s="60"/>
      <c r="E66" s="60"/>
      <c r="F66" s="57"/>
      <c r="G66" s="167" t="s">
        <v>147</v>
      </c>
      <c r="H66" s="60"/>
      <c r="I66" s="83"/>
      <c r="J66" s="85"/>
      <c r="K66" s="60"/>
    </row>
    <row r="67" ht="27.0" customHeight="1">
      <c r="A67" s="152"/>
      <c r="B67" s="155" t="s">
        <v>148</v>
      </c>
      <c r="C67" s="156" t="s">
        <v>106</v>
      </c>
      <c r="D67" s="156" t="s">
        <v>149</v>
      </c>
      <c r="E67" s="157">
        <v>0.4</v>
      </c>
      <c r="F67" s="158" t="s">
        <v>150</v>
      </c>
      <c r="G67" s="168" t="s">
        <v>151</v>
      </c>
      <c r="H67" s="158" t="s">
        <v>152</v>
      </c>
      <c r="I67" s="160"/>
      <c r="J67" s="98"/>
      <c r="K67" s="114"/>
    </row>
    <row r="68" ht="90.75" customHeight="1">
      <c r="A68" s="152"/>
      <c r="B68" s="154"/>
      <c r="C68" s="60"/>
      <c r="D68" s="60"/>
      <c r="E68" s="60"/>
      <c r="F68" s="60"/>
      <c r="G68" s="169" t="s">
        <v>153</v>
      </c>
      <c r="H68" s="60"/>
      <c r="I68" s="83"/>
      <c r="J68" s="85"/>
      <c r="K68" s="60"/>
    </row>
    <row r="69" ht="72.0" customHeight="1">
      <c r="A69" s="152"/>
      <c r="B69" s="155" t="s">
        <v>154</v>
      </c>
      <c r="C69" s="156" t="s">
        <v>155</v>
      </c>
      <c r="D69" s="156" t="s">
        <v>143</v>
      </c>
      <c r="E69" s="157">
        <v>0.2</v>
      </c>
      <c r="F69" s="163" t="s">
        <v>156</v>
      </c>
      <c r="G69" s="170" t="s">
        <v>157</v>
      </c>
      <c r="H69" s="171" t="s">
        <v>158</v>
      </c>
      <c r="I69" s="160"/>
      <c r="J69" s="98"/>
      <c r="K69" s="114"/>
    </row>
    <row r="70" ht="120.75" customHeight="1">
      <c r="A70" s="152"/>
      <c r="B70" s="154"/>
      <c r="C70" s="60"/>
      <c r="D70" s="60"/>
      <c r="E70" s="60"/>
      <c r="F70" s="60"/>
      <c r="G70" s="170" t="s">
        <v>159</v>
      </c>
      <c r="H70" s="171" t="s">
        <v>160</v>
      </c>
      <c r="I70" s="83"/>
      <c r="J70" s="85"/>
      <c r="K70" s="60"/>
    </row>
    <row r="71" ht="45.75" customHeight="1">
      <c r="A71" s="152"/>
      <c r="B71" s="155" t="s">
        <v>161</v>
      </c>
      <c r="C71" s="156" t="s">
        <v>106</v>
      </c>
      <c r="D71" s="156" t="s">
        <v>143</v>
      </c>
      <c r="E71" s="157">
        <v>0.2</v>
      </c>
      <c r="F71" s="163" t="s">
        <v>162</v>
      </c>
      <c r="G71" s="165" t="s">
        <v>163</v>
      </c>
      <c r="H71" s="158" t="s">
        <v>146</v>
      </c>
      <c r="I71" s="172"/>
      <c r="K71" s="57"/>
    </row>
    <row r="72" ht="72.0" customHeight="1">
      <c r="A72" s="152"/>
      <c r="B72" s="154"/>
      <c r="C72" s="60"/>
      <c r="D72" s="60"/>
      <c r="E72" s="60"/>
      <c r="F72" s="60"/>
      <c r="G72" s="165" t="s">
        <v>164</v>
      </c>
      <c r="H72" s="60"/>
      <c r="I72" s="85"/>
      <c r="J72" s="85"/>
      <c r="K72" s="60"/>
    </row>
    <row r="73" ht="42.0" customHeight="1">
      <c r="A73" s="152"/>
      <c r="B73" s="173" t="s">
        <v>165</v>
      </c>
      <c r="C73" s="174" t="s">
        <v>166</v>
      </c>
      <c r="D73" s="175" t="s">
        <v>143</v>
      </c>
      <c r="E73" s="157">
        <v>0.2</v>
      </c>
      <c r="F73" s="163" t="s">
        <v>167</v>
      </c>
      <c r="G73" s="165" t="s">
        <v>168</v>
      </c>
      <c r="H73" s="171" t="s">
        <v>169</v>
      </c>
      <c r="I73" s="160"/>
      <c r="J73" s="98"/>
      <c r="K73" s="114"/>
    </row>
    <row r="74" ht="54.0" customHeight="1">
      <c r="A74" s="152"/>
      <c r="B74" s="154"/>
      <c r="C74" s="174" t="s">
        <v>170</v>
      </c>
      <c r="D74" s="60"/>
      <c r="E74" s="60"/>
      <c r="F74" s="60"/>
      <c r="G74" s="165" t="s">
        <v>171</v>
      </c>
      <c r="H74" s="171" t="s">
        <v>172</v>
      </c>
      <c r="I74" s="83"/>
      <c r="J74" s="85"/>
      <c r="K74" s="60"/>
    </row>
    <row r="75" ht="27.0" customHeight="1">
      <c r="A75" s="152"/>
      <c r="B75" s="155" t="s">
        <v>173</v>
      </c>
      <c r="C75" s="156" t="s">
        <v>125</v>
      </c>
      <c r="D75" s="156" t="s">
        <v>143</v>
      </c>
      <c r="E75" s="157">
        <v>0.2</v>
      </c>
      <c r="F75" s="163" t="s">
        <v>174</v>
      </c>
      <c r="G75" s="161" t="s">
        <v>175</v>
      </c>
      <c r="H75" s="158" t="s">
        <v>176</v>
      </c>
      <c r="I75" s="160"/>
      <c r="J75" s="98"/>
      <c r="K75" s="114"/>
    </row>
    <row r="76" ht="48.75" customHeight="1">
      <c r="A76" s="152"/>
      <c r="B76" s="154"/>
      <c r="C76" s="60"/>
      <c r="D76" s="60"/>
      <c r="E76" s="60"/>
      <c r="F76" s="60"/>
      <c r="G76" s="60"/>
      <c r="H76" s="60"/>
      <c r="I76" s="83"/>
      <c r="J76" s="85"/>
      <c r="K76" s="60"/>
    </row>
    <row r="77" ht="27.0" customHeight="1">
      <c r="A77" s="152"/>
      <c r="B77" s="155" t="s">
        <v>177</v>
      </c>
      <c r="C77" s="156" t="s">
        <v>106</v>
      </c>
      <c r="D77" s="156" t="s">
        <v>143</v>
      </c>
      <c r="E77" s="157">
        <v>0.2</v>
      </c>
      <c r="F77" s="158" t="s">
        <v>178</v>
      </c>
      <c r="G77" s="159" t="s">
        <v>179</v>
      </c>
      <c r="H77" s="176" t="s">
        <v>180</v>
      </c>
      <c r="I77" s="160"/>
      <c r="J77" s="98"/>
      <c r="K77" s="114"/>
    </row>
    <row r="78" ht="33.75" customHeight="1">
      <c r="A78" s="152"/>
      <c r="B78" s="153"/>
      <c r="C78" s="57"/>
      <c r="D78" s="57"/>
      <c r="E78" s="57"/>
      <c r="F78" s="57"/>
      <c r="G78" s="159" t="s">
        <v>181</v>
      </c>
      <c r="H78" s="57"/>
      <c r="I78" s="82"/>
      <c r="K78" s="57"/>
    </row>
    <row r="79" ht="39.0" customHeight="1">
      <c r="A79" s="152"/>
      <c r="B79" s="153"/>
      <c r="C79" s="57"/>
      <c r="D79" s="57"/>
      <c r="E79" s="57"/>
      <c r="F79" s="57"/>
      <c r="G79" s="159" t="s">
        <v>182</v>
      </c>
      <c r="H79" s="57"/>
      <c r="I79" s="82"/>
      <c r="K79" s="57"/>
    </row>
    <row r="80" ht="48.0" customHeight="1">
      <c r="A80" s="152"/>
      <c r="B80" s="154"/>
      <c r="C80" s="60"/>
      <c r="D80" s="60"/>
      <c r="E80" s="60"/>
      <c r="F80" s="60"/>
      <c r="G80" s="170" t="s">
        <v>183</v>
      </c>
      <c r="H80" s="60"/>
      <c r="I80" s="83"/>
      <c r="J80" s="85"/>
      <c r="K80" s="60"/>
    </row>
    <row r="81" ht="27.0" customHeight="1">
      <c r="A81" s="152"/>
      <c r="B81" s="155" t="s">
        <v>184</v>
      </c>
      <c r="C81" s="156" t="s">
        <v>125</v>
      </c>
      <c r="D81" s="156" t="s">
        <v>143</v>
      </c>
      <c r="E81" s="157">
        <v>0.2</v>
      </c>
      <c r="F81" s="163" t="s">
        <v>185</v>
      </c>
      <c r="G81" s="159" t="s">
        <v>186</v>
      </c>
      <c r="H81" s="177" t="s">
        <v>187</v>
      </c>
      <c r="I81" s="178"/>
      <c r="J81" s="98"/>
      <c r="K81" s="114"/>
    </row>
    <row r="82" ht="198.0" customHeight="1">
      <c r="A82" s="152"/>
      <c r="B82" s="154"/>
      <c r="C82" s="60"/>
      <c r="D82" s="60"/>
      <c r="E82" s="60"/>
      <c r="F82" s="60"/>
      <c r="G82" s="165" t="s">
        <v>188</v>
      </c>
      <c r="H82" s="60"/>
      <c r="I82" s="83"/>
      <c r="J82" s="85"/>
      <c r="K82" s="60"/>
    </row>
    <row r="83" ht="27.0" customHeight="1">
      <c r="A83" s="152"/>
      <c r="B83" s="155" t="s">
        <v>189</v>
      </c>
      <c r="C83" s="156" t="s">
        <v>106</v>
      </c>
      <c r="D83" s="156" t="s">
        <v>107</v>
      </c>
      <c r="E83" s="157">
        <v>0.25</v>
      </c>
      <c r="F83" s="163" t="s">
        <v>190</v>
      </c>
      <c r="G83" s="159" t="s">
        <v>191</v>
      </c>
      <c r="H83" s="176" t="s">
        <v>192</v>
      </c>
      <c r="I83" s="179"/>
      <c r="J83" s="98"/>
      <c r="K83" s="114"/>
    </row>
    <row r="84" ht="64.5" customHeight="1">
      <c r="A84" s="152"/>
      <c r="B84" s="154"/>
      <c r="C84" s="60"/>
      <c r="D84" s="60"/>
      <c r="E84" s="60"/>
      <c r="F84" s="60"/>
      <c r="G84" s="165" t="s">
        <v>193</v>
      </c>
      <c r="H84" s="60"/>
      <c r="I84" s="83"/>
      <c r="J84" s="85"/>
      <c r="K84" s="60"/>
    </row>
    <row r="85" ht="27.0" customHeight="1">
      <c r="A85" s="152"/>
      <c r="B85" s="155" t="s">
        <v>194</v>
      </c>
      <c r="C85" s="156" t="s">
        <v>106</v>
      </c>
      <c r="D85" s="156" t="s">
        <v>143</v>
      </c>
      <c r="E85" s="157">
        <v>0.2</v>
      </c>
      <c r="F85" s="163" t="s">
        <v>195</v>
      </c>
      <c r="G85" s="159" t="s">
        <v>196</v>
      </c>
      <c r="H85" s="180" t="s">
        <v>197</v>
      </c>
      <c r="I85" s="178"/>
      <c r="J85" s="98"/>
      <c r="K85" s="114"/>
    </row>
    <row r="86" ht="72.0" customHeight="1">
      <c r="A86" s="152"/>
      <c r="B86" s="154"/>
      <c r="C86" s="60"/>
      <c r="D86" s="60"/>
      <c r="E86" s="60"/>
      <c r="F86" s="60"/>
      <c r="G86" s="60"/>
      <c r="H86" s="60"/>
      <c r="I86" s="83"/>
      <c r="J86" s="85"/>
      <c r="K86" s="60"/>
    </row>
    <row r="87" ht="41.25" customHeight="1">
      <c r="A87" s="152"/>
      <c r="B87" s="155" t="s">
        <v>198</v>
      </c>
      <c r="C87" s="156" t="s">
        <v>125</v>
      </c>
      <c r="D87" s="156" t="s">
        <v>143</v>
      </c>
      <c r="E87" s="157">
        <v>0.2</v>
      </c>
      <c r="F87" s="163" t="s">
        <v>199</v>
      </c>
      <c r="G87" s="181" t="s">
        <v>200</v>
      </c>
      <c r="H87" s="182" t="s">
        <v>201</v>
      </c>
      <c r="I87" s="179"/>
      <c r="J87" s="98"/>
      <c r="K87" s="114"/>
    </row>
    <row r="88" ht="125.25" customHeight="1">
      <c r="A88" s="152"/>
      <c r="B88" s="154"/>
      <c r="C88" s="60"/>
      <c r="D88" s="60"/>
      <c r="E88" s="60"/>
      <c r="F88" s="60"/>
      <c r="G88" s="170" t="s">
        <v>202</v>
      </c>
      <c r="H88" s="60"/>
      <c r="I88" s="83"/>
      <c r="J88" s="85"/>
      <c r="K88" s="60"/>
    </row>
    <row r="89" ht="43.5" customHeight="1">
      <c r="A89" s="152"/>
      <c r="B89" s="155" t="s">
        <v>203</v>
      </c>
      <c r="C89" s="156" t="s">
        <v>106</v>
      </c>
      <c r="D89" s="156" t="s">
        <v>143</v>
      </c>
      <c r="E89" s="157">
        <v>0.2</v>
      </c>
      <c r="F89" s="163" t="s">
        <v>204</v>
      </c>
      <c r="G89" s="170" t="s">
        <v>205</v>
      </c>
      <c r="H89" s="158" t="s">
        <v>206</v>
      </c>
      <c r="I89" s="179"/>
      <c r="J89" s="98"/>
      <c r="K89" s="114"/>
    </row>
    <row r="90" ht="36.0" customHeight="1">
      <c r="A90" s="152"/>
      <c r="B90" s="154"/>
      <c r="C90" s="60"/>
      <c r="D90" s="60"/>
      <c r="E90" s="60"/>
      <c r="F90" s="60"/>
      <c r="G90" s="170" t="s">
        <v>207</v>
      </c>
      <c r="H90" s="60"/>
      <c r="I90" s="83"/>
      <c r="J90" s="85"/>
      <c r="K90" s="60"/>
    </row>
    <row r="91" ht="88.5" customHeight="1">
      <c r="A91" s="152"/>
      <c r="B91" s="155" t="s">
        <v>208</v>
      </c>
      <c r="C91" s="156" t="s">
        <v>106</v>
      </c>
      <c r="D91" s="156" t="s">
        <v>143</v>
      </c>
      <c r="E91" s="157">
        <v>0.2</v>
      </c>
      <c r="F91" s="163" t="s">
        <v>209</v>
      </c>
      <c r="G91" s="170" t="s">
        <v>210</v>
      </c>
      <c r="H91" s="182" t="s">
        <v>211</v>
      </c>
      <c r="I91" s="178"/>
      <c r="J91" s="98"/>
      <c r="K91" s="114"/>
    </row>
    <row r="92" ht="70.5" customHeight="1">
      <c r="A92" s="152"/>
      <c r="B92" s="154"/>
      <c r="C92" s="60"/>
      <c r="D92" s="60"/>
      <c r="E92" s="60"/>
      <c r="F92" s="60"/>
      <c r="G92" s="165" t="s">
        <v>212</v>
      </c>
      <c r="H92" s="60"/>
      <c r="I92" s="83"/>
      <c r="J92" s="85"/>
      <c r="K92" s="60"/>
    </row>
    <row r="93" ht="96.0" customHeight="1">
      <c r="A93" s="152"/>
      <c r="B93" s="155" t="s">
        <v>213</v>
      </c>
      <c r="C93" s="156" t="s">
        <v>125</v>
      </c>
      <c r="D93" s="156" t="s">
        <v>143</v>
      </c>
      <c r="E93" s="157">
        <v>0.2</v>
      </c>
      <c r="F93" s="163" t="s">
        <v>214</v>
      </c>
      <c r="G93" s="165" t="s">
        <v>202</v>
      </c>
      <c r="H93" s="182" t="s">
        <v>215</v>
      </c>
      <c r="I93" s="179"/>
      <c r="J93" s="98"/>
      <c r="K93" s="114"/>
    </row>
    <row r="94" ht="42.75" customHeight="1">
      <c r="A94" s="152"/>
      <c r="B94" s="154"/>
      <c r="C94" s="60"/>
      <c r="D94" s="60"/>
      <c r="E94" s="60"/>
      <c r="F94" s="60"/>
      <c r="G94" s="165" t="s">
        <v>216</v>
      </c>
      <c r="H94" s="60"/>
      <c r="I94" s="83"/>
      <c r="J94" s="85"/>
      <c r="K94" s="60"/>
    </row>
    <row r="95" ht="34.5" customHeight="1">
      <c r="A95" s="152"/>
      <c r="B95" s="155" t="s">
        <v>217</v>
      </c>
      <c r="C95" s="156" t="s">
        <v>106</v>
      </c>
      <c r="D95" s="156" t="s">
        <v>143</v>
      </c>
      <c r="E95" s="157">
        <v>0.2</v>
      </c>
      <c r="F95" s="163" t="s">
        <v>218</v>
      </c>
      <c r="G95" s="165" t="s">
        <v>219</v>
      </c>
      <c r="H95" s="183" t="s">
        <v>220</v>
      </c>
      <c r="I95" s="184"/>
      <c r="J95" s="16"/>
      <c r="K95" s="20"/>
    </row>
    <row r="96" ht="265.5" customHeight="1">
      <c r="A96" s="152"/>
      <c r="B96" s="154"/>
      <c r="C96" s="60"/>
      <c r="D96" s="60"/>
      <c r="E96" s="60"/>
      <c r="F96" s="60"/>
      <c r="G96" s="165" t="s">
        <v>221</v>
      </c>
      <c r="H96" s="171" t="s">
        <v>222</v>
      </c>
      <c r="I96" s="185"/>
      <c r="K96" s="57"/>
    </row>
    <row r="97" ht="27.0" customHeight="1">
      <c r="A97" s="152"/>
      <c r="B97" s="173" t="s">
        <v>223</v>
      </c>
      <c r="C97" s="156" t="s">
        <v>106</v>
      </c>
      <c r="D97" s="156" t="s">
        <v>143</v>
      </c>
      <c r="E97" s="157">
        <v>0.2</v>
      </c>
      <c r="F97" s="163" t="s">
        <v>224</v>
      </c>
      <c r="G97" s="186" t="s">
        <v>225</v>
      </c>
      <c r="H97" s="171" t="s">
        <v>226</v>
      </c>
      <c r="K97" s="57"/>
    </row>
    <row r="98" ht="41.25" customHeight="1">
      <c r="A98" s="152"/>
      <c r="B98" s="153"/>
      <c r="C98" s="57"/>
      <c r="D98" s="57"/>
      <c r="E98" s="57"/>
      <c r="F98" s="57"/>
      <c r="G98" s="186" t="s">
        <v>227</v>
      </c>
      <c r="H98" s="187" t="s">
        <v>228</v>
      </c>
      <c r="K98" s="57"/>
    </row>
    <row r="99" ht="61.5" customHeight="1">
      <c r="A99" s="152"/>
      <c r="B99" s="154"/>
      <c r="C99" s="60"/>
      <c r="D99" s="60"/>
      <c r="E99" s="60"/>
      <c r="F99" s="60"/>
      <c r="G99" s="186" t="s">
        <v>229</v>
      </c>
      <c r="H99" s="171" t="s">
        <v>230</v>
      </c>
      <c r="I99" s="85"/>
      <c r="J99" s="85"/>
      <c r="K99" s="60"/>
    </row>
    <row r="100" ht="27.0" customHeight="1">
      <c r="A100" s="152"/>
      <c r="B100" s="155" t="s">
        <v>231</v>
      </c>
      <c r="C100" s="156" t="s">
        <v>125</v>
      </c>
      <c r="D100" s="156" t="s">
        <v>143</v>
      </c>
      <c r="E100" s="157">
        <v>0.2</v>
      </c>
      <c r="F100" s="163" t="s">
        <v>232</v>
      </c>
      <c r="G100" s="159" t="s">
        <v>233</v>
      </c>
      <c r="H100" s="158" t="s">
        <v>146</v>
      </c>
      <c r="I100" s="188"/>
      <c r="K100" s="57"/>
    </row>
    <row r="101" ht="41.25" customHeight="1">
      <c r="A101" s="152"/>
      <c r="B101" s="154"/>
      <c r="C101" s="60"/>
      <c r="D101" s="60"/>
      <c r="E101" s="60"/>
      <c r="F101" s="60"/>
      <c r="G101" s="60"/>
      <c r="H101" s="60"/>
      <c r="I101" s="85"/>
      <c r="J101" s="85"/>
      <c r="K101" s="60"/>
    </row>
    <row r="102" ht="27.0" customHeight="1">
      <c r="A102" s="152"/>
      <c r="B102" s="155" t="s">
        <v>234</v>
      </c>
      <c r="C102" s="156" t="s">
        <v>106</v>
      </c>
      <c r="D102" s="156" t="s">
        <v>143</v>
      </c>
      <c r="E102" s="157">
        <v>0.2</v>
      </c>
      <c r="F102" s="189" t="s">
        <v>235</v>
      </c>
      <c r="G102" s="159" t="s">
        <v>236</v>
      </c>
      <c r="H102" s="158" t="s">
        <v>146</v>
      </c>
      <c r="I102" s="190"/>
      <c r="J102" s="98"/>
      <c r="K102" s="114"/>
    </row>
    <row r="103" ht="27.0" customHeight="1">
      <c r="A103" s="152"/>
      <c r="B103" s="153"/>
      <c r="C103" s="57"/>
      <c r="D103" s="57"/>
      <c r="E103" s="57"/>
      <c r="F103" s="57"/>
      <c r="G103" s="159" t="s">
        <v>237</v>
      </c>
      <c r="H103" s="57"/>
      <c r="I103" s="82"/>
      <c r="K103" s="57"/>
    </row>
    <row r="104" ht="45.0" customHeight="1">
      <c r="A104" s="152"/>
      <c r="B104" s="154"/>
      <c r="C104" s="60"/>
      <c r="D104" s="60"/>
      <c r="E104" s="60"/>
      <c r="F104" s="60"/>
      <c r="G104" s="165" t="s">
        <v>238</v>
      </c>
      <c r="H104" s="60"/>
      <c r="I104" s="83"/>
      <c r="J104" s="85"/>
      <c r="K104" s="60"/>
    </row>
    <row r="105" ht="27.0" customHeight="1">
      <c r="A105" s="152"/>
      <c r="B105" s="155" t="s">
        <v>239</v>
      </c>
      <c r="C105" s="156" t="s">
        <v>106</v>
      </c>
      <c r="D105" s="156" t="s">
        <v>240</v>
      </c>
      <c r="E105" s="157">
        <v>0.1</v>
      </c>
      <c r="F105" s="163" t="s">
        <v>241</v>
      </c>
      <c r="G105" s="165" t="s">
        <v>242</v>
      </c>
      <c r="H105" s="171" t="s">
        <v>243</v>
      </c>
      <c r="I105" s="178"/>
      <c r="J105" s="98"/>
      <c r="K105" s="114"/>
    </row>
    <row r="106" ht="52.5" customHeight="1">
      <c r="A106" s="152"/>
      <c r="B106" s="154"/>
      <c r="C106" s="60"/>
      <c r="D106" s="60"/>
      <c r="E106" s="60"/>
      <c r="F106" s="60"/>
      <c r="G106" s="191" t="s">
        <v>244</v>
      </c>
      <c r="H106" s="171" t="s">
        <v>245</v>
      </c>
      <c r="I106" s="83"/>
      <c r="J106" s="85"/>
      <c r="K106" s="60"/>
    </row>
    <row r="107" ht="27.0" customHeight="1">
      <c r="A107" s="152"/>
      <c r="B107" s="155" t="s">
        <v>246</v>
      </c>
      <c r="C107" s="156" t="s">
        <v>125</v>
      </c>
      <c r="D107" s="156" t="s">
        <v>240</v>
      </c>
      <c r="E107" s="157">
        <v>0.1</v>
      </c>
      <c r="F107" s="192" t="s">
        <v>247</v>
      </c>
      <c r="G107" s="159" t="s">
        <v>248</v>
      </c>
      <c r="H107" s="193" t="s">
        <v>249</v>
      </c>
      <c r="I107" s="178"/>
      <c r="J107" s="98"/>
      <c r="K107" s="114"/>
    </row>
    <row r="108" ht="102.0" customHeight="1">
      <c r="A108" s="152"/>
      <c r="B108" s="154"/>
      <c r="C108" s="60"/>
      <c r="D108" s="60"/>
      <c r="E108" s="60"/>
      <c r="F108" s="60"/>
      <c r="G108" s="60"/>
      <c r="H108" s="60"/>
      <c r="I108" s="83"/>
      <c r="J108" s="85"/>
      <c r="K108" s="60"/>
    </row>
    <row r="109" ht="90.75" customHeight="1">
      <c r="A109" s="152"/>
      <c r="B109" s="194" t="s">
        <v>250</v>
      </c>
      <c r="C109" s="174" t="s">
        <v>106</v>
      </c>
      <c r="D109" s="174" t="s">
        <v>240</v>
      </c>
      <c r="E109" s="195">
        <v>0.1</v>
      </c>
      <c r="F109" s="196" t="s">
        <v>251</v>
      </c>
      <c r="G109" s="197"/>
      <c r="H109" s="197"/>
      <c r="I109" s="198"/>
      <c r="J109" s="16"/>
      <c r="K109" s="20"/>
    </row>
    <row r="110" ht="27.0" customHeight="1">
      <c r="A110" s="152"/>
      <c r="B110" s="173" t="s">
        <v>252</v>
      </c>
      <c r="C110" s="156" t="s">
        <v>106</v>
      </c>
      <c r="D110" s="156" t="s">
        <v>240</v>
      </c>
      <c r="E110" s="157">
        <v>0.1</v>
      </c>
      <c r="F110" s="158" t="s">
        <v>253</v>
      </c>
      <c r="G110" s="158" t="s">
        <v>254</v>
      </c>
      <c r="H110" s="158" t="s">
        <v>255</v>
      </c>
      <c r="I110" s="199" t="s">
        <v>256</v>
      </c>
      <c r="K110" s="57"/>
    </row>
    <row r="111" ht="51.75" customHeight="1">
      <c r="A111" s="152"/>
      <c r="B111" s="154"/>
      <c r="C111" s="60"/>
      <c r="D111" s="60"/>
      <c r="E111" s="60"/>
      <c r="F111" s="60"/>
      <c r="G111" s="60"/>
      <c r="H111" s="60"/>
      <c r="I111" s="85"/>
      <c r="J111" s="85"/>
      <c r="K111" s="60"/>
    </row>
    <row r="112" ht="117.0" customHeight="1">
      <c r="A112" s="152"/>
      <c r="B112" s="200" t="s">
        <v>257</v>
      </c>
      <c r="C112" s="201" t="s">
        <v>258</v>
      </c>
      <c r="D112" s="202" t="s">
        <v>259</v>
      </c>
      <c r="E112" s="203">
        <v>1.0</v>
      </c>
      <c r="F112" s="204" t="s">
        <v>260</v>
      </c>
      <c r="G112" s="205" t="s">
        <v>261</v>
      </c>
      <c r="H112" s="206"/>
      <c r="I112" s="198"/>
      <c r="J112" s="16"/>
      <c r="K112" s="20"/>
    </row>
    <row r="113" ht="119.25" customHeight="1">
      <c r="A113" s="152"/>
      <c r="B113" s="153"/>
      <c r="C113" s="207" t="s">
        <v>262</v>
      </c>
      <c r="D113" s="208" t="s">
        <v>259</v>
      </c>
      <c r="E113" s="203">
        <v>0.6</v>
      </c>
      <c r="F113" s="204" t="s">
        <v>263</v>
      </c>
      <c r="G113" s="204" t="s">
        <v>264</v>
      </c>
      <c r="H113" s="204" t="s">
        <v>265</v>
      </c>
      <c r="I113" s="209" t="s">
        <v>266</v>
      </c>
      <c r="J113" s="16"/>
      <c r="K113" s="20"/>
    </row>
    <row r="114" ht="56.25" customHeight="1">
      <c r="A114" s="152"/>
      <c r="B114" s="153"/>
      <c r="C114" s="210" t="s">
        <v>267</v>
      </c>
      <c r="D114" s="211" t="s">
        <v>268</v>
      </c>
      <c r="E114" s="212">
        <v>2.0</v>
      </c>
      <c r="F114" s="213" t="s">
        <v>269</v>
      </c>
      <c r="G114" s="205" t="s">
        <v>270</v>
      </c>
      <c r="H114" s="214"/>
      <c r="I114" s="215"/>
      <c r="J114" s="98"/>
      <c r="K114" s="114"/>
    </row>
    <row r="115" ht="27.0" customHeight="1">
      <c r="A115" s="152"/>
      <c r="B115" s="153"/>
      <c r="C115" s="130"/>
      <c r="D115" s="57"/>
      <c r="E115" s="57"/>
      <c r="F115" s="57"/>
      <c r="G115" s="165" t="s">
        <v>271</v>
      </c>
      <c r="H115" s="57"/>
      <c r="I115" s="82"/>
      <c r="K115" s="57"/>
    </row>
    <row r="116" ht="57.75" customHeight="1">
      <c r="A116" s="152"/>
      <c r="B116" s="153"/>
      <c r="C116" s="130"/>
      <c r="D116" s="57"/>
      <c r="E116" s="57"/>
      <c r="F116" s="57"/>
      <c r="G116" s="165" t="s">
        <v>272</v>
      </c>
      <c r="H116" s="57"/>
      <c r="I116" s="82"/>
      <c r="K116" s="57"/>
    </row>
    <row r="117" ht="27.0" customHeight="1">
      <c r="A117" s="152"/>
      <c r="B117" s="153"/>
      <c r="C117" s="130"/>
      <c r="D117" s="57"/>
      <c r="E117" s="57"/>
      <c r="F117" s="57"/>
      <c r="G117" s="165" t="s">
        <v>273</v>
      </c>
      <c r="H117" s="57"/>
      <c r="I117" s="82"/>
      <c r="K117" s="57"/>
    </row>
    <row r="118" ht="36.75" customHeight="1">
      <c r="A118" s="152"/>
      <c r="B118" s="153"/>
      <c r="C118" s="130"/>
      <c r="D118" s="57"/>
      <c r="E118" s="57"/>
      <c r="F118" s="57"/>
      <c r="G118" s="165" t="s">
        <v>274</v>
      </c>
      <c r="H118" s="57"/>
      <c r="I118" s="82"/>
      <c r="K118" s="57"/>
    </row>
    <row r="119" ht="131.25" customHeight="1">
      <c r="A119" s="152"/>
      <c r="B119" s="153"/>
      <c r="C119" s="24"/>
      <c r="D119" s="60"/>
      <c r="E119" s="60"/>
      <c r="F119" s="60"/>
      <c r="G119" s="216" t="s">
        <v>275</v>
      </c>
      <c r="H119" s="60"/>
      <c r="I119" s="83"/>
      <c r="J119" s="85"/>
      <c r="K119" s="60"/>
    </row>
    <row r="120" ht="27.0" customHeight="1">
      <c r="A120" s="152"/>
      <c r="B120" s="153"/>
      <c r="C120" s="210" t="s">
        <v>276</v>
      </c>
      <c r="D120" s="211" t="s">
        <v>259</v>
      </c>
      <c r="E120" s="212">
        <v>1.0</v>
      </c>
      <c r="F120" s="213" t="s">
        <v>277</v>
      </c>
      <c r="G120" s="217" t="s">
        <v>278</v>
      </c>
      <c r="H120" s="218"/>
      <c r="I120" s="215"/>
      <c r="J120" s="98"/>
      <c r="K120" s="114"/>
    </row>
    <row r="121" ht="2.25" customHeight="1">
      <c r="A121" s="152"/>
      <c r="B121" s="153"/>
      <c r="C121" s="130"/>
      <c r="D121" s="57"/>
      <c r="E121" s="57"/>
      <c r="F121" s="57"/>
      <c r="G121" s="57"/>
      <c r="H121" s="57"/>
      <c r="I121" s="82"/>
      <c r="K121" s="57"/>
    </row>
    <row r="122" ht="27.0" customHeight="1">
      <c r="A122" s="152"/>
      <c r="B122" s="153"/>
      <c r="C122" s="130"/>
      <c r="D122" s="57"/>
      <c r="E122" s="57"/>
      <c r="F122" s="57"/>
      <c r="G122" s="57"/>
      <c r="H122" s="57"/>
      <c r="I122" s="82"/>
      <c r="K122" s="57"/>
    </row>
    <row r="123" ht="27.0" customHeight="1">
      <c r="A123" s="152"/>
      <c r="B123" s="153"/>
      <c r="C123" s="130"/>
      <c r="D123" s="57"/>
      <c r="E123" s="57"/>
      <c r="F123" s="57"/>
      <c r="G123" s="57"/>
      <c r="H123" s="57"/>
      <c r="I123" s="82"/>
      <c r="K123" s="57"/>
    </row>
    <row r="124" ht="1.5" customHeight="1">
      <c r="A124" s="152"/>
      <c r="B124" s="153"/>
      <c r="C124" s="130"/>
      <c r="D124" s="57"/>
      <c r="E124" s="57"/>
      <c r="F124" s="57"/>
      <c r="G124" s="60"/>
      <c r="H124" s="57"/>
      <c r="I124" s="82"/>
      <c r="K124" s="57"/>
    </row>
    <row r="125" ht="27.0" customHeight="1">
      <c r="A125" s="152"/>
      <c r="B125" s="153"/>
      <c r="C125" s="130"/>
      <c r="D125" s="57"/>
      <c r="E125" s="57"/>
      <c r="F125" s="57"/>
      <c r="G125" s="219" t="s">
        <v>279</v>
      </c>
      <c r="H125" s="57"/>
      <c r="I125" s="82"/>
      <c r="K125" s="57"/>
    </row>
    <row r="126" ht="5.25" customHeight="1">
      <c r="A126" s="220"/>
      <c r="B126" s="154"/>
      <c r="C126" s="24"/>
      <c r="D126" s="60"/>
      <c r="E126" s="60"/>
      <c r="F126" s="60"/>
      <c r="G126" s="60"/>
      <c r="H126" s="60"/>
      <c r="I126" s="83"/>
      <c r="J126" s="85"/>
      <c r="K126" s="60"/>
    </row>
    <row r="127" ht="106.5" customHeight="1">
      <c r="A127" s="221" t="s">
        <v>280</v>
      </c>
      <c r="B127" s="76" t="s">
        <v>281</v>
      </c>
      <c r="C127" s="222" t="s">
        <v>282</v>
      </c>
      <c r="D127" s="222" t="s">
        <v>28</v>
      </c>
      <c r="E127" s="223">
        <v>2.0</v>
      </c>
      <c r="F127" s="224" t="s">
        <v>283</v>
      </c>
      <c r="G127" s="225" t="s">
        <v>284</v>
      </c>
      <c r="H127" s="226" t="s">
        <v>285</v>
      </c>
      <c r="I127" s="227"/>
      <c r="J127" s="85"/>
      <c r="K127" s="60"/>
    </row>
    <row r="128" ht="82.5" customHeight="1">
      <c r="A128" s="152"/>
      <c r="B128" s="25"/>
      <c r="C128" s="228" t="s">
        <v>286</v>
      </c>
      <c r="D128" s="86" t="s">
        <v>28</v>
      </c>
      <c r="E128" s="62">
        <v>2.0</v>
      </c>
      <c r="F128" s="229" t="s">
        <v>287</v>
      </c>
      <c r="G128" s="103" t="s">
        <v>288</v>
      </c>
      <c r="H128" s="230"/>
      <c r="I128" s="231"/>
      <c r="J128" s="16"/>
      <c r="K128" s="20"/>
    </row>
    <row r="129" ht="193.5" customHeight="1">
      <c r="A129" s="152"/>
      <c r="B129" s="106" t="s">
        <v>289</v>
      </c>
      <c r="C129" s="86" t="s">
        <v>290</v>
      </c>
      <c r="D129" s="86" t="s">
        <v>28</v>
      </c>
      <c r="E129" s="232">
        <v>2.0</v>
      </c>
      <c r="F129" s="65">
        <v>890.0</v>
      </c>
      <c r="G129" s="103" t="s">
        <v>291</v>
      </c>
      <c r="H129" s="233" t="s">
        <v>292</v>
      </c>
      <c r="I129" s="234"/>
      <c r="J129" s="16"/>
      <c r="K129" s="20"/>
    </row>
    <row r="130" ht="100.5" customHeight="1">
      <c r="A130" s="220"/>
      <c r="B130" s="133"/>
      <c r="C130" s="235" t="s">
        <v>293</v>
      </c>
      <c r="D130" s="236" t="s">
        <v>28</v>
      </c>
      <c r="E130" s="237">
        <v>2.0</v>
      </c>
      <c r="F130" s="238" t="s">
        <v>294</v>
      </c>
      <c r="G130" s="239" t="s">
        <v>288</v>
      </c>
      <c r="H130" s="240"/>
      <c r="I130" s="241"/>
      <c r="J130" s="28"/>
      <c r="K130" s="29"/>
    </row>
    <row r="131" ht="25.5" customHeight="1">
      <c r="A131" s="242" t="s">
        <v>295</v>
      </c>
      <c r="B131" s="85"/>
      <c r="C131" s="85"/>
      <c r="D131" s="60"/>
      <c r="E131" s="243">
        <f>SUM(E47:E130)</f>
        <v>19.6</v>
      </c>
      <c r="F131" s="244"/>
      <c r="G131" s="85"/>
      <c r="H131" s="85"/>
      <c r="I131" s="85"/>
      <c r="J131" s="85"/>
      <c r="K131" s="60"/>
    </row>
    <row r="132" ht="14.25" customHeight="1">
      <c r="A132" s="35"/>
      <c r="B132" s="33"/>
      <c r="C132" s="33"/>
      <c r="D132" s="33"/>
      <c r="E132" s="33"/>
      <c r="F132" s="33"/>
      <c r="G132" s="33"/>
      <c r="H132" s="33"/>
      <c r="I132" s="33"/>
      <c r="J132" s="33"/>
      <c r="K132" s="245"/>
    </row>
    <row r="133" ht="24.0" customHeight="1">
      <c r="A133" s="139" t="s">
        <v>296</v>
      </c>
      <c r="B133" s="48"/>
      <c r="C133" s="49"/>
      <c r="D133" s="140" t="s">
        <v>297</v>
      </c>
      <c r="E133" s="34"/>
      <c r="F133" s="44" t="s">
        <v>18</v>
      </c>
      <c r="G133" s="142" t="s">
        <v>19</v>
      </c>
      <c r="H133" s="33"/>
      <c r="I133" s="33"/>
      <c r="J133" s="33"/>
      <c r="K133" s="245"/>
    </row>
    <row r="134" ht="44.25" customHeight="1">
      <c r="A134" s="246"/>
      <c r="B134" s="42"/>
      <c r="C134" s="39"/>
      <c r="D134" s="247" t="s">
        <v>20</v>
      </c>
      <c r="E134" s="247" t="s">
        <v>21</v>
      </c>
      <c r="F134" s="67"/>
      <c r="G134" s="248" t="s">
        <v>103</v>
      </c>
      <c r="H134" s="248" t="s">
        <v>23</v>
      </c>
      <c r="I134" s="142" t="s">
        <v>24</v>
      </c>
      <c r="J134" s="33"/>
      <c r="K134" s="245"/>
    </row>
    <row r="135" ht="47.25" customHeight="1">
      <c r="A135" s="249" t="s">
        <v>298</v>
      </c>
      <c r="B135" s="250" t="s">
        <v>299</v>
      </c>
      <c r="C135" s="60"/>
      <c r="D135" s="222" t="s">
        <v>94</v>
      </c>
      <c r="E135" s="222">
        <v>0.0</v>
      </c>
      <c r="F135" s="251" t="s">
        <v>300</v>
      </c>
      <c r="G135" s="252" t="s">
        <v>301</v>
      </c>
      <c r="H135" s="253"/>
      <c r="I135" s="227" t="s">
        <v>302</v>
      </c>
      <c r="J135" s="85"/>
      <c r="K135" s="60"/>
    </row>
    <row r="136" ht="49.5" customHeight="1">
      <c r="A136" s="130"/>
      <c r="B136" s="19" t="s">
        <v>303</v>
      </c>
      <c r="C136" s="20"/>
      <c r="D136" s="86" t="s">
        <v>304</v>
      </c>
      <c r="E136" s="254">
        <v>4.0</v>
      </c>
      <c r="F136" s="255" t="s">
        <v>305</v>
      </c>
      <c r="G136" s="252" t="s">
        <v>301</v>
      </c>
      <c r="H136" s="256"/>
      <c r="I136" s="257" t="s">
        <v>306</v>
      </c>
      <c r="J136" s="85"/>
      <c r="K136" s="60"/>
    </row>
    <row r="137" ht="70.5" customHeight="1">
      <c r="A137" s="130"/>
      <c r="B137" s="19" t="s">
        <v>307</v>
      </c>
      <c r="C137" s="20"/>
      <c r="D137" s="86" t="s">
        <v>308</v>
      </c>
      <c r="E137" s="86">
        <v>3.0</v>
      </c>
      <c r="F137" s="255" t="s">
        <v>309</v>
      </c>
      <c r="G137" s="252" t="s">
        <v>301</v>
      </c>
      <c r="H137" s="230"/>
      <c r="I137" s="258" t="s">
        <v>310</v>
      </c>
      <c r="J137" s="85"/>
      <c r="K137" s="60"/>
    </row>
    <row r="138" ht="84.0" customHeight="1">
      <c r="A138" s="130"/>
      <c r="B138" s="19" t="s">
        <v>311</v>
      </c>
      <c r="C138" s="20"/>
      <c r="D138" s="86" t="s">
        <v>304</v>
      </c>
      <c r="E138" s="259">
        <v>0.0</v>
      </c>
      <c r="F138" s="255" t="s">
        <v>312</v>
      </c>
      <c r="G138" s="252" t="s">
        <v>301</v>
      </c>
      <c r="H138" s="230"/>
      <c r="I138" s="260" t="s">
        <v>313</v>
      </c>
      <c r="J138" s="16"/>
      <c r="K138" s="20"/>
    </row>
    <row r="139" ht="63.0" customHeight="1">
      <c r="A139" s="130"/>
      <c r="B139" s="261" t="s">
        <v>314</v>
      </c>
      <c r="C139" s="114"/>
      <c r="D139" s="106" t="s">
        <v>308</v>
      </c>
      <c r="E139" s="22">
        <v>3.0</v>
      </c>
      <c r="F139" s="262" t="s">
        <v>315</v>
      </c>
      <c r="G139" s="252" t="s">
        <v>301</v>
      </c>
      <c r="H139" s="263"/>
      <c r="I139" s="260" t="s">
        <v>316</v>
      </c>
      <c r="J139" s="16"/>
      <c r="K139" s="20"/>
    </row>
    <row r="140" ht="42.0" customHeight="1">
      <c r="A140" s="264" t="s">
        <v>317</v>
      </c>
      <c r="B140" s="265" t="s">
        <v>318</v>
      </c>
      <c r="C140" s="266"/>
      <c r="D140" s="51" t="s">
        <v>28</v>
      </c>
      <c r="E140" s="22">
        <v>2.0</v>
      </c>
      <c r="F140" s="262" t="s">
        <v>319</v>
      </c>
      <c r="G140" s="103" t="s">
        <v>320</v>
      </c>
      <c r="H140" s="267" t="s">
        <v>321</v>
      </c>
      <c r="I140" s="268" t="s">
        <v>322</v>
      </c>
      <c r="J140" s="98"/>
      <c r="K140" s="114"/>
    </row>
    <row r="141" ht="38.25" customHeight="1">
      <c r="A141" s="130"/>
      <c r="B141" s="82"/>
      <c r="C141" s="57"/>
      <c r="D141" s="58"/>
      <c r="E141" s="58"/>
      <c r="F141" s="58"/>
      <c r="G141" s="269" t="s">
        <v>323</v>
      </c>
      <c r="H141" s="58"/>
      <c r="I141" s="82"/>
      <c r="K141" s="57"/>
    </row>
    <row r="142" ht="38.25" customHeight="1">
      <c r="A142" s="130"/>
      <c r="B142" s="83"/>
      <c r="C142" s="60"/>
      <c r="D142" s="25"/>
      <c r="E142" s="25"/>
      <c r="F142" s="25"/>
      <c r="G142" s="103" t="s">
        <v>324</v>
      </c>
      <c r="H142" s="25"/>
      <c r="I142" s="83"/>
      <c r="J142" s="85"/>
      <c r="K142" s="60"/>
    </row>
    <row r="143" ht="297.75" customHeight="1">
      <c r="A143" s="130"/>
      <c r="B143" s="270" t="s">
        <v>325</v>
      </c>
      <c r="C143" s="20"/>
      <c r="D143" s="86" t="s">
        <v>304</v>
      </c>
      <c r="E143" s="232">
        <v>4.0</v>
      </c>
      <c r="F143" s="255" t="s">
        <v>326</v>
      </c>
      <c r="G143" s="252" t="s">
        <v>301</v>
      </c>
      <c r="H143" s="256"/>
      <c r="I143" s="271" t="s">
        <v>327</v>
      </c>
      <c r="J143" s="16"/>
      <c r="K143" s="20"/>
    </row>
    <row r="144" ht="121.5" customHeight="1">
      <c r="A144" s="24"/>
      <c r="B144" s="272" t="s">
        <v>328</v>
      </c>
      <c r="C144" s="273"/>
      <c r="D144" s="93" t="s">
        <v>308</v>
      </c>
      <c r="E144" s="274">
        <v>3.0</v>
      </c>
      <c r="F144" s="94" t="s">
        <v>329</v>
      </c>
      <c r="G144" s="275" t="s">
        <v>330</v>
      </c>
      <c r="H144" s="276" t="s">
        <v>331</v>
      </c>
      <c r="I144" s="277" t="s">
        <v>332</v>
      </c>
      <c r="J144" s="16"/>
      <c r="K144" s="20"/>
    </row>
    <row r="145" ht="60.0" customHeight="1">
      <c r="A145" s="278" t="s">
        <v>333</v>
      </c>
      <c r="B145" s="279" t="s">
        <v>334</v>
      </c>
      <c r="C145" s="280"/>
      <c r="D145" s="281" t="s">
        <v>28</v>
      </c>
      <c r="E145" s="282">
        <v>2.0</v>
      </c>
      <c r="F145" s="283" t="s">
        <v>335</v>
      </c>
      <c r="G145" s="284" t="s">
        <v>301</v>
      </c>
      <c r="H145" s="285"/>
      <c r="I145" s="286" t="s">
        <v>336</v>
      </c>
      <c r="J145" s="16"/>
      <c r="K145" s="20"/>
    </row>
    <row r="146" ht="58.5" customHeight="1">
      <c r="A146" s="130"/>
      <c r="B146" s="287" t="s">
        <v>337</v>
      </c>
      <c r="C146" s="20"/>
      <c r="D146" s="86" t="s">
        <v>28</v>
      </c>
      <c r="E146" s="232">
        <v>1.8</v>
      </c>
      <c r="F146" s="288" t="s">
        <v>338</v>
      </c>
      <c r="G146" s="103" t="s">
        <v>339</v>
      </c>
      <c r="H146" s="267" t="s">
        <v>340</v>
      </c>
      <c r="I146" s="286" t="s">
        <v>341</v>
      </c>
      <c r="J146" s="16"/>
      <c r="K146" s="20"/>
    </row>
    <row r="147" ht="70.5" customHeight="1">
      <c r="A147" s="24"/>
      <c r="B147" s="261" t="s">
        <v>342</v>
      </c>
      <c r="C147" s="114"/>
      <c r="D147" s="106" t="s">
        <v>28</v>
      </c>
      <c r="E147" s="22">
        <v>2.0</v>
      </c>
      <c r="F147" s="289" t="s">
        <v>343</v>
      </c>
      <c r="G147" s="103" t="s">
        <v>339</v>
      </c>
      <c r="H147" s="267" t="s">
        <v>340</v>
      </c>
      <c r="I147" s="286" t="s">
        <v>344</v>
      </c>
      <c r="J147" s="16"/>
      <c r="K147" s="20"/>
    </row>
    <row r="148" ht="35.25" customHeight="1">
      <c r="A148" s="278" t="s">
        <v>345</v>
      </c>
      <c r="B148" s="265" t="s">
        <v>346</v>
      </c>
      <c r="C148" s="266"/>
      <c r="D148" s="51" t="s">
        <v>28</v>
      </c>
      <c r="E148" s="290">
        <v>1.6</v>
      </c>
      <c r="F148" s="291" t="s">
        <v>347</v>
      </c>
      <c r="G148" s="292" t="s">
        <v>348</v>
      </c>
      <c r="H148" s="293" t="s">
        <v>349</v>
      </c>
      <c r="I148" s="294" t="s">
        <v>350</v>
      </c>
      <c r="J148" s="98"/>
      <c r="K148" s="114"/>
    </row>
    <row r="149" ht="79.5" customHeight="1">
      <c r="A149" s="130"/>
      <c r="B149" s="83"/>
      <c r="C149" s="60"/>
      <c r="D149" s="25"/>
      <c r="E149" s="25"/>
      <c r="F149" s="25"/>
      <c r="G149" s="295" t="s">
        <v>351</v>
      </c>
      <c r="H149" s="224" t="s">
        <v>352</v>
      </c>
      <c r="I149" s="83"/>
      <c r="J149" s="85"/>
      <c r="K149" s="60"/>
    </row>
    <row r="150" ht="30.0" customHeight="1">
      <c r="A150" s="130"/>
      <c r="B150" s="261" t="s">
        <v>353</v>
      </c>
      <c r="C150" s="114"/>
      <c r="D150" s="106" t="s">
        <v>46</v>
      </c>
      <c r="E150" s="296">
        <v>1.0</v>
      </c>
      <c r="F150" s="289" t="s">
        <v>354</v>
      </c>
      <c r="G150" s="95" t="s">
        <v>355</v>
      </c>
      <c r="H150" s="297"/>
      <c r="I150" s="97" t="s">
        <v>356</v>
      </c>
      <c r="J150" s="98"/>
      <c r="K150" s="114"/>
    </row>
    <row r="151" ht="25.5" customHeight="1">
      <c r="A151" s="130"/>
      <c r="B151" s="82"/>
      <c r="C151" s="57"/>
      <c r="D151" s="58"/>
      <c r="E151" s="58"/>
      <c r="F151" s="58"/>
      <c r="G151" s="58"/>
      <c r="H151" s="58"/>
      <c r="I151" s="82"/>
      <c r="K151" s="57"/>
    </row>
    <row r="152" ht="86.25" customHeight="1">
      <c r="A152" s="130"/>
      <c r="B152" s="83"/>
      <c r="C152" s="60"/>
      <c r="D152" s="25"/>
      <c r="E152" s="25"/>
      <c r="F152" s="25"/>
      <c r="G152" s="25"/>
      <c r="H152" s="25"/>
      <c r="I152" s="83"/>
      <c r="J152" s="85"/>
      <c r="K152" s="60"/>
    </row>
    <row r="153" ht="82.5" customHeight="1">
      <c r="A153" s="130"/>
      <c r="B153" s="19" t="s">
        <v>357</v>
      </c>
      <c r="C153" s="20"/>
      <c r="D153" s="86" t="s">
        <v>46</v>
      </c>
      <c r="E153" s="259">
        <v>0.0</v>
      </c>
      <c r="F153" s="233" t="s">
        <v>358</v>
      </c>
      <c r="G153" s="252" t="s">
        <v>301</v>
      </c>
      <c r="H153" s="298"/>
      <c r="I153" s="299" t="s">
        <v>359</v>
      </c>
      <c r="J153" s="16"/>
      <c r="K153" s="20"/>
    </row>
    <row r="154" ht="106.5" customHeight="1">
      <c r="A154" s="130"/>
      <c r="B154" s="287" t="s">
        <v>360</v>
      </c>
      <c r="C154" s="20"/>
      <c r="D154" s="86" t="s">
        <v>46</v>
      </c>
      <c r="E154" s="300">
        <v>1.0</v>
      </c>
      <c r="F154" s="301" t="s">
        <v>361</v>
      </c>
      <c r="G154" s="302" t="s">
        <v>362</v>
      </c>
      <c r="H154" s="233" t="s">
        <v>363</v>
      </c>
      <c r="I154" s="299" t="s">
        <v>364</v>
      </c>
      <c r="J154" s="16"/>
      <c r="K154" s="20"/>
    </row>
    <row r="155" ht="40.5" customHeight="1">
      <c r="A155" s="130"/>
      <c r="B155" s="261" t="s">
        <v>365</v>
      </c>
      <c r="C155" s="114"/>
      <c r="D155" s="106" t="s">
        <v>46</v>
      </c>
      <c r="E155" s="22">
        <v>0.8</v>
      </c>
      <c r="F155" s="289" t="s">
        <v>366</v>
      </c>
      <c r="G155" s="103" t="s">
        <v>367</v>
      </c>
      <c r="H155" s="298"/>
      <c r="I155" s="303" t="s">
        <v>368</v>
      </c>
      <c r="J155" s="98"/>
      <c r="K155" s="114"/>
    </row>
    <row r="156" ht="90.0" customHeight="1">
      <c r="A156" s="130"/>
      <c r="B156" s="83"/>
      <c r="C156" s="60"/>
      <c r="D156" s="25"/>
      <c r="E156" s="25"/>
      <c r="F156" s="25"/>
      <c r="G156" s="103" t="s">
        <v>369</v>
      </c>
      <c r="H156" s="65" t="s">
        <v>370</v>
      </c>
      <c r="I156" s="83"/>
      <c r="J156" s="85"/>
      <c r="K156" s="60"/>
    </row>
    <row r="157" ht="39.0" customHeight="1">
      <c r="A157" s="130"/>
      <c r="B157" s="261" t="s">
        <v>371</v>
      </c>
      <c r="C157" s="114"/>
      <c r="D157" s="106" t="s">
        <v>28</v>
      </c>
      <c r="E157" s="22">
        <v>2.0</v>
      </c>
      <c r="F157" s="94" t="s">
        <v>372</v>
      </c>
      <c r="G157" s="95" t="s">
        <v>351</v>
      </c>
      <c r="H157" s="276" t="s">
        <v>373</v>
      </c>
      <c r="I157" s="304"/>
      <c r="J157" s="98"/>
      <c r="K157" s="114"/>
    </row>
    <row r="158" ht="43.5" customHeight="1">
      <c r="A158" s="132"/>
      <c r="B158" s="82"/>
      <c r="C158" s="57"/>
      <c r="D158" s="58"/>
      <c r="E158" s="58"/>
      <c r="F158" s="58"/>
      <c r="G158" s="305" t="s">
        <v>374</v>
      </c>
      <c r="H158" s="58"/>
      <c r="I158" s="83"/>
      <c r="J158" s="85"/>
      <c r="K158" s="60"/>
    </row>
    <row r="159" ht="246.0" customHeight="1">
      <c r="A159" s="306" t="s">
        <v>375</v>
      </c>
      <c r="B159" s="19" t="s">
        <v>376</v>
      </c>
      <c r="C159" s="20"/>
      <c r="D159" s="86" t="s">
        <v>28</v>
      </c>
      <c r="E159" s="62">
        <v>2.0</v>
      </c>
      <c r="F159" s="63" t="s">
        <v>377</v>
      </c>
      <c r="G159" s="95" t="s">
        <v>378</v>
      </c>
      <c r="H159" s="307" t="s">
        <v>379</v>
      </c>
      <c r="I159" s="308" t="s">
        <v>380</v>
      </c>
      <c r="J159" s="16"/>
      <c r="K159" s="20"/>
    </row>
    <row r="160" ht="65.25" customHeight="1">
      <c r="A160" s="143"/>
      <c r="B160" s="261" t="s">
        <v>381</v>
      </c>
      <c r="C160" s="114"/>
      <c r="D160" s="106" t="s">
        <v>28</v>
      </c>
      <c r="E160" s="93">
        <v>2.0</v>
      </c>
      <c r="F160" s="94" t="s">
        <v>382</v>
      </c>
      <c r="G160" s="252" t="s">
        <v>383</v>
      </c>
      <c r="H160" s="276" t="s">
        <v>384</v>
      </c>
      <c r="I160" s="304" t="s">
        <v>385</v>
      </c>
      <c r="J160" s="98"/>
      <c r="K160" s="114"/>
    </row>
    <row r="161" ht="22.5" customHeight="1">
      <c r="A161" s="143"/>
      <c r="B161" s="82"/>
      <c r="C161" s="57"/>
      <c r="D161" s="58"/>
      <c r="E161" s="58"/>
      <c r="F161" s="58"/>
      <c r="G161" s="309" t="s">
        <v>386</v>
      </c>
      <c r="H161" s="58"/>
      <c r="I161" s="82"/>
      <c r="K161" s="57"/>
    </row>
    <row r="162" ht="1.5" customHeight="1">
      <c r="A162" s="143"/>
      <c r="B162" s="82"/>
      <c r="C162" s="57"/>
      <c r="D162" s="58"/>
      <c r="E162" s="58"/>
      <c r="F162" s="58"/>
      <c r="G162" s="58"/>
      <c r="H162" s="58"/>
      <c r="I162" s="82"/>
      <c r="K162" s="57"/>
    </row>
    <row r="163" ht="87.0" customHeight="1">
      <c r="A163" s="143"/>
      <c r="B163" s="83"/>
      <c r="C163" s="60"/>
      <c r="D163" s="25"/>
      <c r="E163" s="25"/>
      <c r="F163" s="25"/>
      <c r="G163" s="302" t="s">
        <v>387</v>
      </c>
      <c r="H163" s="25"/>
      <c r="I163" s="83"/>
      <c r="J163" s="85"/>
      <c r="K163" s="60"/>
    </row>
    <row r="164" ht="127.5" customHeight="1">
      <c r="A164" s="143"/>
      <c r="B164" s="261" t="s">
        <v>388</v>
      </c>
      <c r="C164" s="114"/>
      <c r="D164" s="106" t="s">
        <v>28</v>
      </c>
      <c r="E164" s="93">
        <v>1.0</v>
      </c>
      <c r="F164" s="94" t="s">
        <v>389</v>
      </c>
      <c r="G164" s="239" t="s">
        <v>390</v>
      </c>
      <c r="H164" s="276" t="s">
        <v>391</v>
      </c>
      <c r="I164" s="310" t="s">
        <v>392</v>
      </c>
      <c r="J164" s="16"/>
      <c r="K164" s="20"/>
    </row>
    <row r="165" ht="243.0" customHeight="1">
      <c r="A165" s="264" t="s">
        <v>393</v>
      </c>
      <c r="B165" s="311" t="s">
        <v>394</v>
      </c>
      <c r="C165" s="280"/>
      <c r="D165" s="312" t="s">
        <v>308</v>
      </c>
      <c r="E165" s="313">
        <v>3.0</v>
      </c>
      <c r="F165" s="314" t="s">
        <v>395</v>
      </c>
      <c r="G165" s="295" t="s">
        <v>73</v>
      </c>
      <c r="H165" s="315" t="s">
        <v>396</v>
      </c>
      <c r="I165" s="316" t="s">
        <v>397</v>
      </c>
      <c r="J165" s="16"/>
      <c r="K165" s="20"/>
    </row>
    <row r="166" ht="63.75" customHeight="1">
      <c r="A166" s="130"/>
      <c r="B166" s="287" t="s">
        <v>398</v>
      </c>
      <c r="C166" s="20"/>
      <c r="D166" s="86" t="s">
        <v>308</v>
      </c>
      <c r="E166" s="232">
        <v>3.0</v>
      </c>
      <c r="F166" s="63" t="s">
        <v>399</v>
      </c>
      <c r="G166" s="302" t="s">
        <v>400</v>
      </c>
      <c r="H166" s="256" t="s">
        <v>401</v>
      </c>
      <c r="I166" s="317" t="s">
        <v>402</v>
      </c>
      <c r="J166" s="98"/>
      <c r="K166" s="99"/>
    </row>
    <row r="167" ht="51.75" customHeight="1">
      <c r="A167" s="130"/>
      <c r="B167" s="261" t="s">
        <v>403</v>
      </c>
      <c r="C167" s="114"/>
      <c r="D167" s="106" t="s">
        <v>308</v>
      </c>
      <c r="E167" s="22">
        <v>3.0</v>
      </c>
      <c r="F167" s="289" t="s">
        <v>404</v>
      </c>
      <c r="G167" s="95" t="s">
        <v>405</v>
      </c>
      <c r="H167" s="267" t="s">
        <v>406</v>
      </c>
      <c r="I167" s="97" t="s">
        <v>407</v>
      </c>
      <c r="J167" s="98"/>
      <c r="K167" s="99"/>
    </row>
    <row r="168" ht="126.0" customHeight="1">
      <c r="A168" s="130"/>
      <c r="B168" s="83"/>
      <c r="C168" s="60"/>
      <c r="D168" s="25"/>
      <c r="E168" s="25"/>
      <c r="F168" s="25"/>
      <c r="G168" s="25"/>
      <c r="H168" s="25"/>
      <c r="I168" s="83"/>
      <c r="J168" s="85"/>
      <c r="K168" s="26"/>
    </row>
    <row r="169" ht="57.0" customHeight="1">
      <c r="A169" s="130"/>
      <c r="B169" s="318" t="s">
        <v>408</v>
      </c>
      <c r="C169" s="114"/>
      <c r="D169" s="106" t="s">
        <v>46</v>
      </c>
      <c r="E169" s="22">
        <v>1.0</v>
      </c>
      <c r="F169" s="289" t="s">
        <v>409</v>
      </c>
      <c r="G169" s="319" t="s">
        <v>410</v>
      </c>
      <c r="H169" s="276" t="s">
        <v>411</v>
      </c>
      <c r="I169" s="317" t="s">
        <v>412</v>
      </c>
      <c r="J169" s="98"/>
      <c r="K169" s="99"/>
    </row>
    <row r="170" ht="72.0" customHeight="1">
      <c r="A170" s="24"/>
      <c r="B170" s="82"/>
      <c r="C170" s="57"/>
      <c r="D170" s="58"/>
      <c r="E170" s="58"/>
      <c r="F170" s="25"/>
      <c r="G170" s="58"/>
      <c r="H170" s="58"/>
      <c r="I170" s="82"/>
      <c r="K170" s="37"/>
    </row>
    <row r="171" ht="310.5" customHeight="1">
      <c r="A171" s="320" t="s">
        <v>413</v>
      </c>
      <c r="B171" s="321" t="s">
        <v>414</v>
      </c>
      <c r="C171" s="245"/>
      <c r="D171" s="322" t="s">
        <v>28</v>
      </c>
      <c r="E171" s="323">
        <v>2.0</v>
      </c>
      <c r="F171" s="324" t="s">
        <v>415</v>
      </c>
      <c r="G171" s="325" t="s">
        <v>416</v>
      </c>
      <c r="H171" s="326" t="s">
        <v>417</v>
      </c>
      <c r="I171" s="327" t="s">
        <v>418</v>
      </c>
      <c r="J171" s="33"/>
      <c r="K171" s="245"/>
    </row>
    <row r="172" ht="24.0" customHeight="1">
      <c r="A172" s="136" t="s">
        <v>419</v>
      </c>
      <c r="B172" s="33"/>
      <c r="C172" s="33"/>
      <c r="D172" s="34"/>
      <c r="E172" s="328">
        <f>SUM(E135:E171)</f>
        <v>48.2</v>
      </c>
      <c r="F172" s="329"/>
      <c r="G172" s="33"/>
      <c r="H172" s="33"/>
      <c r="I172" s="33"/>
      <c r="J172" s="33"/>
      <c r="K172" s="34"/>
    </row>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sheetData>
  <mergeCells count="418">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C69:C70"/>
    <mergeCell ref="B71:B72"/>
    <mergeCell ref="C71:C72"/>
    <mergeCell ref="B73:B74"/>
    <mergeCell ref="B75:B76"/>
    <mergeCell ref="B81:B82"/>
    <mergeCell ref="C81:C82"/>
    <mergeCell ref="B83:B84"/>
    <mergeCell ref="C83:C84"/>
    <mergeCell ref="B85:B86"/>
    <mergeCell ref="C85:C86"/>
    <mergeCell ref="B87:B88"/>
    <mergeCell ref="C87:C88"/>
    <mergeCell ref="B89:B90"/>
    <mergeCell ref="C89:C90"/>
    <mergeCell ref="B91:B92"/>
    <mergeCell ref="C91:C92"/>
    <mergeCell ref="B93:B94"/>
    <mergeCell ref="C93:C94"/>
    <mergeCell ref="B95:B96"/>
    <mergeCell ref="C95:C96"/>
    <mergeCell ref="B97:B99"/>
    <mergeCell ref="C97:C99"/>
    <mergeCell ref="B100:B101"/>
    <mergeCell ref="C100:C101"/>
    <mergeCell ref="C75:C76"/>
    <mergeCell ref="B77:B80"/>
    <mergeCell ref="C77:C80"/>
    <mergeCell ref="B102:B104"/>
    <mergeCell ref="C102:C104"/>
    <mergeCell ref="B105:B106"/>
    <mergeCell ref="C105:C106"/>
    <mergeCell ref="B107:B108"/>
    <mergeCell ref="C107:C108"/>
    <mergeCell ref="B110:B111"/>
    <mergeCell ref="C110:C111"/>
    <mergeCell ref="B112:B126"/>
    <mergeCell ref="C114:C119"/>
    <mergeCell ref="C120:C126"/>
    <mergeCell ref="B33:B39"/>
    <mergeCell ref="C33:C37"/>
    <mergeCell ref="C38:C39"/>
    <mergeCell ref="A47:A126"/>
    <mergeCell ref="B47:B50"/>
    <mergeCell ref="C47:C50"/>
    <mergeCell ref="C51:C52"/>
    <mergeCell ref="B154:C154"/>
    <mergeCell ref="B159:C159"/>
    <mergeCell ref="A165:A170"/>
    <mergeCell ref="B165:C165"/>
    <mergeCell ref="B166:C166"/>
    <mergeCell ref="B167:C168"/>
    <mergeCell ref="B169:C170"/>
    <mergeCell ref="B171:C171"/>
    <mergeCell ref="B146:C146"/>
    <mergeCell ref="B147:C147"/>
    <mergeCell ref="A148:A158"/>
    <mergeCell ref="B148:C149"/>
    <mergeCell ref="B150:C152"/>
    <mergeCell ref="B153:C153"/>
    <mergeCell ref="A159:A164"/>
    <mergeCell ref="B136:C136"/>
    <mergeCell ref="B137:C137"/>
    <mergeCell ref="A127:A130"/>
    <mergeCell ref="B127:B128"/>
    <mergeCell ref="B129:B130"/>
    <mergeCell ref="A131:D131"/>
    <mergeCell ref="A133:C134"/>
    <mergeCell ref="A135:A139"/>
    <mergeCell ref="B135:C135"/>
    <mergeCell ref="B144:C144"/>
    <mergeCell ref="B145:C145"/>
    <mergeCell ref="D148:D149"/>
    <mergeCell ref="D150:D152"/>
    <mergeCell ref="D155:D156"/>
    <mergeCell ref="D157:D158"/>
    <mergeCell ref="D160:D163"/>
    <mergeCell ref="D167:D168"/>
    <mergeCell ref="D169:D170"/>
    <mergeCell ref="B138:C138"/>
    <mergeCell ref="B139:C139"/>
    <mergeCell ref="A140:A144"/>
    <mergeCell ref="B140:C142"/>
    <mergeCell ref="D140:D142"/>
    <mergeCell ref="B143:C143"/>
    <mergeCell ref="A145:A147"/>
    <mergeCell ref="B155:C156"/>
    <mergeCell ref="B157:C158"/>
    <mergeCell ref="B160:C163"/>
    <mergeCell ref="B164:C164"/>
    <mergeCell ref="A172:D172"/>
    <mergeCell ref="E85:E86"/>
    <mergeCell ref="F85:F86"/>
    <mergeCell ref="D87:D88"/>
    <mergeCell ref="E87:E88"/>
    <mergeCell ref="F87:F88"/>
    <mergeCell ref="H87:H88"/>
    <mergeCell ref="D89:D90"/>
    <mergeCell ref="H89:H90"/>
    <mergeCell ref="E89:E90"/>
    <mergeCell ref="F89:F90"/>
    <mergeCell ref="D91:D92"/>
    <mergeCell ref="E91:E92"/>
    <mergeCell ref="F91:F92"/>
    <mergeCell ref="H91:H92"/>
    <mergeCell ref="D93:D94"/>
    <mergeCell ref="H93:H94"/>
    <mergeCell ref="G61:G62"/>
    <mergeCell ref="H61:H62"/>
    <mergeCell ref="E57:E58"/>
    <mergeCell ref="F57:F58"/>
    <mergeCell ref="D59:D60"/>
    <mergeCell ref="E59:E60"/>
    <mergeCell ref="F59:F60"/>
    <mergeCell ref="H59:H60"/>
    <mergeCell ref="D61:D62"/>
    <mergeCell ref="H63:H64"/>
    <mergeCell ref="H65:H66"/>
    <mergeCell ref="H67:H68"/>
    <mergeCell ref="D63:D64"/>
    <mergeCell ref="E63:E64"/>
    <mergeCell ref="F63:F64"/>
    <mergeCell ref="G63:G64"/>
    <mergeCell ref="D65:D66"/>
    <mergeCell ref="E65:E66"/>
    <mergeCell ref="F65:F66"/>
    <mergeCell ref="E71:E72"/>
    <mergeCell ref="F71:F72"/>
    <mergeCell ref="H71:H72"/>
    <mergeCell ref="D67:D68"/>
    <mergeCell ref="E67:E68"/>
    <mergeCell ref="F67:F68"/>
    <mergeCell ref="D69:D70"/>
    <mergeCell ref="E69:E70"/>
    <mergeCell ref="F69:F70"/>
    <mergeCell ref="D71:D72"/>
    <mergeCell ref="E93:E94"/>
    <mergeCell ref="F93:F94"/>
    <mergeCell ref="D95:D96"/>
    <mergeCell ref="E95:E96"/>
    <mergeCell ref="F95:F96"/>
    <mergeCell ref="G107:G108"/>
    <mergeCell ref="H107:H108"/>
    <mergeCell ref="D105:D106"/>
    <mergeCell ref="E105:E106"/>
    <mergeCell ref="F105:F106"/>
    <mergeCell ref="I105:K106"/>
    <mergeCell ref="D107:D108"/>
    <mergeCell ref="E107:E108"/>
    <mergeCell ref="F107:F108"/>
    <mergeCell ref="I110:K111"/>
    <mergeCell ref="I112:K112"/>
    <mergeCell ref="I113:K113"/>
    <mergeCell ref="I107:K108"/>
    <mergeCell ref="I109:K109"/>
    <mergeCell ref="D110:D111"/>
    <mergeCell ref="E110:E111"/>
    <mergeCell ref="F110:F111"/>
    <mergeCell ref="G110:G111"/>
    <mergeCell ref="H110:H111"/>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67:K68"/>
    <mergeCell ref="I69:K70"/>
    <mergeCell ref="I71:K72"/>
    <mergeCell ref="I73:K74"/>
    <mergeCell ref="I75:K76"/>
    <mergeCell ref="I77:K80"/>
    <mergeCell ref="I81:K82"/>
    <mergeCell ref="I83:K84"/>
    <mergeCell ref="I85:K86"/>
    <mergeCell ref="I87:K88"/>
    <mergeCell ref="I89:K90"/>
    <mergeCell ref="I91:K92"/>
    <mergeCell ref="I93:K94"/>
    <mergeCell ref="I95:K95"/>
    <mergeCell ref="I96:K99"/>
    <mergeCell ref="D97:D99"/>
    <mergeCell ref="E97:E99"/>
    <mergeCell ref="F97:F99"/>
    <mergeCell ref="D100:D101"/>
    <mergeCell ref="E100:E101"/>
    <mergeCell ref="F100:F101"/>
    <mergeCell ref="I100:K101"/>
    <mergeCell ref="G100:G101"/>
    <mergeCell ref="H100:H101"/>
    <mergeCell ref="D102:D104"/>
    <mergeCell ref="E102:E104"/>
    <mergeCell ref="F102:F104"/>
    <mergeCell ref="H102:H104"/>
    <mergeCell ref="I102:K104"/>
    <mergeCell ref="F120:F126"/>
    <mergeCell ref="G120:G124"/>
    <mergeCell ref="I127:K127"/>
    <mergeCell ref="I128:K128"/>
    <mergeCell ref="I129:K129"/>
    <mergeCell ref="I130:K130"/>
    <mergeCell ref="F131:K131"/>
    <mergeCell ref="E150:E152"/>
    <mergeCell ref="F150:F152"/>
    <mergeCell ref="G150:G152"/>
    <mergeCell ref="H150:H152"/>
    <mergeCell ref="I150:K152"/>
    <mergeCell ref="I153:K153"/>
    <mergeCell ref="I154:K154"/>
    <mergeCell ref="E155:E156"/>
    <mergeCell ref="F155:F156"/>
    <mergeCell ref="I155:K156"/>
    <mergeCell ref="F157:F158"/>
    <mergeCell ref="H157:H158"/>
    <mergeCell ref="I157:K158"/>
    <mergeCell ref="I159:K159"/>
    <mergeCell ref="E157:E158"/>
    <mergeCell ref="E160:E163"/>
    <mergeCell ref="F160:F163"/>
    <mergeCell ref="H160:H163"/>
    <mergeCell ref="I160:K163"/>
    <mergeCell ref="G161:G162"/>
    <mergeCell ref="I164:K164"/>
    <mergeCell ref="I165:K165"/>
    <mergeCell ref="I166:K166"/>
    <mergeCell ref="E167:E168"/>
    <mergeCell ref="F167:F168"/>
    <mergeCell ref="G167:G168"/>
    <mergeCell ref="H167:H168"/>
    <mergeCell ref="I167:K168"/>
    <mergeCell ref="H120:H126"/>
    <mergeCell ref="I120:K126"/>
    <mergeCell ref="D114:D119"/>
    <mergeCell ref="E114:E119"/>
    <mergeCell ref="F114:F119"/>
    <mergeCell ref="H114:H119"/>
    <mergeCell ref="I114:K119"/>
    <mergeCell ref="D120:D126"/>
    <mergeCell ref="E120:E126"/>
    <mergeCell ref="G125:G126"/>
    <mergeCell ref="A132:K132"/>
    <mergeCell ref="D133:E133"/>
    <mergeCell ref="F133:F134"/>
    <mergeCell ref="G133:K133"/>
    <mergeCell ref="I134:K134"/>
    <mergeCell ref="I135:K135"/>
    <mergeCell ref="I136:K136"/>
    <mergeCell ref="I137:K137"/>
    <mergeCell ref="I138:K138"/>
    <mergeCell ref="I139:K139"/>
    <mergeCell ref="E140:E142"/>
    <mergeCell ref="F140:F142"/>
    <mergeCell ref="H140:H142"/>
    <mergeCell ref="I147:K147"/>
    <mergeCell ref="I148:K149"/>
    <mergeCell ref="I140:K142"/>
    <mergeCell ref="I143:K143"/>
    <mergeCell ref="I144:K144"/>
    <mergeCell ref="I145:K145"/>
    <mergeCell ref="I146:K146"/>
    <mergeCell ref="E148:E149"/>
    <mergeCell ref="F148:F149"/>
    <mergeCell ref="E169:E170"/>
    <mergeCell ref="F169:F170"/>
    <mergeCell ref="G169:G170"/>
    <mergeCell ref="H169:H170"/>
    <mergeCell ref="I169:K170"/>
    <mergeCell ref="I171:K171"/>
    <mergeCell ref="F172:K172"/>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1:E62"/>
    <mergeCell ref="F61:F62"/>
    <mergeCell ref="D73:D74"/>
    <mergeCell ref="E73:E74"/>
    <mergeCell ref="F73:F74"/>
    <mergeCell ref="E75:E76"/>
    <mergeCell ref="F75:F76"/>
    <mergeCell ref="G75:G76"/>
    <mergeCell ref="H75:H76"/>
    <mergeCell ref="D75:D76"/>
    <mergeCell ref="D77:D80"/>
    <mergeCell ref="E77:E80"/>
    <mergeCell ref="F77:F80"/>
    <mergeCell ref="D81:D82"/>
    <mergeCell ref="E81:E82"/>
    <mergeCell ref="F81:F82"/>
    <mergeCell ref="G85:G86"/>
    <mergeCell ref="H85:H86"/>
    <mergeCell ref="H77:H80"/>
    <mergeCell ref="H81:H82"/>
    <mergeCell ref="D83:D84"/>
    <mergeCell ref="E83:E84"/>
    <mergeCell ref="F83:F84"/>
    <mergeCell ref="H83:H84"/>
    <mergeCell ref="D85:D86"/>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3"/>
    <hyperlink r:id="rId25" ref="G65"/>
    <hyperlink r:id="rId26" ref="G66"/>
    <hyperlink r:id="rId27" ref="G67"/>
    <hyperlink r:id="rId28" ref="G69"/>
    <hyperlink r:id="rId29" ref="G70"/>
    <hyperlink r:id="rId30" ref="G71"/>
    <hyperlink r:id="rId31" ref="G72"/>
    <hyperlink r:id="rId32" ref="G73"/>
    <hyperlink r:id="rId33" ref="G74"/>
    <hyperlink r:id="rId34" ref="G75"/>
    <hyperlink r:id="rId35" ref="G77"/>
    <hyperlink r:id="rId36" ref="G78"/>
    <hyperlink r:id="rId37" ref="G79"/>
    <hyperlink r:id="rId38" ref="G80"/>
    <hyperlink r:id="rId39" ref="G81"/>
    <hyperlink r:id="rId40" ref="G82"/>
    <hyperlink r:id="rId41" ref="G83"/>
    <hyperlink r:id="rId42" ref="G84"/>
    <hyperlink r:id="rId43" ref="G85"/>
    <hyperlink r:id="rId44" ref="G87"/>
    <hyperlink r:id="rId45" ref="G88"/>
    <hyperlink r:id="rId46" ref="G89"/>
    <hyperlink r:id="rId47" ref="G90"/>
    <hyperlink r:id="rId48" ref="G91"/>
    <hyperlink r:id="rId49" ref="G92"/>
    <hyperlink r:id="rId50" ref="G93"/>
    <hyperlink r:id="rId51" ref="G94"/>
    <hyperlink r:id="rId52" ref="G95"/>
    <hyperlink r:id="rId53" ref="H95"/>
    <hyperlink r:id="rId54" ref="G96"/>
    <hyperlink r:id="rId55" ref="G97"/>
    <hyperlink r:id="rId56" ref="G98"/>
    <hyperlink r:id="rId57" ref="G99"/>
    <hyperlink r:id="rId58" ref="G100"/>
    <hyperlink r:id="rId59" ref="G102"/>
    <hyperlink r:id="rId60" ref="G103"/>
    <hyperlink r:id="rId61" ref="G104"/>
    <hyperlink r:id="rId62" ref="G105"/>
    <hyperlink r:id="rId63" ref="G106"/>
    <hyperlink r:id="rId64" ref="G107"/>
    <hyperlink r:id="rId65" ref="G112"/>
    <hyperlink r:id="rId66" ref="G114"/>
    <hyperlink r:id="rId67" ref="G116"/>
    <hyperlink r:id="rId68" ref="G119"/>
    <hyperlink r:id="rId69" ref="G120"/>
    <hyperlink r:id="rId70" ref="G127"/>
    <hyperlink r:id="rId71" ref="G128"/>
    <hyperlink r:id="rId72" ref="G129"/>
    <hyperlink r:id="rId73" ref="G130"/>
    <hyperlink r:id="rId74" ref="I138"/>
    <hyperlink r:id="rId75" ref="I139"/>
    <hyperlink r:id="rId76" ref="G140"/>
    <hyperlink r:id="rId77" ref="G141"/>
    <hyperlink r:id="rId78" ref="G142"/>
    <hyperlink r:id="rId79" ref="G144"/>
    <hyperlink r:id="rId80" ref="G146"/>
    <hyperlink r:id="rId81" ref="G147"/>
    <hyperlink r:id="rId82" ref="G148"/>
    <hyperlink r:id="rId83" ref="G149"/>
    <hyperlink r:id="rId84" ref="G150"/>
    <hyperlink r:id="rId85" ref="G154"/>
    <hyperlink r:id="rId86" ref="G155"/>
    <hyperlink r:id="rId87" ref="G156"/>
    <hyperlink r:id="rId88" ref="G157"/>
    <hyperlink r:id="rId89" ref="G158"/>
    <hyperlink r:id="rId90" ref="G159"/>
    <hyperlink r:id="rId91" ref="G161"/>
    <hyperlink r:id="rId92" ref="G163"/>
    <hyperlink r:id="rId93" ref="G164"/>
    <hyperlink r:id="rId94" ref="G165"/>
    <hyperlink r:id="rId95" ref="G166"/>
    <hyperlink r:id="rId96" ref="G167"/>
    <hyperlink r:id="rId97" ref="G169"/>
    <hyperlink r:id="rId98" ref="G171"/>
  </hyperlinks>
  <printOptions gridLines="1"/>
  <pageMargins bottom="0.140099423055989" footer="0.0" header="0.0" left="0.332786668160658" right="0.129322544359374" top="0.183206937842447"/>
  <pageSetup fitToHeight="0" paperSize="9" orientation="landscape"/>
  <drawing r:id="rId99"/>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