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9y7C9VikmNczdtqj/6dAQCQj8hVXwrC2oK1CnYaFay0="/>
    </ext>
  </extLst>
</workbook>
</file>

<file path=xl/sharedStrings.xml><?xml version="1.0" encoding="utf-8"?>
<sst xmlns="http://schemas.openxmlformats.org/spreadsheetml/2006/main" count="540" uniqueCount="421">
  <si>
    <t>MATRIZ DE AVALIAÇÃO PARA JULGAMENTO E CLASSIFICAÇÃO DAS PROPOSTAS TÉCNICAS  </t>
  </si>
  <si>
    <t>Documento: PQ-000-V.2                                                                                               </t>
  </si>
  <si>
    <t>Elaborado em: 16/05/2023</t>
  </si>
  <si>
    <t>Elaborado por: Comissão Interna de Chamamento Público</t>
  </si>
  <si>
    <t>UNIDADE: HOSPITAL ESTADUAL DE APARECIDA DE GOIÂNIA CAIO LOUZADA - HEAPA</t>
  </si>
  <si>
    <t>NOME DA ORGANIZAÇÃO SOCIAL: HOSPITAL E MATERNIDADE THEREZINHA DE JESUS - HMTJ</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</si>
  <si>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</si>
  <si>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</si>
  <si>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</si>
  <si>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</si>
  <si>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</si>
  <si>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</si>
  <si>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</si>
  <si>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</si>
  <si>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</si>
  <si>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</si>
  <si>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</si>
  <si>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</si>
  <si>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</si>
  <si>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</si>
  <si>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</si>
  <si>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</si>
  <si>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</si>
  <si>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</si>
  <si>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</si>
  <si>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</si>
  <si>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</si>
  <si>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</si>
  <si>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</si>
  <si>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40 a 51</t>
  </si>
  <si>
    <t>https://ferramentasdaqualidade.org/fluxograma/</t>
  </si>
  <si>
    <t>Apresentação dos fluxos mapeados</t>
  </si>
  <si>
    <t>Não apresentou fluxos especificos de circulação em areas restrivas. Além do mais, os  fluxos apresentados não demonstram personalização, pois não se considerou estrutura física e as especificidades da unidade ( pagina 42, 47 e 48).</t>
  </si>
  <si>
    <t>RDC nº 50, de 21 de fevereiro de 2002 do ms ( https://bvsms.saude.gov.br/bvs/saudelegis/anvisa/2002/res0050_21_02_2002.html ) ; em conformidade com a ABNT NBR 9050</t>
  </si>
  <si>
    <t>Fluxo unidirecional para materiais esterilizados/roupas</t>
  </si>
  <si>
    <t>52 a 69</t>
  </si>
  <si>
    <t>RDC nº 15, de 15 de março de 2012 do MS (https://www.sindhoesg.org.br/resolucao-%C2%96-rdc-anvisa-no15-de-15-de-marco-de-2012/)</t>
  </si>
  <si>
    <t>Verificar se há fluxos cruzados</t>
  </si>
  <si>
    <t>Apresentou apenas um fluxograma unidirecional da CME suscinto e generico, ilegível (pag 59). Nâo há evidências de personalização deste item tanto para os fluxos de materiais esterelizados quanto para fluxo roupas.</t>
  </si>
  <si>
    <t>Fluxo unidirecional de resíduos de serviço saúde</t>
  </si>
  <si>
    <t>70 a 105</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</si>
  <si>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</si>
  <si>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(temporário e externo); 
6.transporte externo e destinação final; 
7.quantificação das lixeiras
</t>
  </si>
  <si>
    <t xml:space="preserve"> Não descreveu quantitativo ou medtodologia para definição de quantidades de lixeiras considerando planta e atividades da unidade de saúde pretendida. Proposta generica e suscinta.</t>
  </si>
  <si>
    <t xml:space="preserve">Implantação de gestão
</t>
  </si>
  <si>
    <t>Implantação de Logística de Suprimentos</t>
  </si>
  <si>
    <t>01 ponto</t>
  </si>
  <si>
    <t>105 e 133</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</si>
  <si>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</si>
  <si>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</si>
  <si>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r>
      <rPr>
        <rFont val="Times New Roman"/>
        <color rgb="FF000000"/>
        <sz val="10.0"/>
      </rPr>
      <t>Apresentou documentação sobre gestão de suprimentos descrevendo: planejamento e formas de aquisição, especifica critérios para medicamentos, equipamento médico, materiais de limpeza, manutenção e nutrição. Apresenta, de forma fundamentada, questões sobre: aquisição, qualificação/avaliação de fornecedores e pagamento</t>
    </r>
    <r>
      <rPr>
        <rFont val="Times New Roman"/>
        <color rgb="FFFF0000"/>
        <sz val="10.0"/>
      </rPr>
      <t>.</t>
    </r>
    <r>
      <rPr>
        <rFont val="Times New Roman"/>
        <color rgb="FF000000"/>
        <sz val="10.0"/>
      </rPr>
      <t xml:space="preserve"> Não foram descritos itens de armazenamento, distribuição interna na unidade de saúde.  O item foi apresentado em texto descritivo das ações e POP do setor de compras (aquisições, requisições, não conformidades na entrega) do HMTJ  a ser aplicado na unidade de saúde.</t>
    </r>
  </si>
  <si>
    <t>Atividades de conferência, </t>
  </si>
  <si>
    <t>separação, </t>
  </si>
  <si>
    <t>reposição e distribuição, processos de </t>
  </si>
  <si>
    <t>limpeza e segurança do ambiente, controle de temperatura e umidade</t>
  </si>
  <si>
    <t>Proposta para Regimento Interno da Unidade</t>
  </si>
  <si>
    <t xml:space="preserve">pags 134 a 147 </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</si>
  <si>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</si>
  <si>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</si>
  <si>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Apresentou às pags 134 a 147 proposta de Regimento Interno básico se confundindo-se ás pags 145 com outro regimento? Foi apresentada a identidade Institucional divergente da identidade da Unidade de Saúde pleiteada, ou seja HEAPA.</t>
  </si>
  <si>
    <t>Proposta para Regimento do Serviço Multiprofissional</t>
  </si>
  <si>
    <t>pags 148 a 172</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</si>
  <si>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</si>
  <si>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</si>
  <si>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Apresentou às pags 148 a 172 proposta de Regimento  para Serviço Multiprofissional,  porém as especialidades não estão alinhadas com regimento e quadro de pessoal e especifidade da unidade de saúde.</t>
  </si>
  <si>
    <t>Proposta de Projeto de Tecnologia da Informação com vista ao controle gerencial da Unidade e melhoria do atendimento ao usuário</t>
  </si>
  <si>
    <t>  01 ponto</t>
  </si>
  <si>
    <t>pags 173 a 176</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</si>
  <si>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</si>
  <si>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</si>
  <si>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A proposta de Projeto de tecnologia Fala de forma breve de um sistema Integrado e cita os modulos do Sistema  de forma bem simples sem apresentar em forma de projeto inclusive sem a parte de investimento necessario tanto de hardware quanto de outros sistemas e componentes e recursos de rede necessários e que requerem um grande investimento mesmo que seja com a plataforma TOTVs citada, o powerBI, etc..E não contempla cronograma.Proposta identica ao da apresentada no chamamento do HUGO</t>
  </si>
  <si>
    <t>Proposta para Regimento do Corpo Clínico</t>
  </si>
  <si>
    <t xml:space="preserve"> pags176 a 188</t>
  </si>
  <si>
    <t>Manual Brasileiro de Acreditação, subseção 1.5, número 9</t>
  </si>
  <si>
    <t>Apresentou às pags176 a 188 proposta de Regimento básico do corpo clínico. Proposta identica ao do Chamaento HUGO.</t>
  </si>
  <si>
    <t>Implantação de Processos</t>
  </si>
  <si>
    <t>Proposta de manual de protocolos assistenciais</t>
  </si>
  <si>
    <t>191 a 204</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</si>
  <si>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</si>
  <si>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</si>
  <si>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Apresentou descritivo de como e o que será considerado realizando contextualização da importância dos protocolos assistenciais, descreve a inserção do Protocolo Assisstencia Baseado em Evidência (inserido no sistema informatizado da qualidade do HMTJ),  descrevendo sumariamente sua estrutura. Descreve ações de avaliação como uso de intervenções educacionais, utilização de indicadores e metodologia GRADE para avaliação de resultados e dos protocolos, padronização de linguagem a ser usada nos documentos e contrução de planos de ações para operacionalização dos protocolos baseada em evidências.</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</si>
  <si>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</si>
  <si>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</si>
  <si>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</si>
  <si>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</si>
  <si>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</si>
  <si>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</si>
  <si>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</si>
  <si>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págs 205 até 217</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</si>
  <si>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</si>
  <si>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</si>
  <si>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Apresentou uma proposta de manual de rotinas que poderia ter sido inserido no SGQ no formato parecido ao de um POP, as págs 205 até 217. Ou Apresentar um POP para cada área envolvida na rotina. Apresentou um POP de controle de Custos e outro de análise de Custos (poderia ter unido num só).Sugestão: que na análise seja descrito que serão apresentados e discutidos em reunião de análise crítica da alta gestão.</t>
  </si>
  <si>
    <t>Incrementos de Atividades</t>
  </si>
  <si>
    <t>Proposição de Projetos Assistenciais de Saúde e/ou Sociais dentro do custeio previsto para a unidade e/ou Sociais</t>
  </si>
  <si>
    <t>05 pontos</t>
  </si>
  <si>
    <t>257 a 264</t>
  </si>
  <si>
    <t>Regulamento Técnico para Planejamento, Programação, Elaboração e Avaliação de Projetos Físicos de Estabelecimentos Assistenciais de Saúde - Biblioteca Virtual em Saúde, MS</t>
  </si>
  <si>
    <t>1.Programa de Necessidades;</t>
  </si>
  <si>
    <t>Apresentou 8 PROJETOS: 1. O QUE IMPORTA PARA VOCÊ; 2. DOAÇÃO DE ROUPAS E AGASALHOS; 3. PODE CONTAR COMIGO; 4. VISITA PET; 5. ORAÇÃO NOS SETORES; 6. QUALIDADE DE VIDA; 7. GINÁSTICA LABRAL; 8. DOUTORES DO AMOR. Todos os projetos apresentaram: objetivos, contextualização. Não foi aprsentado cronograma, mas a periodicidade das ações esta descrita em cada projeto. Os custos foram informados como dentro do custeio previsto no edital. Não foi apresentado levantamento demonstrando as necessidades da unidade de saúde para os projetos apresentados ou se os mesmos são factíveis as rotinas e estrutura da unidade de saúde pretendida.</t>
  </si>
  <si>
    <t>2. Estudo Preliminar;</t>
  </si>
  <si>
    <t>3. Projeto Básico: detalhamento para definição e quantificação dos materiais, equipamentos e serviços relativos ao empreendimento. AS propostas devem conter no mínimo: objetivos/metas, contextualização e informar previsão de custos.</t>
  </si>
  <si>
    <t xml:space="preserve">TOTAL DE PONTOS FA.1: </t>
  </si>
  <si>
    <t>FA.2 – Área de Qualidade: Avalia medidas da proposta de trabalho para implantação de comissões. São referentes aos instrumentos demonstrados a seguir:</t>
  </si>
  <si>
    <t>Referência/ Fonte</t>
  </si>
  <si>
    <t>FA.2.1 Qualidade Objetiva: Avalia medidas da proposta de trabalho para implantação de comissões</t>
  </si>
  <si>
    <t>Comissão de Ética Médica</t>
  </si>
  <si>
    <t>Proposta de Constituição (membros, finalidade), Proposta de Regimento Interno e Cronograma de Atividade Anual</t>
  </si>
  <si>
    <t>0,25 ponto</t>
  </si>
  <si>
    <t>266/277</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</si>
  <si>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</si>
  <si>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</si>
  <si>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</si>
  <si>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278/295</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</si>
  <si>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</si>
  <si>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</si>
  <si>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</si>
  <si>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296/303</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</si>
  <si>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</si>
  <si>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</si>
  <si>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</si>
  <si>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0,50 ponto</t>
  </si>
  <si>
    <t>304/317</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</si>
  <si>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</si>
  <si>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</si>
  <si>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</si>
  <si>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</si>
  <si>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318/326</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</si>
  <si>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</si>
  <si>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</si>
  <si>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</si>
  <si>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327/334</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</si>
  <si>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</si>
  <si>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</si>
  <si>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</si>
  <si>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de Residência Médica (COREME)</t>
  </si>
  <si>
    <t>335/358</t>
  </si>
  <si>
    <t>Lei No 6.932, de 7 de julho de 1981.</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</si>
  <si>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</si>
  <si>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Residência  Multiprofissional (COREMU)</t>
  </si>
  <si>
    <t>357/390</t>
  </si>
  <si>
    <r>
      <rPr>
        <rFont val="Times New Roman"/>
        <b/>
        <color theme="4"/>
        <sz val="11.0"/>
        <u/>
      </rPr>
      <t>LEI Nº 11.129, DE 30 DE JUNHO DE 2005.</t>
    </r>
    <r>
      <rPr>
        <rFont val="Times New Roman"/>
        <b/>
        <color theme="4"/>
        <sz val="11.0"/>
        <u/>
      </rPr>
      <t xml:space="preserve"> </t>
    </r>
  </si>
  <si>
    <t xml:space="preserve">Institui o Programa Nacional de Inclusão de Jovens – ProJovem; cria o Conselho Nacional da Juventude – CNJ e a Secretaria Nacional de Juventude; altera as Leis nº s 10.683, de 28 de maio de 2003, e 10.429, de 24 de abril de 2002; e dá outras providências.                    Dispõe sobre as atividades do médico residente e dá outras providências. (Proposta de Constituição (membros, finalidade), Proposta de Regimento Interno e Cronograma de Atividade Anual)
</t>
  </si>
  <si>
    <t>Comissão Interna de Prevenção de Acidentes – CIPA</t>
  </si>
  <si>
    <t>0,2 ponto</t>
  </si>
  <si>
    <t>391/404</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</si>
  <si>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</si>
  <si>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</si>
  <si>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</si>
  <si>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t>
  </si>
  <si>
    <t>0,4 ponto</t>
  </si>
  <si>
    <t>405/431</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</si>
  <si>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</si>
  <si>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</si>
  <si>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</si>
  <si>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</si>
  <si>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</si>
  <si>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432/439</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</si>
  <si>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</si>
  <si>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</si>
  <si>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</si>
  <si>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</si>
  <si>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</si>
  <si>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440/459</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</si>
  <si>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</si>
  <si>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</si>
  <si>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</si>
  <si>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</si>
  <si>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459/472</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</si>
  <si>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</si>
  <si>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</si>
  <si>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</si>
  <si>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</si>
  <si>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</si>
  <si>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</si>
  <si>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473/481</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</si>
  <si>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</si>
  <si>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</si>
  <si>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</si>
  <si>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482/490</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</si>
  <si>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</si>
  <si>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</si>
  <si>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</si>
  <si>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</si>
  <si>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</si>
  <si>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</si>
  <si>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491/498</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</si>
  <si>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</si>
  <si>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</si>
  <si>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</si>
  <si>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</si>
  <si>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499/507</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</si>
  <si>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</si>
  <si>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</si>
  <si>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</si>
  <si>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</si>
  <si>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508/517</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</si>
  <si>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</si>
  <si>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</si>
  <si>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</si>
  <si>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518/524</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</si>
  <si>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</si>
  <si>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</si>
  <si>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</si>
  <si>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</si>
  <si>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525/534</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</si>
  <si>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</si>
  <si>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</si>
  <si>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</si>
  <si>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</si>
  <si>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536/543</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</si>
  <si>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</si>
  <si>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</si>
  <si>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</si>
  <si>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</si>
  <si>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544/564</t>
  </si>
  <si>
    <t>O Núcleo Interno de Regulação – NIR é um serviço que possibilita o monitoramento do paciente desde a sua chegada à instituição, durante o processo de internação e sua movimentação interna e externa, até a alta hospitalar.</t>
  </si>
  <si>
    <t>PORTARIA Nº 1.559, DE 1º DE AGOSTO DE 2008 Institui a Política Nacional de Regulação do Sistema Único de Saúde - SUS.</t>
  </si>
  <si>
    <t>Comissão de Acidentes com Material Biológico (CAMB)</t>
  </si>
  <si>
    <t>565/572</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</si>
  <si>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</si>
  <si>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</si>
  <si>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</si>
  <si>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</si>
  <si>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Padronização de Produtos para Saúde</t>
  </si>
  <si>
    <t>573/594</t>
  </si>
  <si>
    <t>SIGTAP - Sistema de Gerenciamento da Tabela de Procedimentos ...</t>
  </si>
  <si>
    <t>Tabela de Procedimentos, Medicamentos e OPM do SUS</t>
  </si>
  <si>
    <t>Portaria GM/MS nº 2.848, DE 06 de Novembro de 2007</t>
  </si>
  <si>
    <t xml:space="preserve">Publica a Tabela de Procedimentos, Medicamentos, 
Órteses, Próteses e Materiais Especiais - OPM do 
Sistema Único de Saúde. </t>
  </si>
  <si>
    <t>https://www.gov.br/anvisa/pt-br/centraisdeconteudo/publicacoes/produtos-para-a-saude/manuais/manual-de-pre-qualificacao-de-artigos-medico-hospitalares.pdf/view</t>
  </si>
  <si>
    <t>Item 04: Descreve finalidade, deveres e relações com profissionais, usuários e adminitração da unidade de saúde.</t>
  </si>
  <si>
    <t>Comissão de Processamento de Produtos de Saúde (CPPS)</t>
  </si>
  <si>
    <t>595/602</t>
  </si>
  <si>
    <t>Resolução RDC nº 15, de 15 de março de 2012, Anvisa</t>
  </si>
  <si>
    <t>Comissão de Análise de Óbitos Maternos, Fetais e Neonatais</t>
  </si>
  <si>
    <t>603/617</t>
  </si>
  <si>
    <t>Política Nacional de Atenção Integral à Saúde da Mulher</t>
  </si>
  <si>
    <t>Portaria nº 1.130, de 5 de agosto de 2015 - Minist rio da Sa de</t>
  </si>
  <si>
    <t>PNAISC — Ministério da Saúde - Portal Gov.br</t>
  </si>
  <si>
    <t>Comissão de Farmácia e Terapêutica</t>
  </si>
  <si>
    <t>0,1 ponto</t>
  </si>
  <si>
    <t>618/625</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</si>
  <si>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</si>
  <si>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</si>
  <si>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</si>
  <si>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</si>
  <si>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</si>
  <si>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626/648</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</si>
  <si>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</si>
  <si>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</si>
  <si>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Equipe Multiprofissional de
Terapia Nutricional (EMTN);</t>
  </si>
  <si>
    <t>Outras Comissões</t>
  </si>
  <si>
    <t>***</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</si>
  <si>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</si>
  <si>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</si>
  <si>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Comissão intra-hospitalar de doação de órgãos e tecidos para transplantes (CIHDOTT) (649/), Equipe Multiprofissional de Terapia Nutricional (EMTN) (664/676) em duplicidade, Comissão de humanização em saúde (677/688)</t>
  </si>
  <si>
    <t>Desenvolvimento da unidade</t>
  </si>
  <si>
    <t>Projeto de
Educação
Permanente
individualizada
para o
estabelecimento
de saúde</t>
  </si>
  <si>
    <t>1,0 ponto</t>
  </si>
  <si>
    <t>690 a 703</t>
  </si>
  <si>
    <t>Portaria nº 342 - SES - Institui o Sistema de Gestão de Unidades de ...</t>
  </si>
  <si>
    <t>Fluxo de
Manutenção
Preventiva e
corretiva de
equipamentos
para a unidade
de saúde</t>
  </si>
  <si>
    <t>604 a 701</t>
  </si>
  <si>
    <t xml:space="preserve">Apresentação de documentação a depender da particularidade da unidade de saúde, considerando manual de qualidade da proponente.
</t>
  </si>
  <si>
    <t>Possuir parceria
com instituições
de ensino, ou
suas próprias
para
desenvolvimento
de projetos de
pesquisa na área
de assistência
hospitalar e/ou
de saúde pública
em concordância
com o Plano
Estadual de
Saúde vigente</t>
  </si>
  <si>
    <t>2,0 ponto</t>
  </si>
  <si>
    <t>Res. CNRM n° 2 de 13/04/2012 Dispõe sobre Diretrizes Gerais para os Programas de Res. Multiprofissional e em Profissional de Saúde</t>
  </si>
  <si>
    <t>CNS nº 001/2013</t>
  </si>
  <si>
    <t>http://portal.mec.gov.br/publicacoes-para-professores/30000-uncategorised/71531-matrizes-de-competencias-aprovadas-pela-cnrm</t>
  </si>
  <si>
    <t xml:space="preserve">Resolução CNRMS/MEC nº 02, de 13 de abril de 2012, </t>
  </si>
  <si>
    <t>Portaria Interministerial MEC/MS nº 285/2015 e alterações posteriores</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</si>
  <si>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</si>
  <si>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Projeto de
hospital ensino
para a unidade</t>
  </si>
  <si>
    <t>936 a 946</t>
  </si>
  <si>
    <t>Portaria Interministerial MEC/MS nº 285/2015, de 24 de março de 2015, que Redefine o Programa de Certificação de Hospitais de Ensino (HE) e alterações posteriores, proporcionando condições adequadas ao seu funcionamento.</t>
  </si>
  <si>
    <t>Em referencia ao item Projeto de hospital ensino para a unidade evidenciou às pags 701 a que a concorrente tem a titularidade de Hospital Ensino desde 12 de maio de 2011 pela port nº1120, no entanto não apresentou projeto de hospital ensino para a unidade licitada.</t>
  </si>
  <si>
    <t>Resolução CNRMS Nº 002/2012, de 13 de abril de 2012</t>
  </si>
  <si>
    <t>FA.2.2 Qualidade Subjetiva: Avalia medidas de promoção da relação humana e apoio social na comunidade interna e externa do Hospital : Acolhimento e Atendimento</t>
  </si>
  <si>
    <t>Acolhimento</t>
  </si>
  <si>
    <t>Manual com indicação das formas de notificação, recepção, orientação social e apoio psicossocial aos usuários e acompanhantes na emergência conforme Classificação de Risco.</t>
  </si>
  <si>
    <t>947/965</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</si>
  <si>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</si>
  <si>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</si>
  <si>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Mesmo a proposta contendo a sigla da Unidade que atualmente a Entidade gerencia (HTMJ), o manual atende o item.</t>
  </si>
  <si>
    <t>Proposta e metodologia e Instrução com definição de horários, critérios e medidas e controle de risco para as visitas aos usuários</t>
  </si>
  <si>
    <t>967/971</t>
  </si>
  <si>
    <t>https://www.gov.br/saude/pt-br/acesso-a-informacao/acoes-e-programas/humanizasus/rede-humanizasus/humanizasus_documento_gestores_trabalhadores_sus.pdf</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</si>
  <si>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</si>
  <si>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</si>
  <si>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972/978</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</si>
  <si>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</si>
  <si>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</si>
  <si>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Proposta de desenvolvimento das ações implantação de ouvidoria vinculada a SES, com pesquisa de satisfação.</t>
  </si>
  <si>
    <t>979/993</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</si>
  <si>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</si>
  <si>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</si>
  <si>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</si>
  <si>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</si>
  <si>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</si>
  <si>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997 a 1012</t>
  </si>
  <si>
    <t>Apresentação de documentação, conforme edital</t>
  </si>
  <si>
    <t>HOSPITAL E MATERNIDADE THEREZINHA DE JESUS: 304 leitos. Consulta realizada no CNES (http://cnes.datasus.gov.br/), consulta realizada em 20/10/23.</t>
  </si>
  <si>
    <t>Experiência da Organização Social em Saúde ou de seus gestores na gestão de hospitais por quantidade igual ou superior a 100 leitos e inferior a 200 leitos</t>
  </si>
  <si>
    <t>04 pontos</t>
  </si>
  <si>
    <t>1014 a 1050</t>
  </si>
  <si>
    <t>HOSPITAL DA MULHER HELONEIDA STUDART: 134 leitos. Consulta realizada no CNES (http://cnes.datasus.gov.br/), consulta realizada em 20/10/23.</t>
  </si>
  <si>
    <t>Experiência da Organização Social em Saúde ou de seus gestores na gestão de hospitais por quantidade igual ou superior a 50 leitos e inferior a 100 leitos</t>
  </si>
  <si>
    <t>03 pontos</t>
  </si>
  <si>
    <t>1052 a 1134</t>
  </si>
  <si>
    <t>COMPLEXO REGIONAL DE MESQUITA - MATERNIDADE E CLÍNICA DA MULHER: 128 leitos. Consulta realizada no CNES (http://cnes.datasus.gov.br/), consulta realizada em 20/10/23.</t>
  </si>
  <si>
    <t>Certificado de Entidade Beneficente de Assistência Social (CEBAS) ativo e regular na área da saúde, com proposta de aplicação do recurso na unidade hospitalar, com anuência posterior da SES/GO</t>
  </si>
  <si>
    <t>1135 a 1138</t>
  </si>
  <si>
    <t>Validade: até 24/01/2025.</t>
  </si>
  <si>
    <t>Certificado de Acreditação – ONA, Joint Comission International, Qmentum da Canadá Accreditation International obtidos pela unidade hospitalar durante a gestão da OSS proponente</t>
  </si>
  <si>
    <t xml:space="preserve">1140 a 1143 </t>
  </si>
  <si>
    <t>Validade : 31/03/24. Consulta realizado no site ONA (https://www.ona.org.br/), em 23/10/23.</t>
  </si>
  <si>
    <t>FA.3.2 Estrutura e experiência da Diretoria</t>
  </si>
  <si>
    <t>Apresentação de organograma da unidade, com definição das competências de cada membro do corpo diretivo</t>
  </si>
  <si>
    <t>1145 a 1245</t>
  </si>
  <si>
    <t>https://sistemas.cfm.org.br/normas/arquivos/resolucoes/BR/2016/2147_2016.pdf</t>
  </si>
  <si>
    <t>representação gráfica da forma como a empresa se divide hierarquicamente, demonstrando os cargos existentes na instituição</t>
  </si>
  <si>
    <t>Apresentou organograma com descrição de competencias das Diretorias: Financeira, Médica, Geral , Técnica e Administrativa. Não apresentou descrição de competencias para as diretorias Financeira e Médica, descritas no organograma.</t>
  </si>
  <si>
    <t>https://sistemas.cfm.org.br/normas/visualizar/resolucoes/BR/2011/1980</t>
  </si>
  <si>
    <t>Fundação Getúlio Vargas</t>
  </si>
  <si>
    <t>Titulação de especialistas em administração hospitalar e/ou gestão em saúde dos membros da diretoria e gerência que atuarão na unidade com docuemnto comprobatório do interesse do titular (cada profissional poderá obter no máximo 0,5 ponto)</t>
  </si>
  <si>
    <t>1247 a 1265</t>
  </si>
  <si>
    <t xml:space="preserve">Mariana de M. Barbosa Leite = 0,50                                       Caroline F. Pereira =  0,50  ;                                      Leandro M. Bonoto= 0,50                                                            Jefferson Mendonça= 0,50 ;                                                             Andreia Monteiro=  0,50                                                         Felipe S. Rosa= 0,50 ;                                         Kleiton Vianelo= 0,50                                                                                  Carla Machado= 0,50   ;                                                                                             Bruna A. Póvoa=0,50                </t>
  </si>
  <si>
    <t>Experiência mínima de 1 ano no gerenciamento (Direção de unidade hospitalar da Diretoria ou Gerência que atuará na unidade com docuemnto comprobatório do interesse do titular (cada Diretor ou gerente poderá obter no máximo 0,5 ponto)</t>
  </si>
  <si>
    <t>1266 a 1278</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</si>
  <si>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</si>
  <si>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</si>
  <si>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t xml:space="preserve">Dr. Belmiro C. Neto: não pontuou por apresentar atestado de gerente e responsável técnico                                                              Dra. Betania Braga: não pontuou por apresentar atestado de coordenadora e supervisora.                                                         Dr. Victor Vitoi: atestado de Diretor Técnico: 0,50                    Dr. Igor Vitoi: atestado de Diretor Clinico =0,50 ;                                                 Dr. Benedito Zulmiro: não pontuou por apresentar atestato de atividades de controladoria                                                             Dr. Marco Antonio Guimarães= 0,50                </t>
  </si>
  <si>
    <t xml:space="preserve">FA.3.3 Implementação de Serviços e funcionamento da Equipe Interdisciplinar
</t>
  </si>
  <si>
    <t>Apresentação de quadro de pessoal médico por área de atenção compatível com as atividades propostas no plano de trabalho</t>
  </si>
  <si>
    <t>pag. 1280</t>
  </si>
  <si>
    <t xml:space="preserve">. </t>
  </si>
  <si>
    <t xml:space="preserve">Apresentou quadro de pessosal médico por área conforme as atividades propostas. </t>
  </si>
  <si>
    <t>Protocolos de enfermagem (rotinas por nível de qualificação dos profissionais) nas áreas de ambulatório e urgência</t>
  </si>
  <si>
    <t>1281 a 1336</t>
  </si>
  <si>
    <t>Manual Brasileiro de Acreditação, subseção 2.3, número 2</t>
  </si>
  <si>
    <t xml:space="preserve">Apresentou alguns  procolos e rotinas de enfermagem por nível de qualificação dos profissionais (enfermeiro e Tecnico de Enfermagem) nas áreas de ambulatório e urgência, porém conforme a carta de atendimento da urgência não apresentou protocolos para assistência  de enfermagem a pacientes com doenças vasculares e bucomaxilar e cardiologicas.   </t>
  </si>
  <si>
    <t>Protocolos assistenciais de atenção médica e rotinas operacionais para os serviços de maior complexidade na medicina como nas emergências e unidades de terapia intensiva de adulto</t>
  </si>
  <si>
    <t>1337 a 1449; 1450 a 1563</t>
  </si>
  <si>
    <t>Apresenta o método de dimensiona_x0002_mento das equipes multidisciplinares, 
demonstra a padronização e dimensio_x0002_namento de materiais e equipamentos 
conforme perfil da unidade.</t>
  </si>
  <si>
    <t>Apresentou os protocolos e rotinas assistenciais médicos para os serviços de emergências e UTI adulto nas paginas citadas.</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</si>
  <si>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</si>
  <si>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</si>
  <si>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1564 a 400; 1658 a 1679; 1680</t>
  </si>
  <si>
    <t>Portaria nº 44/GM/MS, de 10 de janeiro de 2001 - Ministério da Saúde</t>
  </si>
  <si>
    <t>Aprovar no âmbito do Sistema Único de Saúde a modalidade de assistência - Hospital Dia</t>
  </si>
  <si>
    <t xml:space="preserve">Foi apresentado os protocolos assistenciais  de tenção médica para as áreas de Internação, para o Ambulatório não apresentou protocolos assistenciais para Angiologia/ Cirurgia vascular, Ortopedia/ traumatologia.. Não apresentou protocolos assistenciais para os leitos de Hospital dia apenas proposta   Não apresentou os  plantões e sobreavisos para as áreas. </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</si>
  <si>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</si>
  <si>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</si>
  <si>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</si>
  <si>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Pags 11,17, 19, 179, 207 e 1681</t>
  </si>
  <si>
    <r>
      <rPr>
        <rFont val="Times New Roman"/>
        <b/>
        <color rgb="FF4472C4"/>
        <sz val="11.0"/>
        <u/>
      </rPr>
      <t xml:space="preserve">Portaria Interministerial Nº 2.400, DE 02 DE OUTUBRO DE 2007 Estabelece os requisitos para </t>
    </r>
    <r>
      <rPr>
        <rFont val="Times New Roman"/>
        <b/>
        <color rgb="FF0563C1"/>
        <sz val="11.0"/>
        <u/>
      </rPr>
      <t>certificação de unidades hospitalares como Hospitais de Ensino.</t>
    </r>
    <r>
      <rPr>
        <rFont val="Times New Roman"/>
        <b/>
        <sz val="11.0"/>
      </rPr>
      <t xml:space="preserve">   </t>
    </r>
  </si>
  <si>
    <t xml:space="preserve">A portaria interministerial contribui com a tratativa da obrigatoriedade de manter convênios para a instituição dos convênios , formalizando a relação hospitais-escolas. </t>
  </si>
  <si>
    <t xml:space="preserve">A candidata já tem histórico de convênio como relatado às pags 11 e 17  (DESEI Tapajós (Pará),
DESEI Alto Rio Juruá (Acre) DESEI Porto Velho (Rondônia)CASAI Brasília. Pags 19, secretria Municipal de Juiz de Fora; Pag 179, cita e devidencia  modelos dos convênios de residencia médica com Universidades; Pag 207 cita a previsão de contrato com o Estado de Goiás; alem de convênios privados firmados entre: CONVÊNIO SUPREMA PREDIO ODONTO,
CONVÊNIO NUCLEMINAS,
CONVÊNIO UNIPAC; Nas pags 1681 traz um modelo personalizadode convênio com a SES-GO, caso vença o certame do HEAPA.
</t>
  </si>
  <si>
    <t>Apresentação de título stricto sensu na área de gestão em saúde dos indicados para a gestão da unidade, com documento comprobatório de interesse do titular </t>
  </si>
  <si>
    <t>1685 a 1687</t>
  </si>
  <si>
    <t>Apresentou certificado de mestrado em Administração de Thiago Soares, mas não indica área de saude conforme solicitado no edital, por isso não pontuou.</t>
  </si>
  <si>
    <t>Protocolos de enfermagem (rotinas por nível de qualificação dos profissionais) nas áreas de internação/enfermarias, UTI, CME e bloco cirúrgico </t>
  </si>
  <si>
    <t>pags. 1688 a 1793; 1794 a 1953; 1954 a 2015; 2016 a 2063</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</si>
  <si>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</si>
  <si>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</si>
  <si>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 xml:space="preserve">Apresentou protocolos e rotinas de enfermagem para as áreas Internação, UTI, CME e Bloco Cirurgico, porém apresentou fluxo de doação de leite humano nas pags. 1733 a 1734 que não faz parte da cartela de atendimentos da Unidade de Saúde e não apresentou o protocolo de cirurgia segura.   </t>
  </si>
  <si>
    <t>Instrução para o funcionamento do serviço social com especificação de estrutura, normas e rotinas, definidas as áreas de abrangência, horário e equipe mínima</t>
  </si>
  <si>
    <t>2065/2076</t>
  </si>
  <si>
    <t>Política Nacional de Humanização - HumanizaSUS - Portal Gov.br</t>
  </si>
  <si>
    <t xml:space="preserve">A proposta indica o funcionamento do serviço social somente de segunda a sexta-feira nos plantões diurnos, e com número insufiente de profissionais (2 profissionais) e menciona um RT. Não aborda as áreas de abrangência. No edital o objeto a seleção de entidade para o gerenciamento, operacionalização e execução das ações e  serviços de saúde em regime de 24 horas/dia, no Hospital Estadual de Aparecida de Goiânia - Caio Louzada (HEAPA).
</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</si>
  <si>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</si>
  <si>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</si>
  <si>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</si>
  <si>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Atendeu em sua totatlidade o item, pois contemplou as informações solicitadas para as equipes de enfermagem, fisioterapia, psicologia, terapeuta ocupacional, nutição, fonoaudiologia e farmacia.</t>
  </si>
  <si>
    <t>Não comtemplou equipe de  Enfermagem e Farmacia. Não desceveu area de abrangencia. Não apresentou horario e equipe minima de acordo com as areas de abrangencia. Equipe minima insuficiente para o perfil da unidade.</t>
  </si>
  <si>
    <r>
      <rPr>
        <rFont val="Times New Roman"/>
        <b/>
        <color rgb="FF0563C1"/>
        <sz val="11.0"/>
        <u/>
      </rPr>
      <t>Portaria nº 2.436, de 21 de setembro de 2017 - Minist rio da Sa de</t>
    </r>
    <r>
      <rPr>
        <rFont val="Times New Roman"/>
        <b/>
        <color rgb="FF000000"/>
        <sz val="11.0"/>
        <u/>
      </rPr>
      <t xml:space="preserve">  </t>
    </r>
  </si>
  <si>
    <t>FA.3.5 Implementação e Funcionamento de outros Serviços</t>
  </si>
  <si>
    <t>Normas para o funcionamento do serviço de Administração Geral com especificação de estrutura, normas e rotinas, horário e equipe mínima</t>
  </si>
  <si>
    <t>pags 2087 à 2094</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</si>
  <si>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</si>
  <si>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</si>
  <si>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r>
      <rPr>
        <rFont val="Times New Roman"/>
        <color theme="1"/>
        <sz val="11.0"/>
      </rPr>
      <t>A</t>
    </r>
    <r>
      <rPr>
        <rFont val="Times New Roman"/>
        <color rgb="FF0000FF"/>
        <sz val="11.0"/>
      </rPr>
      <t>presentado às pags 2087 à 2094, normas para o funcionamento do serviço de Administração Geral com especificação de estrutura,  normas e rotinas, horário e equipe mínima. Não descreveu horario de funcionamento.</t>
    </r>
  </si>
  <si>
    <t>Apresentação da padronização de medicamentos e materiais médicos hospitalares</t>
  </si>
  <si>
    <t>2095 a 2126</t>
  </si>
  <si>
    <t>Portaria Nº 35, de 14 de janeiro de 1986, do Ministério da Educação, que determina a criação de Comissão de Padronização de Medicamentos nos Hospitais de Ensino</t>
  </si>
  <si>
    <t>Avaliar projeto se houver ou metodologia de padronização</t>
  </si>
  <si>
    <t xml:space="preserve">Documentação apresentada não descreve qual metodologia/ fonte foi utilizada para a padronização de medicamentos  e materiais apresentados, nem documentação e áreas envolvidas. Apresentou lista de medicamentos e material médico padronizado de acordo com o perfil assistencial da unidade de saúde. </t>
  </si>
  <si>
    <t xml:space="preserve">RENAME </t>
  </si>
  <si>
    <t>Protocolos Clínicos e Diretrizes Terapêuticas-PCDT / MS</t>
  </si>
  <si>
    <t>Apresentação de critérios para a contratação de terceiros para os serviços de limpeza, vigilância e manutenção predial</t>
  </si>
  <si>
    <t>2128 a 2139</t>
  </si>
  <si>
    <t>Instrução Normativa Serviços Reestruturação do modelo de contratação de serviços terceirizados</t>
  </si>
  <si>
    <t>Apresenta os critérios jurídicos, para a contratação de terceiros para os serviços de limpeza, vigilancia e manutenção predial</t>
  </si>
  <si>
    <t>Documentação descreveu critérios específicos para contratação de terceiros para os serviços de limpeza, vigilancia e manutenção predial, mas nenhum realizou observação especifica para ambiente hospitalar. Apresentou criterios de contratação administrativas para contratação de obras, serviços e compras em formato de regimento.</t>
  </si>
  <si>
    <t>FA.3.6 Política de Recursos Humanos</t>
  </si>
  <si>
    <t>Apresentação de projeto de desenvolvimento humano com pesquisa periódica de clima organizacional e definição de uso das informações</t>
  </si>
  <si>
    <t xml:space="preserve"> pags 2140  a 2177</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</si>
  <si>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</si>
  <si>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Apresentado às pags 2140  a 2177 politica de Recursos Humanos acompanhada do procedimnto para a pesquisa de Clima Organizacional  bem escrito bem como as tratativas a seguir, e em seguida os procedimentos de treinamento e desenvolvimento de Pessoas e de líderes.</t>
  </si>
  <si>
    <t>Apresentação de plano de cargos e salários</t>
  </si>
  <si>
    <t>pags 2178 a  2191,      pags 1147 a 1246, pags 2347 a 2349</t>
  </si>
  <si>
    <t>https://www.gov.br/economia/pt-br/assuntos/empresas-estatais-federais/publicacoes/arquivos/plano-de-cargos-e-salarios-e-plano-de-funcoes-diretrizes-e-orientacoes.pdf</t>
  </si>
  <si>
    <t>.</t>
  </si>
  <si>
    <t>Apresentado às pags 2178 a  2191 a  estrutura da Política de Gestão de Pessoas e do plano de cargos e salários da candidata, porem anexou  a estrutura dos cargos às pags 1147 a 1246. Os valores relativos aos salários foram apresentados em planilha nas pags 2347 a 2349</t>
  </si>
  <si>
    <t xml:space="preserve">Proposta para estabelecimento de Normas para Seleção de Pessoal, Contrato de Trabalho e Avaliação de Desempenho, sugestão de condutas para combater absenteísmo dos profissionais e estimular produção.
</t>
  </si>
  <si>
    <t xml:space="preserve">pags 2221 a 2328 </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</si>
  <si>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</si>
  <si>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</si>
  <si>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Apresentado às pags 2221 a 2328 a politica de Gestão de Pessoas detalhando o planejamento e provisão de recursos, politica de admissão e demissão, gestão de competencias, politica de recrutamento, seleção, admissão, contratação e demissão. Descreveu em procedimento a montagem de escala de trabalho mensal da equipe, bem como todo o processo de feedback da avaliação do desempenho referente a amboso os lados, trabalhador e empresa.</t>
  </si>
  <si>
    <t>Registro e controle de pessoal e modelo para escalas de trabalho e apresentação de critérios para casos de afastamentos (férias e licenças)</t>
  </si>
  <si>
    <t>pags 2315 a 2326, Pags 2327 a 2328, pags 2321 e 2326</t>
  </si>
  <si>
    <t>Planejamento Estratégico de acordo com a ISO 9001:2015</t>
  </si>
  <si>
    <t>Definição e elaboração de um Planejamento Estratégico para a organização</t>
  </si>
  <si>
    <t>Apresentado às pags 2315 a 2326 relativo a apresentação de critérios para afastamento, exceto licença. Pags 2327 a 2328 em relação ao modelo de escala de trabalho. Em relação a controle e registro de pessoal pags 2321 e 2326</t>
  </si>
  <si>
    <t>FA.3.7 Metodologia de Projetos</t>
  </si>
  <si>
    <t>Proposta de trabalho com adequado planejamento, visão de futuro, cronogramas de execução, custos estimados e resultados factíveis.</t>
  </si>
  <si>
    <t>pags 2347 a 2329, pags 2330 e 2331,  pags 2333 a 2339</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</si>
  <si>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</si>
  <si>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</si>
  <si>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r>
      <rPr>
        <rFont val="Times New Roman"/>
        <color rgb="FF0000FF"/>
        <sz val="10.0"/>
      </rPr>
      <t xml:space="preserve">Apresentado às pags 2347 a 2329, proposta financeira com estimativa de custo e execução mes a mes. Apresentados plano de ação às pags 2330 e 2331 das areas de Recursos Humanos ,Gestão de suprimentos e de contratos. Foram apresentados às pags 2333 a 2339 a descrição por meio de texto especificando os "parametros" dos projetos futuros  , porem não estão no formato de projeto. </t>
    </r>
    <r>
      <rPr>
        <rFont val="Times New Roman"/>
        <b/>
        <color rgb="FF0000FF"/>
        <sz val="10.0"/>
      </rPr>
      <t>A proposta é identica apresentada ao certame do Hospital de Urgencias - HUGO.</t>
    </r>
  </si>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</sst>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72">
    <font>
      <sz val="11.0"/>
      <color theme="1"/>
      <name val="Calibri"/>
      <scheme val="minor"/>
    </font>
    <font>
      <b/>
      <sz val="20.0"/>
      <color rgb="FF434343"/>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10.0"/>
      <color rgb="FF000000"/>
      <name val="Times New Roman"/>
    </font>
    <font>
      <b/>
      <u/>
      <sz val="11.0"/>
      <color rgb="FF4472C4"/>
      <name val="Times New Roman"/>
    </font>
    <font>
      <b/>
      <u/>
      <sz val="11.0"/>
      <color rgb="FF4472C4"/>
      <name val="Times New Roman"/>
    </font>
    <font>
      <b/>
      <u/>
      <sz val="11.0"/>
      <color rgb="FF0563C1"/>
      <name val="Times New Roman"/>
    </font>
    <font>
      <sz val="11.0"/>
      <color rgb="FF000000"/>
      <name val="Times New Roman"/>
    </font>
    <font>
      <b/>
      <u/>
      <sz val="11.0"/>
      <color rgb="FF0563C1"/>
      <name val="Times New Roman"/>
    </font>
    <font>
      <color rgb="FF000000"/>
      <name val="Times New Roman"/>
    </font>
    <font>
      <b/>
      <u/>
      <sz val="11.0"/>
      <color rgb="FF000000"/>
      <name val="Times New Roman"/>
    </font>
    <font>
      <sz val="10.0"/>
      <color rgb="FF0000FF"/>
      <name val="Times New Roman"/>
    </font>
    <font>
      <b/>
      <u/>
      <sz val="11.0"/>
      <color rgb="FF0000FF"/>
      <name val="Times New Roman"/>
    </font>
    <font>
      <sz val="12.0"/>
      <color rgb="FF000000"/>
      <name val="Times New Roman"/>
    </font>
    <font>
      <b/>
      <u/>
      <sz val="11.0"/>
      <color rgb="FF0000FF"/>
      <name val="Times New Roman"/>
    </font>
    <font>
      <sz val="12.0"/>
      <color rgb="FF414042"/>
      <name val="Times New Roman"/>
    </font>
    <font>
      <sz val="12.0"/>
      <color rgb="FF231F20"/>
      <name val="Times New Roman"/>
    </font>
    <font>
      <sz val="11.0"/>
      <color rgb="FF0000FF"/>
      <name val="Times New Roman"/>
    </font>
    <font>
      <sz val="10.0"/>
      <color theme="1"/>
      <name val="Times New Roman"/>
    </font>
    <font>
      <b/>
      <sz val="15.0"/>
      <color rgb="FF000000"/>
      <name val="Times New Roman"/>
    </font>
    <font>
      <b/>
      <sz val="15.0"/>
      <color theme="1"/>
      <name val="Times New Roman"/>
    </font>
    <font>
      <sz val="16.0"/>
      <color theme="1"/>
      <name val="Times New Roman"/>
    </font>
    <font>
      <b/>
      <sz val="12.0"/>
      <color theme="1"/>
      <name val="&quot;Times New Roman&quot;"/>
    </font>
    <font>
      <sz val="11.0"/>
      <color theme="1"/>
      <name val="&quot;Times New Roman&quot;"/>
    </font>
    <font>
      <b/>
      <u/>
      <sz val="11.0"/>
      <color rgb="FF4472C4"/>
      <name val="&quot;Times New Roman&quot;"/>
    </font>
    <font>
      <b/>
      <u/>
      <sz val="11.0"/>
      <color rgb="FF0563C1"/>
      <name val="&quot;Times New Roman&quot;"/>
    </font>
    <font>
      <b/>
      <u/>
      <sz val="11.0"/>
      <color rgb="FF0563C1"/>
      <name val="&quot;Times New Roman&quot;"/>
    </font>
    <font>
      <sz val="11.0"/>
      <color rgb="FF555555"/>
      <name val="&quot;Times New Roman&quot;"/>
    </font>
    <font>
      <b/>
      <u/>
      <sz val="11.0"/>
      <color rgb="FF0563C1"/>
      <name val="&quot;Times New Roman&quot;"/>
    </font>
    <font>
      <b/>
      <u/>
      <sz val="11.0"/>
      <color rgb="FF0563C1"/>
      <name val="&quot;Times New Roman&quot;"/>
    </font>
    <font>
      <b/>
      <u/>
      <sz val="11.0"/>
      <color rgb="FF4472C4"/>
      <name val="&quot;Times New Roman&quot;"/>
    </font>
    <font>
      <b/>
      <sz val="11.0"/>
      <color rgb="FF4472C4"/>
      <name val="&quot;Times New Roman&quot;"/>
    </font>
    <font>
      <b/>
      <u/>
      <sz val="11.0"/>
      <color rgb="FF4472C4"/>
      <name val="&quot;Times New Roman&quot;"/>
    </font>
    <font>
      <sz val="11.0"/>
      <color rgb="FF4D5156"/>
      <name val="&quot;Times New Roman&quot;"/>
    </font>
    <font>
      <sz val="11.0"/>
      <color rgb="FF202124"/>
      <name val="&quot;Times New Roman&quot;"/>
    </font>
    <font>
      <b/>
      <u/>
      <sz val="11.0"/>
      <color rgb="FF4472C4"/>
      <name val="&quot;Times New Roman&quot;"/>
    </font>
    <font>
      <u/>
      <sz val="11.0"/>
      <color rgb="FF0563C1"/>
      <name val="&quot;Times New Roman&quot;"/>
    </font>
    <font>
      <sz val="11.0"/>
      <color rgb="FF1F1F1F"/>
      <name val="Times New Roman"/>
    </font>
    <font>
      <sz val="10.0"/>
      <color rgb="FF1F1F1F"/>
      <name val="Arial"/>
    </font>
    <font>
      <b/>
      <u/>
      <sz val="11.0"/>
      <color rgb="FF0563C1"/>
      <name val="Calibri"/>
    </font>
    <font>
      <sz val="10.0"/>
      <color rgb="FF000000"/>
      <name val="Arial"/>
    </font>
    <font>
      <sz val="11.0"/>
      <color rgb="FF1F1F1F"/>
      <name val="Arial"/>
    </font>
    <font>
      <sz val="11.0"/>
      <color rgb="FFFF0000"/>
      <name val="Times New Roman"/>
    </font>
    <font>
      <b/>
      <u/>
      <sz val="11.0"/>
      <color rgb="FF0563C1"/>
      <name val="&quot;Times New Roman&quot;"/>
    </font>
    <font>
      <sz val="11.0"/>
      <color theme="1"/>
      <name val="Calibri"/>
    </font>
    <font>
      <b/>
      <u/>
      <sz val="12.0"/>
      <color rgb="FF0000FF"/>
      <name val="Calibri"/>
    </font>
    <font>
      <b/>
      <u/>
      <sz val="9.0"/>
      <color rgb="FF0563C1"/>
      <name val="&quot;Times New Roman&quot;"/>
    </font>
    <font>
      <u/>
      <sz val="11.0"/>
      <color rgb="FF0563C1"/>
      <name val="Times New Roman"/>
    </font>
    <font>
      <u/>
      <sz val="11.0"/>
      <color rgb="FF0563C1"/>
      <name val="Times New Roman"/>
    </font>
    <font>
      <b/>
      <u/>
      <sz val="11.0"/>
      <color rgb="FF0563C1"/>
      <name val="&quot;Times New Roman&quot;"/>
    </font>
    <font>
      <sz val="9.0"/>
      <color rgb="FF1F1F1F"/>
      <name val="&quot;Google Sans&quot;"/>
    </font>
    <font>
      <b/>
      <u/>
      <sz val="11.0"/>
      <color rgb="FF0563C1"/>
      <name val="&quot;Times New Roman&quot;"/>
    </font>
    <font>
      <b/>
      <sz val="11.0"/>
      <color rgb="FF000000"/>
      <name val="Times New Roman"/>
    </font>
    <font>
      <b/>
      <u/>
      <sz val="9.0"/>
      <color rgb="FF0000FF"/>
      <name val="Times New Roman"/>
    </font>
    <font>
      <b/>
      <u/>
      <sz val="11.0"/>
      <color theme="1"/>
      <name val="Times New Roman"/>
    </font>
    <font>
      <b/>
      <u/>
      <sz val="11.0"/>
      <color rgb="FF0000FF"/>
      <name val="Times New Roman"/>
    </font>
    <font>
      <b/>
      <u/>
      <sz val="11.0"/>
      <color rgb="FF0000FF"/>
      <name val="Times New Roman"/>
    </font>
    <font>
      <b/>
      <sz val="11.0"/>
      <color theme="1"/>
      <name val="Times New Roman"/>
    </font>
    <font>
      <sz val="10.0"/>
      <color rgb="FF202124"/>
      <name val="Arial"/>
    </font>
    <font>
      <b/>
      <u/>
      <sz val="11.0"/>
      <color rgb="FF0000FF"/>
      <name val="Times New Roman"/>
    </font>
    <font>
      <b/>
      <u/>
      <sz val="11.0"/>
      <color rgb="FF0000FF"/>
      <name val="Times New Roman"/>
    </font>
    <font>
      <sz val="9.0"/>
      <color theme="1"/>
      <name val="Times New Roman"/>
    </font>
    <font>
      <b/>
      <u/>
      <sz val="11.0"/>
      <color theme="4"/>
      <name val="Times New Roman"/>
    </font>
    <font>
      <sz val="9.0"/>
      <color rgb="FF0000FF"/>
      <name val="Times New Roman"/>
    </font>
    <font>
      <b/>
      <u/>
      <sz val="11.0"/>
      <color rgb="FF0563C1"/>
      <name val="Times New Roman"/>
    </font>
  </fonts>
  <fills count="5">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76">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left style="thin">
        <color rgb="FF000000"/>
      </left>
      <right style="thin">
        <color rgb="FF000000"/>
      </right>
      <top style="thin">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right style="thin">
        <color rgb="FF000000"/>
      </right>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
      <left style="thick">
        <color rgb="FF000000"/>
      </left>
    </border>
    <border>
      <left style="thin">
        <color rgb="FF000000"/>
      </left>
      <right style="thin">
        <color rgb="FF000000"/>
      </right>
      <top style="medium">
        <color rgb="FF000000"/>
      </top>
    </border>
    <border>
      <right style="thin">
        <color rgb="FF000000"/>
      </right>
      <top style="medium">
        <color rgb="FF000000"/>
      </top>
      <bottom style="thin">
        <color rgb="FF000000"/>
      </bottom>
    </border>
    <border>
      <left style="thick">
        <color rgb="FF000000"/>
      </left>
      <bottom style="medium">
        <color rgb="FF000000"/>
      </bottom>
    </border>
    <border>
      <left style="thin">
        <color rgb="FF000000"/>
      </left>
      <right style="thin">
        <color rgb="FF000000"/>
      </right>
      <bottom style="medium">
        <color rgb="FF000000"/>
      </bottom>
    </border>
    <border>
      <right style="thin">
        <color rgb="FF000000"/>
      </right>
      <bottom style="medium">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medium">
        <color rgb="FF000000"/>
      </left>
      <right style="medium">
        <color rgb="FF000000"/>
      </right>
      <bottom style="medium">
        <color rgb="FF000000"/>
      </bottom>
    </border>
    <border>
      <left style="medium">
        <color rgb="FF000000"/>
      </left>
      <right style="thin">
        <color rgb="FF000000"/>
      </right>
    </border>
    <border>
      <left style="medium">
        <color rgb="FF000000"/>
      </left>
      <right style="thin">
        <color rgb="FF000000"/>
      </right>
      <top style="medium">
        <color rgb="FF000000"/>
      </top>
    </border>
    <border>
      <left style="thin">
        <color rgb="FF000000"/>
      </left>
      <top style="medium">
        <color rgb="FF000000"/>
      </top>
    </border>
    <border>
      <right style="thin">
        <color rgb="FF000000"/>
      </right>
      <top style="medium">
        <color rgb="FF000000"/>
      </top>
    </border>
    <border>
      <left style="thin">
        <color rgb="FF000000"/>
      </left>
      <bottom style="medium">
        <color rgb="FF000000"/>
      </bottom>
    </border>
    <border>
      <left style="thin">
        <color rgb="FF000000"/>
      </left>
      <right style="thin">
        <color rgb="FF000000"/>
      </right>
      <top style="thin">
        <color rgb="FF000000"/>
      </top>
      <bottom style="medium">
        <color rgb="FF000000"/>
      </bottom>
    </border>
    <border>
      <left style="thin">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bottom style="medium">
        <color rgb="FF000000"/>
      </bottom>
    </border>
    <border>
      <left style="medium">
        <color rgb="FF000000"/>
      </left>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28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21" fillId="0" fontId="3"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44" fillId="0" fontId="8" numFmtId="0" xfId="0" applyAlignment="1" applyBorder="1" applyFont="1">
      <alignment horizontal="center" shrinkToFit="0" vertical="center" wrapText="1"/>
    </xf>
    <xf borderId="21" fillId="0" fontId="9" numFmtId="0" xfId="0" applyAlignment="1" applyBorder="1" applyFont="1">
      <alignment horizontal="center" shrinkToFit="0" vertical="center" wrapText="1"/>
    </xf>
    <xf borderId="45" fillId="0" fontId="10" numFmtId="0" xfId="0" applyAlignment="1" applyBorder="1" applyFont="1">
      <alignment shrinkToFit="0" vertical="top" wrapText="1"/>
    </xf>
    <xf borderId="46" fillId="0" fontId="2" numFmtId="0" xfId="0" applyBorder="1" applyFont="1"/>
    <xf borderId="47" fillId="0" fontId="2" numFmtId="0" xfId="0" applyBorder="1" applyFont="1"/>
    <xf borderId="48" fillId="0" fontId="2" numFmtId="0" xfId="0" applyBorder="1" applyFont="1"/>
    <xf borderId="21" fillId="0" fontId="11" numFmtId="0" xfId="0" applyAlignment="1" applyBorder="1" applyFont="1">
      <alignment horizontal="center" shrinkToFit="0" vertical="center" wrapText="1"/>
    </xf>
    <xf borderId="49" fillId="0" fontId="2" numFmtId="0" xfId="0" applyBorder="1" applyFont="1"/>
    <xf borderId="50" fillId="0" fontId="2" numFmtId="0" xfId="0" applyBorder="1" applyFont="1"/>
    <xf borderId="51" fillId="0" fontId="2" numFmtId="0" xfId="0" applyBorder="1" applyFont="1"/>
    <xf borderId="52" fillId="0" fontId="2" numFmtId="0" xfId="0" applyBorder="1" applyFont="1"/>
    <xf borderId="53" fillId="0" fontId="2" numFmtId="0" xfId="0" applyBorder="1" applyFont="1"/>
    <xf borderId="44" fillId="0" fontId="4" numFmtId="0" xfId="0" applyAlignment="1" applyBorder="1" applyFont="1">
      <alignment horizontal="center" shrinkToFit="0" vertical="center" wrapText="1"/>
    </xf>
    <xf borderId="44" fillId="0" fontId="7" numFmtId="0" xfId="0" applyAlignment="1" applyBorder="1" applyFont="1">
      <alignment horizontal="center" shrinkToFit="0" vertical="center" wrapText="1"/>
    </xf>
    <xf borderId="44" fillId="0" fontId="12" numFmtId="0" xfId="0" applyAlignment="1" applyBorder="1" applyFont="1">
      <alignment horizontal="center" shrinkToFit="0" vertical="center" wrapText="1"/>
    </xf>
    <xf borderId="44" fillId="0" fontId="9" numFmtId="0" xfId="0" applyAlignment="1" applyBorder="1" applyFont="1">
      <alignment horizontal="center" shrinkToFit="0" vertical="center" wrapText="1"/>
    </xf>
    <xf borderId="19" fillId="0" fontId="10" numFmtId="0" xfId="0" applyAlignment="1" applyBorder="1" applyFont="1">
      <alignment shrinkToFit="0" vertical="top" wrapText="1"/>
    </xf>
    <xf borderId="44" fillId="0" fontId="13" numFmtId="0" xfId="0" applyAlignment="1" applyBorder="1" applyFont="1">
      <alignment horizontal="center" shrinkToFit="0" vertical="center" wrapText="1"/>
    </xf>
    <xf borderId="44" fillId="0" fontId="14" numFmtId="0" xfId="0" applyAlignment="1" applyBorder="1" applyFont="1">
      <alignment horizontal="center" shrinkToFit="0" vertical="center" wrapText="1"/>
    </xf>
    <xf borderId="19" fillId="0" fontId="10" numFmtId="0" xfId="0" applyAlignment="1" applyBorder="1" applyFont="1">
      <alignment horizontal="left" shrinkToFit="0" vertical="top" wrapText="1"/>
    </xf>
    <xf borderId="21" fillId="0" fontId="4" numFmtId="0" xfId="0" applyAlignment="1" applyBorder="1" applyFont="1">
      <alignment horizontal="center" shrinkToFit="0" vertical="center" wrapText="1"/>
    </xf>
    <xf borderId="21" fillId="0" fontId="15" numFmtId="0" xfId="0" applyAlignment="1" applyBorder="1" applyFont="1">
      <alignment horizontal="center" shrinkToFit="0" vertical="center" wrapText="1"/>
    </xf>
    <xf borderId="44" fillId="3" fontId="14" numFmtId="0" xfId="0" applyAlignment="1" applyBorder="1" applyFill="1" applyFont="1">
      <alignment horizontal="center" shrinkToFit="0" vertical="center" wrapText="1"/>
    </xf>
    <xf borderId="45" fillId="0" fontId="10" numFmtId="0" xfId="0" applyAlignment="1" applyBorder="1" applyFont="1">
      <alignment horizontal="left" shrinkToFit="0" vertical="top" wrapText="1"/>
    </xf>
    <xf borderId="44" fillId="0" fontId="3" numFmtId="0" xfId="0" applyAlignment="1" applyBorder="1" applyFont="1">
      <alignment horizontal="center" shrinkToFit="0" vertical="center" wrapText="1"/>
    </xf>
    <xf borderId="44" fillId="4" fontId="16" numFmtId="0" xfId="0" applyAlignment="1" applyBorder="1" applyFill="1" applyFont="1">
      <alignment horizontal="left" shrinkToFit="0" vertical="center" wrapText="1"/>
    </xf>
    <xf borderId="44" fillId="0" fontId="17" numFmtId="0" xfId="0" applyAlignment="1" applyBorder="1" applyFont="1">
      <alignment horizontal="center" shrinkToFit="0" vertical="center" wrapText="1"/>
    </xf>
    <xf borderId="44" fillId="0" fontId="10" numFmtId="0" xfId="0" applyAlignment="1" applyBorder="1" applyFont="1">
      <alignment horizontal="center" shrinkToFit="0" vertical="center" wrapText="1"/>
    </xf>
    <xf borderId="19" fillId="0" fontId="18" numFmtId="0" xfId="0" applyAlignment="1" applyBorder="1" applyFont="1">
      <alignment shrinkToFit="0" vertical="center" wrapText="1"/>
    </xf>
    <xf borderId="21" fillId="3" fontId="3" numFmtId="0" xfId="0" applyAlignment="1" applyBorder="1" applyFont="1">
      <alignment horizontal="center" shrinkToFit="0" vertical="center" wrapText="1"/>
    </xf>
    <xf borderId="21" fillId="0" fontId="19" numFmtId="0" xfId="0" applyAlignment="1" applyBorder="1" applyFont="1">
      <alignment horizontal="center" shrinkToFit="0" vertical="center" wrapText="1"/>
    </xf>
    <xf borderId="21" fillId="0" fontId="10" numFmtId="0" xfId="0" applyAlignment="1" applyBorder="1" applyFont="1">
      <alignment horizontal="center" shrinkToFit="0" vertical="center" wrapText="1"/>
    </xf>
    <xf borderId="45" fillId="0" fontId="18" numFmtId="0" xfId="0" applyAlignment="1" applyBorder="1" applyFont="1">
      <alignment horizontal="left" shrinkToFit="0" vertical="center" wrapText="1"/>
    </xf>
    <xf borderId="44" fillId="4" fontId="3" numFmtId="0" xfId="0" applyAlignment="1" applyBorder="1" applyFont="1">
      <alignment horizontal="center" shrinkToFit="0" vertical="center" wrapText="1"/>
    </xf>
    <xf borderId="44" fillId="4" fontId="20" numFmtId="0" xfId="0" applyAlignment="1" applyBorder="1" applyFont="1">
      <alignment horizontal="center" vertical="center"/>
    </xf>
    <xf borderId="44" fillId="0" fontId="21" numFmtId="0" xfId="0" applyAlignment="1" applyBorder="1" applyFont="1">
      <alignment horizontal="center" shrinkToFit="0" vertical="center" wrapText="1"/>
    </xf>
    <xf borderId="19" fillId="0" fontId="18" numFmtId="0" xfId="0" applyAlignment="1" applyBorder="1" applyFont="1">
      <alignment shrinkToFit="0" vertical="top" wrapText="1"/>
    </xf>
    <xf borderId="44" fillId="0" fontId="22" numFmtId="0" xfId="0" applyAlignment="1" applyBorder="1" applyFont="1">
      <alignment horizontal="center" shrinkToFit="0" vertical="center" wrapText="1"/>
    </xf>
    <xf borderId="21" fillId="0" fontId="23" numFmtId="0" xfId="0" applyAlignment="1" applyBorder="1" applyFont="1">
      <alignment horizontal="center" shrinkToFit="0" vertical="center" wrapText="1"/>
    </xf>
    <xf borderId="21" fillId="4" fontId="9" numFmtId="0" xfId="0" applyAlignment="1" applyBorder="1" applyFont="1">
      <alignment horizontal="center" shrinkToFit="0" vertical="bottom" wrapText="1"/>
    </xf>
    <xf borderId="45" fillId="4" fontId="14" numFmtId="0" xfId="0" applyAlignment="1" applyBorder="1" applyFont="1">
      <alignment horizontal="left" shrinkToFit="0" vertical="top" wrapText="1"/>
    </xf>
    <xf borderId="44" fillId="4" fontId="9" numFmtId="0" xfId="0" applyAlignment="1" applyBorder="1" applyFont="1">
      <alignment horizontal="center" shrinkToFit="0" vertical="bottom" wrapText="1"/>
    </xf>
    <xf borderId="21" fillId="4" fontId="14" numFmtId="0" xfId="0" applyAlignment="1" applyBorder="1" applyFont="1">
      <alignment horizontal="left" vertical="center"/>
    </xf>
    <xf borderId="21" fillId="4" fontId="10" numFmtId="0" xfId="0" applyAlignment="1" applyBorder="1" applyFont="1">
      <alignment horizontal="center" shrinkToFit="0" vertical="center" wrapText="1"/>
    </xf>
    <xf borderId="45" fillId="0" fontId="24" numFmtId="0" xfId="0" applyAlignment="1" applyBorder="1" applyFont="1">
      <alignment horizontal="left" shrinkToFit="0" vertical="center" wrapText="1"/>
    </xf>
    <xf borderId="21" fillId="3" fontId="4" numFmtId="0" xfId="0" applyAlignment="1" applyBorder="1" applyFont="1">
      <alignment horizontal="center" shrinkToFit="0" vertical="center" wrapText="1"/>
    </xf>
    <xf borderId="21" fillId="3" fontId="9" numFmtId="0" xfId="0" applyAlignment="1" applyBorder="1" applyFont="1">
      <alignment horizontal="center" shrinkToFit="0" vertical="center" wrapText="1"/>
    </xf>
    <xf borderId="44" fillId="3" fontId="10" numFmtId="0" xfId="0" applyAlignment="1" applyBorder="1" applyFont="1">
      <alignment horizontal="center" shrinkToFit="0" vertical="center" wrapText="1"/>
    </xf>
    <xf borderId="45" fillId="0" fontId="25" numFmtId="0" xfId="0" applyAlignment="1" applyBorder="1" applyFont="1">
      <alignment shrinkToFit="0" vertical="top" wrapText="1"/>
    </xf>
    <xf borderId="19" fillId="0" fontId="26" numFmtId="0" xfId="0" applyAlignment="1" applyBorder="1" applyFont="1">
      <alignment horizontal="center" vertical="center"/>
    </xf>
    <xf borderId="44" fillId="0" fontId="27" numFmtId="4" xfId="0" applyAlignment="1" applyBorder="1" applyFont="1" applyNumberFormat="1">
      <alignment horizontal="center" vertical="center"/>
    </xf>
    <xf borderId="19" fillId="0" fontId="28" numFmtId="0" xfId="0" applyBorder="1" applyFont="1"/>
    <xf borderId="19" fillId="2" fontId="5" numFmtId="0" xfId="0" applyAlignment="1" applyBorder="1" applyFont="1">
      <alignment shrinkToFit="0" vertical="center" wrapText="1"/>
    </xf>
    <xf borderId="45" fillId="0" fontId="3" numFmtId="0" xfId="0" applyAlignment="1" applyBorder="1" applyFont="1">
      <alignment horizontal="left" shrinkToFit="0" vertical="center" wrapText="1"/>
    </xf>
    <xf borderId="21" fillId="0" fontId="5" numFmtId="0" xfId="0" applyAlignment="1" applyBorder="1" applyFont="1">
      <alignment horizontal="center" shrinkToFit="0" vertical="center" wrapText="1"/>
    </xf>
    <xf borderId="19" fillId="0" fontId="5" numFmtId="0" xfId="0" applyAlignment="1" applyBorder="1" applyFont="1">
      <alignment horizontal="center" shrinkToFit="0" vertical="center" wrapText="1"/>
    </xf>
    <xf borderId="44" fillId="0" fontId="5" numFmtId="0" xfId="0" applyAlignment="1" applyBorder="1" applyFont="1">
      <alignment horizontal="center" shrinkToFit="0" vertical="center" wrapText="1"/>
    </xf>
    <xf borderId="21" fillId="0" fontId="29" numFmtId="0" xfId="0" applyAlignment="1" applyBorder="1" applyFont="1">
      <alignment horizontal="center" shrinkToFit="0" vertical="center" wrapText="1"/>
    </xf>
    <xf borderId="21" fillId="0" fontId="30" numFmtId="0" xfId="0" applyAlignment="1" applyBorder="1" applyFont="1">
      <alignment horizontal="center" shrinkToFit="0" vertical="center" wrapText="1"/>
    </xf>
    <xf borderId="21" fillId="0" fontId="31" numFmtId="0" xfId="0" applyAlignment="1" applyBorder="1" applyFont="1">
      <alignment horizontal="center" shrinkToFit="0" vertical="center" wrapText="1"/>
    </xf>
    <xf borderId="21" fillId="0" fontId="29" numFmtId="0" xfId="0" applyAlignment="1" applyBorder="1" applyFont="1">
      <alignment horizontal="center" vertical="center"/>
    </xf>
    <xf borderId="21" fillId="0" fontId="32" numFmtId="0" xfId="0" applyAlignment="1" applyBorder="1" applyFont="1">
      <alignment horizontal="center" shrinkToFit="0" vertical="center" wrapText="1"/>
    </xf>
    <xf borderId="21" fillId="4" fontId="33" numFmtId="0" xfId="0" applyAlignment="1" applyBorder="1" applyFont="1">
      <alignment horizontal="center" shrinkToFit="0" vertical="center" wrapText="1"/>
    </xf>
    <xf borderId="21" fillId="0" fontId="30" numFmtId="0" xfId="0" applyAlignment="1" applyBorder="1" applyFont="1">
      <alignment horizontal="center" vertical="center"/>
    </xf>
    <xf borderId="21" fillId="4" fontId="34" numFmtId="0" xfId="0" applyAlignment="1" applyBorder="1" applyFont="1">
      <alignment horizontal="center" shrinkToFit="0" vertical="center" wrapText="1"/>
    </xf>
    <xf borderId="44" fillId="0" fontId="35" numFmtId="0" xfId="0" applyAlignment="1" applyBorder="1" applyFont="1">
      <alignment horizontal="center" shrinkToFit="0" vertical="center" wrapText="1"/>
    </xf>
    <xf borderId="44" fillId="4" fontId="36" numFmtId="0" xfId="0" applyAlignment="1" applyBorder="1" applyFont="1">
      <alignment horizontal="center" shrinkToFit="0" vertical="center" wrapText="1"/>
    </xf>
    <xf borderId="44" fillId="4" fontId="37" numFmtId="0" xfId="0" applyAlignment="1" applyBorder="1" applyFont="1">
      <alignment horizontal="center" shrinkToFit="0" vertical="center" wrapText="1"/>
    </xf>
    <xf borderId="44" fillId="0" fontId="38" numFmtId="0" xfId="0" applyAlignment="1" applyBorder="1" applyFont="1">
      <alignment horizontal="center" shrinkToFit="0" vertical="center" wrapText="1"/>
    </xf>
    <xf borderId="44" fillId="0" fontId="39" numFmtId="0" xfId="0" applyAlignment="1" applyBorder="1" applyFont="1">
      <alignment horizontal="center" shrinkToFit="0" vertical="center" wrapText="1"/>
    </xf>
    <xf borderId="44" fillId="0" fontId="30" numFmtId="0" xfId="0" applyAlignment="1" applyBorder="1" applyFont="1">
      <alignment horizontal="center" shrinkToFit="0" vertical="center" wrapText="1"/>
    </xf>
    <xf borderId="45" fillId="4" fontId="24" numFmtId="0" xfId="0" applyAlignment="1" applyBorder="1" applyFont="1">
      <alignment shrinkToFit="0" vertical="center" wrapText="1"/>
    </xf>
    <xf borderId="21" fillId="4" fontId="29" numFmtId="0" xfId="0" applyAlignment="1" applyBorder="1" applyFont="1">
      <alignment horizontal="center" shrinkToFit="0" vertical="center" wrapText="1"/>
    </xf>
    <xf borderId="44" fillId="4" fontId="29" numFmtId="0" xfId="0" applyAlignment="1" applyBorder="1" applyFont="1">
      <alignment horizontal="center" shrinkToFit="0" vertical="center" wrapText="1"/>
    </xf>
    <xf borderId="21" fillId="4" fontId="40" numFmtId="0" xfId="0" applyAlignment="1" applyBorder="1" applyFont="1">
      <alignment horizontal="center" shrinkToFit="0" vertical="center" wrapText="1"/>
    </xf>
    <xf borderId="21" fillId="0" fontId="34" numFmtId="0" xfId="0" applyAlignment="1" applyBorder="1" applyFont="1">
      <alignment horizontal="center" shrinkToFit="0" vertical="center" wrapText="1"/>
    </xf>
    <xf borderId="45" fillId="0" fontId="9" numFmtId="0" xfId="0" applyAlignment="1" applyBorder="1" applyFont="1">
      <alignment horizontal="left" vertical="center"/>
    </xf>
    <xf borderId="45" fillId="0" fontId="9" numFmtId="0" xfId="0" applyAlignment="1" applyBorder="1" applyFont="1">
      <alignment horizontal="left" shrinkToFit="0" vertical="center" wrapText="1"/>
    </xf>
    <xf borderId="21" fillId="4" fontId="41" numFmtId="0" xfId="0" applyAlignment="1" applyBorder="1" applyFont="1">
      <alignment horizontal="center" shrinkToFit="0" vertical="center" wrapText="1"/>
    </xf>
    <xf borderId="44" fillId="0" fontId="42" numFmtId="0" xfId="0" applyAlignment="1" applyBorder="1" applyFont="1">
      <alignment horizontal="center" vertical="center"/>
    </xf>
    <xf borderId="21" fillId="4" fontId="30" numFmtId="0" xfId="0" applyAlignment="1" applyBorder="1" applyFont="1">
      <alignment horizontal="center" shrinkToFit="0" vertical="center" wrapText="1"/>
    </xf>
    <xf borderId="44" fillId="0" fontId="43" numFmtId="0" xfId="0" applyAlignment="1" applyBorder="1" applyFont="1">
      <alignment horizontal="center" shrinkToFit="0" vertical="center" wrapText="1"/>
    </xf>
    <xf borderId="19" fillId="4" fontId="44" numFmtId="0" xfId="0" applyAlignment="1" applyBorder="1" applyFont="1">
      <alignment horizontal="left" shrinkToFit="0" vertical="center" wrapText="1"/>
    </xf>
    <xf borderId="45" fillId="4" fontId="45" numFmtId="0" xfId="0" applyAlignment="1" applyBorder="1" applyFont="1">
      <alignment horizontal="left" vertical="center"/>
    </xf>
    <xf borderId="44" fillId="0" fontId="46" numFmtId="0" xfId="0" applyAlignment="1" applyBorder="1" applyFont="1">
      <alignment horizontal="center" shrinkToFit="0" vertical="center" wrapText="1"/>
    </xf>
    <xf borderId="44" fillId="0" fontId="30" numFmtId="0" xfId="0" applyAlignment="1" applyBorder="1" applyFont="1">
      <alignment horizontal="center" vertical="center"/>
    </xf>
    <xf borderId="45" fillId="4" fontId="47" numFmtId="0" xfId="0" applyAlignment="1" applyBorder="1" applyFont="1">
      <alignment horizontal="left" vertical="center"/>
    </xf>
    <xf borderId="21" fillId="4" fontId="48" numFmtId="0" xfId="0" applyAlignment="1" applyBorder="1" applyFont="1">
      <alignment horizontal="center" vertical="center"/>
    </xf>
    <xf borderId="45" fillId="0" fontId="49" numFmtId="0" xfId="0" applyAlignment="1" applyBorder="1" applyFont="1">
      <alignment horizontal="left" shrinkToFit="0" vertical="center" wrapText="1"/>
    </xf>
    <xf borderId="44" fillId="0" fontId="50" numFmtId="0" xfId="0" applyAlignment="1" applyBorder="1" applyFont="1">
      <alignment horizontal="center" vertical="center"/>
    </xf>
    <xf borderId="44" fillId="0" fontId="29" numFmtId="0" xfId="0" applyAlignment="1" applyBorder="1" applyFont="1">
      <alignment horizontal="center" vertical="center"/>
    </xf>
    <xf borderId="44" fillId="0" fontId="51" numFmtId="0" xfId="0" applyAlignment="1" applyBorder="1" applyFont="1">
      <alignment vertical="center"/>
    </xf>
    <xf borderId="19" fillId="0" fontId="9" numFmtId="0" xfId="0" applyAlignment="1" applyBorder="1" applyFont="1">
      <alignment horizontal="left" vertical="center"/>
    </xf>
    <xf borderId="45" fillId="0" fontId="30" numFmtId="0" xfId="0" applyAlignment="1" applyBorder="1" applyFont="1">
      <alignment shrinkToFit="0" vertical="center" wrapText="1"/>
    </xf>
    <xf borderId="21" fillId="4" fontId="3" numFmtId="0" xfId="0" applyAlignment="1" applyBorder="1" applyFont="1">
      <alignment horizontal="center" readingOrder="0" shrinkToFit="0" vertical="center" wrapText="1"/>
    </xf>
    <xf borderId="44" fillId="4" fontId="29" numFmtId="0" xfId="0" applyAlignment="1" applyBorder="1" applyFont="1">
      <alignment horizontal="center" vertical="center"/>
    </xf>
    <xf borderId="19" fillId="0" fontId="9" numFmtId="0" xfId="0" applyAlignment="1" applyBorder="1" applyFont="1">
      <alignment horizontal="left" vertical="top"/>
    </xf>
    <xf borderId="44" fillId="0" fontId="30" numFmtId="0" xfId="0" applyAlignment="1" applyBorder="1" applyFont="1">
      <alignment horizontal="center" readingOrder="0" shrinkToFit="0" vertical="center" wrapText="1"/>
    </xf>
    <xf borderId="19" fillId="0" fontId="25" numFmtId="0" xfId="0" applyAlignment="1" applyBorder="1" applyFont="1">
      <alignment horizontal="left" shrinkToFit="0" vertical="top" wrapText="1"/>
    </xf>
    <xf borderId="21" fillId="4" fontId="29" numFmtId="0" xfId="0" applyAlignment="1" applyBorder="1" applyFont="1">
      <alignment horizontal="center" vertical="center"/>
    </xf>
    <xf borderId="45" fillId="0" fontId="25" numFmtId="0" xfId="0" applyAlignment="1" applyBorder="1" applyFont="1">
      <alignment horizontal="left" shrinkToFit="0" vertical="top" wrapText="1"/>
    </xf>
    <xf borderId="44" fillId="0" fontId="52" numFmtId="0" xfId="0" applyAlignment="1" applyBorder="1" applyFont="1">
      <alignment shrinkToFit="0" vertical="center" wrapText="1"/>
    </xf>
    <xf borderId="44" fillId="0" fontId="53" numFmtId="0" xfId="0" applyAlignment="1" applyBorder="1" applyFont="1">
      <alignment horizontal="center" shrinkToFit="0" vertical="center" wrapText="1"/>
    </xf>
    <xf borderId="21" fillId="4" fontId="29" numFmtId="0" xfId="0" applyAlignment="1" applyBorder="1" applyFont="1">
      <alignment horizontal="center" readingOrder="0" vertical="center"/>
    </xf>
    <xf borderId="21" fillId="0" fontId="51" numFmtId="0" xfId="0" applyAlignment="1" applyBorder="1" applyFont="1">
      <alignment horizontal="center" readingOrder="0" vertical="center"/>
    </xf>
    <xf borderId="44" fillId="0" fontId="54" numFmtId="0" xfId="0" applyAlignment="1" applyBorder="1" applyFont="1">
      <alignment horizontal="center" shrinkToFit="0" vertical="center" wrapText="1"/>
    </xf>
    <xf borderId="45" fillId="0" fontId="18" numFmtId="0" xfId="0" applyAlignment="1" applyBorder="1" applyFont="1">
      <alignment horizontal="left" readingOrder="0" shrinkToFit="0" vertical="top" wrapText="1"/>
    </xf>
    <xf borderId="44" fillId="4" fontId="55"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55" fillId="0" fontId="29" numFmtId="0" xfId="0" applyAlignment="1" applyBorder="1" applyFont="1">
      <alignment horizontal="center" shrinkToFit="0" vertical="center" wrapText="1"/>
    </xf>
    <xf borderId="20" fillId="0" fontId="29" numFmtId="0" xfId="0" applyAlignment="1" applyBorder="1" applyFont="1">
      <alignment horizontal="center" shrinkToFit="0" vertical="center" wrapText="1"/>
    </xf>
    <xf borderId="56" fillId="0" fontId="29" numFmtId="0" xfId="0" applyAlignment="1" applyBorder="1" applyFont="1">
      <alignment horizontal="center" shrinkToFit="0" vertical="center" wrapText="1"/>
    </xf>
    <xf borderId="56" fillId="0" fontId="30" numFmtId="0" xfId="0" applyAlignment="1" applyBorder="1" applyFont="1">
      <alignment horizontal="center" shrinkToFit="0" vertical="center" wrapText="1"/>
    </xf>
    <xf borderId="24" fillId="0" fontId="56" numFmtId="0" xfId="0" applyAlignment="1" applyBorder="1" applyFont="1">
      <alignment horizontal="center" shrinkToFit="0" vertical="center" wrapText="1"/>
    </xf>
    <xf borderId="20" fillId="0" fontId="30" numFmtId="0" xfId="0" applyAlignment="1" applyBorder="1" applyFont="1">
      <alignment horizontal="center" shrinkToFit="0" vertical="center" wrapText="1"/>
    </xf>
    <xf borderId="19" fillId="4" fontId="57" numFmtId="0" xfId="0" applyAlignment="1" applyBorder="1" applyFont="1">
      <alignment shrinkToFit="0" vertical="center" wrapText="1"/>
    </xf>
    <xf borderId="54" fillId="0" fontId="2" numFmtId="0" xfId="0" applyBorder="1" applyFont="1"/>
    <xf borderId="24" fillId="4" fontId="29" numFmtId="0" xfId="0" applyAlignment="1" applyBorder="1" applyFont="1">
      <alignment horizontal="center" readingOrder="0" shrinkToFit="0" vertical="center" wrapText="1"/>
    </xf>
    <xf borderId="53" fillId="0" fontId="29" numFmtId="0" xfId="0" applyAlignment="1" applyBorder="1" applyFont="1">
      <alignment horizontal="center" shrinkToFit="0" vertical="center" wrapText="1"/>
    </xf>
    <xf borderId="53" fillId="4" fontId="30" numFmtId="0" xfId="0" applyAlignment="1" applyBorder="1" applyFont="1">
      <alignment horizontal="center" vertical="center"/>
    </xf>
    <xf borderId="53" fillId="0" fontId="51" numFmtId="0" xfId="0" applyAlignment="1" applyBorder="1" applyFont="1">
      <alignment vertical="center"/>
    </xf>
    <xf borderId="19" fillId="0" fontId="9" numFmtId="0" xfId="0" applyAlignment="1" applyBorder="1" applyFont="1">
      <alignment horizontal="left" shrinkToFit="0" vertical="center" wrapText="1"/>
    </xf>
    <xf borderId="48" fillId="0" fontId="29" numFmtId="0" xfId="0" applyAlignment="1" applyBorder="1" applyFont="1">
      <alignment horizontal="center" shrinkToFit="0" vertical="center" wrapText="1"/>
    </xf>
    <xf borderId="53" fillId="4" fontId="29" numFmtId="0" xfId="0" applyAlignment="1" applyBorder="1" applyFont="1">
      <alignment horizontal="center" shrinkToFit="0" vertical="center" wrapText="1"/>
    </xf>
    <xf borderId="53" fillId="0" fontId="29" numFmtId="0" xfId="0" applyAlignment="1" applyBorder="1" applyFont="1">
      <alignment horizontal="center" vertical="center"/>
    </xf>
    <xf borderId="53" fillId="0" fontId="30" numFmtId="0" xfId="0" applyAlignment="1" applyBorder="1" applyFont="1">
      <alignment horizontal="center" shrinkToFit="0" vertical="center" wrapText="1"/>
    </xf>
    <xf borderId="19" fillId="4" fontId="14" numFmtId="0" xfId="0" applyAlignment="1" applyBorder="1" applyFont="1">
      <alignment horizontal="left" vertical="center"/>
    </xf>
    <xf borderId="57" fillId="0" fontId="2" numFmtId="0" xfId="0" applyBorder="1" applyFont="1"/>
    <xf borderId="58" fillId="0" fontId="2" numFmtId="0" xfId="0" applyBorder="1" applyFont="1"/>
    <xf borderId="58" fillId="4" fontId="29" numFmtId="0" xfId="0" applyAlignment="1" applyBorder="1" applyFont="1">
      <alignment horizontal="center" readingOrder="0" shrinkToFit="0" vertical="center" wrapText="1"/>
    </xf>
    <xf borderId="59" fillId="0" fontId="29" numFmtId="0" xfId="0" applyAlignment="1" applyBorder="1" applyFont="1">
      <alignment horizontal="center" shrinkToFit="0" vertical="center" wrapText="1"/>
    </xf>
    <xf borderId="59" fillId="0" fontId="29" numFmtId="0" xfId="0" applyAlignment="1" applyBorder="1" applyFont="1">
      <alignment horizontal="center" vertical="center"/>
    </xf>
    <xf borderId="53" fillId="4" fontId="30" numFmtId="0" xfId="0" applyAlignment="1" applyBorder="1" applyFont="1">
      <alignment horizontal="center" shrinkToFit="0" vertical="center" wrapText="1"/>
    </xf>
    <xf borderId="58" fillId="0" fontId="58" numFmtId="0" xfId="0" applyAlignment="1" applyBorder="1" applyFont="1">
      <alignment horizontal="center" shrinkToFit="0" vertical="center" wrapText="1"/>
    </xf>
    <xf borderId="59" fillId="0" fontId="51" numFmtId="0" xfId="0" applyAlignment="1" applyBorder="1" applyFont="1">
      <alignment vertical="center"/>
    </xf>
    <xf borderId="19" fillId="0" fontId="24" numFmtId="0" xfId="0" applyAlignment="1" applyBorder="1" applyFont="1">
      <alignment horizontal="left" vertical="center"/>
    </xf>
    <xf borderId="51" fillId="0" fontId="26" numFmtId="0" xfId="0" applyAlignment="1" applyBorder="1" applyFont="1">
      <alignment horizontal="center" vertical="center"/>
    </xf>
    <xf borderId="24" fillId="0" fontId="26" numFmtId="2" xfId="0" applyAlignment="1" applyBorder="1" applyFont="1" applyNumberFormat="1">
      <alignment horizontal="center" vertical="center"/>
    </xf>
    <xf borderId="51" fillId="0" fontId="9" numFmtId="0" xfId="0" applyBorder="1" applyFont="1"/>
    <xf borderId="60" fillId="0" fontId="2"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36" fillId="0" fontId="2" numFmtId="0" xfId="0" applyBorder="1" applyFont="1"/>
    <xf borderId="61" fillId="0" fontId="3" numFmtId="0" xfId="0" applyAlignment="1" applyBorder="1" applyFont="1">
      <alignment horizontal="center" shrinkToFit="0" vertical="center" wrapText="1"/>
    </xf>
    <xf borderId="62" fillId="0" fontId="2" numFmtId="0" xfId="0" applyBorder="1" applyFont="1"/>
    <xf borderId="61" fillId="0" fontId="5" numFmtId="0" xfId="0" applyAlignment="1" applyBorder="1" applyFont="1">
      <alignment horizontal="center" shrinkToFit="0" vertical="center" wrapText="1"/>
    </xf>
    <xf borderId="63" fillId="0" fontId="3" numFmtId="0" xfId="0" applyAlignment="1" applyBorder="1" applyFont="1">
      <alignment horizontal="center" shrinkToFit="0" vertical="center" wrapText="1"/>
    </xf>
    <xf borderId="51"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4" fillId="0" fontId="20" numFmtId="0" xfId="0" applyAlignment="1" applyBorder="1" applyFont="1">
      <alignment horizontal="center" shrinkToFit="0" vertical="center" wrapText="1"/>
    </xf>
    <xf borderId="21" fillId="0" fontId="59" numFmtId="0" xfId="0" applyAlignment="1" applyBorder="1" applyFont="1">
      <alignment horizontal="center" shrinkToFit="0" vertical="center" wrapText="1"/>
    </xf>
    <xf borderId="24" fillId="0" fontId="14" numFmtId="0" xfId="0" applyAlignment="1" applyBorder="1" applyFont="1">
      <alignment horizontal="center" vertical="center"/>
    </xf>
    <xf borderId="51" fillId="0" fontId="10" numFmtId="0" xfId="0" applyAlignment="1" applyBorder="1" applyFont="1">
      <alignment horizontal="left" shrinkToFit="0" vertical="top" wrapText="1"/>
    </xf>
    <xf borderId="63" fillId="0" fontId="2" numFmtId="0" xfId="0" applyBorder="1" applyFont="1"/>
    <xf borderId="44" fillId="0" fontId="20" numFmtId="0" xfId="0" applyAlignment="1" applyBorder="1" applyFont="1">
      <alignment horizontal="center" shrinkToFit="0" vertical="center" wrapText="1"/>
    </xf>
    <xf borderId="44" fillId="0" fontId="14" numFmtId="0" xfId="0" applyAlignment="1" applyBorder="1" applyFont="1">
      <alignment horizontal="center" vertical="center"/>
    </xf>
    <xf borderId="44" fillId="0" fontId="9" numFmtId="0" xfId="0" applyAlignment="1" applyBorder="1" applyFont="1">
      <alignment horizontal="center" vertical="center"/>
    </xf>
    <xf borderId="44" fillId="0" fontId="3" numFmtId="0" xfId="0" applyAlignment="1" applyBorder="1" applyFont="1">
      <alignment horizontal="center" vertical="center"/>
    </xf>
    <xf borderId="19" fillId="0" fontId="14" numFmtId="0" xfId="0" applyAlignment="1" applyBorder="1" applyFont="1">
      <alignment horizontal="left" shrinkToFit="0" vertical="top" wrapText="1"/>
    </xf>
    <xf borderId="45" fillId="0" fontId="3" numFmtId="0" xfId="0" applyAlignment="1" applyBorder="1" applyFont="1">
      <alignment horizontal="center" shrinkToFit="0" vertical="center" wrapText="1"/>
    </xf>
    <xf borderId="21" fillId="0" fontId="7" numFmtId="0" xfId="0" applyAlignment="1" applyBorder="1" applyFont="1">
      <alignment horizontal="center" vertical="center"/>
    </xf>
    <xf borderId="21" fillId="0" fontId="9" numFmtId="0" xfId="0" applyAlignment="1" applyBorder="1" applyFont="1">
      <alignment horizontal="center" vertical="center"/>
    </xf>
    <xf borderId="64" fillId="0" fontId="3" numFmtId="0" xfId="0" applyAlignment="1" applyBorder="1" applyFont="1">
      <alignment horizontal="center" shrinkToFit="0" vertical="center" wrapText="1"/>
    </xf>
    <xf borderId="65" fillId="0" fontId="3" numFmtId="0" xfId="0" applyAlignment="1" applyBorder="1" applyFont="1">
      <alignment horizontal="center" shrinkToFit="0" vertical="center" wrapText="1"/>
    </xf>
    <xf borderId="66" fillId="0" fontId="2" numFmtId="0" xfId="0" applyBorder="1" applyFont="1"/>
    <xf borderId="55" fillId="0" fontId="3" numFmtId="0" xfId="0" applyAlignment="1" applyBorder="1" applyFont="1">
      <alignment horizontal="center" shrinkToFit="0" vertical="center" wrapText="1"/>
    </xf>
    <xf borderId="21" fillId="0" fontId="14" numFmtId="0" xfId="0" applyAlignment="1" applyBorder="1" applyFont="1">
      <alignment horizontal="center" shrinkToFit="0" vertical="center" wrapText="1"/>
    </xf>
    <xf borderId="44" fillId="0" fontId="60" numFmtId="0" xfId="0" applyAlignment="1" applyBorder="1" applyFont="1">
      <alignment horizontal="center" shrinkToFit="0" vertical="center" wrapText="1"/>
    </xf>
    <xf borderId="19" fillId="4" fontId="29" numFmtId="0" xfId="0" applyAlignment="1" applyBorder="1" applyFont="1">
      <alignment horizontal="center" shrinkToFit="0" vertical="center" wrapText="1"/>
    </xf>
    <xf borderId="44" fillId="0" fontId="4" numFmtId="0" xfId="0" applyAlignment="1" applyBorder="1" applyFont="1">
      <alignment horizontal="center" vertical="center"/>
    </xf>
    <xf borderId="44" fillId="0" fontId="14" numFmtId="0" xfId="0" applyAlignment="1" applyBorder="1" applyFont="1">
      <alignment horizontal="left" shrinkToFit="0" vertical="top" wrapText="1"/>
    </xf>
    <xf borderId="67" fillId="4" fontId="29" numFmtId="0" xfId="0" applyAlignment="1" applyBorder="1" applyFont="1">
      <alignment horizontal="center" shrinkToFit="0" vertical="center" wrapText="1"/>
    </xf>
    <xf borderId="59" fillId="0" fontId="2" numFmtId="0" xfId="0" applyBorder="1" applyFont="1"/>
    <xf borderId="68" fillId="0" fontId="61" numFmtId="0" xfId="0" applyAlignment="1" applyBorder="1" applyFont="1">
      <alignment horizontal="center" shrinkToFit="0" vertical="center" wrapText="1"/>
    </xf>
    <xf borderId="64" fillId="0" fontId="4" numFmtId="0" xfId="0" applyAlignment="1" applyBorder="1" applyFont="1">
      <alignment horizontal="center" shrinkToFit="0" vertical="center" wrapText="1"/>
    </xf>
    <xf borderId="69" fillId="4" fontId="3" numFmtId="0" xfId="0" applyAlignment="1" applyBorder="1" applyFont="1">
      <alignment horizontal="center" shrinkToFit="0" vertical="center" wrapText="1"/>
    </xf>
    <xf borderId="56" fillId="0" fontId="2" numFmtId="0" xfId="0" applyBorder="1" applyFont="1"/>
    <xf borderId="70" fillId="4" fontId="3" numFmtId="0" xfId="0" applyAlignment="1" applyBorder="1" applyFont="1">
      <alignment horizontal="center" shrinkToFit="0" vertical="center" wrapText="1"/>
    </xf>
    <xf borderId="70" fillId="4" fontId="4" numFmtId="0" xfId="0" applyAlignment="1" applyBorder="1" applyFont="1">
      <alignment horizontal="center" vertical="center"/>
    </xf>
    <xf borderId="70" fillId="4" fontId="25" numFmtId="0" xfId="0" applyAlignment="1" applyBorder="1" applyFont="1">
      <alignment horizontal="center" shrinkToFit="0" vertical="center" wrapText="1"/>
    </xf>
    <xf borderId="48" fillId="0" fontId="59" numFmtId="0" xfId="0" applyAlignment="1" applyBorder="1" applyFont="1">
      <alignment horizontal="center" shrinkToFit="0" vertical="center" wrapText="1"/>
    </xf>
    <xf borderId="70" fillId="0" fontId="9" numFmtId="0" xfId="0" applyAlignment="1" applyBorder="1" applyFont="1">
      <alignment horizontal="center" vertical="center"/>
    </xf>
    <xf borderId="19" fillId="0" fontId="25" numFmtId="0" xfId="0" applyAlignment="1" applyBorder="1" applyFont="1">
      <alignment horizontal="left" shrinkToFit="0" vertical="center" wrapText="1"/>
    </xf>
    <xf borderId="19" fillId="3" fontId="3" numFmtId="0" xfId="0" applyAlignment="1" applyBorder="1" applyFont="1">
      <alignment horizontal="center" shrinkToFit="0" vertical="center" wrapText="1"/>
    </xf>
    <xf borderId="0" fillId="4" fontId="10" numFmtId="0" xfId="0" applyAlignment="1" applyFont="1">
      <alignment horizontal="center" shrinkToFit="0" vertical="center" wrapText="1"/>
    </xf>
    <xf borderId="21" fillId="0" fontId="25" numFmtId="0" xfId="0" applyAlignment="1" applyBorder="1" applyFont="1">
      <alignment horizontal="center" shrinkToFit="0" vertical="center" wrapText="1"/>
    </xf>
    <xf borderId="55" fillId="0" fontId="4" numFmtId="0" xfId="0" applyAlignment="1" applyBorder="1" applyFont="1">
      <alignment horizontal="center" vertical="center"/>
    </xf>
    <xf borderId="55" fillId="0" fontId="25" numFmtId="0" xfId="0" applyAlignment="1" applyBorder="1" applyFont="1">
      <alignment horizontal="center" shrinkToFit="0" vertical="center" wrapText="1"/>
    </xf>
    <xf borderId="70" fillId="0" fontId="62" numFmtId="0" xfId="0" applyAlignment="1" applyBorder="1" applyFont="1">
      <alignment horizontal="center" shrinkToFit="0" vertical="center" wrapText="1"/>
    </xf>
    <xf borderId="70" fillId="0" fontId="9" numFmtId="0" xfId="0" applyAlignment="1" applyBorder="1" applyFont="1">
      <alignment horizontal="center" shrinkToFit="0" vertical="center" wrapText="1"/>
    </xf>
    <xf borderId="45" fillId="0" fontId="25" numFmtId="0" xfId="0" applyAlignment="1" applyBorder="1" applyFont="1">
      <alignment horizontal="left" shrinkToFit="0" vertical="center" wrapText="1"/>
    </xf>
    <xf borderId="24" fillId="0" fontId="63"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1" fillId="0" fontId="3" numFmtId="0" xfId="0" applyAlignment="1" applyBorder="1" applyFont="1">
      <alignment horizontal="center" vertical="center"/>
    </xf>
    <xf borderId="44" fillId="0" fontId="59" numFmtId="0" xfId="0" applyAlignment="1" applyBorder="1" applyFont="1">
      <alignment horizontal="center" vertical="center"/>
    </xf>
    <xf borderId="44" fillId="0" fontId="25" numFmtId="0" xfId="0" applyAlignment="1" applyBorder="1" applyFont="1">
      <alignment horizontal="center" shrinkToFit="0" vertical="center" wrapText="1"/>
    </xf>
    <xf borderId="44" fillId="0" fontId="64" numFmtId="0" xfId="0" applyAlignment="1" applyBorder="1" applyFont="1">
      <alignment horizontal="center" vertical="center"/>
    </xf>
    <xf borderId="0" fillId="4" fontId="65" numFmtId="0" xfId="0" applyAlignment="1" applyFont="1">
      <alignment horizontal="left" shrinkToFit="0" vertical="top" wrapText="1"/>
    </xf>
    <xf borderId="45" fillId="0" fontId="9" numFmtId="0" xfId="0" applyAlignment="1" applyBorder="1" applyFont="1">
      <alignment horizontal="left" shrinkToFit="0" vertical="top" wrapText="1"/>
    </xf>
    <xf borderId="71" fillId="0" fontId="2" numFmtId="0" xfId="0" applyBorder="1" applyFont="1"/>
    <xf borderId="41" fillId="0" fontId="3"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19" fillId="0" fontId="9" numFmtId="0" xfId="0" applyAlignment="1" applyBorder="1" applyFont="1">
      <alignment shrinkToFit="0" vertical="center" wrapText="1"/>
    </xf>
    <xf borderId="72" fillId="0" fontId="2" numFmtId="0" xfId="0" applyBorder="1" applyFont="1"/>
    <xf borderId="21" fillId="3" fontId="66" numFmtId="0" xfId="0" applyAlignment="1" applyBorder="1" applyFont="1">
      <alignment horizontal="center" vertical="center"/>
    </xf>
    <xf borderId="68" fillId="0" fontId="67" numFmtId="0" xfId="0" applyAlignment="1" applyBorder="1" applyFont="1">
      <alignment horizontal="center" shrinkToFit="0" vertical="center" wrapText="1"/>
    </xf>
    <xf borderId="19" fillId="0" fontId="25" numFmtId="0" xfId="0" applyAlignment="1" applyBorder="1" applyFont="1">
      <alignment shrinkToFit="0" vertical="top" wrapText="1"/>
    </xf>
    <xf borderId="69" fillId="0" fontId="3" numFmtId="0" xfId="0" applyAlignment="1" applyBorder="1" applyFont="1">
      <alignment horizontal="center" shrinkToFit="0" vertical="center" wrapText="1"/>
    </xf>
    <xf borderId="70" fillId="0" fontId="3" numFmtId="0" xfId="0" applyAlignment="1" applyBorder="1" applyFont="1">
      <alignment horizontal="center" shrinkToFit="0" vertical="center" wrapText="1"/>
    </xf>
    <xf borderId="70" fillId="0" fontId="59" numFmtId="0" xfId="0" applyAlignment="1" applyBorder="1" applyFont="1">
      <alignment horizontal="center" vertical="center"/>
    </xf>
    <xf borderId="70" fillId="0" fontId="25" numFmtId="0" xfId="0" applyAlignment="1" applyBorder="1" applyFont="1">
      <alignment horizontal="center" shrinkToFit="0" vertical="center" wrapText="1"/>
    </xf>
    <xf borderId="70" fillId="0" fontId="10" numFmtId="0" xfId="0" applyAlignment="1" applyBorder="1" applyFont="1">
      <alignment horizontal="center" shrinkToFit="0" vertical="center" wrapText="1"/>
    </xf>
    <xf borderId="19" fillId="3" fontId="18" numFmtId="0" xfId="0" applyAlignment="1" applyBorder="1" applyFont="1">
      <alignment horizontal="left" shrinkToFit="0" vertical="center" wrapText="1"/>
    </xf>
    <xf borderId="44" fillId="0" fontId="68" numFmtId="0" xfId="0" applyAlignment="1" applyBorder="1" applyFont="1">
      <alignment horizontal="center" shrinkToFit="0" vertical="center" wrapText="1"/>
    </xf>
    <xf borderId="45" fillId="0" fontId="18" numFmtId="0" xfId="0" applyAlignment="1" applyBorder="1" applyFont="1">
      <alignment shrinkToFit="0" vertical="center" wrapText="1"/>
    </xf>
    <xf borderId="22" fillId="0" fontId="2" numFmtId="0" xfId="0" applyBorder="1" applyFont="1"/>
    <xf borderId="45" fillId="3" fontId="3" numFmtId="0" xfId="0" applyAlignment="1" applyBorder="1" applyFont="1">
      <alignment horizontal="center" shrinkToFit="0" vertical="center" wrapText="1"/>
    </xf>
    <xf borderId="48" fillId="0" fontId="69" numFmtId="0" xfId="0" applyAlignment="1" applyBorder="1" applyFont="1">
      <alignment horizontal="center" shrinkToFit="0" vertical="center" wrapText="1"/>
    </xf>
    <xf borderId="73" fillId="0" fontId="3" numFmtId="0" xfId="0" applyAlignment="1" applyBorder="1" applyFont="1">
      <alignment horizontal="center" shrinkToFit="0" vertical="center" wrapText="1"/>
    </xf>
    <xf borderId="74" fillId="0" fontId="3" numFmtId="0" xfId="0" applyAlignment="1" applyBorder="1" applyFont="1">
      <alignment horizontal="center" shrinkToFit="0" vertical="center" wrapText="1"/>
    </xf>
    <xf borderId="75" fillId="0" fontId="3" numFmtId="0" xfId="0" applyAlignment="1" applyBorder="1" applyFont="1">
      <alignment horizontal="center" shrinkToFit="0" vertical="center" wrapText="1"/>
    </xf>
    <xf borderId="75" fillId="0" fontId="4" numFmtId="0" xfId="0" applyAlignment="1" applyBorder="1" applyFont="1">
      <alignment horizontal="center" shrinkToFit="0" vertical="center" wrapText="1"/>
    </xf>
    <xf borderId="0" fillId="4" fontId="70" numFmtId="0" xfId="0" applyAlignment="1" applyFont="1">
      <alignment horizontal="left" shrinkToFit="0" vertical="center" wrapText="1"/>
    </xf>
    <xf borderId="70" fillId="0" fontId="71" numFmtId="0" xfId="0" applyAlignment="1" applyBorder="1" applyFont="1">
      <alignment horizontal="center" shrinkToFit="0" vertical="center" wrapText="1"/>
    </xf>
    <xf borderId="70" fillId="3" fontId="14" numFmtId="0" xfId="0" applyAlignment="1" applyBorder="1" applyFont="1">
      <alignment horizontal="center" shrinkToFit="0" vertical="center" wrapText="1"/>
    </xf>
    <xf borderId="74" fillId="0" fontId="18" numFmtId="0" xfId="0" applyAlignment="1" applyBorder="1" applyFont="1">
      <alignment horizontal="left" shrinkToFit="0" vertical="center" wrapText="1"/>
    </xf>
    <xf borderId="31" fillId="0" fontId="26" numFmtId="0" xfId="0" applyAlignment="1" applyBorder="1" applyFont="1">
      <alignment horizontal="center" vertical="center"/>
    </xf>
    <xf borderId="61" fillId="0" fontId="27"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anvisa/2014/rdc0034_11_06_2014.pdf" TargetMode="External"/><Relationship Id="rId42" Type="http://schemas.openxmlformats.org/officeDocument/2006/relationships/hyperlink" Target="https://bvsms.saude.gov.br/bvs/saudelegis/gm/2013/prt0529_01_04_2013.html" TargetMode="External"/><Relationship Id="rId41" Type="http://schemas.openxmlformats.org/officeDocument/2006/relationships/hyperlink" Target="https://bvsms.saude.gov.br/bvs/saudelegis/anvisa/2013/rdc0036_25_07_2013.html" TargetMode="External"/><Relationship Id="rId44" Type="http://schemas.openxmlformats.org/officeDocument/2006/relationships/hyperlink" Target="https://portal.fiocruz.br/sites/portal.fiocruz.br/files/documentos_2/nbriso9001.pdf" TargetMode="External"/><Relationship Id="rId43" Type="http://schemas.openxmlformats.org/officeDocument/2006/relationships/hyperlink" Target="https://brasilsus.com.br/index.php/pdf/portaria-gm-ms-no-1-694/" TargetMode="External"/><Relationship Id="rId46" Type="http://schemas.openxmlformats.org/officeDocument/2006/relationships/hyperlink" Target="https://proqualis.fiocruz.br/sites/proqualis.fiocruz.br/files/000002429jFPtGg.pdf" TargetMode="External"/><Relationship Id="rId45" Type="http://schemas.openxmlformats.org/officeDocument/2006/relationships/hyperlink" Target="https://bvsms.saude.gov.br/bvs/saudelegis/gm/2013/prt3390_30_12_2013.html" TargetMode="External"/><Relationship Id="rId48" Type="http://schemas.openxmlformats.org/officeDocument/2006/relationships/hyperlink" Target="https://bvsms.saude.gov.br/bvs/saudelegis/gm/2012/prt2809_07_12_2012.html" TargetMode="External"/><Relationship Id="rId47" Type="http://schemas.openxmlformats.org/officeDocument/2006/relationships/hyperlink" Target="https://repositorio.enap.gov.br/bitstream/1/6383/8/Unidade%201%20-%20Prevencao%20de%20Les%C3%A3o%20por%20Pressao.pdf" TargetMode="External"/><Relationship Id="rId49" Type="http://schemas.openxmlformats.org/officeDocument/2006/relationships/hyperlink" Target="https://tolife.com.br/news-meows-pews-escores-objetivo-implantacao/" TargetMode="External"/><Relationship Id="rId31" Type="http://schemas.openxmlformats.org/officeDocument/2006/relationships/hyperlink" Target="https://www.conselho.saude.gov.br/Web_comissoes/conep/aquivos/CNS%20%20Norma%20Operacional%20001%20-%20conep%20finalizada%2030-09.pdf" TargetMode="External"/><Relationship Id="rId30" Type="http://schemas.openxmlformats.org/officeDocument/2006/relationships/hyperlink" Target="https://bvsms.saude.gov.br/bvs/saudelegis/cns/2013/res0466_12_12_2012.html" TargetMode="External"/><Relationship Id="rId33" Type="http://schemas.openxmlformats.org/officeDocument/2006/relationships/hyperlink" Target="http://www.cofen.gov.br/resolucao-cofen-no-04532014_23430.html" TargetMode="External"/><Relationship Id="rId32" Type="http://schemas.openxmlformats.org/officeDocument/2006/relationships/hyperlink" Target="http://www.cofen.gov.br/wp-content/uploads/2014/01/Resolucao_453-14_Anexo.pdf" TargetMode="External"/><Relationship Id="rId35" Type="http://schemas.openxmlformats.org/officeDocument/2006/relationships/hyperlink" Target="http://antigo.anvisa.gov.br/documents/33852/271855/RDC+222+de+Mar%C3%A7o+de+2018+COMENTADA/edd85795-17a2-4e1e-99ac-df6bad1e00ce?version=1.0" TargetMode="External"/><Relationship Id="rId34" Type="http://schemas.openxmlformats.org/officeDocument/2006/relationships/hyperlink" Target="http://appasp.cnen.gov.br/seguranca/normas/pdf/Nrm301.pdf" TargetMode="External"/><Relationship Id="rId37" Type="http://schemas.openxmlformats.org/officeDocument/2006/relationships/hyperlink" Target="https://www.planalto.gov.br/ccivil_03/_ato2007-2010/2010/lei/l12305.htm" TargetMode="External"/><Relationship Id="rId36" Type="http://schemas.openxmlformats.org/officeDocument/2006/relationships/hyperlink" Target="http://antigo.anvisa.gov.br/documents/33852/271855/RDC+222+de+Mar%C3%A7o+de+2018+COMENTADA/edd85795-17a2-4e1e-99ac-df6bad1e00ce?version=1.0" TargetMode="External"/><Relationship Id="rId39" Type="http://schemas.openxmlformats.org/officeDocument/2006/relationships/hyperlink" Target="https://bvsms.saude.gov.br/bvs/saudelegis/gm/2016/prt0158_04_02_2016.html" TargetMode="External"/><Relationship Id="rId38" Type="http://schemas.openxmlformats.org/officeDocument/2006/relationships/hyperlink" Target="https://bvsms.saude.gov.br/bvs/saudelegis/anvisa/2004/res0306_07_12_2004.html" TargetMode="External"/><Relationship Id="rId20" Type="http://schemas.openxmlformats.org/officeDocument/2006/relationships/hyperlink" Target="https://www.gov.br/conarq/pt-br/legislacao-arquivistica/resolucoes/resolucao-cfm-no-1-821-de-11-de-julho-de-2007"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24" Type="http://schemas.openxmlformats.org/officeDocument/2006/relationships/hyperlink" Target="http://legislacao.planalto.gov.br/legisla/legislacao.nsf/Viw_Identificacao/lei%2011.129-2005?OpenDocument" TargetMode="External"/><Relationship Id="rId23" Type="http://schemas.openxmlformats.org/officeDocument/2006/relationships/hyperlink" Target="http://legislacao.planalto.gov.br/legisla/legislacao.nsf/Viw_Identificacao/lei%206.932-1981?OpenDocument" TargetMode="External"/><Relationship Id="rId26" Type="http://schemas.openxmlformats.org/officeDocument/2006/relationships/hyperlink" Target="https://www.gov.br/trabalho-e-emprego/pt-br" TargetMode="External"/><Relationship Id="rId25" Type="http://schemas.openxmlformats.org/officeDocument/2006/relationships/hyperlink" Target="https://legislacao.presidencia.gov.br/atos/?tipo=LEI&amp;numero=14457&amp;ano=2022&amp;ato=77eETVq5kMZpWT26e" TargetMode="External"/><Relationship Id="rId28" Type="http://schemas.openxmlformats.org/officeDocument/2006/relationships/hyperlink" Target="http://legislacao.planalto.gov.br/legisla/legislacao.nsf/Viw_Identificacao/lei%2013.787-2018?OpenDocument" TargetMode="External"/><Relationship Id="rId27" Type="http://schemas.openxmlformats.org/officeDocument/2006/relationships/hyperlink" Target="https://www.guiatrabalhista.com.br/legislacao/nr/nr4.htm" TargetMode="External"/><Relationship Id="rId29" Type="http://schemas.openxmlformats.org/officeDocument/2006/relationships/hyperlink" Target="http://legislacao.planalto.gov.br/legisla/legislacao.nsf/Viw_Identificacao/lei%2013.787-2018?OpenDocument" TargetMode="External"/><Relationship Id="rId95" Type="http://schemas.openxmlformats.org/officeDocument/2006/relationships/hyperlink" Target="https://8quali.com.br/planejamento-estrategico-de-acordo-com-a-iso-90012015/" TargetMode="External"/><Relationship Id="rId94" Type="http://schemas.openxmlformats.org/officeDocument/2006/relationships/hyperlink" Target="https://drive.google.com/open?id=1O_8P0GrHPGATB5AvieIbWMewnEvKTJDZ" TargetMode="External"/><Relationship Id="rId97" Type="http://schemas.openxmlformats.org/officeDocument/2006/relationships/drawing" Target="../drawings/drawing1.xml"/><Relationship Id="rId96" Type="http://schemas.openxmlformats.org/officeDocument/2006/relationships/hyperlink" Target="https://bvsms.saude.gov.br/bvs/saudelegis/gm/2011/prt0936_27_04_2011.html" TargetMode="External"/><Relationship Id="rId11" Type="http://schemas.openxmlformats.org/officeDocument/2006/relationships/hyperlink" Target="https://drive.google.com/open?id=1O_8P0GrHPGATB5AvieIbWMewnEvKTJDZ" TargetMode="External"/><Relationship Id="rId10" Type="http://schemas.openxmlformats.org/officeDocument/2006/relationships/hyperlink" Target="https://www.gov.br/saude/pt-br" TargetMode="External"/><Relationship Id="rId13" Type="http://schemas.openxmlformats.org/officeDocument/2006/relationships/hyperlink" Target="http://bibliotecadigital.mpf.mp.br/bdmpf/handle/11549/22570" TargetMode="External"/><Relationship Id="rId12" Type="http://schemas.openxmlformats.org/officeDocument/2006/relationships/hyperlink" Target="https://bvsms.saude.gov.br/bvs/saudelegis/anvisa/2013/rdc0036_25_07_2013.html" TargetMode="External"/><Relationship Id="rId91" Type="http://schemas.openxmlformats.org/officeDocument/2006/relationships/hyperlink" Target="https://www.gov.br/compras/pt-br/acesso-a-informacao/legislacao/instrucoes-normativas/midias/INservios_CAPACITAO.pdf" TargetMode="External"/><Relationship Id="rId90" Type="http://schemas.openxmlformats.org/officeDocument/2006/relationships/hyperlink" Target="https://www.gov.br/saude/pt-br/assuntos/protocolos-clinicos-e-diretrizes-terapeuticas-pcdt" TargetMode="External"/><Relationship Id="rId93" Type="http://schemas.openxmlformats.org/officeDocument/2006/relationships/hyperlink" Target="https://www.gov.br/economia/pt-br/assuntos/empresas-estatais-federais/publicacoes/arquivos/plano-de-cargos-e-salarios-e-plano-de-funcoes-diretrizes-e-orientacoes.pdf" TargetMode="External"/><Relationship Id="rId92" Type="http://schemas.openxmlformats.org/officeDocument/2006/relationships/hyperlink" Target="https://drive.google.com/open?id=1O_8P0GrHPGATB5AvieIbWMewnEvKTJDZ" TargetMode="External"/><Relationship Id="rId15" Type="http://schemas.openxmlformats.org/officeDocument/2006/relationships/hyperlink" Target="https://bvsms.saude.gov.br/bvs/saudelegis/anvisa/2002/anexo/anexo_prt0050_21_02_2002.pdf" TargetMode="External"/><Relationship Id="rId14" Type="http://schemas.openxmlformats.org/officeDocument/2006/relationships/hyperlink" Target="https://drive.google.com/open?id=1O_8P0GrHPGATB5AvieIbWMewnEvKTJDZ"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 Id="rId84" Type="http://schemas.openxmlformats.org/officeDocument/2006/relationships/hyperlink" Target="https://www.gov.br/saude/pt-br/acesso-a-informacao/acoes-e-programas/humanizasus" TargetMode="External"/><Relationship Id="rId83" Type="http://schemas.openxmlformats.org/officeDocument/2006/relationships/hyperlink" Target="https://bvsms.saude.gov.br/bvs/saudelegis/anvisa/2012/rdc0015_15_03_2012.html" TargetMode="External"/><Relationship Id="rId86" Type="http://schemas.openxmlformats.org/officeDocument/2006/relationships/hyperlink" Target="https://bvsms.saude.gov.br/bvs/saudelegis/gm/2013/prt3390_30_12_2013.html" TargetMode="External"/><Relationship Id="rId85" Type="http://schemas.openxmlformats.org/officeDocument/2006/relationships/hyperlink" Target="https://www.cressrj.org.br/cartilhas/o-servico-social-em-hospitais-orientacoes-basicas/" TargetMode="External"/><Relationship Id="rId88" Type="http://schemas.openxmlformats.org/officeDocument/2006/relationships/hyperlink" Target="https://repositorio.enap.gov.br/handle/1/3246" TargetMode="External"/><Relationship Id="rId87" Type="http://schemas.openxmlformats.org/officeDocument/2006/relationships/hyperlink" Target="https://bvsms.saude.gov.br/bvs/saudelegis/gm/2017/prt2436_22_09_2017.html" TargetMode="External"/><Relationship Id="rId89" Type="http://schemas.openxmlformats.org/officeDocument/2006/relationships/hyperlink" Target="https://www.gov.br/saude/pt-br/composicao/sectics/daf/rename/20210367-rename-2022_final.pdf" TargetMode="External"/><Relationship Id="rId80" Type="http://schemas.openxmlformats.org/officeDocument/2006/relationships/hyperlink" Target="https://bvsms.saude.gov.br/bvs/saudelegis/gm/2001/prt0044_10_01_2001.html" TargetMode="External"/><Relationship Id="rId82" Type="http://schemas.openxmlformats.org/officeDocument/2006/relationships/hyperlink" Target="https://bvsms.saude.gov.br/bvs/saudelegis/gm/2007/pri2400_02_10_2007.html" TargetMode="External"/><Relationship Id="rId81" Type="http://schemas.openxmlformats.org/officeDocument/2006/relationships/hyperlink" Target="https://bvsms.saude.gov.br/bvs/saudelegis/gm/2013/prt3390_30_12_2013.html"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www.gov.br/saude/pt-br/acesso-a-informacao/acoes-e-programas/humanizasus/rede-humanizasus/humanizasus_documento_gestores_trabalhadores_sus.pdf" TargetMode="External"/><Relationship Id="rId72" Type="http://schemas.openxmlformats.org/officeDocument/2006/relationships/hyperlink" Target="https://drive.google.com/open?id=1O_8P0GrHPGATB5AvieIbWMewnEvKTJDZ" TargetMode="External"/><Relationship Id="rId75" Type="http://schemas.openxmlformats.org/officeDocument/2006/relationships/hyperlink" Target="https://sistemas.cfm.org.br/normas/visualizar/resolucoes/BR/2011/1980" TargetMode="External"/><Relationship Id="rId74" Type="http://schemas.openxmlformats.org/officeDocument/2006/relationships/hyperlink" Target="https://sistemas.cfm.org.br/normas/arquivos/resolucoes/BR/2016/2147_2016.pdf" TargetMode="External"/><Relationship Id="rId77" Type="http://schemas.openxmlformats.org/officeDocument/2006/relationships/hyperlink" Target="https://sistemas.cfm.org.br/normas/visualizar/resolucoes/BR/2016/2147" TargetMode="External"/><Relationship Id="rId76" Type="http://schemas.openxmlformats.org/officeDocument/2006/relationships/hyperlink" Target="https://portal.fgv.br/" TargetMode="External"/><Relationship Id="rId79" Type="http://schemas.openxmlformats.org/officeDocument/2006/relationships/hyperlink" Target="https://drive.google.com/open?id=1O_8P0GrHPGATB5AvieIbWMewnEvKTJDZ" TargetMode="External"/><Relationship Id="rId78" Type="http://schemas.openxmlformats.org/officeDocument/2006/relationships/hyperlink" Target="https://drive.google.com/open?id=1O_8P0GrHPGATB5AvieIbWMewnEvKTJDZ" TargetMode="External"/><Relationship Id="rId71" Type="http://schemas.openxmlformats.org/officeDocument/2006/relationships/hyperlink" Target="https://www.gov.br/saude/pt-br/acesso-a-informacao/acoes-e-programas/humanizasus/rede-humanizasus/humanizasus_documento_gestores_trabalhadores_sus.pdf" TargetMode="External"/><Relationship Id="rId70" Type="http://schemas.openxmlformats.org/officeDocument/2006/relationships/hyperlink" Target="https://bvsms.saude.gov.br/bvs/publicacoes/acolhimento_praticas_producao_saude.pdf" TargetMode="External"/><Relationship Id="rId62" Type="http://schemas.openxmlformats.org/officeDocument/2006/relationships/hyperlink" Target="https://bvsms.saude.gov.br/bvs/saudelegis/cns/2004/res0338_06_05_2004.html" TargetMode="External"/><Relationship Id="rId61" Type="http://schemas.openxmlformats.org/officeDocument/2006/relationships/hyperlink" Target="https://www.gov.br/saude/pt-br/assuntos/saude-de-a-a-z/s/saude-da-crianca/politica-nacional-de-atencao-integral-a-saude-da-crianca-pnaisc" TargetMode="External"/><Relationship Id="rId64" Type="http://schemas.openxmlformats.org/officeDocument/2006/relationships/hyperlink" Target="https://vexia.com.br/comissao-de-etica-sua-empresa-precisa-de-uma/" TargetMode="External"/><Relationship Id="rId63" Type="http://schemas.openxmlformats.org/officeDocument/2006/relationships/hyperlink" Target="https://www.cff.org.br/sistemas/geral/revista/pdf/134/encarte_farmAcia_hospitalar_pb81.pdf" TargetMode="External"/><Relationship Id="rId66" Type="http://schemas.openxmlformats.org/officeDocument/2006/relationships/hyperlink" Target="https://abmes.org.br/legislacoes/detalhe/1209/-resolucao-cnrm-n-2" TargetMode="External"/><Relationship Id="rId65" Type="http://schemas.openxmlformats.org/officeDocument/2006/relationships/hyperlink" Target="https://www.saude.go.gov.br/files//acesso_a_informacao/portarias/2022/Portaria%20n%C2%BA%20342%20-%20SES%20-%20Institui%20o%20Sistema%20de%20Gest%C3%A3o%20de%20Unidades%20de%20Sa%C3%BAde.pdf" TargetMode="External"/><Relationship Id="rId68" Type="http://schemas.openxmlformats.org/officeDocument/2006/relationships/hyperlink" Target="https://legislacao.presidencia.gov.br/atos/?tipo=LEI&amp;numero=11788&amp;ano=2008&amp;ato=40dk3YE5UNRpWTbb3" TargetMode="External"/><Relationship Id="rId67" Type="http://schemas.openxmlformats.org/officeDocument/2006/relationships/hyperlink" Target="http://portal.mec.gov.br/publicacoes-para-professores/30000-uncategorised/71531-matrizes-de-competencias-aprovadas-pela-cnrm" TargetMode="External"/><Relationship Id="rId60" Type="http://schemas.openxmlformats.org/officeDocument/2006/relationships/hyperlink" Target="https://bvsms.saude.gov.br/bvs/saudelegis/gm/2015/prt1130_05_08_2015.html" TargetMode="External"/><Relationship Id="rId69" Type="http://schemas.openxmlformats.org/officeDocument/2006/relationships/hyperlink" Target="https://bvsms.saude.gov.br/bvs/saudelegis/gm/2015/prt0285_24_03_2015.html" TargetMode="External"/><Relationship Id="rId51" Type="http://schemas.openxmlformats.org/officeDocument/2006/relationships/hyperlink" Target="https://bvsms.saude.gov.br/bvs/saudelegis/gm/2008/prt1559_01_08_2008.html" TargetMode="External"/><Relationship Id="rId50" Type="http://schemas.openxmlformats.org/officeDocument/2006/relationships/hyperlink" Target="https://bvsms.saude.gov.br/bvs/saudelegis/gm/2013/prt3390_30_12_2013.html" TargetMode="External"/><Relationship Id="rId53" Type="http://schemas.openxmlformats.org/officeDocument/2006/relationships/hyperlink" Target="https://www.camara.leg.br/proposicoesWeb/prop_mostrarintegra?codteor=671968" TargetMode="External"/><Relationship Id="rId52" Type="http://schemas.openxmlformats.org/officeDocument/2006/relationships/hyperlink" Target="https://bvsms.saude.gov.br/bvs/publicacoes/classificacao_risco_agentes_biologicos_1ed.pdf" TargetMode="External"/><Relationship Id="rId55" Type="http://schemas.openxmlformats.org/officeDocument/2006/relationships/hyperlink" Target="http://sigtap.datasus.gov.br/" TargetMode="External"/><Relationship Id="rId54" Type="http://schemas.openxmlformats.org/officeDocument/2006/relationships/hyperlink" Target="https://bvsms.saude.gov.br/bvs/saudelegis/gm/2011/prt1914_09_08_2011.html" TargetMode="External"/><Relationship Id="rId57" Type="http://schemas.openxmlformats.org/officeDocument/2006/relationships/hyperlink" Target="https://www.gov.br/anvisa/pt-br/centraisdeconteudo/publicacoes/produtos-para-a-saude/manuais/manual-de-pre-qualificacao-de-artigos-medico-hospitalares.pdf/view" TargetMode="External"/><Relationship Id="rId56" Type="http://schemas.openxmlformats.org/officeDocument/2006/relationships/hyperlink" Target="https://bvsms.saude.gov.br/bvs/saudelegis/gm/2007/prt2848_06_11_2007.html" TargetMode="External"/><Relationship Id="rId59" Type="http://schemas.openxmlformats.org/officeDocument/2006/relationships/hyperlink" Target="https://bvsms.saude.gov.br/bvs/publicacoes/politica_nac_atencao_mulher.pdf" TargetMode="External"/><Relationship Id="rId58" Type="http://schemas.openxmlformats.org/officeDocument/2006/relationships/hyperlink" Target="https://bvsms.saude.gov.br/bvs/saudelegis/anvisa/2012/rdc0015_15_03_2012.htm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E43+E126+E167</f>
        <v>87.15</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50" t="s">
        <v>25</v>
      </c>
      <c r="B14" s="50" t="s">
        <v>26</v>
      </c>
      <c r="C14" s="50" t="s">
        <v>27</v>
      </c>
      <c r="D14" s="50" t="s">
        <v>28</v>
      </c>
      <c r="E14" s="50">
        <v>1.0</v>
      </c>
      <c r="F14" s="51" t="s">
        <v>29</v>
      </c>
      <c r="G14" s="52" t="s">
        <v>30</v>
      </c>
      <c r="H14" s="53" t="s">
        <v>31</v>
      </c>
      <c r="I14" s="54" t="s">
        <v>32</v>
      </c>
      <c r="J14" s="55"/>
      <c r="K14" s="56"/>
    </row>
    <row r="15" ht="14.25" customHeight="1">
      <c r="A15" s="57"/>
      <c r="B15" s="57"/>
      <c r="C15" s="57"/>
      <c r="D15" s="57"/>
      <c r="E15" s="57"/>
      <c r="F15" s="57"/>
      <c r="G15" s="58" t="s">
        <v>33</v>
      </c>
      <c r="H15" s="57"/>
      <c r="I15" s="59"/>
      <c r="K15" s="60"/>
    </row>
    <row r="16" ht="14.25" customHeight="1">
      <c r="A16" s="57"/>
      <c r="B16" s="57"/>
      <c r="C16" s="57"/>
      <c r="D16" s="57"/>
      <c r="E16" s="57"/>
      <c r="F16" s="57"/>
      <c r="G16" s="57"/>
      <c r="H16" s="57"/>
      <c r="I16" s="59"/>
      <c r="K16" s="60"/>
    </row>
    <row r="17" ht="14.25" customHeight="1">
      <c r="A17" s="57"/>
      <c r="B17" s="57"/>
      <c r="C17" s="57"/>
      <c r="D17" s="57"/>
      <c r="E17" s="57"/>
      <c r="F17" s="57"/>
      <c r="G17" s="57"/>
      <c r="H17" s="57"/>
      <c r="I17" s="59"/>
      <c r="K17" s="60"/>
    </row>
    <row r="18" ht="10.5" customHeight="1">
      <c r="A18" s="57"/>
      <c r="B18" s="57"/>
      <c r="C18" s="57"/>
      <c r="D18" s="57"/>
      <c r="E18" s="57"/>
      <c r="F18" s="57"/>
      <c r="G18" s="57"/>
      <c r="H18" s="57"/>
      <c r="I18" s="59"/>
      <c r="K18" s="60"/>
    </row>
    <row r="19" ht="9.75" customHeight="1">
      <c r="A19" s="57"/>
      <c r="B19" s="57"/>
      <c r="C19" s="57"/>
      <c r="D19" s="57"/>
      <c r="E19" s="57"/>
      <c r="F19" s="57"/>
      <c r="G19" s="57"/>
      <c r="H19" s="57"/>
      <c r="I19" s="59"/>
      <c r="K19" s="60"/>
    </row>
    <row r="20" ht="67.5" customHeight="1">
      <c r="A20" s="57"/>
      <c r="B20" s="57"/>
      <c r="C20" s="25"/>
      <c r="D20" s="25"/>
      <c r="E20" s="25"/>
      <c r="F20" s="25"/>
      <c r="G20" s="25"/>
      <c r="H20" s="25"/>
      <c r="I20" s="61"/>
      <c r="J20" s="62"/>
      <c r="K20" s="63"/>
    </row>
    <row r="21" ht="144.0" customHeight="1">
      <c r="A21" s="57"/>
      <c r="B21" s="57"/>
      <c r="C21" s="64" t="s">
        <v>34</v>
      </c>
      <c r="D21" s="64" t="s">
        <v>28</v>
      </c>
      <c r="E21" s="64">
        <v>1.0</v>
      </c>
      <c r="F21" s="65" t="s">
        <v>35</v>
      </c>
      <c r="G21" s="66" t="s">
        <v>36</v>
      </c>
      <c r="H21" s="67" t="s">
        <v>37</v>
      </c>
      <c r="I21" s="68" t="s">
        <v>38</v>
      </c>
      <c r="J21" s="16"/>
      <c r="K21" s="20"/>
    </row>
    <row r="22" ht="102.0" customHeight="1">
      <c r="A22" s="57"/>
      <c r="B22" s="25"/>
      <c r="C22" s="64" t="s">
        <v>39</v>
      </c>
      <c r="D22" s="64" t="s">
        <v>28</v>
      </c>
      <c r="E22" s="64">
        <v>1.5</v>
      </c>
      <c r="F22" s="65" t="s">
        <v>40</v>
      </c>
      <c r="G22" s="69" t="s">
        <v>41</v>
      </c>
      <c r="H22" s="70" t="s">
        <v>42</v>
      </c>
      <c r="I22" s="71" t="s">
        <v>43</v>
      </c>
      <c r="J22" s="16"/>
      <c r="K22" s="20"/>
    </row>
    <row r="23" ht="34.5" customHeight="1">
      <c r="A23" s="57"/>
      <c r="B23" s="72" t="s">
        <v>44</v>
      </c>
      <c r="C23" s="50" t="s">
        <v>45</v>
      </c>
      <c r="D23" s="50" t="s">
        <v>46</v>
      </c>
      <c r="E23" s="72">
        <v>0.5</v>
      </c>
      <c r="F23" s="51" t="s">
        <v>47</v>
      </c>
      <c r="G23" s="73" t="s">
        <v>48</v>
      </c>
      <c r="H23" s="74" t="s">
        <v>49</v>
      </c>
      <c r="I23" s="75" t="s">
        <v>50</v>
      </c>
      <c r="J23" s="55"/>
      <c r="K23" s="56"/>
    </row>
    <row r="24" ht="14.25" customHeight="1">
      <c r="A24" s="57"/>
      <c r="B24" s="57"/>
      <c r="C24" s="57"/>
      <c r="D24" s="57"/>
      <c r="E24" s="57"/>
      <c r="F24" s="57"/>
      <c r="G24" s="57"/>
      <c r="H24" s="74" t="s">
        <v>51</v>
      </c>
      <c r="I24" s="59"/>
      <c r="K24" s="60"/>
    </row>
    <row r="25" ht="14.25" customHeight="1">
      <c r="A25" s="57"/>
      <c r="B25" s="57"/>
      <c r="C25" s="57"/>
      <c r="D25" s="57"/>
      <c r="E25" s="57"/>
      <c r="F25" s="57"/>
      <c r="G25" s="57"/>
      <c r="H25" s="74" t="s">
        <v>52</v>
      </c>
      <c r="I25" s="59"/>
      <c r="K25" s="60"/>
    </row>
    <row r="26" ht="14.25" customHeight="1">
      <c r="A26" s="57"/>
      <c r="B26" s="57"/>
      <c r="C26" s="57"/>
      <c r="D26" s="57"/>
      <c r="E26" s="57"/>
      <c r="F26" s="57"/>
      <c r="G26" s="57"/>
      <c r="H26" s="74" t="s">
        <v>53</v>
      </c>
      <c r="I26" s="59"/>
      <c r="K26" s="60"/>
    </row>
    <row r="27" ht="48.0" customHeight="1">
      <c r="A27" s="57"/>
      <c r="B27" s="57"/>
      <c r="C27" s="25"/>
      <c r="D27" s="25"/>
      <c r="E27" s="25"/>
      <c r="F27" s="25"/>
      <c r="G27" s="25"/>
      <c r="H27" s="74" t="s">
        <v>54</v>
      </c>
      <c r="I27" s="61"/>
      <c r="J27" s="62"/>
      <c r="K27" s="63"/>
    </row>
    <row r="28" ht="93.75" customHeight="1">
      <c r="A28" s="57"/>
      <c r="B28" s="57"/>
      <c r="C28" s="76" t="s">
        <v>55</v>
      </c>
      <c r="D28" s="76" t="s">
        <v>46</v>
      </c>
      <c r="E28" s="76">
        <v>0.75</v>
      </c>
      <c r="F28" s="77" t="s">
        <v>56</v>
      </c>
      <c r="G28" s="78" t="s">
        <v>57</v>
      </c>
      <c r="H28" s="79" t="s">
        <v>58</v>
      </c>
      <c r="I28" s="80" t="s">
        <v>59</v>
      </c>
      <c r="J28" s="16"/>
      <c r="K28" s="20"/>
    </row>
    <row r="29" ht="14.25" customHeight="1">
      <c r="A29" s="57"/>
      <c r="B29" s="57"/>
      <c r="C29" s="81" t="s">
        <v>60</v>
      </c>
      <c r="D29" s="50" t="s">
        <v>46</v>
      </c>
      <c r="E29" s="50">
        <v>0.8</v>
      </c>
      <c r="F29" s="51" t="s">
        <v>61</v>
      </c>
      <c r="G29" s="82" t="s">
        <v>62</v>
      </c>
      <c r="H29" s="83" t="s">
        <v>63</v>
      </c>
      <c r="I29" s="84" t="s">
        <v>64</v>
      </c>
      <c r="J29" s="55"/>
      <c r="K29" s="56"/>
    </row>
    <row r="30" ht="131.25" customHeight="1">
      <c r="A30" s="57"/>
      <c r="B30" s="57"/>
      <c r="C30" s="25"/>
      <c r="D30" s="25"/>
      <c r="E30" s="25"/>
      <c r="F30" s="25"/>
      <c r="G30" s="25"/>
      <c r="H30" s="25"/>
      <c r="I30" s="61"/>
      <c r="J30" s="62"/>
      <c r="K30" s="63"/>
    </row>
    <row r="31" ht="114.75" customHeight="1">
      <c r="A31" s="57"/>
      <c r="B31" s="57"/>
      <c r="C31" s="76" t="s">
        <v>65</v>
      </c>
      <c r="D31" s="76" t="s">
        <v>66</v>
      </c>
      <c r="E31" s="85">
        <v>0.3</v>
      </c>
      <c r="F31" s="86" t="s">
        <v>67</v>
      </c>
      <c r="G31" s="87" t="s">
        <v>68</v>
      </c>
      <c r="H31" s="79" t="s">
        <v>69</v>
      </c>
      <c r="I31" s="88" t="s">
        <v>70</v>
      </c>
      <c r="J31" s="16"/>
      <c r="K31" s="20"/>
    </row>
    <row r="32" ht="132.0" customHeight="1">
      <c r="A32" s="57"/>
      <c r="B32" s="25"/>
      <c r="C32" s="76" t="s">
        <v>71</v>
      </c>
      <c r="D32" s="76" t="s">
        <v>46</v>
      </c>
      <c r="E32" s="64">
        <v>1.0</v>
      </c>
      <c r="F32" s="89" t="s">
        <v>72</v>
      </c>
      <c r="G32" s="87" t="s">
        <v>73</v>
      </c>
      <c r="H32" s="79" t="s">
        <v>63</v>
      </c>
      <c r="I32" s="80" t="s">
        <v>74</v>
      </c>
      <c r="J32" s="16"/>
      <c r="K32" s="20"/>
    </row>
    <row r="33" ht="37.5" customHeight="1">
      <c r="A33" s="57"/>
      <c r="B33" s="50" t="s">
        <v>75</v>
      </c>
      <c r="C33" s="50" t="s">
        <v>76</v>
      </c>
      <c r="D33" s="50" t="s">
        <v>28</v>
      </c>
      <c r="E33" s="50">
        <v>2.0</v>
      </c>
      <c r="F33" s="90" t="s">
        <v>77</v>
      </c>
      <c r="G33" s="69" t="s">
        <v>78</v>
      </c>
      <c r="H33" s="91" t="s">
        <v>79</v>
      </c>
      <c r="I33" s="92" t="s">
        <v>80</v>
      </c>
      <c r="J33" s="55"/>
      <c r="K33" s="56"/>
    </row>
    <row r="34" ht="72.75" customHeight="1">
      <c r="A34" s="57"/>
      <c r="B34" s="57"/>
      <c r="C34" s="57"/>
      <c r="D34" s="57"/>
      <c r="E34" s="57"/>
      <c r="F34" s="57"/>
      <c r="G34" s="69" t="s">
        <v>81</v>
      </c>
      <c r="H34" s="25"/>
      <c r="I34" s="59"/>
      <c r="K34" s="60"/>
    </row>
    <row r="35" ht="29.25" customHeight="1">
      <c r="A35" s="57"/>
      <c r="B35" s="57"/>
      <c r="C35" s="57"/>
      <c r="D35" s="57"/>
      <c r="E35" s="57"/>
      <c r="F35" s="57"/>
      <c r="G35" s="73" t="s">
        <v>82</v>
      </c>
      <c r="H35" s="93" t="s">
        <v>83</v>
      </c>
      <c r="I35" s="59"/>
      <c r="K35" s="60"/>
    </row>
    <row r="36" ht="37.5" customHeight="1">
      <c r="A36" s="57"/>
      <c r="B36" s="57"/>
      <c r="C36" s="57"/>
      <c r="D36" s="57"/>
      <c r="E36" s="57"/>
      <c r="F36" s="57"/>
      <c r="G36" s="25"/>
      <c r="H36" s="93" t="s">
        <v>84</v>
      </c>
      <c r="I36" s="59"/>
      <c r="K36" s="60"/>
    </row>
    <row r="37" ht="43.5" customHeight="1">
      <c r="A37" s="57"/>
      <c r="B37" s="57"/>
      <c r="C37" s="25"/>
      <c r="D37" s="25"/>
      <c r="E37" s="25"/>
      <c r="F37" s="25"/>
      <c r="G37" s="87" t="s">
        <v>85</v>
      </c>
      <c r="H37" s="93" t="s">
        <v>86</v>
      </c>
      <c r="I37" s="61"/>
      <c r="J37" s="62"/>
      <c r="K37" s="63"/>
    </row>
    <row r="38" ht="60.75" customHeight="1">
      <c r="A38" s="57"/>
      <c r="B38" s="57"/>
      <c r="C38" s="81" t="s">
        <v>87</v>
      </c>
      <c r="D38" s="50" t="s">
        <v>28</v>
      </c>
      <c r="E38" s="72">
        <v>1.0</v>
      </c>
      <c r="F38" s="94" t="s">
        <v>88</v>
      </c>
      <c r="G38" s="82" t="s">
        <v>89</v>
      </c>
      <c r="H38" s="95" t="s">
        <v>90</v>
      </c>
      <c r="I38" s="96" t="s">
        <v>91</v>
      </c>
      <c r="J38" s="55"/>
      <c r="K38" s="56"/>
    </row>
    <row r="39" ht="211.5" customHeight="1">
      <c r="A39" s="57"/>
      <c r="B39" s="25"/>
      <c r="C39" s="25"/>
      <c r="D39" s="25"/>
      <c r="E39" s="25"/>
      <c r="F39" s="25"/>
      <c r="G39" s="25"/>
      <c r="H39" s="25"/>
      <c r="I39" s="61"/>
      <c r="J39" s="62"/>
      <c r="K39" s="63"/>
    </row>
    <row r="40" ht="23.25" customHeight="1">
      <c r="A40" s="57"/>
      <c r="B40" s="81" t="s">
        <v>92</v>
      </c>
      <c r="C40" s="81" t="s">
        <v>93</v>
      </c>
      <c r="D40" s="81" t="s">
        <v>94</v>
      </c>
      <c r="E40" s="97">
        <v>4.5</v>
      </c>
      <c r="F40" s="98" t="s">
        <v>95</v>
      </c>
      <c r="G40" s="82" t="s">
        <v>96</v>
      </c>
      <c r="H40" s="99" t="s">
        <v>97</v>
      </c>
      <c r="I40" s="100" t="s">
        <v>98</v>
      </c>
      <c r="J40" s="55"/>
      <c r="K40" s="56"/>
    </row>
    <row r="41" ht="14.25" customHeight="1">
      <c r="A41" s="57"/>
      <c r="B41" s="57"/>
      <c r="C41" s="57"/>
      <c r="D41" s="57"/>
      <c r="E41" s="57"/>
      <c r="F41" s="57"/>
      <c r="G41" s="57"/>
      <c r="H41" s="99" t="s">
        <v>99</v>
      </c>
      <c r="I41" s="59"/>
      <c r="K41" s="60"/>
    </row>
    <row r="42" ht="124.5" customHeight="1">
      <c r="A42" s="25"/>
      <c r="B42" s="25"/>
      <c r="C42" s="25"/>
      <c r="D42" s="25"/>
      <c r="E42" s="25"/>
      <c r="F42" s="25"/>
      <c r="G42" s="25"/>
      <c r="H42" s="99" t="s">
        <v>100</v>
      </c>
      <c r="I42" s="61"/>
      <c r="J42" s="62"/>
      <c r="K42" s="63"/>
    </row>
    <row r="43" ht="43.5" customHeight="1">
      <c r="A43" s="101" t="s">
        <v>101</v>
      </c>
      <c r="B43" s="16"/>
      <c r="C43" s="16"/>
      <c r="D43" s="20"/>
      <c r="E43" s="102">
        <f>SUM(E14:E42)</f>
        <v>14.35</v>
      </c>
      <c r="F43" s="103"/>
      <c r="G43" s="16"/>
      <c r="H43" s="16"/>
      <c r="I43" s="16"/>
      <c r="J43" s="16"/>
      <c r="K43" s="20"/>
    </row>
    <row r="44" ht="14.25" customHeight="1">
      <c r="A44" s="104"/>
      <c r="B44" s="16"/>
      <c r="C44" s="16"/>
      <c r="D44" s="16"/>
      <c r="E44" s="16"/>
      <c r="F44" s="16"/>
      <c r="G44" s="16"/>
      <c r="H44" s="16"/>
      <c r="I44" s="16"/>
      <c r="J44" s="16"/>
      <c r="K44" s="20"/>
    </row>
    <row r="45" ht="20.25" customHeight="1">
      <c r="A45" s="105" t="s">
        <v>102</v>
      </c>
      <c r="B45" s="55"/>
      <c r="C45" s="56"/>
      <c r="D45" s="19" t="s">
        <v>17</v>
      </c>
      <c r="E45" s="20"/>
      <c r="F45" s="106" t="s">
        <v>18</v>
      </c>
      <c r="G45" s="107" t="s">
        <v>19</v>
      </c>
      <c r="H45" s="16"/>
      <c r="I45" s="16"/>
      <c r="J45" s="16"/>
      <c r="K45" s="20"/>
    </row>
    <row r="46" ht="45.75" customHeight="1">
      <c r="A46" s="61"/>
      <c r="B46" s="62"/>
      <c r="C46" s="63"/>
      <c r="D46" s="76" t="s">
        <v>20</v>
      </c>
      <c r="E46" s="76" t="s">
        <v>21</v>
      </c>
      <c r="F46" s="25"/>
      <c r="G46" s="108" t="s">
        <v>103</v>
      </c>
      <c r="H46" s="108" t="s">
        <v>23</v>
      </c>
      <c r="I46" s="107" t="s">
        <v>24</v>
      </c>
      <c r="J46" s="16"/>
      <c r="K46" s="20"/>
    </row>
    <row r="47" ht="14.25" customHeight="1">
      <c r="A47" s="50" t="s">
        <v>104</v>
      </c>
      <c r="B47" s="109" t="s">
        <v>105</v>
      </c>
      <c r="C47" s="109" t="s">
        <v>106</v>
      </c>
      <c r="D47" s="109" t="s">
        <v>107</v>
      </c>
      <c r="E47" s="109">
        <v>0.25</v>
      </c>
      <c r="F47" s="110" t="s">
        <v>108</v>
      </c>
      <c r="G47" s="111" t="s">
        <v>109</v>
      </c>
      <c r="H47" s="110" t="s">
        <v>110</v>
      </c>
      <c r="I47" s="96"/>
      <c r="J47" s="55"/>
      <c r="K47" s="56"/>
    </row>
    <row r="48" ht="14.25" customHeight="1">
      <c r="A48" s="57"/>
      <c r="B48" s="57"/>
      <c r="C48" s="57"/>
      <c r="D48" s="57"/>
      <c r="E48" s="57"/>
      <c r="F48" s="57"/>
      <c r="G48" s="57"/>
      <c r="H48" s="57"/>
      <c r="I48" s="59"/>
      <c r="K48" s="60"/>
    </row>
    <row r="49" ht="14.25" customHeight="1">
      <c r="A49" s="57"/>
      <c r="B49" s="57"/>
      <c r="C49" s="57"/>
      <c r="D49" s="57"/>
      <c r="E49" s="57"/>
      <c r="F49" s="57"/>
      <c r="G49" s="57"/>
      <c r="H49" s="57"/>
      <c r="I49" s="59"/>
      <c r="K49" s="60"/>
    </row>
    <row r="50" ht="69.75" customHeight="1">
      <c r="A50" s="57"/>
      <c r="B50" s="25"/>
      <c r="C50" s="25"/>
      <c r="D50" s="25"/>
      <c r="E50" s="25"/>
      <c r="F50" s="25"/>
      <c r="G50" s="25"/>
      <c r="H50" s="25"/>
      <c r="I50" s="61"/>
      <c r="J50" s="62"/>
      <c r="K50" s="63"/>
    </row>
    <row r="51" ht="33.75" customHeight="1">
      <c r="A51" s="57"/>
      <c r="B51" s="109" t="s">
        <v>111</v>
      </c>
      <c r="C51" s="109" t="s">
        <v>106</v>
      </c>
      <c r="D51" s="109" t="s">
        <v>107</v>
      </c>
      <c r="E51" s="112">
        <v>0.25</v>
      </c>
      <c r="F51" s="110" t="s">
        <v>112</v>
      </c>
      <c r="G51" s="113" t="s">
        <v>113</v>
      </c>
      <c r="H51" s="110" t="s">
        <v>114</v>
      </c>
      <c r="I51" s="96"/>
      <c r="J51" s="55"/>
      <c r="K51" s="56"/>
    </row>
    <row r="52" ht="38.25" customHeight="1">
      <c r="A52" s="57"/>
      <c r="B52" s="25"/>
      <c r="C52" s="25"/>
      <c r="D52" s="25"/>
      <c r="E52" s="25"/>
      <c r="F52" s="25"/>
      <c r="G52" s="25"/>
      <c r="H52" s="25"/>
      <c r="I52" s="61"/>
      <c r="J52" s="62"/>
      <c r="K52" s="63"/>
    </row>
    <row r="53" ht="63.75" customHeight="1">
      <c r="A53" s="57"/>
      <c r="B53" s="109" t="s">
        <v>115</v>
      </c>
      <c r="C53" s="109" t="s">
        <v>106</v>
      </c>
      <c r="D53" s="109" t="s">
        <v>107</v>
      </c>
      <c r="E53" s="109">
        <v>0.25</v>
      </c>
      <c r="F53" s="110" t="s">
        <v>116</v>
      </c>
      <c r="G53" s="114" t="s">
        <v>117</v>
      </c>
      <c r="H53" s="110" t="s">
        <v>118</v>
      </c>
      <c r="I53" s="96"/>
      <c r="J53" s="55"/>
      <c r="K53" s="56"/>
    </row>
    <row r="54" ht="153.0" customHeight="1">
      <c r="A54" s="57"/>
      <c r="B54" s="25"/>
      <c r="C54" s="25"/>
      <c r="D54" s="25"/>
      <c r="E54" s="25"/>
      <c r="F54" s="25"/>
      <c r="G54" s="25"/>
      <c r="H54" s="25"/>
      <c r="I54" s="61"/>
      <c r="J54" s="62"/>
      <c r="K54" s="63"/>
    </row>
    <row r="55" ht="27.0" customHeight="1">
      <c r="A55" s="57"/>
      <c r="B55" s="109" t="s">
        <v>119</v>
      </c>
      <c r="C55" s="109" t="s">
        <v>106</v>
      </c>
      <c r="D55" s="109" t="s">
        <v>120</v>
      </c>
      <c r="E55" s="109">
        <v>0.5</v>
      </c>
      <c r="F55" s="110" t="s">
        <v>121</v>
      </c>
      <c r="G55" s="113" t="s">
        <v>122</v>
      </c>
      <c r="H55" s="110" t="s">
        <v>123</v>
      </c>
      <c r="I55" s="96"/>
      <c r="J55" s="55"/>
      <c r="K55" s="56"/>
    </row>
    <row r="56" ht="76.5" customHeight="1">
      <c r="A56" s="57"/>
      <c r="B56" s="25"/>
      <c r="C56" s="25"/>
      <c r="D56" s="25"/>
      <c r="E56" s="25"/>
      <c r="F56" s="25"/>
      <c r="G56" s="25"/>
      <c r="H56" s="25"/>
      <c r="I56" s="61"/>
      <c r="J56" s="62"/>
      <c r="K56" s="63"/>
    </row>
    <row r="57" ht="27.0" customHeight="1">
      <c r="A57" s="57"/>
      <c r="B57" s="109" t="s">
        <v>124</v>
      </c>
      <c r="C57" s="109" t="s">
        <v>125</v>
      </c>
      <c r="D57" s="109" t="s">
        <v>107</v>
      </c>
      <c r="E57" s="112">
        <v>0.25</v>
      </c>
      <c r="F57" s="115" t="s">
        <v>126</v>
      </c>
      <c r="G57" s="113" t="s">
        <v>127</v>
      </c>
      <c r="H57" s="116" t="s">
        <v>128</v>
      </c>
      <c r="I57" s="96"/>
      <c r="J57" s="55"/>
      <c r="K57" s="56"/>
    </row>
    <row r="58" ht="73.5" customHeight="1">
      <c r="A58" s="57"/>
      <c r="B58" s="25"/>
      <c r="C58" s="25"/>
      <c r="D58" s="25"/>
      <c r="E58" s="25"/>
      <c r="F58" s="25"/>
      <c r="G58" s="25"/>
      <c r="H58" s="25"/>
      <c r="I58" s="61"/>
      <c r="J58" s="62"/>
      <c r="K58" s="63"/>
    </row>
    <row r="59" ht="82.5" customHeight="1">
      <c r="A59" s="57"/>
      <c r="B59" s="109" t="s">
        <v>129</v>
      </c>
      <c r="C59" s="109" t="s">
        <v>106</v>
      </c>
      <c r="D59" s="109" t="s">
        <v>107</v>
      </c>
      <c r="E59" s="112">
        <v>0.25</v>
      </c>
      <c r="F59" s="115" t="s">
        <v>130</v>
      </c>
      <c r="G59" s="117" t="s">
        <v>131</v>
      </c>
      <c r="H59" s="110" t="s">
        <v>132</v>
      </c>
      <c r="I59" s="96"/>
      <c r="J59" s="55"/>
      <c r="K59" s="56"/>
    </row>
    <row r="60" ht="57.0" customHeight="1">
      <c r="A60" s="57"/>
      <c r="B60" s="25"/>
      <c r="C60" s="25"/>
      <c r="D60" s="25"/>
      <c r="E60" s="25"/>
      <c r="F60" s="25"/>
      <c r="G60" s="117" t="s">
        <v>133</v>
      </c>
      <c r="H60" s="25"/>
      <c r="I60" s="61"/>
      <c r="J60" s="62"/>
      <c r="K60" s="63"/>
    </row>
    <row r="61" ht="27.0" customHeight="1">
      <c r="A61" s="57"/>
      <c r="B61" s="109" t="s">
        <v>134</v>
      </c>
      <c r="C61" s="109" t="s">
        <v>106</v>
      </c>
      <c r="D61" s="109" t="s">
        <v>120</v>
      </c>
      <c r="E61" s="112">
        <v>0.5</v>
      </c>
      <c r="F61" s="115" t="s">
        <v>135</v>
      </c>
      <c r="G61" s="111" t="s">
        <v>136</v>
      </c>
      <c r="H61" s="110" t="s">
        <v>137</v>
      </c>
      <c r="I61" s="96"/>
      <c r="J61" s="55"/>
      <c r="K61" s="56"/>
    </row>
    <row r="62" ht="63.0" customHeight="1">
      <c r="A62" s="57"/>
      <c r="B62" s="25"/>
      <c r="C62" s="25"/>
      <c r="D62" s="25"/>
      <c r="E62" s="25"/>
      <c r="F62" s="25"/>
      <c r="G62" s="25"/>
      <c r="H62" s="25"/>
      <c r="I62" s="61"/>
      <c r="J62" s="62"/>
      <c r="K62" s="63"/>
    </row>
    <row r="63" ht="27.0" customHeight="1">
      <c r="A63" s="57"/>
      <c r="B63" s="109" t="s">
        <v>138</v>
      </c>
      <c r="C63" s="109" t="s">
        <v>125</v>
      </c>
      <c r="D63" s="109" t="s">
        <v>120</v>
      </c>
      <c r="E63" s="112">
        <v>0.5</v>
      </c>
      <c r="F63" s="115" t="s">
        <v>139</v>
      </c>
      <c r="G63" s="111" t="s">
        <v>140</v>
      </c>
      <c r="H63" s="110" t="s">
        <v>141</v>
      </c>
      <c r="I63" s="96"/>
      <c r="J63" s="55"/>
      <c r="K63" s="56"/>
    </row>
    <row r="64" ht="56.25" customHeight="1">
      <c r="A64" s="57"/>
      <c r="B64" s="25"/>
      <c r="C64" s="25"/>
      <c r="D64" s="25"/>
      <c r="E64" s="25"/>
      <c r="F64" s="25"/>
      <c r="G64" s="25"/>
      <c r="H64" s="25"/>
      <c r="I64" s="61"/>
      <c r="J64" s="62"/>
      <c r="K64" s="63"/>
    </row>
    <row r="65" ht="46.5" customHeight="1">
      <c r="A65" s="57"/>
      <c r="B65" s="109" t="s">
        <v>142</v>
      </c>
      <c r="C65" s="109" t="s">
        <v>106</v>
      </c>
      <c r="D65" s="109" t="s">
        <v>143</v>
      </c>
      <c r="E65" s="112">
        <v>0.2</v>
      </c>
      <c r="F65" s="110" t="s">
        <v>144</v>
      </c>
      <c r="G65" s="118" t="s">
        <v>145</v>
      </c>
      <c r="H65" s="110" t="s">
        <v>146</v>
      </c>
      <c r="I65" s="96"/>
      <c r="J65" s="55"/>
      <c r="K65" s="56"/>
    </row>
    <row r="66" ht="51.0" customHeight="1">
      <c r="A66" s="57"/>
      <c r="B66" s="25"/>
      <c r="C66" s="25"/>
      <c r="D66" s="25"/>
      <c r="E66" s="25"/>
      <c r="F66" s="25"/>
      <c r="G66" s="118" t="s">
        <v>147</v>
      </c>
      <c r="H66" s="25"/>
      <c r="I66" s="61"/>
      <c r="J66" s="62"/>
      <c r="K66" s="63"/>
    </row>
    <row r="67" ht="27.0" customHeight="1">
      <c r="A67" s="57"/>
      <c r="B67" s="109" t="s">
        <v>148</v>
      </c>
      <c r="C67" s="109" t="s">
        <v>106</v>
      </c>
      <c r="D67" s="109" t="s">
        <v>149</v>
      </c>
      <c r="E67" s="112">
        <v>0.4</v>
      </c>
      <c r="F67" s="110" t="s">
        <v>150</v>
      </c>
      <c r="G67" s="119" t="s">
        <v>151</v>
      </c>
      <c r="H67" s="110" t="s">
        <v>152</v>
      </c>
      <c r="I67" s="96"/>
      <c r="J67" s="55"/>
      <c r="K67" s="56"/>
    </row>
    <row r="68" ht="90.75" customHeight="1">
      <c r="A68" s="57"/>
      <c r="B68" s="25"/>
      <c r="C68" s="25"/>
      <c r="D68" s="25"/>
      <c r="E68" s="25"/>
      <c r="F68" s="25"/>
      <c r="G68" s="120" t="s">
        <v>153</v>
      </c>
      <c r="H68" s="25"/>
      <c r="I68" s="61"/>
      <c r="J68" s="62"/>
      <c r="K68" s="63"/>
    </row>
    <row r="69" ht="72.0" customHeight="1">
      <c r="A69" s="57"/>
      <c r="B69" s="109" t="s">
        <v>154</v>
      </c>
      <c r="C69" s="109" t="s">
        <v>155</v>
      </c>
      <c r="D69" s="109" t="s">
        <v>143</v>
      </c>
      <c r="E69" s="112">
        <v>0.2</v>
      </c>
      <c r="F69" s="115" t="s">
        <v>156</v>
      </c>
      <c r="G69" s="121" t="s">
        <v>157</v>
      </c>
      <c r="H69" s="122" t="s">
        <v>158</v>
      </c>
      <c r="I69" s="96"/>
      <c r="J69" s="55"/>
      <c r="K69" s="56"/>
    </row>
    <row r="70" ht="120.75" customHeight="1">
      <c r="A70" s="57"/>
      <c r="B70" s="25"/>
      <c r="C70" s="25"/>
      <c r="D70" s="25"/>
      <c r="E70" s="25"/>
      <c r="F70" s="25"/>
      <c r="G70" s="121" t="s">
        <v>159</v>
      </c>
      <c r="H70" s="122" t="s">
        <v>160</v>
      </c>
      <c r="I70" s="61"/>
      <c r="J70" s="62"/>
      <c r="K70" s="63"/>
    </row>
    <row r="71" ht="45.75" customHeight="1">
      <c r="A71" s="57"/>
      <c r="B71" s="109" t="s">
        <v>161</v>
      </c>
      <c r="C71" s="109" t="s">
        <v>106</v>
      </c>
      <c r="D71" s="109" t="s">
        <v>143</v>
      </c>
      <c r="E71" s="112">
        <v>0.2</v>
      </c>
      <c r="F71" s="115" t="s">
        <v>162</v>
      </c>
      <c r="G71" s="117" t="s">
        <v>163</v>
      </c>
      <c r="H71" s="110" t="s">
        <v>146</v>
      </c>
      <c r="I71" s="123"/>
      <c r="J71" s="55"/>
      <c r="K71" s="56"/>
    </row>
    <row r="72" ht="72.0" customHeight="1">
      <c r="A72" s="57"/>
      <c r="B72" s="25"/>
      <c r="C72" s="25"/>
      <c r="D72" s="25"/>
      <c r="E72" s="25"/>
      <c r="F72" s="25"/>
      <c r="G72" s="117" t="s">
        <v>164</v>
      </c>
      <c r="H72" s="25"/>
      <c r="I72" s="61"/>
      <c r="J72" s="62"/>
      <c r="K72" s="63"/>
    </row>
    <row r="73" ht="42.0" customHeight="1">
      <c r="A73" s="57"/>
      <c r="B73" s="124" t="s">
        <v>165</v>
      </c>
      <c r="C73" s="125" t="s">
        <v>166</v>
      </c>
      <c r="D73" s="124" t="s">
        <v>143</v>
      </c>
      <c r="E73" s="112">
        <v>0.2</v>
      </c>
      <c r="F73" s="115" t="s">
        <v>167</v>
      </c>
      <c r="G73" s="117" t="s">
        <v>168</v>
      </c>
      <c r="H73" s="122" t="s">
        <v>169</v>
      </c>
      <c r="I73" s="96"/>
      <c r="J73" s="55"/>
      <c r="K73" s="56"/>
    </row>
    <row r="74" ht="54.0" customHeight="1">
      <c r="A74" s="57"/>
      <c r="B74" s="25"/>
      <c r="C74" s="125" t="s">
        <v>170</v>
      </c>
      <c r="D74" s="25"/>
      <c r="E74" s="25"/>
      <c r="F74" s="25"/>
      <c r="G74" s="117" t="s">
        <v>171</v>
      </c>
      <c r="H74" s="122" t="s">
        <v>172</v>
      </c>
      <c r="I74" s="61"/>
      <c r="J74" s="62"/>
      <c r="K74" s="63"/>
    </row>
    <row r="75" ht="27.0" customHeight="1">
      <c r="A75" s="57"/>
      <c r="B75" s="109" t="s">
        <v>173</v>
      </c>
      <c r="C75" s="109" t="s">
        <v>125</v>
      </c>
      <c r="D75" s="109" t="s">
        <v>143</v>
      </c>
      <c r="E75" s="112">
        <v>0.2</v>
      </c>
      <c r="F75" s="115" t="s">
        <v>174</v>
      </c>
      <c r="G75" s="114" t="s">
        <v>175</v>
      </c>
      <c r="H75" s="110" t="s">
        <v>176</v>
      </c>
      <c r="I75" s="96"/>
      <c r="J75" s="55"/>
      <c r="K75" s="56"/>
    </row>
    <row r="76" ht="48.75" customHeight="1">
      <c r="A76" s="57"/>
      <c r="B76" s="25"/>
      <c r="C76" s="25"/>
      <c r="D76" s="25"/>
      <c r="E76" s="25"/>
      <c r="F76" s="25"/>
      <c r="G76" s="25"/>
      <c r="H76" s="25"/>
      <c r="I76" s="61"/>
      <c r="J76" s="62"/>
      <c r="K76" s="63"/>
    </row>
    <row r="77" ht="27.0" customHeight="1">
      <c r="A77" s="57"/>
      <c r="B77" s="109" t="s">
        <v>177</v>
      </c>
      <c r="C77" s="109" t="s">
        <v>106</v>
      </c>
      <c r="D77" s="109" t="s">
        <v>143</v>
      </c>
      <c r="E77" s="112">
        <v>0.2</v>
      </c>
      <c r="F77" s="110" t="s">
        <v>178</v>
      </c>
      <c r="G77" s="117" t="s">
        <v>179</v>
      </c>
      <c r="H77" s="126" t="s">
        <v>180</v>
      </c>
      <c r="I77" s="96"/>
      <c r="J77" s="55"/>
      <c r="K77" s="56"/>
    </row>
    <row r="78" ht="33.75" customHeight="1">
      <c r="A78" s="57"/>
      <c r="B78" s="57"/>
      <c r="C78" s="57"/>
      <c r="D78" s="57"/>
      <c r="E78" s="57"/>
      <c r="F78" s="57"/>
      <c r="G78" s="117" t="s">
        <v>181</v>
      </c>
      <c r="H78" s="57"/>
      <c r="I78" s="59"/>
      <c r="K78" s="60"/>
    </row>
    <row r="79" ht="39.0" customHeight="1">
      <c r="A79" s="57"/>
      <c r="B79" s="57"/>
      <c r="C79" s="57"/>
      <c r="D79" s="57"/>
      <c r="E79" s="57"/>
      <c r="F79" s="57"/>
      <c r="G79" s="117" t="s">
        <v>182</v>
      </c>
      <c r="H79" s="57"/>
      <c r="I79" s="59"/>
      <c r="K79" s="60"/>
    </row>
    <row r="80" ht="48.0" customHeight="1">
      <c r="A80" s="57"/>
      <c r="B80" s="25"/>
      <c r="C80" s="25"/>
      <c r="D80" s="25"/>
      <c r="E80" s="25"/>
      <c r="F80" s="25"/>
      <c r="G80" s="121" t="s">
        <v>183</v>
      </c>
      <c r="H80" s="25"/>
      <c r="I80" s="61"/>
      <c r="J80" s="62"/>
      <c r="K80" s="63"/>
    </row>
    <row r="81" ht="27.0" customHeight="1">
      <c r="A81" s="57"/>
      <c r="B81" s="109" t="s">
        <v>184</v>
      </c>
      <c r="C81" s="109" t="s">
        <v>125</v>
      </c>
      <c r="D81" s="109" t="s">
        <v>143</v>
      </c>
      <c r="E81" s="112">
        <v>0.2</v>
      </c>
      <c r="F81" s="115" t="s">
        <v>185</v>
      </c>
      <c r="G81" s="117" t="s">
        <v>186</v>
      </c>
      <c r="H81" s="127" t="s">
        <v>187</v>
      </c>
      <c r="I81" s="128"/>
      <c r="J81" s="55"/>
      <c r="K81" s="56"/>
    </row>
    <row r="82" ht="198.0" customHeight="1">
      <c r="A82" s="57"/>
      <c r="B82" s="25"/>
      <c r="C82" s="25"/>
      <c r="D82" s="25"/>
      <c r="E82" s="25"/>
      <c r="F82" s="25"/>
      <c r="G82" s="117" t="s">
        <v>188</v>
      </c>
      <c r="H82" s="25"/>
      <c r="I82" s="61"/>
      <c r="J82" s="62"/>
      <c r="K82" s="63"/>
    </row>
    <row r="83" ht="27.0" customHeight="1">
      <c r="A83" s="57"/>
      <c r="B83" s="109" t="s">
        <v>189</v>
      </c>
      <c r="C83" s="109" t="s">
        <v>106</v>
      </c>
      <c r="D83" s="109" t="s">
        <v>107</v>
      </c>
      <c r="E83" s="112">
        <v>0.25</v>
      </c>
      <c r="F83" s="115" t="s">
        <v>190</v>
      </c>
      <c r="G83" s="117" t="s">
        <v>191</v>
      </c>
      <c r="H83" s="126" t="s">
        <v>192</v>
      </c>
      <c r="I83" s="129"/>
      <c r="J83" s="55"/>
      <c r="K83" s="56"/>
    </row>
    <row r="84" ht="64.5" customHeight="1">
      <c r="A84" s="57"/>
      <c r="B84" s="25"/>
      <c r="C84" s="25"/>
      <c r="D84" s="25"/>
      <c r="E84" s="25"/>
      <c r="F84" s="25"/>
      <c r="G84" s="117" t="s">
        <v>193</v>
      </c>
      <c r="H84" s="25"/>
      <c r="I84" s="61"/>
      <c r="J84" s="62"/>
      <c r="K84" s="63"/>
    </row>
    <row r="85" ht="27.0" customHeight="1">
      <c r="A85" s="57"/>
      <c r="B85" s="109" t="s">
        <v>194</v>
      </c>
      <c r="C85" s="109" t="s">
        <v>106</v>
      </c>
      <c r="D85" s="109" t="s">
        <v>143</v>
      </c>
      <c r="E85" s="112">
        <v>0.2</v>
      </c>
      <c r="F85" s="115" t="s">
        <v>195</v>
      </c>
      <c r="G85" s="113" t="s">
        <v>196</v>
      </c>
      <c r="H85" s="130" t="s">
        <v>197</v>
      </c>
      <c r="I85" s="128"/>
      <c r="J85" s="55"/>
      <c r="K85" s="56"/>
    </row>
    <row r="86" ht="72.0" customHeight="1">
      <c r="A86" s="57"/>
      <c r="B86" s="25"/>
      <c r="C86" s="25"/>
      <c r="D86" s="25"/>
      <c r="E86" s="25"/>
      <c r="F86" s="25"/>
      <c r="G86" s="25"/>
      <c r="H86" s="25"/>
      <c r="I86" s="61"/>
      <c r="J86" s="62"/>
      <c r="K86" s="63"/>
    </row>
    <row r="87" ht="41.25" customHeight="1">
      <c r="A87" s="57"/>
      <c r="B87" s="109" t="s">
        <v>198</v>
      </c>
      <c r="C87" s="109" t="s">
        <v>125</v>
      </c>
      <c r="D87" s="109" t="s">
        <v>143</v>
      </c>
      <c r="E87" s="112">
        <v>0.2</v>
      </c>
      <c r="F87" s="115" t="s">
        <v>199</v>
      </c>
      <c r="G87" s="131" t="s">
        <v>200</v>
      </c>
      <c r="H87" s="132" t="s">
        <v>201</v>
      </c>
      <c r="I87" s="129"/>
      <c r="J87" s="55"/>
      <c r="K87" s="56"/>
    </row>
    <row r="88" ht="125.25" customHeight="1">
      <c r="A88" s="57"/>
      <c r="B88" s="25"/>
      <c r="C88" s="25"/>
      <c r="D88" s="25"/>
      <c r="E88" s="25"/>
      <c r="F88" s="25"/>
      <c r="G88" s="121" t="s">
        <v>202</v>
      </c>
      <c r="H88" s="25"/>
      <c r="I88" s="61"/>
      <c r="J88" s="62"/>
      <c r="K88" s="63"/>
    </row>
    <row r="89" ht="43.5" customHeight="1">
      <c r="A89" s="57"/>
      <c r="B89" s="109" t="s">
        <v>203</v>
      </c>
      <c r="C89" s="109" t="s">
        <v>106</v>
      </c>
      <c r="D89" s="109" t="s">
        <v>143</v>
      </c>
      <c r="E89" s="112">
        <v>0.2</v>
      </c>
      <c r="F89" s="115" t="s">
        <v>204</v>
      </c>
      <c r="G89" s="121" t="s">
        <v>205</v>
      </c>
      <c r="H89" s="110" t="s">
        <v>206</v>
      </c>
      <c r="I89" s="129"/>
      <c r="J89" s="55"/>
      <c r="K89" s="56"/>
    </row>
    <row r="90" ht="36.0" customHeight="1">
      <c r="A90" s="57"/>
      <c r="B90" s="25"/>
      <c r="C90" s="25"/>
      <c r="D90" s="25"/>
      <c r="E90" s="25"/>
      <c r="F90" s="25"/>
      <c r="G90" s="121" t="s">
        <v>207</v>
      </c>
      <c r="H90" s="25"/>
      <c r="I90" s="61"/>
      <c r="J90" s="62"/>
      <c r="K90" s="63"/>
    </row>
    <row r="91" ht="88.5" customHeight="1">
      <c r="A91" s="57"/>
      <c r="B91" s="109" t="s">
        <v>208</v>
      </c>
      <c r="C91" s="109" t="s">
        <v>106</v>
      </c>
      <c r="D91" s="109" t="s">
        <v>143</v>
      </c>
      <c r="E91" s="112">
        <v>0.2</v>
      </c>
      <c r="F91" s="115" t="s">
        <v>209</v>
      </c>
      <c r="G91" s="121" t="s">
        <v>210</v>
      </c>
      <c r="H91" s="132" t="s">
        <v>211</v>
      </c>
      <c r="I91" s="128"/>
      <c r="J91" s="55"/>
      <c r="K91" s="56"/>
    </row>
    <row r="92" ht="70.5" customHeight="1">
      <c r="A92" s="57"/>
      <c r="B92" s="25"/>
      <c r="C92" s="25"/>
      <c r="D92" s="25"/>
      <c r="E92" s="25"/>
      <c r="F92" s="25"/>
      <c r="G92" s="117" t="s">
        <v>212</v>
      </c>
      <c r="H92" s="25"/>
      <c r="I92" s="61"/>
      <c r="J92" s="62"/>
      <c r="K92" s="63"/>
    </row>
    <row r="93" ht="96.0" customHeight="1">
      <c r="A93" s="57"/>
      <c r="B93" s="109" t="s">
        <v>213</v>
      </c>
      <c r="C93" s="109" t="s">
        <v>125</v>
      </c>
      <c r="D93" s="109" t="s">
        <v>143</v>
      </c>
      <c r="E93" s="112">
        <v>0.2</v>
      </c>
      <c r="F93" s="115" t="s">
        <v>214</v>
      </c>
      <c r="G93" s="117" t="s">
        <v>202</v>
      </c>
      <c r="H93" s="132" t="s">
        <v>215</v>
      </c>
      <c r="I93" s="129"/>
      <c r="J93" s="55"/>
      <c r="K93" s="56"/>
    </row>
    <row r="94" ht="42.75" customHeight="1">
      <c r="A94" s="57"/>
      <c r="B94" s="25"/>
      <c r="C94" s="25"/>
      <c r="D94" s="25"/>
      <c r="E94" s="25"/>
      <c r="F94" s="25"/>
      <c r="G94" s="117" t="s">
        <v>216</v>
      </c>
      <c r="H94" s="25"/>
      <c r="I94" s="61"/>
      <c r="J94" s="62"/>
      <c r="K94" s="63"/>
    </row>
    <row r="95" ht="34.5" customHeight="1">
      <c r="A95" s="57"/>
      <c r="B95" s="109" t="s">
        <v>217</v>
      </c>
      <c r="C95" s="109" t="s">
        <v>106</v>
      </c>
      <c r="D95" s="109" t="s">
        <v>143</v>
      </c>
      <c r="E95" s="112">
        <v>0.2</v>
      </c>
      <c r="F95" s="115" t="s">
        <v>218</v>
      </c>
      <c r="G95" s="117" t="s">
        <v>219</v>
      </c>
      <c r="H95" s="133" t="s">
        <v>220</v>
      </c>
      <c r="I95" s="134"/>
      <c r="J95" s="16"/>
      <c r="K95" s="20"/>
    </row>
    <row r="96" ht="265.5" customHeight="1">
      <c r="A96" s="57"/>
      <c r="B96" s="25"/>
      <c r="C96" s="25"/>
      <c r="D96" s="25"/>
      <c r="E96" s="25"/>
      <c r="F96" s="25"/>
      <c r="G96" s="117" t="s">
        <v>221</v>
      </c>
      <c r="H96" s="122" t="s">
        <v>222</v>
      </c>
      <c r="I96" s="135"/>
      <c r="J96" s="55"/>
      <c r="K96" s="56"/>
    </row>
    <row r="97" ht="27.0" customHeight="1">
      <c r="A97" s="57"/>
      <c r="B97" s="124" t="s">
        <v>223</v>
      </c>
      <c r="C97" s="109" t="s">
        <v>106</v>
      </c>
      <c r="D97" s="109" t="s">
        <v>143</v>
      </c>
      <c r="E97" s="112">
        <v>0.2</v>
      </c>
      <c r="F97" s="115" t="s">
        <v>224</v>
      </c>
      <c r="G97" s="136" t="s">
        <v>225</v>
      </c>
      <c r="H97" s="122" t="s">
        <v>226</v>
      </c>
      <c r="I97" s="59"/>
      <c r="K97" s="60"/>
    </row>
    <row r="98" ht="41.25" customHeight="1">
      <c r="A98" s="57"/>
      <c r="B98" s="57"/>
      <c r="C98" s="57"/>
      <c r="D98" s="57"/>
      <c r="E98" s="57"/>
      <c r="F98" s="57"/>
      <c r="G98" s="136" t="s">
        <v>227</v>
      </c>
      <c r="H98" s="137" t="s">
        <v>228</v>
      </c>
      <c r="I98" s="59"/>
      <c r="K98" s="60"/>
    </row>
    <row r="99" ht="61.5" customHeight="1">
      <c r="A99" s="57"/>
      <c r="B99" s="25"/>
      <c r="C99" s="25"/>
      <c r="D99" s="25"/>
      <c r="E99" s="25"/>
      <c r="F99" s="25"/>
      <c r="G99" s="136" t="s">
        <v>229</v>
      </c>
      <c r="H99" s="122" t="s">
        <v>230</v>
      </c>
      <c r="I99" s="61"/>
      <c r="J99" s="62"/>
      <c r="K99" s="63"/>
    </row>
    <row r="100" ht="27.0" customHeight="1">
      <c r="A100" s="57"/>
      <c r="B100" s="109" t="s">
        <v>231</v>
      </c>
      <c r="C100" s="109" t="s">
        <v>125</v>
      </c>
      <c r="D100" s="109" t="s">
        <v>143</v>
      </c>
      <c r="E100" s="112">
        <v>0.2</v>
      </c>
      <c r="F100" s="115" t="s">
        <v>232</v>
      </c>
      <c r="G100" s="113" t="s">
        <v>233</v>
      </c>
      <c r="H100" s="110" t="s">
        <v>146</v>
      </c>
      <c r="I100" s="138"/>
      <c r="J100" s="55"/>
      <c r="K100" s="56"/>
    </row>
    <row r="101" ht="41.25" customHeight="1">
      <c r="A101" s="57"/>
      <c r="B101" s="25"/>
      <c r="C101" s="25"/>
      <c r="D101" s="25"/>
      <c r="E101" s="25"/>
      <c r="F101" s="25"/>
      <c r="G101" s="25"/>
      <c r="H101" s="25"/>
      <c r="I101" s="61"/>
      <c r="J101" s="62"/>
      <c r="K101" s="63"/>
    </row>
    <row r="102" ht="27.0" customHeight="1">
      <c r="A102" s="57"/>
      <c r="B102" s="109" t="s">
        <v>234</v>
      </c>
      <c r="C102" s="109" t="s">
        <v>106</v>
      </c>
      <c r="D102" s="109" t="s">
        <v>143</v>
      </c>
      <c r="E102" s="112">
        <v>0.2</v>
      </c>
      <c r="F102" s="139" t="s">
        <v>235</v>
      </c>
      <c r="G102" s="117" t="s">
        <v>236</v>
      </c>
      <c r="H102" s="110" t="s">
        <v>146</v>
      </c>
      <c r="I102" s="140"/>
      <c r="J102" s="55"/>
      <c r="K102" s="56"/>
    </row>
    <row r="103" ht="27.0" customHeight="1">
      <c r="A103" s="57"/>
      <c r="B103" s="57"/>
      <c r="C103" s="57"/>
      <c r="D103" s="57"/>
      <c r="E103" s="57"/>
      <c r="F103" s="57"/>
      <c r="G103" s="117" t="s">
        <v>237</v>
      </c>
      <c r="H103" s="57"/>
      <c r="I103" s="59"/>
      <c r="K103" s="60"/>
    </row>
    <row r="104" ht="45.0" customHeight="1">
      <c r="A104" s="57"/>
      <c r="B104" s="25"/>
      <c r="C104" s="25"/>
      <c r="D104" s="25"/>
      <c r="E104" s="25"/>
      <c r="F104" s="25"/>
      <c r="G104" s="117" t="s">
        <v>238</v>
      </c>
      <c r="H104" s="25"/>
      <c r="I104" s="61"/>
      <c r="J104" s="62"/>
      <c r="K104" s="63"/>
    </row>
    <row r="105" ht="27.0" customHeight="1">
      <c r="A105" s="57"/>
      <c r="B105" s="109" t="s">
        <v>239</v>
      </c>
      <c r="C105" s="109" t="s">
        <v>106</v>
      </c>
      <c r="D105" s="109" t="s">
        <v>240</v>
      </c>
      <c r="E105" s="112">
        <v>0.1</v>
      </c>
      <c r="F105" s="115" t="s">
        <v>241</v>
      </c>
      <c r="G105" s="117" t="s">
        <v>242</v>
      </c>
      <c r="H105" s="122" t="s">
        <v>243</v>
      </c>
      <c r="I105" s="128"/>
      <c r="J105" s="55"/>
      <c r="K105" s="56"/>
    </row>
    <row r="106" ht="52.5" customHeight="1">
      <c r="A106" s="57"/>
      <c r="B106" s="25"/>
      <c r="C106" s="25"/>
      <c r="D106" s="25"/>
      <c r="E106" s="25"/>
      <c r="F106" s="25"/>
      <c r="G106" s="141" t="s">
        <v>244</v>
      </c>
      <c r="H106" s="122" t="s">
        <v>245</v>
      </c>
      <c r="I106" s="61"/>
      <c r="J106" s="62"/>
      <c r="K106" s="63"/>
    </row>
    <row r="107" ht="68.25" customHeight="1">
      <c r="A107" s="57"/>
      <c r="B107" s="109" t="s">
        <v>246</v>
      </c>
      <c r="C107" s="109" t="s">
        <v>125</v>
      </c>
      <c r="D107" s="109" t="s">
        <v>240</v>
      </c>
      <c r="E107" s="112">
        <v>0.1</v>
      </c>
      <c r="F107" s="110" t="s">
        <v>247</v>
      </c>
      <c r="G107" s="113" t="s">
        <v>248</v>
      </c>
      <c r="H107" s="110" t="s">
        <v>249</v>
      </c>
      <c r="I107" s="128"/>
      <c r="J107" s="55"/>
      <c r="K107" s="56"/>
    </row>
    <row r="108" ht="27.0" customHeight="1">
      <c r="A108" s="57"/>
      <c r="B108" s="25"/>
      <c r="C108" s="25"/>
      <c r="D108" s="25"/>
      <c r="E108" s="25"/>
      <c r="F108" s="25"/>
      <c r="G108" s="25"/>
      <c r="H108" s="25"/>
      <c r="I108" s="61"/>
      <c r="J108" s="62"/>
      <c r="K108" s="63"/>
    </row>
    <row r="109" ht="78.75" customHeight="1">
      <c r="A109" s="57"/>
      <c r="B109" s="125" t="s">
        <v>250</v>
      </c>
      <c r="C109" s="125" t="s">
        <v>106</v>
      </c>
      <c r="D109" s="125" t="s">
        <v>240</v>
      </c>
      <c r="E109" s="142">
        <v>0.1</v>
      </c>
      <c r="F109" s="122" t="s">
        <v>167</v>
      </c>
      <c r="G109" s="143"/>
      <c r="H109" s="143"/>
      <c r="I109" s="144"/>
      <c r="J109" s="16"/>
      <c r="K109" s="20"/>
    </row>
    <row r="110" ht="27.0" customHeight="1">
      <c r="A110" s="57"/>
      <c r="B110" s="124" t="s">
        <v>251</v>
      </c>
      <c r="C110" s="109" t="s">
        <v>106</v>
      </c>
      <c r="D110" s="109" t="s">
        <v>240</v>
      </c>
      <c r="E110" s="112">
        <v>0.1</v>
      </c>
      <c r="F110" s="110" t="s">
        <v>252</v>
      </c>
      <c r="G110" s="110" t="s">
        <v>253</v>
      </c>
      <c r="H110" s="110" t="s">
        <v>254</v>
      </c>
      <c r="I110" s="145" t="s">
        <v>255</v>
      </c>
      <c r="J110" s="55"/>
      <c r="K110" s="56"/>
    </row>
    <row r="111" ht="57.75" customHeight="1">
      <c r="A111" s="57"/>
      <c r="B111" s="25"/>
      <c r="C111" s="25"/>
      <c r="D111" s="25"/>
      <c r="E111" s="25"/>
      <c r="F111" s="25"/>
      <c r="G111" s="25"/>
      <c r="H111" s="25"/>
      <c r="I111" s="61"/>
      <c r="J111" s="62"/>
      <c r="K111" s="63"/>
    </row>
    <row r="112" ht="119.25" customHeight="1">
      <c r="A112" s="57"/>
      <c r="B112" s="146" t="s">
        <v>256</v>
      </c>
      <c r="C112" s="125" t="s">
        <v>257</v>
      </c>
      <c r="D112" s="125" t="s">
        <v>258</v>
      </c>
      <c r="E112" s="147">
        <v>1.0</v>
      </c>
      <c r="F112" s="122" t="s">
        <v>259</v>
      </c>
      <c r="G112" s="117" t="s">
        <v>260</v>
      </c>
      <c r="H112" s="67"/>
      <c r="I112" s="148"/>
      <c r="J112" s="16"/>
      <c r="K112" s="20"/>
    </row>
    <row r="113" ht="111.0" customHeight="1">
      <c r="A113" s="57"/>
      <c r="B113" s="57"/>
      <c r="C113" s="125" t="s">
        <v>261</v>
      </c>
      <c r="D113" s="125" t="s">
        <v>258</v>
      </c>
      <c r="E113" s="147">
        <v>1.0</v>
      </c>
      <c r="F113" s="149" t="s">
        <v>262</v>
      </c>
      <c r="G113" s="122" t="s">
        <v>263</v>
      </c>
      <c r="H113" s="67"/>
      <c r="I113" s="150"/>
      <c r="J113" s="16"/>
      <c r="K113" s="20"/>
    </row>
    <row r="114" ht="53.25" customHeight="1">
      <c r="A114" s="57"/>
      <c r="B114" s="57"/>
      <c r="C114" s="124" t="s">
        <v>264</v>
      </c>
      <c r="D114" s="124" t="s">
        <v>265</v>
      </c>
      <c r="E114" s="151">
        <v>2.0</v>
      </c>
      <c r="F114" s="110">
        <v>801.0</v>
      </c>
      <c r="G114" s="117" t="s">
        <v>266</v>
      </c>
      <c r="H114" s="53"/>
      <c r="I114" s="152"/>
      <c r="J114" s="55"/>
      <c r="K114" s="56"/>
    </row>
    <row r="115" ht="27.0" customHeight="1">
      <c r="A115" s="57"/>
      <c r="B115" s="57"/>
      <c r="C115" s="57"/>
      <c r="D115" s="57"/>
      <c r="E115" s="57"/>
      <c r="F115" s="57"/>
      <c r="G115" s="117" t="s">
        <v>267</v>
      </c>
      <c r="H115" s="57"/>
      <c r="I115" s="59"/>
      <c r="K115" s="60"/>
    </row>
    <row r="116" ht="58.5" customHeight="1">
      <c r="A116" s="57"/>
      <c r="B116" s="57"/>
      <c r="C116" s="57"/>
      <c r="D116" s="57"/>
      <c r="E116" s="57"/>
      <c r="F116" s="57"/>
      <c r="G116" s="153" t="s">
        <v>268</v>
      </c>
      <c r="H116" s="57"/>
      <c r="I116" s="59"/>
      <c r="K116" s="60"/>
    </row>
    <row r="117" ht="27.0" customHeight="1">
      <c r="A117" s="57"/>
      <c r="B117" s="57"/>
      <c r="C117" s="57"/>
      <c r="D117" s="57"/>
      <c r="E117" s="57"/>
      <c r="F117" s="57"/>
      <c r="G117" s="69" t="s">
        <v>269</v>
      </c>
      <c r="H117" s="57"/>
      <c r="I117" s="59"/>
      <c r="K117" s="60"/>
    </row>
    <row r="118" ht="27.0" customHeight="1">
      <c r="A118" s="57"/>
      <c r="B118" s="57"/>
      <c r="C118" s="57"/>
      <c r="D118" s="57"/>
      <c r="E118" s="57"/>
      <c r="F118" s="57"/>
      <c r="G118" s="117" t="s">
        <v>270</v>
      </c>
      <c r="H118" s="57"/>
      <c r="I118" s="59"/>
      <c r="K118" s="60"/>
    </row>
    <row r="119" ht="158.25" customHeight="1">
      <c r="A119" s="57"/>
      <c r="B119" s="57"/>
      <c r="C119" s="25"/>
      <c r="D119" s="25"/>
      <c r="E119" s="25"/>
      <c r="F119" s="25"/>
      <c r="G119" s="154" t="s">
        <v>271</v>
      </c>
      <c r="H119" s="25"/>
      <c r="I119" s="61"/>
      <c r="J119" s="62"/>
      <c r="K119" s="63"/>
    </row>
    <row r="120" ht="74.25" customHeight="1">
      <c r="A120" s="57"/>
      <c r="B120" s="57"/>
      <c r="C120" s="124" t="s">
        <v>272</v>
      </c>
      <c r="D120" s="124" t="s">
        <v>258</v>
      </c>
      <c r="E120" s="155">
        <v>1.0</v>
      </c>
      <c r="F120" s="156" t="s">
        <v>273</v>
      </c>
      <c r="G120" s="157" t="s">
        <v>274</v>
      </c>
      <c r="H120" s="53"/>
      <c r="I120" s="158" t="s">
        <v>275</v>
      </c>
      <c r="J120" s="55"/>
      <c r="K120" s="56"/>
    </row>
    <row r="121" ht="57.0" customHeight="1">
      <c r="A121" s="25"/>
      <c r="B121" s="25"/>
      <c r="C121" s="25"/>
      <c r="D121" s="25"/>
      <c r="E121" s="25"/>
      <c r="F121" s="25"/>
      <c r="G121" s="159" t="s">
        <v>276</v>
      </c>
      <c r="H121" s="25"/>
      <c r="I121" s="61"/>
      <c r="J121" s="62"/>
      <c r="K121" s="63"/>
    </row>
    <row r="122" ht="106.5" customHeight="1">
      <c r="A122" s="160" t="s">
        <v>277</v>
      </c>
      <c r="B122" s="161" t="s">
        <v>278</v>
      </c>
      <c r="C122" s="162" t="s">
        <v>279</v>
      </c>
      <c r="D122" s="162" t="s">
        <v>28</v>
      </c>
      <c r="E122" s="163">
        <v>2.0</v>
      </c>
      <c r="F122" s="164" t="s">
        <v>280</v>
      </c>
      <c r="G122" s="165" t="s">
        <v>281</v>
      </c>
      <c r="H122" s="166" t="s">
        <v>282</v>
      </c>
      <c r="I122" s="167" t="s">
        <v>283</v>
      </c>
      <c r="J122" s="16"/>
      <c r="K122" s="20"/>
    </row>
    <row r="123" ht="82.5" customHeight="1">
      <c r="A123" s="168"/>
      <c r="B123" s="25"/>
      <c r="C123" s="169" t="s">
        <v>284</v>
      </c>
      <c r="D123" s="170" t="s">
        <v>28</v>
      </c>
      <c r="E123" s="170">
        <v>2.0</v>
      </c>
      <c r="F123" s="171" t="s">
        <v>285</v>
      </c>
      <c r="G123" s="165" t="s">
        <v>286</v>
      </c>
      <c r="H123" s="172"/>
      <c r="I123" s="173"/>
      <c r="J123" s="16"/>
      <c r="K123" s="20"/>
    </row>
    <row r="124" ht="194.25" customHeight="1">
      <c r="A124" s="168"/>
      <c r="B124" s="174" t="s">
        <v>287</v>
      </c>
      <c r="C124" s="175" t="s">
        <v>288</v>
      </c>
      <c r="D124" s="170" t="s">
        <v>28</v>
      </c>
      <c r="E124" s="176">
        <v>2.0</v>
      </c>
      <c r="F124" s="177" t="s">
        <v>289</v>
      </c>
      <c r="G124" s="165" t="s">
        <v>290</v>
      </c>
      <c r="H124" s="177" t="s">
        <v>291</v>
      </c>
      <c r="I124" s="178"/>
      <c r="J124" s="16"/>
      <c r="K124" s="20"/>
    </row>
    <row r="125" ht="95.25" customHeight="1">
      <c r="A125" s="179"/>
      <c r="B125" s="180"/>
      <c r="C125" s="181" t="s">
        <v>292</v>
      </c>
      <c r="D125" s="182" t="s">
        <v>28</v>
      </c>
      <c r="E125" s="183">
        <v>2.0</v>
      </c>
      <c r="F125" s="184" t="s">
        <v>293</v>
      </c>
      <c r="G125" s="185" t="s">
        <v>286</v>
      </c>
      <c r="H125" s="186"/>
      <c r="I125" s="187"/>
      <c r="J125" s="16"/>
      <c r="K125" s="20"/>
    </row>
    <row r="126" ht="25.5" customHeight="1">
      <c r="A126" s="188" t="s">
        <v>294</v>
      </c>
      <c r="B126" s="62"/>
      <c r="C126" s="62"/>
      <c r="D126" s="63"/>
      <c r="E126" s="189">
        <f>SUM(E47:E125)</f>
        <v>20</v>
      </c>
      <c r="F126" s="190"/>
      <c r="G126" s="62"/>
      <c r="H126" s="62"/>
      <c r="I126" s="62"/>
      <c r="J126" s="62"/>
      <c r="K126" s="63"/>
    </row>
    <row r="127" ht="14.25" customHeight="1">
      <c r="A127" s="35"/>
      <c r="B127" s="33"/>
      <c r="C127" s="33"/>
      <c r="D127" s="33"/>
      <c r="E127" s="33"/>
      <c r="F127" s="33"/>
      <c r="G127" s="33"/>
      <c r="H127" s="33"/>
      <c r="I127" s="33"/>
      <c r="J127" s="33"/>
      <c r="K127" s="191"/>
    </row>
    <row r="128" ht="24.0" customHeight="1">
      <c r="A128" s="192" t="s">
        <v>295</v>
      </c>
      <c r="B128" s="48"/>
      <c r="C128" s="49"/>
      <c r="D128" s="193" t="s">
        <v>296</v>
      </c>
      <c r="E128" s="34"/>
      <c r="F128" s="44" t="s">
        <v>18</v>
      </c>
      <c r="G128" s="194" t="s">
        <v>19</v>
      </c>
      <c r="H128" s="33"/>
      <c r="I128" s="33"/>
      <c r="J128" s="33"/>
      <c r="K128" s="191"/>
    </row>
    <row r="129" ht="44.25" customHeight="1">
      <c r="A129" s="195"/>
      <c r="B129" s="42"/>
      <c r="C129" s="39"/>
      <c r="D129" s="196" t="s">
        <v>20</v>
      </c>
      <c r="E129" s="196" t="s">
        <v>21</v>
      </c>
      <c r="F129" s="197"/>
      <c r="G129" s="198" t="s">
        <v>103</v>
      </c>
      <c r="H129" s="198" t="s">
        <v>23</v>
      </c>
      <c r="I129" s="194" t="s">
        <v>24</v>
      </c>
      <c r="J129" s="33"/>
      <c r="K129" s="191"/>
    </row>
    <row r="130" ht="47.25" customHeight="1">
      <c r="A130" s="199" t="s">
        <v>297</v>
      </c>
      <c r="B130" s="200" t="s">
        <v>298</v>
      </c>
      <c r="C130" s="63"/>
      <c r="D130" s="201" t="s">
        <v>94</v>
      </c>
      <c r="E130" s="201">
        <v>5.0</v>
      </c>
      <c r="F130" s="202" t="s">
        <v>299</v>
      </c>
      <c r="G130" s="203" t="s">
        <v>300</v>
      </c>
      <c r="H130" s="204"/>
      <c r="I130" s="205" t="s">
        <v>301</v>
      </c>
      <c r="J130" s="62"/>
      <c r="K130" s="63"/>
    </row>
    <row r="131" ht="49.5" customHeight="1">
      <c r="A131" s="206"/>
      <c r="B131" s="19" t="s">
        <v>302</v>
      </c>
      <c r="C131" s="20"/>
      <c r="D131" s="76" t="s">
        <v>303</v>
      </c>
      <c r="E131" s="76">
        <v>4.0</v>
      </c>
      <c r="F131" s="207" t="s">
        <v>304</v>
      </c>
      <c r="G131" s="203" t="s">
        <v>300</v>
      </c>
      <c r="H131" s="208"/>
      <c r="I131" s="205" t="s">
        <v>305</v>
      </c>
      <c r="J131" s="62"/>
      <c r="K131" s="63"/>
    </row>
    <row r="132" ht="70.5" customHeight="1">
      <c r="A132" s="206"/>
      <c r="B132" s="19" t="s">
        <v>306</v>
      </c>
      <c r="C132" s="20"/>
      <c r="D132" s="76" t="s">
        <v>307</v>
      </c>
      <c r="E132" s="76">
        <v>3.0</v>
      </c>
      <c r="F132" s="207" t="s">
        <v>308</v>
      </c>
      <c r="G132" s="203" t="s">
        <v>300</v>
      </c>
      <c r="H132" s="209"/>
      <c r="I132" s="205" t="s">
        <v>309</v>
      </c>
      <c r="J132" s="62"/>
      <c r="K132" s="63"/>
    </row>
    <row r="133" ht="84.0" customHeight="1">
      <c r="A133" s="206"/>
      <c r="B133" s="19" t="s">
        <v>310</v>
      </c>
      <c r="C133" s="20"/>
      <c r="D133" s="76" t="s">
        <v>303</v>
      </c>
      <c r="E133" s="210">
        <v>4.0</v>
      </c>
      <c r="F133" s="207" t="s">
        <v>311</v>
      </c>
      <c r="G133" s="203" t="s">
        <v>300</v>
      </c>
      <c r="H133" s="209"/>
      <c r="I133" s="211" t="s">
        <v>312</v>
      </c>
      <c r="J133" s="16"/>
      <c r="K133" s="20"/>
    </row>
    <row r="134" ht="63.0" customHeight="1">
      <c r="A134" s="206"/>
      <c r="B134" s="212" t="s">
        <v>313</v>
      </c>
      <c r="C134" s="56"/>
      <c r="D134" s="50" t="s">
        <v>307</v>
      </c>
      <c r="E134" s="22">
        <v>3.0</v>
      </c>
      <c r="F134" s="213" t="s">
        <v>314</v>
      </c>
      <c r="G134" s="203" t="s">
        <v>300</v>
      </c>
      <c r="H134" s="214"/>
      <c r="I134" s="211" t="s">
        <v>315</v>
      </c>
      <c r="J134" s="16"/>
      <c r="K134" s="20"/>
    </row>
    <row r="135" ht="42.0" customHeight="1">
      <c r="A135" s="215" t="s">
        <v>316</v>
      </c>
      <c r="B135" s="216" t="s">
        <v>317</v>
      </c>
      <c r="C135" s="217"/>
      <c r="D135" s="218" t="s">
        <v>28</v>
      </c>
      <c r="E135" s="22">
        <v>1.5</v>
      </c>
      <c r="F135" s="213" t="s">
        <v>318</v>
      </c>
      <c r="G135" s="87" t="s">
        <v>319</v>
      </c>
      <c r="H135" s="219" t="s">
        <v>320</v>
      </c>
      <c r="I135" s="152" t="s">
        <v>321</v>
      </c>
      <c r="J135" s="55"/>
      <c r="K135" s="56"/>
    </row>
    <row r="136" ht="38.25" customHeight="1">
      <c r="A136" s="206"/>
      <c r="B136" s="59"/>
      <c r="C136" s="60"/>
      <c r="D136" s="57"/>
      <c r="E136" s="57"/>
      <c r="F136" s="57"/>
      <c r="G136" s="220" t="s">
        <v>322</v>
      </c>
      <c r="H136" s="57"/>
      <c r="I136" s="59"/>
      <c r="K136" s="60"/>
    </row>
    <row r="137" ht="38.25" customHeight="1">
      <c r="A137" s="206"/>
      <c r="B137" s="61"/>
      <c r="C137" s="63"/>
      <c r="D137" s="25"/>
      <c r="E137" s="25"/>
      <c r="F137" s="25"/>
      <c r="G137" s="87" t="s">
        <v>323</v>
      </c>
      <c r="H137" s="25"/>
      <c r="I137" s="61"/>
      <c r="J137" s="62"/>
      <c r="K137" s="63"/>
    </row>
    <row r="138" ht="126.0" customHeight="1">
      <c r="A138" s="206"/>
      <c r="B138" s="221" t="s">
        <v>324</v>
      </c>
      <c r="C138" s="20"/>
      <c r="D138" s="76" t="s">
        <v>303</v>
      </c>
      <c r="E138" s="222">
        <v>4.0</v>
      </c>
      <c r="F138" s="207" t="s">
        <v>325</v>
      </c>
      <c r="G138" s="203" t="s">
        <v>300</v>
      </c>
      <c r="H138" s="223"/>
      <c r="I138" s="71" t="s">
        <v>326</v>
      </c>
      <c r="J138" s="16"/>
      <c r="K138" s="20"/>
    </row>
    <row r="139" ht="110.25" customHeight="1">
      <c r="A139" s="24"/>
      <c r="B139" s="224" t="s">
        <v>327</v>
      </c>
      <c r="C139" s="225"/>
      <c r="D139" s="72" t="s">
        <v>307</v>
      </c>
      <c r="E139" s="22">
        <v>1.5</v>
      </c>
      <c r="F139" s="51" t="s">
        <v>328</v>
      </c>
      <c r="G139" s="226" t="s">
        <v>329</v>
      </c>
      <c r="H139" s="53" t="s">
        <v>330</v>
      </c>
      <c r="I139" s="71" t="s">
        <v>331</v>
      </c>
      <c r="J139" s="16"/>
      <c r="K139" s="20"/>
    </row>
    <row r="140" ht="60.0" customHeight="1">
      <c r="A140" s="227" t="s">
        <v>332</v>
      </c>
      <c r="B140" s="228" t="s">
        <v>333</v>
      </c>
      <c r="C140" s="229"/>
      <c r="D140" s="230" t="s">
        <v>28</v>
      </c>
      <c r="E140" s="231">
        <v>2.0</v>
      </c>
      <c r="F140" s="232" t="s">
        <v>334</v>
      </c>
      <c r="G140" s="233" t="s">
        <v>300</v>
      </c>
      <c r="H140" s="234" t="s">
        <v>335</v>
      </c>
      <c r="I140" s="235" t="s">
        <v>336</v>
      </c>
      <c r="J140" s="16"/>
      <c r="K140" s="20"/>
    </row>
    <row r="141" ht="74.25" customHeight="1">
      <c r="A141" s="206"/>
      <c r="B141" s="236" t="s">
        <v>337</v>
      </c>
      <c r="C141" s="20"/>
      <c r="D141" s="76" t="s">
        <v>28</v>
      </c>
      <c r="E141" s="222">
        <v>1.8</v>
      </c>
      <c r="F141" s="237" t="s">
        <v>338</v>
      </c>
      <c r="G141" s="87" t="s">
        <v>339</v>
      </c>
      <c r="H141" s="219"/>
      <c r="I141" s="235" t="s">
        <v>340</v>
      </c>
      <c r="J141" s="16"/>
      <c r="K141" s="20"/>
    </row>
    <row r="142" ht="70.5" customHeight="1">
      <c r="A142" s="24"/>
      <c r="B142" s="212" t="s">
        <v>341</v>
      </c>
      <c r="C142" s="56"/>
      <c r="D142" s="50" t="s">
        <v>28</v>
      </c>
      <c r="E142" s="22">
        <v>2.0</v>
      </c>
      <c r="F142" s="238" t="s">
        <v>342</v>
      </c>
      <c r="G142" s="87" t="s">
        <v>339</v>
      </c>
      <c r="H142" s="219" t="s">
        <v>343</v>
      </c>
      <c r="I142" s="235" t="s">
        <v>344</v>
      </c>
      <c r="J142" s="16"/>
      <c r="K142" s="20"/>
    </row>
    <row r="143" ht="35.25" customHeight="1">
      <c r="A143" s="227" t="s">
        <v>345</v>
      </c>
      <c r="B143" s="216" t="s">
        <v>346</v>
      </c>
      <c r="C143" s="217"/>
      <c r="D143" s="218" t="s">
        <v>28</v>
      </c>
      <c r="E143" s="239">
        <v>1.0</v>
      </c>
      <c r="F143" s="240" t="s">
        <v>347</v>
      </c>
      <c r="G143" s="241" t="s">
        <v>348</v>
      </c>
      <c r="H143" s="242" t="s">
        <v>349</v>
      </c>
      <c r="I143" s="243" t="s">
        <v>350</v>
      </c>
      <c r="J143" s="55"/>
      <c r="K143" s="56"/>
    </row>
    <row r="144" ht="79.5" customHeight="1">
      <c r="A144" s="206"/>
      <c r="B144" s="61"/>
      <c r="C144" s="63"/>
      <c r="D144" s="25"/>
      <c r="E144" s="25"/>
      <c r="F144" s="25"/>
      <c r="G144" s="244" t="s">
        <v>351</v>
      </c>
      <c r="H144" s="245" t="s">
        <v>352</v>
      </c>
      <c r="I144" s="61"/>
      <c r="J144" s="62"/>
      <c r="K144" s="63"/>
    </row>
    <row r="145" ht="30.0" customHeight="1">
      <c r="A145" s="206"/>
      <c r="B145" s="212" t="s">
        <v>353</v>
      </c>
      <c r="C145" s="56"/>
      <c r="D145" s="50" t="s">
        <v>46</v>
      </c>
      <c r="E145" s="246">
        <v>1.0</v>
      </c>
      <c r="F145" s="238" t="s">
        <v>354</v>
      </c>
      <c r="G145" s="82" t="s">
        <v>355</v>
      </c>
      <c r="H145" s="53" t="s">
        <v>356</v>
      </c>
      <c r="I145" s="84" t="s">
        <v>357</v>
      </c>
      <c r="J145" s="55"/>
      <c r="K145" s="56"/>
    </row>
    <row r="146" ht="25.5" customHeight="1">
      <c r="A146" s="206"/>
      <c r="B146" s="59"/>
      <c r="C146" s="60"/>
      <c r="D146" s="57"/>
      <c r="E146" s="57"/>
      <c r="F146" s="57"/>
      <c r="G146" s="57"/>
      <c r="H146" s="57"/>
      <c r="I146" s="59"/>
      <c r="K146" s="60"/>
    </row>
    <row r="147" ht="86.25" customHeight="1">
      <c r="A147" s="206"/>
      <c r="B147" s="61"/>
      <c r="C147" s="63"/>
      <c r="D147" s="25"/>
      <c r="E147" s="25"/>
      <c r="F147" s="25"/>
      <c r="G147" s="25"/>
      <c r="H147" s="25"/>
      <c r="I147" s="61"/>
      <c r="J147" s="62"/>
      <c r="K147" s="63"/>
    </row>
    <row r="148" ht="82.5" customHeight="1">
      <c r="A148" s="206"/>
      <c r="B148" s="19" t="s">
        <v>358</v>
      </c>
      <c r="C148" s="20"/>
      <c r="D148" s="76" t="s">
        <v>46</v>
      </c>
      <c r="E148" s="210">
        <v>0.0</v>
      </c>
      <c r="F148" s="70" t="s">
        <v>359</v>
      </c>
      <c r="G148" s="203" t="s">
        <v>300</v>
      </c>
      <c r="H148" s="247"/>
      <c r="I148" s="71" t="s">
        <v>360</v>
      </c>
      <c r="J148" s="16"/>
      <c r="K148" s="20"/>
    </row>
    <row r="149" ht="106.5" customHeight="1">
      <c r="A149" s="206"/>
      <c r="B149" s="236" t="s">
        <v>361</v>
      </c>
      <c r="C149" s="20"/>
      <c r="D149" s="76" t="s">
        <v>46</v>
      </c>
      <c r="E149" s="222">
        <v>0.8</v>
      </c>
      <c r="F149" s="248" t="s">
        <v>362</v>
      </c>
      <c r="G149" s="69" t="s">
        <v>363</v>
      </c>
      <c r="H149" s="70" t="s">
        <v>364</v>
      </c>
      <c r="I149" s="150" t="s">
        <v>365</v>
      </c>
      <c r="J149" s="16"/>
      <c r="K149" s="20"/>
    </row>
    <row r="150" ht="40.5" customHeight="1">
      <c r="A150" s="206"/>
      <c r="B150" s="212" t="s">
        <v>366</v>
      </c>
      <c r="C150" s="56"/>
      <c r="D150" s="50" t="s">
        <v>46</v>
      </c>
      <c r="E150" s="22">
        <v>0.5</v>
      </c>
      <c r="F150" s="238" t="s">
        <v>367</v>
      </c>
      <c r="G150" s="87" t="s">
        <v>368</v>
      </c>
      <c r="H150" s="249"/>
      <c r="I150" s="250" t="s">
        <v>369</v>
      </c>
      <c r="K150" s="60"/>
    </row>
    <row r="151" ht="90.0" customHeight="1">
      <c r="A151" s="206"/>
      <c r="B151" s="61"/>
      <c r="C151" s="63"/>
      <c r="D151" s="25"/>
      <c r="E151" s="25"/>
      <c r="F151" s="25"/>
      <c r="G151" s="87" t="s">
        <v>370</v>
      </c>
      <c r="H151" s="67" t="s">
        <v>371</v>
      </c>
      <c r="I151" s="62"/>
      <c r="J151" s="62"/>
      <c r="K151" s="63"/>
    </row>
    <row r="152" ht="39.0" customHeight="1">
      <c r="A152" s="206"/>
      <c r="B152" s="212" t="s">
        <v>372</v>
      </c>
      <c r="C152" s="56"/>
      <c r="D152" s="50" t="s">
        <v>28</v>
      </c>
      <c r="E152" s="22">
        <v>1.0</v>
      </c>
      <c r="F152" s="51"/>
      <c r="G152" s="82" t="s">
        <v>351</v>
      </c>
      <c r="H152" s="53" t="s">
        <v>373</v>
      </c>
      <c r="I152" s="251" t="s">
        <v>374</v>
      </c>
      <c r="J152" s="55"/>
      <c r="K152" s="56"/>
    </row>
    <row r="153" ht="43.5" customHeight="1">
      <c r="A153" s="252"/>
      <c r="B153" s="59"/>
      <c r="C153" s="60"/>
      <c r="D153" s="57"/>
      <c r="E153" s="57"/>
      <c r="F153" s="57"/>
      <c r="G153" s="73" t="s">
        <v>375</v>
      </c>
      <c r="H153" s="57"/>
      <c r="I153" s="61"/>
      <c r="J153" s="62"/>
      <c r="K153" s="63"/>
    </row>
    <row r="154" ht="246.0" customHeight="1">
      <c r="A154" s="253" t="s">
        <v>376</v>
      </c>
      <c r="B154" s="19" t="s">
        <v>377</v>
      </c>
      <c r="C154" s="20"/>
      <c r="D154" s="76" t="s">
        <v>28</v>
      </c>
      <c r="E154" s="76">
        <v>1.7</v>
      </c>
      <c r="F154" s="65" t="s">
        <v>378</v>
      </c>
      <c r="G154" s="82" t="s">
        <v>379</v>
      </c>
      <c r="H154" s="254" t="s">
        <v>380</v>
      </c>
      <c r="I154" s="255" t="s">
        <v>381</v>
      </c>
      <c r="J154" s="16"/>
      <c r="K154" s="20"/>
    </row>
    <row r="155" ht="65.25" customHeight="1">
      <c r="A155" s="256"/>
      <c r="B155" s="212" t="s">
        <v>382</v>
      </c>
      <c r="C155" s="56"/>
      <c r="D155" s="50" t="s">
        <v>28</v>
      </c>
      <c r="E155" s="72">
        <v>1.8</v>
      </c>
      <c r="F155" s="51" t="s">
        <v>383</v>
      </c>
      <c r="G155" s="203" t="s">
        <v>384</v>
      </c>
      <c r="H155" s="53" t="s">
        <v>385</v>
      </c>
      <c r="I155" s="251" t="s">
        <v>386</v>
      </c>
      <c r="J155" s="55"/>
      <c r="K155" s="56"/>
    </row>
    <row r="156" ht="22.5" customHeight="1">
      <c r="A156" s="256"/>
      <c r="B156" s="59"/>
      <c r="C156" s="60"/>
      <c r="D156" s="57"/>
      <c r="E156" s="57"/>
      <c r="F156" s="57"/>
      <c r="G156" s="257" t="s">
        <v>387</v>
      </c>
      <c r="H156" s="57"/>
      <c r="I156" s="59"/>
      <c r="K156" s="60"/>
    </row>
    <row r="157" ht="1.5" customHeight="1">
      <c r="A157" s="256"/>
      <c r="B157" s="59"/>
      <c r="C157" s="60"/>
      <c r="D157" s="57"/>
      <c r="E157" s="57"/>
      <c r="F157" s="57"/>
      <c r="G157" s="57"/>
      <c r="H157" s="57"/>
      <c r="I157" s="59"/>
      <c r="K157" s="60"/>
    </row>
    <row r="158" ht="87.0" customHeight="1">
      <c r="A158" s="256"/>
      <c r="B158" s="61"/>
      <c r="C158" s="63"/>
      <c r="D158" s="25"/>
      <c r="E158" s="25"/>
      <c r="F158" s="25"/>
      <c r="G158" s="69" t="s">
        <v>388</v>
      </c>
      <c r="H158" s="25"/>
      <c r="I158" s="61"/>
      <c r="J158" s="62"/>
      <c r="K158" s="63"/>
    </row>
    <row r="159" ht="127.5" customHeight="1">
      <c r="A159" s="256"/>
      <c r="B159" s="212" t="s">
        <v>389</v>
      </c>
      <c r="C159" s="56"/>
      <c r="D159" s="50" t="s">
        <v>28</v>
      </c>
      <c r="E159" s="72">
        <v>1.9</v>
      </c>
      <c r="F159" s="51" t="s">
        <v>390</v>
      </c>
      <c r="G159" s="258" t="s">
        <v>391</v>
      </c>
      <c r="H159" s="53" t="s">
        <v>392</v>
      </c>
      <c r="I159" s="259" t="s">
        <v>393</v>
      </c>
      <c r="J159" s="16"/>
      <c r="K159" s="20"/>
    </row>
    <row r="160" ht="243.0" customHeight="1">
      <c r="A160" s="215" t="s">
        <v>394</v>
      </c>
      <c r="B160" s="260" t="s">
        <v>395</v>
      </c>
      <c r="C160" s="229"/>
      <c r="D160" s="261" t="s">
        <v>307</v>
      </c>
      <c r="E160" s="262">
        <v>3.0</v>
      </c>
      <c r="F160" s="263" t="s">
        <v>396</v>
      </c>
      <c r="G160" s="244" t="s">
        <v>73</v>
      </c>
      <c r="H160" s="264" t="s">
        <v>397</v>
      </c>
      <c r="I160" s="265" t="s">
        <v>398</v>
      </c>
      <c r="J160" s="16"/>
      <c r="K160" s="20"/>
    </row>
    <row r="161" ht="63.75" customHeight="1">
      <c r="A161" s="206"/>
      <c r="B161" s="236" t="s">
        <v>399</v>
      </c>
      <c r="C161" s="20"/>
      <c r="D161" s="76" t="s">
        <v>307</v>
      </c>
      <c r="E161" s="210">
        <v>3.0</v>
      </c>
      <c r="F161" s="266" t="s">
        <v>400</v>
      </c>
      <c r="G161" s="69" t="s">
        <v>401</v>
      </c>
      <c r="H161" s="208" t="s">
        <v>402</v>
      </c>
      <c r="I161" s="267" t="s">
        <v>403</v>
      </c>
      <c r="J161" s="55"/>
      <c r="K161" s="268"/>
    </row>
    <row r="162" ht="51.75" customHeight="1">
      <c r="A162" s="206"/>
      <c r="B162" s="212" t="s">
        <v>404</v>
      </c>
      <c r="C162" s="56"/>
      <c r="D162" s="50" t="s">
        <v>307</v>
      </c>
      <c r="E162" s="246">
        <v>3.0</v>
      </c>
      <c r="F162" s="238" t="s">
        <v>405</v>
      </c>
      <c r="G162" s="82" t="s">
        <v>406</v>
      </c>
      <c r="H162" s="219" t="s">
        <v>407</v>
      </c>
      <c r="I162" s="84" t="s">
        <v>408</v>
      </c>
      <c r="J162" s="55"/>
      <c r="K162" s="268"/>
    </row>
    <row r="163" ht="126.0" customHeight="1">
      <c r="A163" s="206"/>
      <c r="B163" s="61"/>
      <c r="C163" s="63"/>
      <c r="D163" s="25"/>
      <c r="E163" s="25"/>
      <c r="F163" s="25"/>
      <c r="G163" s="25"/>
      <c r="H163" s="25"/>
      <c r="I163" s="61"/>
      <c r="J163" s="62"/>
      <c r="K163" s="26"/>
    </row>
    <row r="164" ht="57.0" customHeight="1">
      <c r="A164" s="206"/>
      <c r="B164" s="269" t="s">
        <v>409</v>
      </c>
      <c r="C164" s="56"/>
      <c r="D164" s="50" t="s">
        <v>46</v>
      </c>
      <c r="E164" s="22">
        <v>0.8</v>
      </c>
      <c r="F164" s="238" t="s">
        <v>410</v>
      </c>
      <c r="G164" s="270" t="s">
        <v>411</v>
      </c>
      <c r="H164" s="53" t="s">
        <v>412</v>
      </c>
      <c r="I164" s="267" t="s">
        <v>413</v>
      </c>
      <c r="J164" s="55"/>
      <c r="K164" s="268"/>
    </row>
    <row r="165" ht="72.0" customHeight="1">
      <c r="A165" s="24"/>
      <c r="B165" s="59"/>
      <c r="C165" s="60"/>
      <c r="D165" s="57"/>
      <c r="E165" s="57"/>
      <c r="F165" s="25"/>
      <c r="G165" s="57"/>
      <c r="H165" s="57"/>
      <c r="I165" s="59"/>
      <c r="K165" s="37"/>
    </row>
    <row r="166" ht="310.5" customHeight="1">
      <c r="A166" s="271" t="s">
        <v>414</v>
      </c>
      <c r="B166" s="272" t="s">
        <v>415</v>
      </c>
      <c r="C166" s="191"/>
      <c r="D166" s="273" t="s">
        <v>28</v>
      </c>
      <c r="E166" s="274">
        <v>1.5</v>
      </c>
      <c r="F166" s="275" t="s">
        <v>416</v>
      </c>
      <c r="G166" s="276" t="s">
        <v>417</v>
      </c>
      <c r="H166" s="277" t="s">
        <v>418</v>
      </c>
      <c r="I166" s="278" t="s">
        <v>419</v>
      </c>
      <c r="J166" s="33"/>
      <c r="K166" s="191"/>
    </row>
    <row r="167" ht="24.0" customHeight="1">
      <c r="A167" s="279" t="s">
        <v>420</v>
      </c>
      <c r="B167" s="33"/>
      <c r="C167" s="33"/>
      <c r="D167" s="34"/>
      <c r="E167" s="280">
        <f>SUM(E130:E166)</f>
        <v>52.8</v>
      </c>
      <c r="F167" s="281"/>
      <c r="G167" s="33"/>
      <c r="H167" s="33"/>
      <c r="I167" s="33"/>
      <c r="J167" s="33"/>
      <c r="K167" s="34"/>
    </row>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sheetData>
  <mergeCells count="416">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C69:C70"/>
    <mergeCell ref="B71:B72"/>
    <mergeCell ref="C71:C72"/>
    <mergeCell ref="B73:B74"/>
    <mergeCell ref="B75:B76"/>
    <mergeCell ref="B81:B82"/>
    <mergeCell ref="C81:C82"/>
    <mergeCell ref="B83:B84"/>
    <mergeCell ref="C83:C84"/>
    <mergeCell ref="B85:B86"/>
    <mergeCell ref="C85:C86"/>
    <mergeCell ref="B87:B88"/>
    <mergeCell ref="C87:C88"/>
    <mergeCell ref="B89:B90"/>
    <mergeCell ref="C89:C90"/>
    <mergeCell ref="B91:B92"/>
    <mergeCell ref="C91:C92"/>
    <mergeCell ref="B93:B94"/>
    <mergeCell ref="C93:C94"/>
    <mergeCell ref="B95:B96"/>
    <mergeCell ref="C95:C96"/>
    <mergeCell ref="B97:B99"/>
    <mergeCell ref="C97:C99"/>
    <mergeCell ref="B100:B101"/>
    <mergeCell ref="C100:C101"/>
    <mergeCell ref="C75:C76"/>
    <mergeCell ref="B77:B80"/>
    <mergeCell ref="C77:C80"/>
    <mergeCell ref="B102:B104"/>
    <mergeCell ref="C102:C104"/>
    <mergeCell ref="B105:B106"/>
    <mergeCell ref="C105:C106"/>
    <mergeCell ref="B107:B108"/>
    <mergeCell ref="C107:C108"/>
    <mergeCell ref="B110:B111"/>
    <mergeCell ref="C110:C111"/>
    <mergeCell ref="B112:B121"/>
    <mergeCell ref="C114:C119"/>
    <mergeCell ref="C120:C121"/>
    <mergeCell ref="B33:B39"/>
    <mergeCell ref="C33:C37"/>
    <mergeCell ref="C38:C39"/>
    <mergeCell ref="A47:A121"/>
    <mergeCell ref="B47:B50"/>
    <mergeCell ref="C47:C50"/>
    <mergeCell ref="C51:C52"/>
    <mergeCell ref="B149:C149"/>
    <mergeCell ref="B154:C154"/>
    <mergeCell ref="A160:A165"/>
    <mergeCell ref="B160:C160"/>
    <mergeCell ref="B161:C161"/>
    <mergeCell ref="B162:C163"/>
    <mergeCell ref="B164:C165"/>
    <mergeCell ref="B166:C166"/>
    <mergeCell ref="B141:C141"/>
    <mergeCell ref="B142:C142"/>
    <mergeCell ref="A143:A153"/>
    <mergeCell ref="B143:C144"/>
    <mergeCell ref="B145:C147"/>
    <mergeCell ref="B148:C148"/>
    <mergeCell ref="A154:A159"/>
    <mergeCell ref="B131:C131"/>
    <mergeCell ref="B132:C132"/>
    <mergeCell ref="A122:A125"/>
    <mergeCell ref="B122:B123"/>
    <mergeCell ref="B124:B125"/>
    <mergeCell ref="A126:D126"/>
    <mergeCell ref="A128:C129"/>
    <mergeCell ref="A130:A134"/>
    <mergeCell ref="B130:C130"/>
    <mergeCell ref="D143:D144"/>
    <mergeCell ref="D145:D147"/>
    <mergeCell ref="D150:D151"/>
    <mergeCell ref="D152:D153"/>
    <mergeCell ref="D155:D158"/>
    <mergeCell ref="D162:D163"/>
    <mergeCell ref="D164:D165"/>
    <mergeCell ref="B133:C133"/>
    <mergeCell ref="B134:C134"/>
    <mergeCell ref="A135:A139"/>
    <mergeCell ref="B135:C137"/>
    <mergeCell ref="D135:D137"/>
    <mergeCell ref="A140:A142"/>
    <mergeCell ref="B138:C138"/>
    <mergeCell ref="B139:C139"/>
    <mergeCell ref="B150:C151"/>
    <mergeCell ref="B152:C153"/>
    <mergeCell ref="B155:C158"/>
    <mergeCell ref="B159:C159"/>
    <mergeCell ref="A167:D167"/>
    <mergeCell ref="B140:C140"/>
    <mergeCell ref="E85:E86"/>
    <mergeCell ref="F85:F86"/>
    <mergeCell ref="D87:D88"/>
    <mergeCell ref="E87:E88"/>
    <mergeCell ref="F87:F88"/>
    <mergeCell ref="H87:H88"/>
    <mergeCell ref="D89:D90"/>
    <mergeCell ref="H89:H90"/>
    <mergeCell ref="E89:E90"/>
    <mergeCell ref="F89:F90"/>
    <mergeCell ref="D91:D92"/>
    <mergeCell ref="E91:E92"/>
    <mergeCell ref="F91:F92"/>
    <mergeCell ref="H91:H92"/>
    <mergeCell ref="D93:D94"/>
    <mergeCell ref="H93:H94"/>
    <mergeCell ref="G61:G62"/>
    <mergeCell ref="H61:H62"/>
    <mergeCell ref="E57:E58"/>
    <mergeCell ref="F57:F58"/>
    <mergeCell ref="D59:D60"/>
    <mergeCell ref="E59:E60"/>
    <mergeCell ref="F59:F60"/>
    <mergeCell ref="H59:H60"/>
    <mergeCell ref="D61:D62"/>
    <mergeCell ref="H63:H64"/>
    <mergeCell ref="H65:H66"/>
    <mergeCell ref="H67:H68"/>
    <mergeCell ref="D63:D64"/>
    <mergeCell ref="E63:E64"/>
    <mergeCell ref="F63:F64"/>
    <mergeCell ref="G63:G64"/>
    <mergeCell ref="D65:D66"/>
    <mergeCell ref="E65:E66"/>
    <mergeCell ref="F65:F66"/>
    <mergeCell ref="E71:E72"/>
    <mergeCell ref="F71:F72"/>
    <mergeCell ref="H71:H72"/>
    <mergeCell ref="D67:D68"/>
    <mergeCell ref="E67:E68"/>
    <mergeCell ref="F67:F68"/>
    <mergeCell ref="D69:D70"/>
    <mergeCell ref="E69:E70"/>
    <mergeCell ref="F69:F70"/>
    <mergeCell ref="D71:D72"/>
    <mergeCell ref="E93:E94"/>
    <mergeCell ref="F93:F94"/>
    <mergeCell ref="D95:D96"/>
    <mergeCell ref="E95:E96"/>
    <mergeCell ref="F95:F96"/>
    <mergeCell ref="G107:G108"/>
    <mergeCell ref="H107:H108"/>
    <mergeCell ref="D105:D106"/>
    <mergeCell ref="E105:E106"/>
    <mergeCell ref="F105:F106"/>
    <mergeCell ref="I105:K106"/>
    <mergeCell ref="D107:D108"/>
    <mergeCell ref="E107:E108"/>
    <mergeCell ref="F107:F108"/>
    <mergeCell ref="I110:K111"/>
    <mergeCell ref="I112:K112"/>
    <mergeCell ref="I113:K113"/>
    <mergeCell ref="I107:K108"/>
    <mergeCell ref="I109:K109"/>
    <mergeCell ref="D110:D111"/>
    <mergeCell ref="E110:E111"/>
    <mergeCell ref="F110:F111"/>
    <mergeCell ref="G110:G111"/>
    <mergeCell ref="H110:H111"/>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67:K68"/>
    <mergeCell ref="I69:K70"/>
    <mergeCell ref="I71:K72"/>
    <mergeCell ref="I73:K74"/>
    <mergeCell ref="I75:K76"/>
    <mergeCell ref="I77:K80"/>
    <mergeCell ref="I81:K82"/>
    <mergeCell ref="I83:K84"/>
    <mergeCell ref="I85:K86"/>
    <mergeCell ref="I87:K88"/>
    <mergeCell ref="I89:K90"/>
    <mergeCell ref="I91:K92"/>
    <mergeCell ref="I93:K94"/>
    <mergeCell ref="I95:K95"/>
    <mergeCell ref="I96:K99"/>
    <mergeCell ref="D97:D99"/>
    <mergeCell ref="E97:E99"/>
    <mergeCell ref="F97:F99"/>
    <mergeCell ref="D100:D101"/>
    <mergeCell ref="E100:E101"/>
    <mergeCell ref="F100:F101"/>
    <mergeCell ref="I100:K101"/>
    <mergeCell ref="G100:G101"/>
    <mergeCell ref="H100:H101"/>
    <mergeCell ref="D102:D104"/>
    <mergeCell ref="E102:E104"/>
    <mergeCell ref="F102:F104"/>
    <mergeCell ref="H102:H104"/>
    <mergeCell ref="I102:K104"/>
    <mergeCell ref="I120:K121"/>
    <mergeCell ref="I122:K122"/>
    <mergeCell ref="I123:K123"/>
    <mergeCell ref="I124:K124"/>
    <mergeCell ref="I125:K125"/>
    <mergeCell ref="F126:K126"/>
    <mergeCell ref="I138:K138"/>
    <mergeCell ref="I139:K139"/>
    <mergeCell ref="I140:K140"/>
    <mergeCell ref="I141:K141"/>
    <mergeCell ref="I142:K142"/>
    <mergeCell ref="F143:F144"/>
    <mergeCell ref="I143:K144"/>
    <mergeCell ref="E143:E144"/>
    <mergeCell ref="F145:F147"/>
    <mergeCell ref="G145:G147"/>
    <mergeCell ref="I145:K147"/>
    <mergeCell ref="I148:K148"/>
    <mergeCell ref="I149:K149"/>
    <mergeCell ref="I150:K151"/>
    <mergeCell ref="E164:E165"/>
    <mergeCell ref="F164:F165"/>
    <mergeCell ref="G164:G165"/>
    <mergeCell ref="H164:H165"/>
    <mergeCell ref="E145:E147"/>
    <mergeCell ref="E150:E151"/>
    <mergeCell ref="F150:F151"/>
    <mergeCell ref="E152:E153"/>
    <mergeCell ref="F152:F153"/>
    <mergeCell ref="E155:E158"/>
    <mergeCell ref="F155:F158"/>
    <mergeCell ref="H114:H119"/>
    <mergeCell ref="H120:H121"/>
    <mergeCell ref="D114:D119"/>
    <mergeCell ref="E114:E119"/>
    <mergeCell ref="F114:F119"/>
    <mergeCell ref="I114:K119"/>
    <mergeCell ref="D120:D121"/>
    <mergeCell ref="E120:E121"/>
    <mergeCell ref="F120:F121"/>
    <mergeCell ref="A127:K127"/>
    <mergeCell ref="D128:E128"/>
    <mergeCell ref="F128:F129"/>
    <mergeCell ref="G128:K128"/>
    <mergeCell ref="I129:K129"/>
    <mergeCell ref="I130:K130"/>
    <mergeCell ref="I131:K131"/>
    <mergeCell ref="I132:K132"/>
    <mergeCell ref="I133:K133"/>
    <mergeCell ref="I134:K134"/>
    <mergeCell ref="E135:E137"/>
    <mergeCell ref="F135:F137"/>
    <mergeCell ref="H135:H137"/>
    <mergeCell ref="I135:K137"/>
    <mergeCell ref="H145:H147"/>
    <mergeCell ref="H152:H153"/>
    <mergeCell ref="H155:H158"/>
    <mergeCell ref="I152:K153"/>
    <mergeCell ref="I154:K154"/>
    <mergeCell ref="I155:K158"/>
    <mergeCell ref="G156:G157"/>
    <mergeCell ref="I159:K159"/>
    <mergeCell ref="I160:K160"/>
    <mergeCell ref="I161:K161"/>
    <mergeCell ref="E162:E163"/>
    <mergeCell ref="F162:F163"/>
    <mergeCell ref="G162:G163"/>
    <mergeCell ref="H162:H163"/>
    <mergeCell ref="I162:K163"/>
    <mergeCell ref="I164:K165"/>
    <mergeCell ref="I166:K166"/>
    <mergeCell ref="F167:K167"/>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1:E62"/>
    <mergeCell ref="F61:F62"/>
    <mergeCell ref="D73:D74"/>
    <mergeCell ref="E73:E74"/>
    <mergeCell ref="F73:F74"/>
    <mergeCell ref="E75:E76"/>
    <mergeCell ref="F75:F76"/>
    <mergeCell ref="G75:G76"/>
    <mergeCell ref="H75:H76"/>
    <mergeCell ref="D75:D76"/>
    <mergeCell ref="D77:D80"/>
    <mergeCell ref="E77:E80"/>
    <mergeCell ref="F77:F80"/>
    <mergeCell ref="D81:D82"/>
    <mergeCell ref="E81:E82"/>
    <mergeCell ref="F81:F82"/>
    <mergeCell ref="G85:G86"/>
    <mergeCell ref="H85:H86"/>
    <mergeCell ref="H77:H80"/>
    <mergeCell ref="H81:H82"/>
    <mergeCell ref="D83:D84"/>
    <mergeCell ref="E83:E84"/>
    <mergeCell ref="F83:F84"/>
    <mergeCell ref="H83:H84"/>
    <mergeCell ref="D85:D86"/>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3"/>
    <hyperlink r:id="rId25" ref="G65"/>
    <hyperlink r:id="rId26" ref="G66"/>
    <hyperlink r:id="rId27" ref="G67"/>
    <hyperlink r:id="rId28" ref="G69"/>
    <hyperlink r:id="rId29" ref="G70"/>
    <hyperlink r:id="rId30" ref="G71"/>
    <hyperlink r:id="rId31" ref="G72"/>
    <hyperlink r:id="rId32" ref="G73"/>
    <hyperlink r:id="rId33" ref="G74"/>
    <hyperlink r:id="rId34" ref="G75"/>
    <hyperlink r:id="rId35" ref="G77"/>
    <hyperlink r:id="rId36" ref="G78"/>
    <hyperlink r:id="rId37" ref="G79"/>
    <hyperlink r:id="rId38" ref="G80"/>
    <hyperlink r:id="rId39" ref="G81"/>
    <hyperlink r:id="rId40" ref="G82"/>
    <hyperlink r:id="rId41" ref="G83"/>
    <hyperlink r:id="rId42" ref="G84"/>
    <hyperlink r:id="rId43" ref="G85"/>
    <hyperlink r:id="rId44" ref="G87"/>
    <hyperlink r:id="rId45" ref="G88"/>
    <hyperlink r:id="rId46" ref="G89"/>
    <hyperlink r:id="rId47" ref="G90"/>
    <hyperlink r:id="rId48" ref="G91"/>
    <hyperlink r:id="rId49" ref="G92"/>
    <hyperlink r:id="rId50" ref="G93"/>
    <hyperlink r:id="rId51" ref="G94"/>
    <hyperlink r:id="rId52" ref="G95"/>
    <hyperlink r:id="rId53" ref="H95"/>
    <hyperlink r:id="rId54" ref="G96"/>
    <hyperlink r:id="rId55" ref="G97"/>
    <hyperlink r:id="rId56" ref="G98"/>
    <hyperlink r:id="rId57" ref="G99"/>
    <hyperlink r:id="rId58" ref="G100"/>
    <hyperlink r:id="rId59" ref="G102"/>
    <hyperlink r:id="rId60" ref="G103"/>
    <hyperlink r:id="rId61" ref="G104"/>
    <hyperlink r:id="rId62" ref="G105"/>
    <hyperlink r:id="rId63" ref="G106"/>
    <hyperlink r:id="rId64" ref="G107"/>
    <hyperlink r:id="rId65" ref="G112"/>
    <hyperlink r:id="rId66" ref="G114"/>
    <hyperlink r:id="rId67" ref="G116"/>
    <hyperlink r:id="rId68" ref="G119"/>
    <hyperlink r:id="rId69" ref="G120"/>
    <hyperlink r:id="rId70" ref="G122"/>
    <hyperlink r:id="rId71" ref="G123"/>
    <hyperlink r:id="rId72" ref="G124"/>
    <hyperlink r:id="rId73" ref="G125"/>
    <hyperlink r:id="rId74" ref="G135"/>
    <hyperlink r:id="rId75" ref="G136"/>
    <hyperlink r:id="rId76" ref="G137"/>
    <hyperlink r:id="rId77" ref="G139"/>
    <hyperlink r:id="rId78" ref="G141"/>
    <hyperlink r:id="rId79" ref="G142"/>
    <hyperlink r:id="rId80" ref="G143"/>
    <hyperlink r:id="rId81" ref="G144"/>
    <hyperlink r:id="rId82" ref="G145"/>
    <hyperlink r:id="rId83" ref="G149"/>
    <hyperlink r:id="rId84" ref="G150"/>
    <hyperlink r:id="rId85" ref="G151"/>
    <hyperlink r:id="rId86" ref="G152"/>
    <hyperlink r:id="rId87" ref="G153"/>
    <hyperlink r:id="rId88" ref="G154"/>
    <hyperlink r:id="rId89" ref="G156"/>
    <hyperlink r:id="rId90" ref="G158"/>
    <hyperlink r:id="rId91" ref="G159"/>
    <hyperlink r:id="rId92" ref="G160"/>
    <hyperlink r:id="rId93" ref="G161"/>
    <hyperlink r:id="rId94" ref="G162"/>
    <hyperlink r:id="rId95" ref="G164"/>
    <hyperlink r:id="rId96" ref="G166"/>
  </hyperlinks>
  <printOptions gridLines="1"/>
  <pageMargins bottom="0.140099423055989" footer="0.0" header="0.0" left="0.332786668160658" right="0.129322544359374" top="0.183206937842447"/>
  <pageSetup fitToHeight="0" paperSize="9" orientation="landscape"/>
  <drawing r:id="rId97"/>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