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UBk/AdU9ZDv9LOebbCIqyncdPCkHqlUhrhVK4wlJx0k="/>
    </ext>
  </extLst>
</workbook>
</file>

<file path=xl/sharedStrings.xml><?xml version="1.0" encoding="utf-8"?>
<sst xmlns="http://schemas.openxmlformats.org/spreadsheetml/2006/main" count="539" uniqueCount="419">
  <si>
    <t>MATRIZ DE AVALIAÇÃO PARA JULGAMENTO E CLASSIFICAÇÃO DAS PROPOSTAS TÉCNICAS  </t>
  </si>
  <si>
    <t>Documento: PQ-000-V.2                                                                                               </t>
  </si>
  <si>
    <t>Elaborado em: 16/05/2023</t>
  </si>
  <si>
    <t>Elaborado por: Comissão Interna de Chamamento Público</t>
  </si>
  <si>
    <t>UNIDADE: HOSPITAL ESTADUAL DE APARECIDA DE GOIÂNIA CAIO LOUZADA - HEAPA</t>
  </si>
  <si>
    <t>NOME DA ORGANIZAÇÃO SOCIAL: INSTITUTO SOCRATES GUANAES - ISG</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</si>
  <si>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</si>
  <si>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</si>
  <si>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</si>
  <si>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</si>
  <si>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</si>
  <si>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</si>
  <si>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</si>
  <si>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</si>
  <si>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</si>
  <si>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</si>
  <si>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</si>
  <si>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</si>
  <si>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</si>
  <si>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</si>
  <si>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</si>
  <si>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</si>
  <si>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</si>
  <si>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</si>
  <si>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</si>
  <si>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</si>
  <si>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</si>
  <si>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</si>
  <si>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</si>
  <si>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6 a 8</t>
  </si>
  <si>
    <t>https://ferramentasdaqualidade.org/fluxograma/</t>
  </si>
  <si>
    <t>Apresentação dos fluxos mapeados</t>
  </si>
  <si>
    <t>Não apresentou os fluxos das areas restritivas, internas e externas  conforme solicitado no item. Apresentou conceitos de transporte interno e externo.</t>
  </si>
  <si>
    <t>RDC nº 50, de 21 de fevereiro de 2002 do ms ( https://bvsms.saude.gov.br/bvs/saudelegis/anvisa/2002/res0050_21_02_2002.html ) ; em conformidade com a ABNT NBR 9050</t>
  </si>
  <si>
    <t>Fluxo unidirecional para materiais esterilizados/roupas</t>
  </si>
  <si>
    <t>8 a 14</t>
  </si>
  <si>
    <t>RDC nº 15, de 15 de março de 2012 do MS (https://www.sindhoesg.org.br/resolucao-%C2%96-rdc-anvisa-no15-de-15-de-marco-de-2012/)</t>
  </si>
  <si>
    <t>Verificar se há fluxos cruzados</t>
  </si>
  <si>
    <t>Apresentou um fluxograma geral e generico para materiais esterelizados, não sendo possivel verificar a descrição ou demostração dos micro- fluxos especificos de cada etapa do macroprocesso.  Em relação a rouparia não apresentou o fluxo  unidirecional do setor de lanvanderia, apenas abordagem sobre o processamento de roupa na CME, portanto não atendeu o item sua plenitude.</t>
  </si>
  <si>
    <t>Fluxo unidirecional de resíduos de serviço saúde</t>
  </si>
  <si>
    <t>14 a 23</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</si>
  <si>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</si>
  <si>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(temporário e externo); 
6.transporte externo e destinação final; 
7.quantificação das lixeiras
</t>
  </si>
  <si>
    <t>Fluxo unidirecional de resíduos de serviço saúde, com contextualização generalizada, não personalizada. Não descreve: quantidade de lixeiras considerando as atividades da unidade de saúde.</t>
  </si>
  <si>
    <t xml:space="preserve">Implantação de gestão
</t>
  </si>
  <si>
    <t>Implantação de Logística de Suprimentos</t>
  </si>
  <si>
    <t>01 ponto</t>
  </si>
  <si>
    <t>25 a 31</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</si>
  <si>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</si>
  <si>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</si>
  <si>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Apresentou documentação sobre gestão de suprimentos descrevendo: planejamento e formas de aquisição,armazenamento (com critérios para estoque), distribuição, recebimento de mercadorias e inventários, de forma generalizada, não há o detalhamento das ações considerando o ambiente hosptalar. Apresenta, critérios específicos para gestão  e controle de dispositivos médicos. Apresentou indicadores de desempenho para gestão de armazenamento. Não apresentou criterios especificos/detalhados para questões suprimentos/logística qto a medicamentos e materiais médicos.</t>
  </si>
  <si>
    <t>Atividades de conferência, </t>
  </si>
  <si>
    <t>separação, </t>
  </si>
  <si>
    <t>reposição e distribuição, processos de </t>
  </si>
  <si>
    <t>limpeza e segurança do ambiente, controle de temperatura e umidade</t>
  </si>
  <si>
    <t>Proposta para Regimento Interno da Unidade</t>
  </si>
  <si>
    <t>págs 32 a 58</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</si>
  <si>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</si>
  <si>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</si>
  <si>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Apresentado das pags 32 a 58, proposta de Regimento Interno</t>
  </si>
  <si>
    <t>Proposta para Regimento do Serviço Multiprofissional</t>
  </si>
  <si>
    <t>pags 40 a 117</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</si>
  <si>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</si>
  <si>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</si>
  <si>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Apresentado das pags 40 a 117 , proposta de Regimento equipe multiprofissional: Serviço de Nutrição e Dietética, Regimento Interno do Setor de Reabilitação, fisioterapia, fonoaudiologia, terapia ocupacional, serviço Social, Transfusional, Análises clínicas, Farmácia.</t>
  </si>
  <si>
    <t>Proposta de Projeto de Tecnologia da Informação com vista ao controle gerencial da Unidade e melhoria do atendimento ao usuário</t>
  </si>
  <si>
    <t>  01 ponto</t>
  </si>
  <si>
    <t xml:space="preserve"> pags 117 a 129</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</si>
  <si>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</si>
  <si>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</si>
  <si>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Apresentados às pags 117 a 129 a descrição dos principais sistemas a serem operacionalizados dentro da Unidade de saude, com boa descrição, porem não houve a proposta de estrutura formal de projeto, inclusive contemplano custos e cronograma de implantação. Tambem não houve a descrição de softwares de proteção nem a aquisição de hardware, servidores, computadores, etc.</t>
  </si>
  <si>
    <t>Proposta para Regimento do Corpo Clínico</t>
  </si>
  <si>
    <t xml:space="preserve"> pags 129 a  142</t>
  </si>
  <si>
    <t>Manual Brasileiro de Acreditação, subseção 1.5, número 9</t>
  </si>
  <si>
    <t>Apresesentados às pags 129 a  142 proposta de Regimento do Corpo Clínico</t>
  </si>
  <si>
    <t>Implantação de Processos</t>
  </si>
  <si>
    <t>Proposta de manual de protocolos assistenciais</t>
  </si>
  <si>
    <t>227 a 389</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</si>
  <si>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</si>
  <si>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</si>
  <si>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 xml:space="preserve">Não apresentou uma proposta de manual que descreve estrutura de protocolo, objetivos, indicadores de desempenho e aprovação. Apresentou documentos nomeados de Procedimento Operacional Padrão para ações assistenciais, mas não incluiram campos de Controle de documentação, elaboração e aprovação, conforme estrutura básica de um POP. A documentação apresentada descreve objetivos, responsabilidades, procedimento descrevendo ações semelhantes a um protocolo, além de referências bibliográficas, mas não foi apresentado indicadores de desempenho do acompanhamento das atividades em nehum deles, como descritos em Manuais. Cabe ressaltar que, um POP é um roteiro de atividades da instituição, com o passo a passo das atividades, objetivando minimizar ocorrências de desvios na execução de tarefas. Já um protocolo   tem a finalidade de fornecer ao profissional de saúde a instrumentalização necessária para a atuação do profissional com segurança, autonomia e compromisso ético que viabiliza tomada de decisões. </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</si>
  <si>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</si>
  <si>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</si>
  <si>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</si>
  <si>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</si>
  <si>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</si>
  <si>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</si>
  <si>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</si>
  <si>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Pag 390 a 400</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</si>
  <si>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</si>
  <si>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</si>
  <si>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Apresentado às pags 390 a 400, Proposta de manual de rotinas para administração financeira e gestão de custos e a planilha finaceira no anexo 5 porem, não foi apresentada a  o regulamento de gestão de compras, bem como é realizada a gestão de contratos, e dos fornecedores.</t>
  </si>
  <si>
    <t>Incrementos de Atividades</t>
  </si>
  <si>
    <t>Proposição de Projetos Assistenciais de Saúde e/ou Sociais dentro do custeio previsto para a unidade e/ou Sociais</t>
  </si>
  <si>
    <t>05 pontos</t>
  </si>
  <si>
    <t>399 a 400</t>
  </si>
  <si>
    <t>Regulamento Técnico para Planejamento, Programação, Elaboração e Avaliação de Projetos Físicos de Estabelecimentos Assistenciais de Saúde - Biblioteca Virtual em Saúde, MS</t>
  </si>
  <si>
    <t>1.Programa de Necessidades;</t>
  </si>
  <si>
    <t>Apresentou  5 Ações: 1. ENCONTRO COM PROFISSIONAIS DE SAÚDE DO HEAPA E PROFISSIONAIS REDE; 2. AÇÃO DE SAÚDE VOLTADA PARA A POPULAÇÃO; 3. DOAÇÃO DE SANGUE; 4. AÇÃO DE SAÚDE VOLTADA PARA A POPULAÇÃO IDOSA; 5.  ATITUDES PESSOAIS E PROFISSIONAIS COM FOCO NA SUSTENTABILIDADE. Apresentou 1 Projeto: 1. HUMANIZAÇÃO NA PROMOÇÃO DE SAÚDE PARA A CIDADANIA.  Os itens supracitados descrevem objetivos/metas e que o cronograma será trimestral/semestral. Não apresentaram em formato de Proposição de Projeto com  descrição de: objetivos, contextualização, plano de trabalho, o cronograma e custos. Não foi apresentado levantamento demosntrando as necessidades da unidade de saúde para os projetos/ações apresentados ou se os mesmos são factíveis as rotinas e estrutura da unidade de saúde pretendida.</t>
  </si>
  <si>
    <t>2. Estudo Preliminar;</t>
  </si>
  <si>
    <t>3. Projeto Básico: detalhamento para definição e quantificação dos materiais, equipamentos e serviços relativos ao empreendimento. AS propostas devem conter no mínimo: objetivos/metas, contextualização e informar previsão de custos.</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</si>
  <si>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</si>
  <si>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</si>
  <si>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</si>
  <si>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</si>
  <si>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</si>
  <si>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</si>
  <si>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0,25 ponto</t>
  </si>
  <si>
    <t>403/406</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</si>
  <si>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</si>
  <si>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</si>
  <si>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</si>
  <si>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406/412</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</si>
  <si>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</si>
  <si>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</si>
  <si>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</si>
  <si>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412/415</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</si>
  <si>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</si>
  <si>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</si>
  <si>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</si>
  <si>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0,50 ponto</t>
  </si>
  <si>
    <t>416/427</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</si>
  <si>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</si>
  <si>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</si>
  <si>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</si>
  <si>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</si>
  <si>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427/432</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</si>
  <si>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</si>
  <si>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</si>
  <si>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</si>
  <si>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432/437</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</si>
  <si>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</si>
  <si>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</si>
  <si>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</si>
  <si>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de Residência Médica (COREME)</t>
  </si>
  <si>
    <t>437/445</t>
  </si>
  <si>
    <t>Lei No 6.932, de 7 de julho de 1981.</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</si>
  <si>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</si>
  <si>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Residência  Multiprofissional (COREMU)</t>
  </si>
  <si>
    <t>445/454</t>
  </si>
  <si>
    <r>
      <rPr>
        <rFont val="Times New Roman"/>
        <b/>
        <color theme="4"/>
        <sz val="11.0"/>
        <u/>
      </rPr>
      <t>LEI Nº 11.129, DE 30 DE JUNHO DE 2005.</t>
    </r>
    <r>
      <rPr>
        <rFont val="Times New Roman"/>
        <b/>
        <color theme="4"/>
        <sz val="11.0"/>
        <u/>
      </rPr>
      <t xml:space="preserve"> </t>
    </r>
  </si>
  <si>
    <t xml:space="preserve">Institui o Programa Nacional de Inclusão de Jovens – ProJovem; cria o Conselho Nacional da Juventude – CNJ e a Secretaria Nacional de Juventude; altera as Leis nº s 10.683, de 28 de maio de 2003, e 10.429, de 24 de abril de 2002; e dá outras providências.                    Dispõe sobre as atividades do médico residente e dá outras providências. (Proposta de Constituição (membros, finalidade), Proposta de Regimento Interno e Cronograma de Atividade Anual)
</t>
  </si>
  <si>
    <t>Comissão Interna de Prevenção de Acidentes – CIPA</t>
  </si>
  <si>
    <t>0,2 ponto</t>
  </si>
  <si>
    <t>454/456</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</si>
  <si>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</si>
  <si>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</si>
  <si>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</si>
  <si>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t>
  </si>
  <si>
    <t>0,4 ponto</t>
  </si>
  <si>
    <t>457/459</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</si>
  <si>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</si>
  <si>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</si>
  <si>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</si>
  <si>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</si>
  <si>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</si>
  <si>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459/462</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</si>
  <si>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</si>
  <si>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</si>
  <si>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</si>
  <si>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</si>
  <si>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</si>
  <si>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462/474</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</si>
  <si>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</si>
  <si>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</si>
  <si>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</si>
  <si>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</si>
  <si>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474/487</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</si>
  <si>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</si>
  <si>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</si>
  <si>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</si>
  <si>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</si>
  <si>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</si>
  <si>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</si>
  <si>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487/490</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</si>
  <si>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</si>
  <si>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</si>
  <si>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</si>
  <si>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490/496</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</si>
  <si>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</si>
  <si>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</si>
  <si>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</si>
  <si>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</si>
  <si>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</si>
  <si>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</si>
  <si>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496/501</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</si>
  <si>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</si>
  <si>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</si>
  <si>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</si>
  <si>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</si>
  <si>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501/504</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</si>
  <si>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</si>
  <si>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</si>
  <si>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</si>
  <si>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</si>
  <si>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505/513</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</si>
  <si>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</si>
  <si>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</si>
  <si>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</si>
  <si>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513/518</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</si>
  <si>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</si>
  <si>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</si>
  <si>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</si>
  <si>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</si>
  <si>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518/523</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</si>
  <si>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</si>
  <si>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</si>
  <si>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</si>
  <si>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</si>
  <si>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523/526</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</si>
  <si>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</si>
  <si>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</si>
  <si>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</si>
  <si>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</si>
  <si>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527/528</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</si>
  <si>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</si>
  <si>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</si>
  <si>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</si>
  <si>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528/531</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</si>
  <si>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</si>
  <si>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</si>
  <si>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</si>
  <si>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</si>
  <si>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Padronização de Produtos para Saúde</t>
  </si>
  <si>
    <t>532/534</t>
  </si>
  <si>
    <t>SIGTAP - Sistema de Gerenciamento da Tabela de Procedimentos ...</t>
  </si>
  <si>
    <t>Tabela de Procedimentos, Medicamentos e OPM do SUS</t>
  </si>
  <si>
    <t>Portaria GM/MS nº 2.848, DE 06 de Novembro de 2007</t>
  </si>
  <si>
    <t xml:space="preserve">Publica a Tabela de Procedimentos, Medicamentos, 
Órteses, Próteses e Materiais Especiais - OPM do 
Sistema Único de Saúde. </t>
  </si>
  <si>
    <t>https://www.gov.br/anvisa/pt-br/centraisdeconteudo/publicacoes/produtos-para-a-saude/manuais/manual-de-pre-qualificacao-de-artigos-medico-hospitalares.pdf/view</t>
  </si>
  <si>
    <t>Item 04: Descreve finalidade, deveres e relações com profissionais, usuários e adminitração da unidade de saúde.</t>
  </si>
  <si>
    <t>Comissão de Processamento de Produtos de Saúde (CPPS)</t>
  </si>
  <si>
    <t>534/537</t>
  </si>
  <si>
    <t>Resolução RDC nº 15, de 15 de março de 2012, Anvisa</t>
  </si>
  <si>
    <t>Comissão de Análise de Óbitos Maternos, Fetais e Neonatais</t>
  </si>
  <si>
    <t>537/539</t>
  </si>
  <si>
    <t>Política Nacional de Atenção Integral à Saúde da Mulher</t>
  </si>
  <si>
    <t>Portaria nº 1.130, de 5 de agosto de 2015 - Minist rio da Sa de</t>
  </si>
  <si>
    <t>PNAISC — Ministério da Saúde - Portal Gov.br</t>
  </si>
  <si>
    <t>Comissão de Farmácia e Terapêutica</t>
  </si>
  <si>
    <t>0,1 ponto</t>
  </si>
  <si>
    <t>540/544</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</si>
  <si>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</si>
  <si>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</si>
  <si>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</si>
  <si>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</si>
  <si>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</si>
  <si>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545/554</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</si>
  <si>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</si>
  <si>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</si>
  <si>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Equipe Multiprofissional de
Terapia Nutricional (EMTN);</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</si>
  <si>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</si>
  <si>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</si>
  <si>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</si>
  <si>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</si>
  <si>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Comissão Intra-hospitalar de doação de órgãos e tecidos para transplantes (CIOHDOTT) (554/556), Comissão de Educação Permanente (556/558)</t>
  </si>
  <si>
    <t>Desenvolvimento da unidade</t>
  </si>
  <si>
    <t>Projeto de
Educação
Permanente
individualizada
para o
estabelecimento
de saúde</t>
  </si>
  <si>
    <t>1,0 ponto</t>
  </si>
  <si>
    <t>559 a 567</t>
  </si>
  <si>
    <t>Portaria nº 342 - SES - Institui o Sistema de Gestão de Unidades de ...</t>
  </si>
  <si>
    <t>Não apresentou cronograma e custo.</t>
  </si>
  <si>
    <t>Fluxo de
Manutenção
Preventiva e
corretiva de
equipamentos
para a unidade
de saúde</t>
  </si>
  <si>
    <t>567 a 574</t>
  </si>
  <si>
    <t xml:space="preserve">Apresentação de documentação a depender da particularidade da unidade de saúde, considerando manual de qualidade da proponente.
</t>
  </si>
  <si>
    <t>Observar intervalos de execução de manutenção, horários de retirada de equipamento das áreas retritas, etc.</t>
  </si>
  <si>
    <t>Não atendeu em sua plenitude. apresentou politica de manutenção preventiva e corretiva e a classificação ABC, no entanto não apresntou previsibilidade da frequência de manutençoes preventivas.</t>
  </si>
  <si>
    <t>Possuir parceria
com instituições
de ensino, ou
suas próprias
para
desenvolvimento
de projetos de
pesquisa na área
de assistência
hospitalar e/ou
de saúde pública
em concordância
com o Plano
Estadual de
Saúde vigente</t>
  </si>
  <si>
    <t>2,0 ponto</t>
  </si>
  <si>
    <t>574 a 590</t>
  </si>
  <si>
    <t>Res. CNRM n° 2 de 13/04/2012 Dispõe sobre Diretrizes Gerais para os Programas de Res. Multiprofissional e em Profissional de Saúde</t>
  </si>
  <si>
    <t>CNS nº 001/2013</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</si>
  <si>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</si>
  <si>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</si>
  <si>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http://portal.mec.gov.br/publicacoes-para-professores/30000-uncategorised/71531-matrizes-de-competencias-aprovadas-pela-cnrm</t>
  </si>
  <si>
    <t xml:space="preserve">Resolução CNRMS/MEC nº 02, de 13 de abril de 2012, </t>
  </si>
  <si>
    <t>Projeto de
hospital ensino
para a unidade</t>
  </si>
  <si>
    <t>590 a 599</t>
  </si>
  <si>
    <t>Portaria Interministerial MEC/MS nº 285/2015, de 24 de março de 2015, que Redefine o Programa de Certificação de Hospitais de Ensino (HE) e alterações posteriores, proporcionando condições adequadas ao seu funcionamento.</t>
  </si>
  <si>
    <t>Resolução CNRMS Nº 002/2012, de 13 de abril de 2012</t>
  </si>
  <si>
    <t>FA.2.2 Qualidade Subjetiva: Avalia medidas de promoção da relação humana e apoio social na comunidade interna e externa do Hospital : Acolhimento e Atendimento</t>
  </si>
  <si>
    <t>Acolhimento</t>
  </si>
  <si>
    <t>Manual com indicação das formas de notificação, recepção, orientação social e apoio psicossocial aos usuários e acompanhantes na emergência conforme Classificação de Risco.</t>
  </si>
  <si>
    <t>600/614</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</si>
  <si>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</si>
  <si>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</si>
  <si>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Proposta e metodologia e Instrução com definição de horários, critérios e medidas e controle de risco para as visitas aos usuários</t>
  </si>
  <si>
    <t>607/623</t>
  </si>
  <si>
    <t>https://www.gov.br/saude/pt-br/acesso-a-informacao/acoes-e-programas/humanizasus/rede-humanizasus/humanizasus_documento_gestores_trabalhadores_sus.pdf</t>
  </si>
  <si>
    <t>O item dimensiona horário de visitas, mas não traz critérios e medidas de controle de risco pra visitas, relaciona somente à Classificação de risco.</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</si>
  <si>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</si>
  <si>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</si>
  <si>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623/631</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</si>
  <si>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</si>
  <si>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</si>
  <si>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O item pede implantação de orientações quanto às formas de acomodação e conduta para acompanhantes, mas a proposta traz informações, normas e rotinas do hospital, entre direitos e restrições. Não dá ênfase aos usuários com legalizações específicas como exige o item.</t>
  </si>
  <si>
    <t>Proposta de desenvolvimento das ações implantação de ouvidoria vinculada a SES, com pesquisa de satisfação.</t>
  </si>
  <si>
    <t>631/635</t>
  </si>
  <si>
    <r>
      <rPr>
        <rFont val="Times New Roman"/>
        <color rgb="FF000000"/>
        <sz val="11.0"/>
      </rPr>
      <t>Proposta não mensura os canais de comunicação que ocorrerá a ouvidoria, como será operacionalizada no hospital.</t>
    </r>
    <r>
      <rPr>
        <rFont val="Times New Roman"/>
        <color rgb="FF0000FF"/>
        <sz val="11.0"/>
      </rPr>
      <t xml:space="preserve">
</t>
    </r>
  </si>
  <si>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</si>
  <si>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</si>
  <si>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</si>
  <si>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</si>
  <si>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</si>
  <si>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636 a 641</t>
  </si>
  <si>
    <t>Apresentação de documentação, conforme edital</t>
  </si>
  <si>
    <t>SES RJ HOSPITAL AZEVEDO LIMA: 251 leitos. Consulta no site CNES  (http://cnes.datasus.gov.br/), realizada em 19/10/23.</t>
  </si>
  <si>
    <t>Experiência da Organização Social em Saúde ou de seus gestores na gestão de hospitais por quantidade igual ou superior a 100 leitos e inferior a 200 leitos</t>
  </si>
  <si>
    <t>04 pontos</t>
  </si>
  <si>
    <t>642 a 676</t>
  </si>
  <si>
    <t>HOSPITAL REGIONAL DE SÃO JOSÉ DOS CAMPOS DR. RUBENS SAVASTANO: 162 leitos. Consulta no site CNES  (http://cnes.datasus.gov.br/), realizada em 20/10/23.</t>
  </si>
  <si>
    <t>Experiência da Organização Social em Saúde ou de seus gestores na gestão de hospitais por quantidade igual ou superior a 50 leitos e inferior a 100 leitos</t>
  </si>
  <si>
    <t>03 pontos</t>
  </si>
  <si>
    <t>677 a 680</t>
  </si>
  <si>
    <t xml:space="preserve">CENTRO ATEN PROLONGADA CASA APOIO COND SOLIDARIEDADE CEAPSOL: 58 leitos. </t>
  </si>
  <si>
    <t>Certificado de Entidade Beneficente de Assistência Social (CEBAS) ativo e regular na área da saúde, com proposta de aplicação do recurso na unidade hospitalar, com anuência posterior da SES/GO</t>
  </si>
  <si>
    <t>Não apresentou.</t>
  </si>
  <si>
    <t>Certificado de Acreditação – ONA, Joint Comission International, Qmentum da Canadá Accreditation International obtidos pela unidade hospitalar durante a gestão da OSS proponente</t>
  </si>
  <si>
    <t>ONA HOSPITAL REGIONAL DE SÃO JOSÉ DOS CAMPOS: validade: 20/05/2024.</t>
  </si>
  <si>
    <t>FA.3.2 Estrutura e experiência da Diretoria</t>
  </si>
  <si>
    <t>Apresentação de organograma da unidade, com definição das competências de cada membro do corpo diretivo</t>
  </si>
  <si>
    <t>683 a 685</t>
  </si>
  <si>
    <t>https://sistemas.cfm.org.br/normas/arquivos/resolucoes/BR/2016/2147_2016.pdf</t>
  </si>
  <si>
    <t>representação gráfica da forma como a empresa se divide hierarquicamente, demonstrando os cargos existentes na instituição</t>
  </si>
  <si>
    <t>Apresentou organograma descrevendo o corpo diretivo: diretor administrativo, diretor financeiro, diretoria executiva, diretoria assistencial e diretoria técnica. Não descreveu as competências do diretor adminstrativo e financeiro.</t>
  </si>
  <si>
    <t>https://sistemas.cfm.org.br/normas/visualizar/resolucoes/BR/2011/1980</t>
  </si>
  <si>
    <t>Fundação Getúlio Vargas</t>
  </si>
  <si>
    <t>Titulação de especialistas em administração hospitalar e/ou gestão em saúde dos membros da diretoria e gerência que atuarão na unidade com docuemnto comprobatório do interesse do titular (cada profissional poderá obter no máximo 0,5 ponto)</t>
  </si>
  <si>
    <t>686 e 688; 691 a 694; 696, 702 e 703; 704, 706 e 707; 710 a 713; 719, 721 e 722; 725, 728 e 729; 730, 732 e 733;</t>
  </si>
  <si>
    <t>Orlando Elidio (ESPECIALIZAÇÃO EM GESTÃO DE SERVIÇOS PÚBLICOS): 0,50                                              Thyago Gregorio (POS GRADUAÇÃO EM GESTÃO DA SAÚDE): 0,50                                                               Livia Magalhães (MBA GESTÃO HOSPITALAR): 0,50                                                           Gustavo Campos (POS GRADUAÇÃO EM GESTÃO EM SERVIÇOS DE SAÚDE): 0,50                                           Cláudia Soares (MBA EM DESENVOLVIMENTO GERENCIAL AVANÇADO): 0,50;                                                 Ivana Lucia Correa (CERTIFICADO EM APROVEITAMENTO no XV CURSO EM ESPECIALIZAÇÃO): 0,50                                                                                     Elvira Cavalcante (MBA EXECUTIVO EM SAÚDE-GESTÃO HOSPITALAR): 0,50                                                 Altacyr Pinaffo (MBA EXECUTIVO EM SAÚDE): 0,50</t>
  </si>
  <si>
    <t>Experiência mínima de 1 ano no gerenciamento (Direção de unidade hospitalar da Diretoria ou Gerência que atuará na unidade com docuemnto comprobatório do interesse do titular (cada Diretor ou gerente poderá obter no máximo 0,5 ponto)</t>
  </si>
  <si>
    <t>686, 689 e 690; 691 e 693; 696 e 698; 704 e 709; 710, 714 a 715; 719 e 724; 725 e 727; 730  e 734;</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</si>
  <si>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</si>
  <si>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</si>
  <si>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t>Orlando Elidio (DIRETOR TÉCNICO): 0,50                                    Thyago Gregorio DIRETOR TÉCNICO): 0,50                                                                                                                       Livia Magalhães (GERENTE ADMINISTRATIVO): não pontuou por apresentar declaração de experiência como gerente                                                                                                                      Gustavo Campos: 0,50                                                              Cláudia Soares (DIRETOR ADMINISTRATIVO): 0,50       Ivana Lucia Correa  (SUPERINTENDENTE E DIRETOR): 0,50                                                                         Elvira Cavalcante (GERENTE ASSISTENCIAL): não pontuou por apresentar declaração de experiência como gerente                                                                                    Altacyr Pinaffo (DIRETOR SERVIÇOS DE SAUDE): 0,50</t>
  </si>
  <si>
    <t xml:space="preserve">FA.3.3 Implementação de Serviços e funcionamento da Equipe Interdisciplinar
</t>
  </si>
  <si>
    <t>Apresentação de quadro de pessoal médico por área de atenção compatível com as atividades propostas no plano de trabalho</t>
  </si>
  <si>
    <t xml:space="preserve">pag.743 </t>
  </si>
  <si>
    <t>Protocolos de enfermagem (rotinas por nível de qualificação dos profissionais) nas áreas de ambulatório e urgência</t>
  </si>
  <si>
    <t>pags. 745 a 765</t>
  </si>
  <si>
    <t>Manual Brasileiro de Acreditação, subseção 2.3, número 2</t>
  </si>
  <si>
    <t>Apresenta o método de dimensiona_x0002_mento das equipes multidisciplinares, 
demonstra a padronização e dimensio_x0002_namento de materiais e equipamentos 
conforme perfil da unidade.</t>
  </si>
  <si>
    <t xml:space="preserve">Apresentou de forma suscinta as atribuições por categoria dos profissionais(enfermeiro e tecnico). Apresentou alguns protocolos assistenciais de Enfermagem e não apresentou as rotinas específicas do ambulatório e emergência.    </t>
  </si>
  <si>
    <t>Protocolos assistenciais de atenção médica e rotinas operacionais para os serviços de maior complexidade na medicina como nas emergências e unidades de terapia intensiva de adulto</t>
  </si>
  <si>
    <t>pags 765 a 960</t>
  </si>
  <si>
    <t xml:space="preserve">Apresentou protocolos de assistência médica para os serviços de emergências e UTI adulto de forma ordenada por sistemas, porém a maioria através de fluxograma de forma sintetizada. </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</si>
  <si>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</si>
  <si>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</si>
  <si>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pags. 961 a 969</t>
  </si>
  <si>
    <t>Portaria nº 44/GM/MS, de 10 de janeiro de 2001 - Ministério da Saúde</t>
  </si>
  <si>
    <t>Aprovar no âmbito do Sistema Único de Saúde a modalidade de assistência - Hospital Dia</t>
  </si>
  <si>
    <t xml:space="preserve">Apresentou alguns protocolos assiitencias médicos em forma de planilha, porém inlegível e incompreensível.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</si>
  <si>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</si>
  <si>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</si>
  <si>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</si>
  <si>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Pags 580 a 599</t>
  </si>
  <si>
    <r>
      <rPr>
        <rFont val="Times New Roman"/>
        <b/>
        <color theme="4"/>
        <sz val="11.0"/>
      </rPr>
      <t xml:space="preserve">Portaria Interministerial Nº 2.400, DE 02 DE OUTUBRO DE 2007 </t>
    </r>
    <r>
      <rPr>
        <rFont val="Times New Roman"/>
        <b/>
        <color theme="4"/>
        <sz val="11.0"/>
        <u/>
      </rPr>
      <t xml:space="preserve">Estabelece os requisitos para </t>
    </r>
    <r>
      <rPr>
        <rFont val="Times New Roman"/>
        <b/>
        <color rgb="FF0563C1"/>
        <sz val="11.0"/>
        <u/>
      </rPr>
      <t>certificação de unidades hospitalares como Hospitais de Ensino.</t>
    </r>
  </si>
  <si>
    <t>Em referência Convênios de cooperação técnica com entidades de ensino para desenvolvimento de estágios curriculares e treinamentos Apresentado às pag 580 e mais especificamente às pags 593 a 599 a candidata apresenta a proposta de convenio a ser firmado com as Instituições no mesmo modelo apresentado anteriormente e ja convêniados com outras institui~]oes com o ISG.</t>
  </si>
  <si>
    <t>Apresentação de título stricto sensu na área de gestão em saúde dos indicados para a gestão da unidade, com documento comprobatório de interesse do titular </t>
  </si>
  <si>
    <t>976 a 977</t>
  </si>
  <si>
    <t>Apresentou certificado de mestrado em enfermagem, sendo que o item solicita na área de gestão em saúde, por isso não pontuou.</t>
  </si>
  <si>
    <t>Protocolos de enfermagem (rotinas por nível de qualificação dos profissionais) nas áreas de internação/enfermarias, UTI, CME e bloco cirúrgico </t>
  </si>
  <si>
    <t>RESOLUÇÃO - RDC Nº 15, DE 15 DE MARÇO DE 2012</t>
  </si>
  <si>
    <t xml:space="preserve">Não apresentou protocolos e rotinas de enfermagem para as áreas de internação, UTI, CME e bloco cirurgico.  </t>
  </si>
  <si>
    <t>Instrução para o funcionamento do serviço social com especificação de estrutura, normas e rotinas, definidas as áreas de abrangência, horário e equipe mínima</t>
  </si>
  <si>
    <t>982/985</t>
  </si>
  <si>
    <t>Política Nacional de Humanização - HumanizaSUS - Portal Gov.br</t>
  </si>
  <si>
    <t>Descrever demandas dos usuários, atribuiçoes do serviço social nas unidades e recursos materiais e humanos necessários.</t>
  </si>
  <si>
    <t>A proposta só menciona as normas e rotinas do setor, faltando as demais informações. No quadro de pessoal não médico na página 744 aponta 5 profissionais, número insuficiente para cobrir o setor nas 24h de funcionamento da Unidade.</t>
  </si>
  <si>
    <t>O Serviço Social em hospitais: Orientações Básicas - Cress Rj</t>
  </si>
  <si>
    <t>Instrução para o funcionamento da equipe multiprofissional com especificação de normas e rotinas, área de abrangência, horário e equipe mínima</t>
  </si>
  <si>
    <t>978 a 1002</t>
  </si>
  <si>
    <t xml:space="preserve">Documentação apresentada não contempla  odontologia, na equipe multidisciplinar, demonstrando falta de personalização para a carta de serviços da unidade de saúde. Também não estabelece a equipe mínima </t>
  </si>
  <si>
    <t>Portaria nº 2.436, de 21 de setembro de 2017 - Minist rio da Sa de</t>
  </si>
  <si>
    <t>FA.3.5 Implementação e Funcionamento de outros Serviços</t>
  </si>
  <si>
    <t>Normas para o funcionamento do serviço de Administração Geral com especificação de estrutura, normas e rotinas, horário e equipe mínima</t>
  </si>
  <si>
    <t>págs 1004 até 1043</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</si>
  <si>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</si>
  <si>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</si>
  <si>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Apresentado às paginas 1004 até 1043, o item Normas para o funcionamento do serviço de
Administração Geral contemplando estrutura, missão, competencia, descrição das atividades, atribuições, horário. Porém não apresentou a equipe mínima para o funcionamento dos serviços.</t>
  </si>
  <si>
    <t>Apresentação da padronização de medicamentos e materiais médicos hospitalares</t>
  </si>
  <si>
    <t>1042 a 1073</t>
  </si>
  <si>
    <t>Portaria Nº 35, de 14 de janeiro de 1986, do Ministério da Educação, que determina a criação de Comissão de Padronização de Medicamentos nos Hospitais de Ensino</t>
  </si>
  <si>
    <t>Avaliar projeto se houver ou metodologia de padronização</t>
  </si>
  <si>
    <t>Documentação elencou, para a padronização de medicamentos e material médicos metodologia com critérios para  inclusão, exclusão de medicamentos, priorização de apresentações, indicação terapeutica, de forma generalizada sem mencionar, legislação e documentação envolvida e etapas possíveis do processo, citando a CFT como área envolvida. Apresentou lista padronizada  de medicamentos e materiais em consonância com o perfil assistencial da unidade de saúde.</t>
  </si>
  <si>
    <t xml:space="preserve">RENAME </t>
  </si>
  <si>
    <t>Protocolos Clínicos e Diretrizes Terapêuticas-PCDT / MS</t>
  </si>
  <si>
    <t>Apresentação de critérios para a contratação de terceiros para os serviços de limpeza, vigilância e manutenção predial</t>
  </si>
  <si>
    <t>1073 a 1131</t>
  </si>
  <si>
    <t>Instrução Normativa Serviços Reestruturação do modelo de contratação de serviços terceirizados</t>
  </si>
  <si>
    <t>Apresenta os critérios jurídicos, para a contratação de terceiros para os serviços de limpeza, vigilancia e manutenção predial</t>
  </si>
  <si>
    <t>Documentação descreveu critérios específicos para contratação de terceiros para os serviços de limpeza, vigilancia e manutenção predial, considerando ambiente hospitalar, a saber:                                                                                               Manutenção predial: apontou necessidade de uniformização e treinamento;                       Limpeza: definiu preiodicidade de limpeza, utilização de materiais saneantes específicos e equipamenteo em conformidade co protocolo de limpeza e desinfecção da superfícies e RDC ANVISA, uso de EPI;                                           Manutenção predial:  descreve necesssidade de atendimento ao gerenciamento de tecnologias em saúde, de acordo com a ANVISA e NORMAS NR. Descreve a Engenharia Clinica com item paticipante .em atendiemnto a RDC ANVISA e NBR pertinentes., além da necessidade da empresa apresentar/utilizar Plano de Manutenção, Operação e Controle (PMCO), com citação de rotinas especiícas para equipamentos hospitalares.                                                                                                Além de apresentar critérios administrativos de contratação com citação a área de patrimonio com papel na manutenção preventiva.</t>
  </si>
  <si>
    <t>FA.3.6 Política de Recursos Humanos</t>
  </si>
  <si>
    <t>Apresentação de projeto de desenvolvimento humano com pesquisa periódica de clima organizacional e definição de uso das informações</t>
  </si>
  <si>
    <t>pags  1144 a 1146</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</si>
  <si>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</si>
  <si>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No ítem Projeto de Desenvolvimento Humano com a pesquisa de Clima Organizacional não foi apresentada a metodologia adotada, apenas um pequeno texto pags  1144 a 1146 com algumas definiçoes, Também não foram apresentados, consequentemente, o uso das informações dela decorrentes, apenas foi apresentada o item treinamento.</t>
  </si>
  <si>
    <t>Apresentação de plano de cargos e salários</t>
  </si>
  <si>
    <t>pags 1149 a 1166 ,pag 1150, pags 1246</t>
  </si>
  <si>
    <t>https://www.gov.br/economia/pt-br/assuntos/empresas-estatais-federais/publicacoes/arquivos/plano-de-cargos-e-salarios-e-plano-de-funcoes-diretrizes-e-orientacoes.pdf</t>
  </si>
  <si>
    <t>.</t>
  </si>
  <si>
    <t>Apresentado às pags 1149 a 1166 a política do plano de cargos e salários. Foram apresentadas algumas tabelas contendo os tipos de enquadramento a estrutura de classes/matriz de responsabilidade; Descrição de Função X Reajuste Horizontal por Nível de apenas 7 cargos. Na pag 1150 descrita a política de salários porém não foram apresentados os salários por classes e categorias. Apenas citado o montante na planilha finaceira apresentada às pags 1246 o valor total das despesas de custeio relacionadas ao Pessoal.</t>
  </si>
  <si>
    <t xml:space="preserve">Proposta para estabelecimento de Normas para Seleção de Pessoal, Contrato de Trabalho e Avaliação de Desempenho, sugestão de condutas para combater absenteísmo dos profissionais e estimular produção.
</t>
  </si>
  <si>
    <t>pags 1175, 1184 a 1219</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</si>
  <si>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</si>
  <si>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</si>
  <si>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Descrito nas pags 1175 a política de avaliação de desempenho, porem essa descrição cita a periodicidade mas não cita a metodologia a ser utilizada para avaliação do quadro. A politica de Avaliação contempla alinhamento de expectativas, acompanhamento, Avaliação de Desempenho e ações de desenvolvimento. Devem ser aplicacados pesquisas, questionarios, entrevistas, apresentação de feedbacks, etc., buscando a manutenção da motivação do grupo e a resolução dos conflitos; Metodologicamente podem ha ver 6 tipos de avaliação: autoavaliação, Avaliação Direta ou 90º, de Consenso, Avaliação 180º, Avaliação 360º e por fim, a
Avaliação por clientes.  Em resumo nada disto foi comtempado no texto que trata da política dentro da proposta da candidadta. Em relação ao absenteísmo não foi apresentada metodologia para comabate do mesmo e nem estímulo a produção. Nas pags 1184 a 1219 foram descritas a forma de contratação.</t>
  </si>
  <si>
    <t>Registro e controle de pessoal e modelo para escalas de trabalho e apresentação de critérios para casos de afastamentos (férias e licenças)</t>
  </si>
  <si>
    <t>pags 1176, 1194 a 1197, 1207, 1215, 1224 a 1226 e 1230.</t>
  </si>
  <si>
    <t>Planejamento Estratégico de acordo com a ISO 9001:2015</t>
  </si>
  <si>
    <t>Definição e elaboração de um Planejamento Estratégico para a organização</t>
  </si>
  <si>
    <t>Apresentado às pags 1176, 1194 a 1197 os critérios de férias e demais afastamentos até a pag 1207. Descrito na pág 1215 o critério da escala e na pag 1224 a escala de revezamento. Na pag 1226 a orientação para preenchimento de escala e na pag 1230 o modelo de formulário de revezamento mensal.</t>
  </si>
  <si>
    <t>FA.3.7 Metodologia de Projetos</t>
  </si>
  <si>
    <t>Proposta de trabalho com adequado planejamento, visão de futuro, cronogramas de execução, custos estimados e resultados factíveis.</t>
  </si>
  <si>
    <t>pag 1246</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</si>
  <si>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</si>
  <si>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</si>
  <si>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 xml:space="preserve">Apresentado à pag 1246 a planilha de custos. Sobre a gestão apresenta o conceito de planejamento às pags 1006 e 1007, dentro do item Normas para o funcionamento do serviço de  Administração Geral, porem a Candidata não apresentou seu planejamento e cronograma de ações para sua gestão. A Planilha apresentada como cronograma de implantação dos serviços ás pags 1232 não direciona as demais ações e não compreende as ações de gestão nem de novos projetos (inovaão)
</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</si>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</sst>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77">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10.0"/>
      <color rgb="FF000000"/>
      <name val="Times New Roman"/>
    </font>
    <font>
      <b/>
      <u/>
      <sz val="11.0"/>
      <color rgb="FF4472C4"/>
      <name val="Times New Roman"/>
    </font>
    <font>
      <b/>
      <u/>
      <sz val="11.0"/>
      <color rgb="FF4472C4"/>
      <name val="Times New Roman"/>
    </font>
    <font>
      <b/>
      <u/>
      <sz val="11.0"/>
      <color rgb="FF0563C1"/>
      <name val="Times New Roman"/>
    </font>
    <font>
      <sz val="11.0"/>
      <color rgb="FF000000"/>
      <name val="Times New Roman"/>
    </font>
    <font>
      <b/>
      <u/>
      <sz val="11.0"/>
      <color rgb="FF0563C1"/>
      <name val="Times New Roman"/>
    </font>
    <font>
      <color rgb="FF000000"/>
      <name val="Times New Roman"/>
    </font>
    <font>
      <b/>
      <u/>
      <sz val="11.0"/>
      <color rgb="FF000000"/>
      <name val="Times New Roman"/>
    </font>
    <font>
      <sz val="10.0"/>
      <color rgb="FF0000FF"/>
      <name val="Times New Roman"/>
    </font>
    <font>
      <b/>
      <u/>
      <sz val="11.0"/>
      <color rgb="FF0000FF"/>
      <name val="Times New Roman"/>
    </font>
    <font>
      <sz val="12.0"/>
      <color rgb="FF000000"/>
      <name val="Times New Roman"/>
    </font>
    <font>
      <b/>
      <u/>
      <sz val="11.0"/>
      <color rgb="FF0000FF"/>
      <name val="Times New Roman"/>
    </font>
    <font>
      <sz val="12.0"/>
      <color rgb="FF414042"/>
      <name val="Times New Roman"/>
    </font>
    <font>
      <sz val="12.0"/>
      <color rgb="FF231F20"/>
      <name val="Times New Roman"/>
    </font>
    <font>
      <b/>
      <u/>
      <sz val="11.0"/>
      <color rgb="FF0563C1"/>
      <name val="Times New Roman"/>
    </font>
    <font>
      <b/>
      <u/>
      <sz val="11.0"/>
      <color rgb="FF0000FF"/>
      <name val="Times New Roman"/>
    </font>
    <font>
      <b/>
      <u/>
      <sz val="11.0"/>
      <color rgb="FF0000FF"/>
      <name val="Times New Roman"/>
    </font>
    <font>
      <sz val="11.0"/>
      <color rgb="FF0000FF"/>
      <name val="Times New Roman"/>
    </font>
    <font>
      <b/>
      <u/>
      <sz val="11.0"/>
      <color rgb="FF0000FF"/>
      <name val="Times New Roman"/>
    </font>
    <font>
      <b/>
      <sz val="15.0"/>
      <color rgb="FF000000"/>
      <name val="Times New Roman"/>
    </font>
    <font>
      <b/>
      <sz val="15.0"/>
      <color theme="1"/>
      <name val="Times New Roman"/>
    </font>
    <font>
      <sz val="16.0"/>
      <color theme="1"/>
      <name val="Times New Roman"/>
    </font>
    <font>
      <b/>
      <u/>
      <sz val="11.0"/>
      <color rgb="FF4472C4"/>
      <name val="Times New Roman"/>
    </font>
    <font>
      <b/>
      <u/>
      <sz val="11.0"/>
      <color rgb="FF0563C1"/>
      <name val="Times New Roman"/>
    </font>
    <font>
      <b/>
      <u/>
      <sz val="11.0"/>
      <color rgb="FF0563C1"/>
      <name val="Times New Roman"/>
    </font>
    <font>
      <sz val="11.0"/>
      <color rgb="FF555555"/>
      <name val="Times New Roman"/>
    </font>
    <font>
      <b/>
      <u/>
      <sz val="11.0"/>
      <color rgb="FF0563C1"/>
      <name val="Times New Roman"/>
    </font>
    <font>
      <b/>
      <u/>
      <sz val="11.0"/>
      <color rgb="FF4472C4"/>
      <name val="Times New Roman"/>
    </font>
    <font>
      <b/>
      <u/>
      <sz val="11.0"/>
      <color rgb="FF0563C1"/>
      <name val="Times New Roman"/>
    </font>
    <font>
      <b/>
      <u/>
      <sz val="11.0"/>
      <color rgb="FF4472C4"/>
      <name val="Times New Roman"/>
    </font>
    <font>
      <b/>
      <sz val="11.0"/>
      <color rgb="FF4472C4"/>
      <name val="Times New Roman"/>
    </font>
    <font>
      <b/>
      <u/>
      <sz val="11.0"/>
      <color rgb="FF4472C4"/>
      <name val="Times New Roman"/>
    </font>
    <font>
      <sz val="11.0"/>
      <color rgb="FF4D5156"/>
      <name val="Times New Roman"/>
    </font>
    <font>
      <sz val="11.0"/>
      <color rgb="FF202124"/>
      <name val="Times New Roman"/>
    </font>
    <font>
      <b/>
      <u/>
      <sz val="11.0"/>
      <color rgb="FF4472C4"/>
      <name val="Times New Roman"/>
    </font>
    <font>
      <u/>
      <sz val="11.0"/>
      <color rgb="FF0563C1"/>
      <name val="Times New Roman"/>
    </font>
    <font>
      <sz val="11.0"/>
      <color rgb="FF1F1F1F"/>
      <name val="Times New Roman"/>
    </font>
    <font>
      <sz val="10.0"/>
      <color rgb="FF1F1F1F"/>
      <name val="Arial"/>
    </font>
    <font>
      <b/>
      <u/>
      <sz val="11.0"/>
      <color rgb="FF0563C1"/>
      <name val="Calibri"/>
    </font>
    <font>
      <sz val="10.0"/>
      <color rgb="FF000000"/>
      <name val="Arial"/>
    </font>
    <font>
      <sz val="11.0"/>
      <color rgb="FF1F1F1F"/>
      <name val="Arial"/>
    </font>
    <font>
      <sz val="11.0"/>
      <color rgb="FFFF0000"/>
      <name val="Times New Roman"/>
    </font>
    <font>
      <b/>
      <u/>
      <sz val="11.0"/>
      <color rgb="FF0563C1"/>
      <name val="Times New Roman"/>
    </font>
    <font>
      <sz val="9.0"/>
      <color theme="1"/>
      <name val="Times New Roman"/>
    </font>
    <font>
      <sz val="9.0"/>
      <color rgb="FF1F1F1F"/>
      <name val="Arial"/>
    </font>
    <font>
      <sz val="11.0"/>
      <color theme="1"/>
      <name val="Calibri"/>
    </font>
    <font>
      <b/>
      <u/>
      <sz val="11.0"/>
      <color rgb="FF0563C1"/>
      <name val="Times New Roman"/>
    </font>
    <font>
      <color theme="1"/>
      <name val="Times New Roman"/>
    </font>
    <font>
      <u/>
      <sz val="12.0"/>
      <color rgb="FF0563C1"/>
      <name val="Calibri"/>
    </font>
    <font>
      <b/>
      <u/>
      <sz val="8.0"/>
      <color rgb="FF0563C1"/>
      <name val="Times New Roman"/>
    </font>
    <font>
      <b/>
      <u/>
      <sz val="12.0"/>
      <color rgb="FF0563C1"/>
      <name val="Calibri"/>
    </font>
    <font>
      <u/>
      <sz val="11.0"/>
      <color rgb="FF0563C1"/>
      <name val="Times New Roman"/>
    </font>
    <font>
      <u/>
      <sz val="11.0"/>
      <color rgb="FF0563C1"/>
      <name val="Times New Roman"/>
    </font>
    <font>
      <b/>
      <u/>
      <sz val="11.0"/>
      <color rgb="FF0563C1"/>
      <name val="Times New Roman"/>
    </font>
    <font>
      <b/>
      <u/>
      <sz val="11.0"/>
      <color rgb="FF0000FF"/>
      <name val="Times New Roman"/>
    </font>
    <font>
      <b/>
      <sz val="11.0"/>
      <color rgb="FF000000"/>
      <name val="Times New Roman"/>
    </font>
    <font>
      <sz val="10.0"/>
      <color theme="1"/>
      <name val="Times New Roman"/>
    </font>
    <font>
      <b/>
      <u/>
      <sz val="9.0"/>
      <color rgb="FF0000FF"/>
      <name val="Times New Roman"/>
    </font>
    <font>
      <b/>
      <u/>
      <sz val="11.0"/>
      <color theme="1"/>
      <name val="Times New Roman"/>
    </font>
    <font>
      <b/>
      <u/>
      <sz val="11.0"/>
      <color rgb="FF0000FF"/>
      <name val="Times New Roman"/>
    </font>
    <font>
      <b/>
      <u/>
      <sz val="11.0"/>
      <color rgb="FF0000FF"/>
      <name val="Times New Roman"/>
    </font>
    <font>
      <b/>
      <sz val="11.0"/>
      <color theme="1"/>
      <name val="Times New Roman"/>
    </font>
    <font>
      <b/>
      <u/>
      <sz val="11.0"/>
      <color rgb="FF0563C1"/>
      <name val="Times New Roman"/>
    </font>
    <font>
      <b/>
      <u/>
      <sz val="11.0"/>
      <color rgb="FF0000FF"/>
      <name val="Times New Roman"/>
    </font>
    <font>
      <b/>
      <u/>
      <sz val="11.0"/>
      <color theme="4"/>
      <name val="Times New Roman"/>
    </font>
    <font>
      <sz val="9.0"/>
      <color rgb="FF000000"/>
      <name val="Times New Roman"/>
    </font>
    <font>
      <b/>
      <u/>
      <sz val="11.0"/>
      <color rgb="FF0563C1"/>
      <name val="Times New Roman"/>
    </font>
  </fonts>
  <fills count="5">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93">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ck">
        <color rgb="FF000000"/>
      </left>
      <top style="thick">
        <color rgb="FF000000"/>
      </top>
    </border>
    <border>
      <left style="thin">
        <color rgb="FF000000"/>
      </left>
      <right style="medium">
        <color rgb="FF000000"/>
      </right>
      <top style="thick">
        <color rgb="FF000000"/>
      </top>
    </border>
    <border>
      <right style="thin">
        <color rgb="FF000000"/>
      </right>
      <top style="thick">
        <color rgb="FF000000"/>
      </top>
    </border>
    <border>
      <left style="thin">
        <color rgb="FF000000"/>
      </left>
      <top style="thick">
        <color rgb="FF000000"/>
      </top>
    </border>
    <border>
      <left style="thick">
        <color rgb="FF000000"/>
      </left>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right style="thin">
        <color rgb="FF000000"/>
      </right>
      <top style="medium">
        <color rgb="FF000000"/>
      </top>
      <bottom style="thin">
        <color rgb="FF000000"/>
      </bottom>
    </border>
    <border>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ck">
        <color rgb="FF000000"/>
      </left>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right style="thin">
        <color rgb="FF000000"/>
      </right>
      <bottom style="medium">
        <color rgb="FF000000"/>
      </bottom>
    </border>
    <border>
      <left style="thin">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28">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top"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0" numFmtId="0" xfId="0" applyAlignment="1" applyBorder="1" applyFont="1">
      <alignment shrinkToFit="0" vertical="top"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3"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29" fillId="0" fontId="10" numFmtId="0" xfId="0" applyAlignment="1" applyBorder="1" applyFont="1">
      <alignment horizontal="lef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5" numFmtId="0" xfId="0" applyAlignment="1" applyBorder="1" applyFont="1">
      <alignment horizontal="center" shrinkToFit="0" vertical="center" wrapText="1"/>
    </xf>
    <xf borderId="53" fillId="3" fontId="14" numFmtId="0" xfId="0" applyAlignment="1" applyBorder="1" applyFill="1" applyFont="1">
      <alignment horizontal="center" shrinkToFit="0" vertical="center" wrapText="1"/>
    </xf>
    <xf borderId="0" fillId="0" fontId="10" numFmtId="0" xfId="0" applyAlignment="1" applyFont="1">
      <alignment horizontal="left" shrinkToFit="0" vertical="top" wrapText="1"/>
    </xf>
    <xf borderId="52" fillId="0" fontId="2" numFmtId="0" xfId="0" applyBorder="1" applyFont="1"/>
    <xf borderId="54" fillId="0" fontId="2" numFmtId="0" xfId="0" applyBorder="1" applyFont="1"/>
    <xf borderId="55" fillId="3" fontId="14"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0" fillId="4" fontId="16" numFmtId="0" xfId="0" applyAlignment="1" applyFill="1" applyFont="1">
      <alignment horizontal="left" shrinkToFit="0" vertical="center" wrapText="1"/>
    </xf>
    <xf borderId="49" fillId="0" fontId="17" numFmtId="0" xfId="0" applyAlignment="1" applyBorder="1" applyFont="1">
      <alignment horizontal="center" shrinkToFit="0" vertical="center" wrapText="1"/>
    </xf>
    <xf borderId="24" fillId="0" fontId="10" numFmtId="0" xfId="0" applyAlignment="1" applyBorder="1" applyFont="1">
      <alignment horizontal="center" shrinkToFit="0" vertical="center" wrapText="1"/>
    </xf>
    <xf borderId="19" fillId="0" fontId="18" numFmtId="0" xfId="0" applyAlignment="1" applyBorder="1" applyFont="1">
      <alignment shrinkToFit="0" vertical="center" wrapText="1"/>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19" numFmtId="0" xfId="0" applyAlignment="1" applyBorder="1" applyFont="1">
      <alignment horizontal="center" shrinkToFit="0" vertical="center" wrapText="1"/>
    </xf>
    <xf borderId="21" fillId="0" fontId="10" numFmtId="0" xfId="0" applyAlignment="1" applyBorder="1" applyFont="1">
      <alignment horizontal="center" shrinkToFit="0" vertical="center" wrapText="1"/>
    </xf>
    <xf borderId="59" fillId="0" fontId="18" numFmtId="0" xfId="0" applyAlignment="1" applyBorder="1" applyFont="1">
      <alignment horizontal="left" shrinkToFit="0" vertical="center"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0" fillId="4" fontId="3" numFmtId="0" xfId="0" applyAlignment="1" applyFont="1">
      <alignment horizontal="center" shrinkToFit="0" vertical="center" wrapText="1"/>
    </xf>
    <xf borderId="49" fillId="4" fontId="20" numFmtId="0" xfId="0" applyAlignment="1" applyBorder="1" applyFont="1">
      <alignment horizontal="center" vertical="center"/>
    </xf>
    <xf borderId="49" fillId="0" fontId="21" numFmtId="0" xfId="0" applyAlignment="1" applyBorder="1" applyFont="1">
      <alignment horizontal="center" shrinkToFit="0" vertical="center" wrapText="1"/>
    </xf>
    <xf borderId="49" fillId="0" fontId="10" numFmtId="0" xfId="0" applyAlignment="1" applyBorder="1" applyFont="1">
      <alignment horizontal="center" shrinkToFit="0" vertical="center" wrapText="1"/>
    </xf>
    <xf borderId="21" fillId="0" fontId="3" numFmtId="0" xfId="0" applyAlignment="1" applyBorder="1" applyFont="1">
      <alignment horizontal="center" shrinkToFit="0" vertical="center" wrapText="1"/>
    </xf>
    <xf borderId="61" fillId="0" fontId="22" numFmtId="0" xfId="0" applyAlignment="1" applyBorder="1" applyFont="1">
      <alignment horizontal="center" shrinkToFit="0" vertical="center" wrapText="1"/>
    </xf>
    <xf borderId="29" fillId="0" fontId="18" numFmtId="0" xfId="0" applyAlignment="1" applyBorder="1" applyFont="1">
      <alignment shrinkToFit="0" vertical="center" wrapText="1"/>
    </xf>
    <xf borderId="45" fillId="0" fontId="4" numFmtId="0" xfId="0" applyAlignment="1" applyBorder="1" applyFont="1">
      <alignment horizontal="center" shrinkToFit="0" vertical="center" wrapText="1"/>
    </xf>
    <xf borderId="46" fillId="0" fontId="23" numFmtId="0" xfId="0" applyAlignment="1" applyBorder="1" applyFont="1">
      <alignment horizontal="center" shrinkToFit="0" vertical="center" wrapText="1"/>
    </xf>
    <xf borderId="62" fillId="0" fontId="24" numFmtId="0" xfId="0" applyAlignment="1" applyBorder="1" applyFont="1">
      <alignment horizontal="center" shrinkToFit="0" vertical="center" wrapText="1"/>
    </xf>
    <xf borderId="45" fillId="4" fontId="9" numFmtId="0" xfId="0" applyAlignment="1" applyBorder="1" applyFont="1">
      <alignment horizontal="center" shrinkToFit="0" vertical="bottom" wrapText="1"/>
    </xf>
    <xf borderId="59" fillId="4" fontId="10" numFmtId="0" xfId="0" applyAlignment="1" applyBorder="1" applyFont="1">
      <alignment horizontal="left" shrinkToFit="0" vertical="top" wrapText="1"/>
    </xf>
    <xf borderId="58" fillId="0" fontId="2" numFmtId="0" xfId="0" applyBorder="1" applyFont="1"/>
    <xf borderId="24" fillId="4" fontId="9" numFmtId="0" xfId="0" applyAlignment="1" applyBorder="1" applyFont="1">
      <alignment horizontal="center" shrinkToFit="0" vertical="bottom" wrapText="1"/>
    </xf>
    <xf borderId="54" fillId="0" fontId="25"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59" fillId="0" fontId="26" numFmtId="0" xfId="0" applyAlignment="1" applyBorder="1" applyFont="1">
      <alignment horizontal="center" shrinkToFit="0" vertical="center" wrapText="1"/>
    </xf>
    <xf borderId="21" fillId="4" fontId="10" numFmtId="0" xfId="0" applyAlignment="1" applyBorder="1" applyFont="1">
      <alignment horizontal="center" shrinkToFit="0" vertical="center" wrapText="1"/>
    </xf>
    <xf borderId="60" fillId="0" fontId="27" numFmtId="0" xfId="0" applyAlignment="1" applyBorder="1" applyFont="1">
      <alignment horizontal="left" shrinkToFit="0" vertical="center" wrapText="1"/>
    </xf>
    <xf borderId="64" fillId="0" fontId="2" numFmtId="0" xfId="0" applyBorder="1" applyFont="1"/>
    <xf borderId="65" fillId="0" fontId="2" numFmtId="0" xfId="0" applyBorder="1" applyFont="1"/>
    <xf borderId="66" fillId="3" fontId="3" numFmtId="0" xfId="0" applyAlignment="1" applyBorder="1" applyFont="1">
      <alignment horizontal="center" shrinkToFit="0" vertical="center" wrapText="1"/>
    </xf>
    <xf borderId="45" fillId="3" fontId="3" numFmtId="0" xfId="0" applyAlignment="1" applyBorder="1" applyFont="1">
      <alignment horizontal="center" shrinkToFit="0" vertical="center" wrapText="1"/>
    </xf>
    <xf borderId="45" fillId="3" fontId="4" numFmtId="0" xfId="0" applyAlignment="1" applyBorder="1" applyFont="1">
      <alignment horizontal="center" shrinkToFit="0" vertical="center" wrapText="1"/>
    </xf>
    <xf borderId="45" fillId="3" fontId="9" numFmtId="0" xfId="0" applyAlignment="1" applyBorder="1" applyFont="1">
      <alignment horizontal="center" shrinkToFit="0" vertical="center" wrapText="1"/>
    </xf>
    <xf borderId="62" fillId="0" fontId="28" numFmtId="0" xfId="0" applyAlignment="1" applyBorder="1" applyFont="1">
      <alignment horizontal="center" shrinkToFit="0" vertical="center" wrapText="1"/>
    </xf>
    <xf borderId="67" fillId="3" fontId="10" numFmtId="0" xfId="0" applyAlignment="1" applyBorder="1" applyFont="1">
      <alignment horizontal="center" shrinkToFit="0" vertical="center" wrapText="1"/>
    </xf>
    <xf borderId="68" fillId="0" fontId="2" numFmtId="0" xfId="0" applyBorder="1" applyFont="1"/>
    <xf borderId="53" fillId="3" fontId="10"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0" numFmtId="0" xfId="0" applyAlignment="1" applyBorder="1" applyFont="1">
      <alignment horizontal="center" shrinkToFit="0" vertical="center" wrapText="1"/>
    </xf>
    <xf borderId="31" fillId="0" fontId="29" numFmtId="0" xfId="0" applyAlignment="1" applyBorder="1" applyFont="1">
      <alignment horizontal="center" vertical="center"/>
    </xf>
    <xf borderId="0" fillId="0" fontId="30" numFmtId="4" xfId="0" applyAlignment="1" applyFont="1" applyNumberFormat="1">
      <alignment horizontal="center" vertical="center"/>
    </xf>
    <xf borderId="31" fillId="0" fontId="31"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41" fillId="0" fontId="5" numFmtId="0" xfId="0" applyAlignment="1" applyBorder="1" applyFont="1">
      <alignment horizontal="center" shrinkToFit="0" vertical="center" wrapText="1"/>
    </xf>
    <xf borderId="74" fillId="0" fontId="3" numFmtId="0" xfId="0" applyAlignment="1" applyBorder="1" applyFont="1">
      <alignment horizontal="center" shrinkToFit="0" vertical="center" wrapText="1"/>
    </xf>
    <xf borderId="75" fillId="0" fontId="4" numFmtId="0" xfId="0" applyAlignment="1" applyBorder="1" applyFont="1">
      <alignment horizontal="center" shrinkToFit="0" vertical="center" wrapText="1"/>
    </xf>
    <xf borderId="76" fillId="0" fontId="4" numFmtId="0" xfId="0" applyAlignment="1" applyBorder="1" applyFont="1">
      <alignment horizontal="center" shrinkToFit="0" vertical="center" wrapText="1"/>
    </xf>
    <xf borderId="76" fillId="0" fontId="9" numFmtId="0" xfId="0" applyAlignment="1" applyBorder="1" applyFont="1">
      <alignment horizontal="center" shrinkToFit="0" vertical="center" wrapText="1"/>
    </xf>
    <xf borderId="76" fillId="0" fontId="32" numFmtId="0" xfId="0" applyAlignment="1" applyBorder="1" applyFont="1">
      <alignment horizontal="center" shrinkToFit="0" vertical="center" wrapText="1"/>
    </xf>
    <xf borderId="77" fillId="0" fontId="27" numFmtId="0" xfId="0" applyAlignment="1" applyBorder="1" applyFont="1">
      <alignment horizontal="left" shrinkToFit="0" vertical="center" wrapText="1"/>
    </xf>
    <xf borderId="76" fillId="0" fontId="2" numFmtId="0" xfId="0" applyBorder="1" applyFont="1"/>
    <xf borderId="78" fillId="0" fontId="2" numFmtId="0" xfId="0" applyBorder="1" applyFont="1"/>
    <xf borderId="79" fillId="0" fontId="2" numFmtId="0" xfId="0" applyBorder="1" applyFont="1"/>
    <xf borderId="80" fillId="0" fontId="2" numFmtId="0" xfId="0" applyBorder="1" applyFont="1"/>
    <xf borderId="79" fillId="0" fontId="4" numFmtId="0" xfId="0" applyAlignment="1" applyBorder="1" applyFont="1">
      <alignment horizontal="center" shrinkToFit="0" vertical="center" wrapText="1"/>
    </xf>
    <xf borderId="46" fillId="0" fontId="4" numFmtId="0" xfId="0" applyAlignment="1" applyBorder="1" applyFont="1">
      <alignment horizontal="center" shrinkToFit="0" vertical="center" wrapText="1"/>
    </xf>
    <xf borderId="46" fillId="0" fontId="4" numFmtId="0" xfId="0" applyAlignment="1" applyBorder="1" applyFont="1">
      <alignment horizontal="center" vertical="center"/>
    </xf>
    <xf borderId="46" fillId="0" fontId="9" numFmtId="0" xfId="0" applyAlignment="1" applyBorder="1" applyFont="1">
      <alignment horizontal="center" shrinkToFit="0" vertical="center" wrapText="1"/>
    </xf>
    <xf borderId="46" fillId="0" fontId="33" numFmtId="0" xfId="0" applyAlignment="1" applyBorder="1" applyFont="1">
      <alignment horizontal="center" shrinkToFit="0" vertical="center" wrapText="1"/>
    </xf>
    <xf borderId="59" fillId="0" fontId="27" numFmtId="0" xfId="0" applyAlignment="1" applyBorder="1" applyFont="1">
      <alignment horizontal="left" shrinkToFit="0" vertical="center" wrapText="1"/>
    </xf>
    <xf borderId="46" fillId="4" fontId="34" numFmtId="0" xfId="0" applyAlignment="1" applyBorder="1" applyFont="1">
      <alignment horizontal="center" shrinkToFit="0" vertical="center" wrapText="1"/>
    </xf>
    <xf borderId="0" fillId="0" fontId="27" numFmtId="0" xfId="0" applyAlignment="1" applyFont="1">
      <alignment horizontal="left" shrinkToFit="0" vertical="center" wrapText="1"/>
    </xf>
    <xf borderId="46" fillId="0" fontId="9" numFmtId="0" xfId="0" applyAlignment="1" applyBorder="1" applyFont="1">
      <alignment horizontal="center" vertical="center"/>
    </xf>
    <xf borderId="46" fillId="4" fontId="35" numFmtId="0" xfId="0" applyAlignment="1" applyBorder="1" applyFont="1">
      <alignment horizontal="center" shrinkToFit="0" vertical="center" wrapText="1"/>
    </xf>
    <xf borderId="48" fillId="0" fontId="36" numFmtId="0" xfId="0" applyAlignment="1" applyBorder="1" applyFont="1">
      <alignment horizontal="center" shrinkToFit="0" vertical="center" wrapText="1"/>
    </xf>
    <xf borderId="46" fillId="0" fontId="37" numFmtId="0" xfId="0" applyAlignment="1" applyBorder="1" applyFont="1">
      <alignment horizontal="center" shrinkToFit="0" vertical="center" wrapText="1"/>
    </xf>
    <xf borderId="48" fillId="4" fontId="38" numFmtId="0" xfId="0" applyAlignment="1" applyBorder="1" applyFont="1">
      <alignment horizontal="center" shrinkToFit="0" vertical="center" wrapText="1"/>
    </xf>
    <xf borderId="48" fillId="4" fontId="39" numFmtId="0" xfId="0" applyAlignment="1" applyBorder="1" applyFont="1">
      <alignment horizontal="center" shrinkToFit="0" vertical="center" wrapText="1"/>
    </xf>
    <xf borderId="48" fillId="0" fontId="40" numFmtId="0" xfId="0" applyAlignment="1" applyBorder="1" applyFont="1">
      <alignment horizontal="center" shrinkToFit="0" vertical="center" wrapText="1"/>
    </xf>
    <xf borderId="48" fillId="0" fontId="41" numFmtId="0" xfId="0" applyAlignment="1" applyBorder="1" applyFont="1">
      <alignment horizontal="center" shrinkToFit="0" vertical="center" wrapText="1"/>
    </xf>
    <xf borderId="48" fillId="0" fontId="9" numFmtId="0" xfId="0" applyAlignment="1" applyBorder="1" applyFont="1">
      <alignment horizontal="center" shrinkToFit="0" vertical="center" wrapText="1"/>
    </xf>
    <xf borderId="0" fillId="4" fontId="27" numFmtId="0" xfId="0" applyAlignment="1" applyFont="1">
      <alignment shrinkToFit="0" vertical="center" wrapText="1"/>
    </xf>
    <xf borderId="79" fillId="4" fontId="4" numFmtId="0" xfId="0" applyAlignment="1" applyBorder="1" applyFont="1">
      <alignment horizontal="center" shrinkToFit="0" vertical="center" wrapText="1"/>
    </xf>
    <xf borderId="48" fillId="4" fontId="4" numFmtId="0" xfId="0" applyAlignment="1" applyBorder="1" applyFont="1">
      <alignment horizontal="center" shrinkToFit="0" vertical="center" wrapText="1"/>
    </xf>
    <xf borderId="46" fillId="4" fontId="4" numFmtId="0" xfId="0" applyAlignment="1" applyBorder="1" applyFont="1">
      <alignment horizontal="center" shrinkToFit="0" vertical="center" wrapText="1"/>
    </xf>
    <xf borderId="46" fillId="4" fontId="42" numFmtId="0" xfId="0" applyAlignment="1" applyBorder="1" applyFont="1">
      <alignment horizontal="center" shrinkToFit="0" vertical="center" wrapText="1"/>
    </xf>
    <xf borderId="46" fillId="0" fontId="35" numFmtId="0" xfId="0" applyAlignment="1" applyBorder="1" applyFont="1">
      <alignment horizontal="center" shrinkToFit="0" vertical="center" wrapText="1"/>
    </xf>
    <xf borderId="59" fillId="0" fontId="9" numFmtId="0" xfId="0" applyAlignment="1" applyBorder="1" applyFont="1">
      <alignment horizontal="left" vertical="center"/>
    </xf>
    <xf borderId="59" fillId="0" fontId="9" numFmtId="0" xfId="0" applyAlignment="1" applyBorder="1" applyFont="1">
      <alignment horizontal="left" shrinkToFit="0" vertical="center" wrapText="1"/>
    </xf>
    <xf borderId="46" fillId="4" fontId="43" numFmtId="0" xfId="0" applyAlignment="1" applyBorder="1" applyFont="1">
      <alignment horizontal="center" shrinkToFit="0" vertical="center" wrapText="1"/>
    </xf>
    <xf borderId="48" fillId="0" fontId="44" numFmtId="0" xfId="0" applyAlignment="1" applyBorder="1" applyFont="1">
      <alignment horizontal="center" vertical="center"/>
    </xf>
    <xf borderId="46" fillId="4" fontId="9" numFmtId="0" xfId="0" applyAlignment="1" applyBorder="1" applyFont="1">
      <alignment horizontal="center" shrinkToFit="0" vertical="center" wrapText="1"/>
    </xf>
    <xf borderId="48" fillId="0" fontId="45" numFmtId="0" xfId="0" applyAlignment="1" applyBorder="1" applyFont="1">
      <alignment horizontal="center" shrinkToFit="0" vertical="center" wrapText="1"/>
    </xf>
    <xf borderId="19" fillId="4" fontId="46" numFmtId="0" xfId="0" applyAlignment="1" applyBorder="1" applyFont="1">
      <alignment horizontal="left" shrinkToFit="0" vertical="center" wrapText="1"/>
    </xf>
    <xf borderId="0" fillId="4" fontId="47" numFmtId="0" xfId="0" applyAlignment="1" applyFont="1">
      <alignment horizontal="left" vertical="center"/>
    </xf>
    <xf borderId="48" fillId="0" fontId="48" numFmtId="0" xfId="0" applyAlignment="1" applyBorder="1" applyFont="1">
      <alignment horizontal="center" shrinkToFit="0" vertical="center" wrapText="1"/>
    </xf>
    <xf borderId="48" fillId="0" fontId="9" numFmtId="0" xfId="0" applyAlignment="1" applyBorder="1" applyFont="1">
      <alignment horizontal="center" vertical="center"/>
    </xf>
    <xf borderId="0" fillId="4" fontId="49" numFmtId="0" xfId="0" applyAlignment="1" applyFont="1">
      <alignment horizontal="left" vertical="center"/>
    </xf>
    <xf borderId="46" fillId="4" fontId="50" numFmtId="0" xfId="0" applyAlignment="1" applyBorder="1" applyFont="1">
      <alignment horizontal="center" vertical="center"/>
    </xf>
    <xf borderId="59" fillId="0" fontId="51" numFmtId="0" xfId="0" applyAlignment="1" applyBorder="1" applyFont="1">
      <alignment horizontal="left" shrinkToFit="0" vertical="center" wrapText="1"/>
    </xf>
    <xf borderId="48" fillId="0" fontId="52" numFmtId="0" xfId="0" applyAlignment="1" applyBorder="1" applyFont="1">
      <alignment horizontal="center" vertical="center"/>
    </xf>
    <xf borderId="46" fillId="0" fontId="53" numFmtId="0" xfId="0" applyAlignment="1" applyBorder="1" applyFont="1">
      <alignment horizontal="center" shrinkToFit="0" vertical="center" wrapText="1"/>
    </xf>
    <xf borderId="24" fillId="4" fontId="4" numFmtId="0" xfId="0" applyAlignment="1" applyBorder="1" applyFont="1">
      <alignment horizontal="center" shrinkToFit="0" vertical="center" wrapText="1"/>
    </xf>
    <xf borderId="48" fillId="0" fontId="4" numFmtId="0" xfId="0" applyAlignment="1" applyBorder="1" applyFont="1">
      <alignment horizontal="center" vertical="center"/>
    </xf>
    <xf borderId="48" fillId="4" fontId="54" numFmtId="0" xfId="0" applyAlignment="1" applyBorder="1" applyFont="1">
      <alignment vertical="center"/>
    </xf>
    <xf borderId="48" fillId="0" fontId="55" numFmtId="0" xfId="0" applyAlignment="1" applyBorder="1" applyFont="1">
      <alignment vertical="center"/>
    </xf>
    <xf borderId="19" fillId="0" fontId="9" numFmtId="0" xfId="0" applyAlignment="1" applyBorder="1" applyFont="1">
      <alignment horizontal="left" vertical="center"/>
    </xf>
    <xf borderId="0" fillId="4" fontId="54" numFmtId="0" xfId="0" applyAlignment="1" applyFont="1">
      <alignment horizontal="center" shrinkToFit="0" vertical="center" wrapText="1"/>
    </xf>
    <xf borderId="79" fillId="4" fontId="3" numFmtId="0" xfId="0" applyAlignment="1" applyBorder="1" applyFont="1">
      <alignment horizontal="center" shrinkToFit="0" vertical="center" wrapText="1"/>
    </xf>
    <xf borderId="81" fillId="4" fontId="4" numFmtId="0" xfId="0" applyAlignment="1" applyBorder="1" applyFont="1">
      <alignment horizontal="center" shrinkToFit="0" vertical="center" wrapText="1"/>
    </xf>
    <xf borderId="82" fillId="4" fontId="4" numFmtId="0" xfId="0" applyAlignment="1" applyBorder="1" applyFont="1">
      <alignment horizontal="center" shrinkToFit="0" vertical="center" wrapText="1"/>
    </xf>
    <xf borderId="20" fillId="4" fontId="4" numFmtId="0" xfId="0" applyAlignment="1" applyBorder="1" applyFont="1">
      <alignment horizontal="center" vertical="center"/>
    </xf>
    <xf borderId="20" fillId="0" fontId="9" numFmtId="0" xfId="0" applyAlignment="1" applyBorder="1" applyFont="1">
      <alignment horizontal="center" shrinkToFit="0" vertical="center" wrapText="1"/>
    </xf>
    <xf borderId="20" fillId="0" fontId="56" numFmtId="0" xfId="0" applyAlignment="1" applyBorder="1" applyFont="1">
      <alignment horizontal="center" shrinkToFit="0" vertical="center" wrapText="1"/>
    </xf>
    <xf borderId="20" fillId="0" fontId="55" numFmtId="0" xfId="0" applyAlignment="1" applyBorder="1" applyFont="1">
      <alignment vertical="center"/>
    </xf>
    <xf borderId="16" fillId="0" fontId="57" numFmtId="0" xfId="0" applyAlignment="1" applyBorder="1" applyFont="1">
      <alignment shrinkToFit="0" vertical="center" wrapText="1"/>
    </xf>
    <xf borderId="83" fillId="4" fontId="4" numFmtId="0" xfId="0" applyAlignment="1" applyBorder="1" applyFont="1">
      <alignment horizontal="center" shrinkToFit="0" vertical="center" wrapText="1"/>
    </xf>
    <xf borderId="20" fillId="4" fontId="4" numFmtId="0" xfId="0" applyAlignment="1" applyBorder="1" applyFont="1">
      <alignment horizontal="center" shrinkToFit="0" vertical="center" wrapText="1"/>
    </xf>
    <xf borderId="18" fillId="4" fontId="4" numFmtId="0" xfId="0" applyAlignment="1" applyBorder="1" applyFont="1">
      <alignment horizontal="center" shrinkToFit="0" vertical="center" wrapText="1"/>
    </xf>
    <xf borderId="58" fillId="4" fontId="4" numFmtId="0" xfId="0" applyAlignment="1" applyBorder="1" applyFont="1">
      <alignment horizontal="center" shrinkToFit="0" vertical="center" wrapText="1"/>
    </xf>
    <xf borderId="58" fillId="4" fontId="4" numFmtId="0" xfId="0" applyAlignment="1" applyBorder="1" applyFont="1">
      <alignment horizontal="center" vertical="center"/>
    </xf>
    <xf borderId="58" fillId="0" fontId="9" numFmtId="0" xfId="0" applyAlignment="1" applyBorder="1" applyFont="1">
      <alignment horizontal="center" shrinkToFit="0" vertical="center" wrapText="1"/>
    </xf>
    <xf borderId="58" fillId="0" fontId="58" numFmtId="0" xfId="0" applyAlignment="1" applyBorder="1" applyFont="1">
      <alignment shrinkToFit="0" vertical="center" wrapText="1"/>
    </xf>
    <xf borderId="48" fillId="0" fontId="59" numFmtId="0" xfId="0" applyAlignment="1" applyBorder="1" applyFont="1">
      <alignment horizontal="center" shrinkToFit="0" vertical="center" wrapText="1"/>
    </xf>
    <xf borderId="58" fillId="0" fontId="60" numFmtId="0" xfId="0" applyAlignment="1" applyBorder="1" applyFont="1">
      <alignment shrinkToFit="0" vertical="center" wrapText="1"/>
    </xf>
    <xf borderId="21" fillId="4" fontId="4" numFmtId="0" xfId="0" applyAlignment="1" applyBorder="1" applyFont="1">
      <alignment horizontal="center" shrinkToFit="0" vertical="center" wrapText="1"/>
    </xf>
    <xf borderId="21" fillId="4" fontId="4" numFmtId="0" xfId="0" applyAlignment="1" applyBorder="1" applyFont="1">
      <alignment horizontal="center" vertical="center"/>
    </xf>
    <xf borderId="21" fillId="0" fontId="9" numFmtId="0" xfId="0" applyAlignment="1" applyBorder="1" applyFont="1">
      <alignment horizontal="center" shrinkToFit="0" vertical="center" wrapText="1"/>
    </xf>
    <xf borderId="21" fillId="0" fontId="61" numFmtId="0" xfId="0" applyAlignment="1" applyBorder="1" applyFont="1">
      <alignment horizontal="center" shrinkToFit="0" wrapText="1"/>
    </xf>
    <xf borderId="21" fillId="4" fontId="62" numFmtId="0" xfId="0" applyAlignment="1" applyBorder="1" applyFont="1">
      <alignment horizontal="center" shrinkToFit="0" wrapText="1"/>
    </xf>
    <xf borderId="84" fillId="0" fontId="2" numFmtId="0" xfId="0" applyBorder="1" applyFont="1"/>
    <xf borderId="78"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4" fillId="0" fontId="4"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4" fillId="0" fontId="63" numFmtId="0" xfId="0" applyAlignment="1" applyBorder="1" applyFont="1">
      <alignment horizontal="center" shrinkToFit="0" vertical="center" wrapText="1"/>
    </xf>
    <xf borderId="24" fillId="0" fontId="14" numFmtId="0" xfId="0" applyAlignment="1" applyBorder="1" applyFont="1">
      <alignment horizontal="center" shrinkToFit="0" vertical="center" wrapText="1"/>
    </xf>
    <xf borderId="54" fillId="0" fontId="14" numFmtId="0" xfId="0" applyAlignment="1" applyBorder="1" applyFont="1">
      <alignment horizontal="left" shrinkToFit="0" vertical="top" wrapText="1"/>
    </xf>
    <xf borderId="49" fillId="0" fontId="4" numFmtId="0" xfId="0" applyAlignment="1" applyBorder="1" applyFont="1">
      <alignment horizontal="center" readingOrder="0" shrinkToFit="0" vertical="center" wrapText="1"/>
    </xf>
    <xf borderId="0" fillId="4" fontId="14" numFmtId="0" xfId="0" applyAlignment="1" applyFont="1">
      <alignment horizontal="center" vertical="center"/>
    </xf>
    <xf borderId="49" fillId="0" fontId="9" numFmtId="0" xfId="0" applyAlignment="1" applyBorder="1" applyFont="1">
      <alignment horizontal="center" vertical="center"/>
    </xf>
    <xf borderId="19" fillId="0" fontId="9" numFmtId="0" xfId="0" applyAlignment="1" applyBorder="1" applyFont="1">
      <alignment horizontal="left" shrinkToFit="0" vertical="top" wrapText="1"/>
    </xf>
    <xf borderId="49" fillId="0" fontId="4" numFmtId="0" xfId="0" applyAlignment="1" applyBorder="1" applyFont="1">
      <alignment horizontal="center" readingOrder="0" vertical="center"/>
    </xf>
    <xf borderId="49" fillId="0" fontId="14" numFmtId="0" xfId="0" applyAlignment="1" applyBorder="1" applyFont="1">
      <alignment horizontal="center" shrinkToFit="0" vertical="center" wrapText="1"/>
    </xf>
    <xf borderId="19" fillId="0" fontId="14" numFmtId="0" xfId="0" applyAlignment="1" applyBorder="1" applyFont="1">
      <alignment horizontal="left" shrinkToFit="0" vertical="top" wrapText="1"/>
    </xf>
    <xf borderId="70" fillId="4" fontId="4" numFmtId="0" xfId="0" applyAlignment="1" applyBorder="1" applyFont="1">
      <alignment horizontal="center" shrinkToFit="0" vertical="center" wrapText="1"/>
    </xf>
    <xf borderId="51" fillId="0" fontId="3" numFmtId="0" xfId="0" applyAlignment="1" applyBorder="1" applyFont="1">
      <alignment horizontal="center" shrinkToFit="0" vertical="center" wrapText="1"/>
    </xf>
    <xf borderId="51" fillId="0" fontId="4" numFmtId="0" xfId="0" applyAlignment="1" applyBorder="1" applyFont="1">
      <alignment horizontal="center" readingOrder="0" vertical="center"/>
    </xf>
    <xf borderId="49" fillId="4" fontId="14" numFmtId="0" xfId="0" applyAlignment="1" applyBorder="1" applyFont="1">
      <alignment horizontal="center" shrinkToFit="0" vertical="center" wrapText="1"/>
    </xf>
    <xf borderId="51" fillId="0" fontId="64" numFmtId="0" xfId="0" applyAlignment="1" applyBorder="1" applyFont="1">
      <alignment horizontal="center" shrinkToFit="0" vertical="center" wrapText="1"/>
    </xf>
    <xf borderId="51" fillId="0" fontId="9" numFmtId="0" xfId="0" applyAlignment="1" applyBorder="1" applyFont="1">
      <alignment horizontal="center" vertical="center"/>
    </xf>
    <xf borderId="29" fillId="0" fontId="27" numFmtId="0" xfId="0" applyAlignment="1" applyBorder="1" applyFont="1">
      <alignment horizontal="left" vertical="top"/>
    </xf>
    <xf borderId="54" fillId="0" fontId="29" numFmtId="0" xfId="0" applyAlignment="1" applyBorder="1" applyFont="1">
      <alignment horizontal="center" vertical="center"/>
    </xf>
    <xf borderId="24" fillId="0" fontId="30" numFmtId="2" xfId="0" applyAlignment="1" applyBorder="1" applyFont="1" applyNumberFormat="1">
      <alignment horizontal="center" vertical="center"/>
    </xf>
    <xf borderId="54" fillId="0" fontId="9" numFmtId="0" xfId="0" applyBorder="1" applyFont="1"/>
    <xf borderId="85" fillId="0" fontId="2" numFmtId="0" xfId="0" applyBorder="1" applyFont="1"/>
    <xf borderId="36" fillId="0" fontId="2" numFmtId="0" xfId="0" applyBorder="1" applyFont="1"/>
    <xf borderId="86" fillId="0" fontId="3" numFmtId="0" xfId="0" applyAlignment="1" applyBorder="1" applyFont="1">
      <alignment horizontal="center" shrinkToFit="0" vertical="center" wrapText="1"/>
    </xf>
    <xf borderId="86" fillId="0" fontId="5" numFmtId="0" xfId="0" applyAlignment="1" applyBorder="1" applyFont="1">
      <alignment horizontal="center" shrinkToFit="0" vertical="center" wrapText="1"/>
    </xf>
    <xf borderId="68"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20" numFmtId="0" xfId="0" applyAlignment="1" applyBorder="1" applyFont="1">
      <alignment horizontal="center" shrinkToFit="0" vertical="center" wrapText="1"/>
    </xf>
    <xf borderId="21" fillId="0" fontId="65" numFmtId="0" xfId="0" applyAlignment="1" applyBorder="1" applyFont="1">
      <alignment horizontal="center" shrinkToFit="0" vertical="center" wrapText="1"/>
    </xf>
    <xf borderId="24" fillId="0" fontId="14" numFmtId="0" xfId="0" applyAlignment="1" applyBorder="1" applyFont="1">
      <alignment horizontal="center" vertical="center"/>
    </xf>
    <xf borderId="49" fillId="0" fontId="20" numFmtId="0" xfId="0" applyAlignment="1" applyBorder="1" applyFont="1">
      <alignment horizontal="center" shrinkToFit="0" vertical="center" wrapText="1"/>
    </xf>
    <xf borderId="49" fillId="0" fontId="14" numFmtId="0" xfId="0" applyAlignment="1" applyBorder="1" applyFont="1">
      <alignment horizontal="center" vertical="center"/>
    </xf>
    <xf borderId="54" fillId="0" fontId="10" numFmtId="0" xfId="0" applyAlignment="1" applyBorder="1" applyFont="1">
      <alignment horizontal="left" shrinkToFit="0" vertical="top" wrapText="1"/>
    </xf>
    <xf borderId="49" fillId="0" fontId="3" numFmtId="0" xfId="0" applyAlignment="1" applyBorder="1" applyFont="1">
      <alignment horizontal="center" readingOrder="0" shrinkToFit="0" vertical="center" wrapText="1"/>
    </xf>
    <xf borderId="54" fillId="0" fontId="10" numFmtId="0" xfId="0" applyAlignment="1" applyBorder="1" applyFont="1">
      <alignment horizontal="left" readingOrder="0" shrinkToFit="0" vertical="top" wrapText="1"/>
    </xf>
    <xf borderId="49" fillId="0" fontId="3" numFmtId="0" xfId="0" applyAlignment="1" applyBorder="1" applyFont="1">
      <alignment horizontal="center" vertical="center"/>
    </xf>
    <xf borderId="59" fillId="0" fontId="3" numFmtId="0" xfId="0" applyAlignment="1" applyBorder="1" applyFont="1">
      <alignment horizontal="center" shrinkToFit="0" vertical="center" wrapText="1"/>
    </xf>
    <xf borderId="21" fillId="0" fontId="7" numFmtId="0" xfId="0" applyAlignment="1" applyBorder="1" applyFont="1">
      <alignment horizontal="center" vertical="center"/>
    </xf>
    <xf borderId="21" fillId="0" fontId="9" numFmtId="0" xfId="0" applyAlignment="1" applyBorder="1" applyFont="1">
      <alignment horizontal="center" vertical="center"/>
    </xf>
    <xf borderId="66" fillId="0" fontId="3" numFmtId="0" xfId="0" applyAlignment="1" applyBorder="1" applyFont="1">
      <alignment horizontal="center" shrinkToFit="0" vertical="center" wrapText="1"/>
    </xf>
    <xf borderId="62" fillId="0" fontId="3" numFmtId="0" xfId="0" applyAlignment="1" applyBorder="1" applyFont="1">
      <alignment horizontal="center" shrinkToFit="0" vertical="center" wrapText="1"/>
    </xf>
    <xf borderId="44" fillId="0" fontId="2" numFmtId="0" xfId="0" applyBorder="1" applyFont="1"/>
    <xf borderId="21" fillId="0" fontId="14" numFmtId="0" xfId="0" applyAlignment="1" applyBorder="1" applyFont="1">
      <alignment horizontal="center" shrinkToFit="0" vertical="center" wrapText="1"/>
    </xf>
    <xf borderId="59" fillId="0" fontId="66" numFmtId="0" xfId="0" applyAlignment="1" applyBorder="1" applyFont="1">
      <alignment horizontal="left" shrinkToFit="0" vertical="top" wrapText="1"/>
    </xf>
    <xf borderId="49" fillId="0" fontId="67" numFmtId="0" xfId="0" applyAlignment="1" applyBorder="1" applyFont="1">
      <alignment horizontal="center" shrinkToFit="0" vertical="center" wrapText="1"/>
    </xf>
    <xf borderId="19" fillId="4" fontId="4" numFmtId="0" xfId="0" applyAlignment="1" applyBorder="1" applyFont="1">
      <alignment horizontal="center" shrinkToFit="0" vertical="center" wrapText="1"/>
    </xf>
    <xf borderId="49" fillId="0" fontId="3" numFmtId="0" xfId="0" applyAlignment="1" applyBorder="1" applyFont="1">
      <alignment horizontal="center" readingOrder="0" vertical="center"/>
    </xf>
    <xf borderId="49" fillId="0" fontId="14" numFmtId="0" xfId="0" applyAlignment="1" applyBorder="1" applyFont="1">
      <alignment horizontal="left" shrinkToFit="0" vertical="top" wrapText="1"/>
    </xf>
    <xf borderId="19" fillId="0" fontId="14" numFmtId="0" xfId="0" applyAlignment="1" applyBorder="1" applyFont="1">
      <alignment horizontal="left" readingOrder="0" shrinkToFit="0" vertical="top" wrapText="1"/>
    </xf>
    <xf borderId="71" fillId="4" fontId="4" numFmtId="0" xfId="0" applyAlignment="1" applyBorder="1" applyFont="1">
      <alignment horizontal="center" shrinkToFit="0" vertical="center" wrapText="1"/>
    </xf>
    <xf borderId="87" fillId="0" fontId="2" numFmtId="0" xfId="0" applyBorder="1" applyFont="1"/>
    <xf borderId="21" fillId="0" fontId="3" numFmtId="0" xfId="0" applyAlignment="1" applyBorder="1" applyFont="1">
      <alignment horizontal="center" readingOrder="0" vertical="center"/>
    </xf>
    <xf borderId="51" fillId="0" fontId="68" numFmtId="0" xfId="0" applyAlignment="1" applyBorder="1" applyFont="1">
      <alignment horizontal="center" shrinkToFit="0" vertical="center" wrapText="1"/>
    </xf>
    <xf borderId="66" fillId="0" fontId="4" numFmtId="0" xfId="0" applyAlignment="1" applyBorder="1" applyFont="1">
      <alignment horizontal="center" shrinkToFit="0" vertical="center" wrapText="1"/>
    </xf>
    <xf borderId="88" fillId="4" fontId="3" numFmtId="0" xfId="0" applyAlignment="1" applyBorder="1" applyFont="1">
      <alignment horizontal="center" shrinkToFit="0" vertical="center" wrapText="1"/>
    </xf>
    <xf borderId="82" fillId="0" fontId="2" numFmtId="0" xfId="0" applyBorder="1" applyFont="1"/>
    <xf borderId="89" fillId="4" fontId="3" numFmtId="0" xfId="0" applyAlignment="1" applyBorder="1" applyFont="1">
      <alignment horizontal="center" shrinkToFit="0" vertical="center" wrapText="1"/>
    </xf>
    <xf borderId="89" fillId="4" fontId="4" numFmtId="0" xfId="0" applyAlignment="1" applyBorder="1" applyFont="1">
      <alignment horizontal="center" vertical="center"/>
    </xf>
    <xf borderId="89" fillId="4" fontId="66" numFmtId="0" xfId="0" applyAlignment="1" applyBorder="1" applyFont="1">
      <alignment horizontal="center" shrinkToFit="0" vertical="center" wrapText="1"/>
    </xf>
    <xf borderId="47" fillId="0" fontId="65" numFmtId="0" xfId="0" applyAlignment="1" applyBorder="1" applyFont="1">
      <alignment horizontal="center" shrinkToFit="0" vertical="center" wrapText="1"/>
    </xf>
    <xf borderId="89" fillId="0" fontId="9" numFmtId="0" xfId="0" applyAlignment="1" applyBorder="1" applyFont="1">
      <alignment horizontal="center" vertical="center"/>
    </xf>
    <xf borderId="19" fillId="0" fontId="66" numFmtId="0" xfId="0" applyAlignment="1" applyBorder="1" applyFont="1">
      <alignment horizontal="left" shrinkToFit="0" vertical="center" wrapText="1"/>
    </xf>
    <xf borderId="19" fillId="3" fontId="3" numFmtId="0" xfId="0" applyAlignment="1" applyBorder="1" applyFont="1">
      <alignment horizontal="center" shrinkToFit="0" vertical="center" wrapText="1"/>
    </xf>
    <xf borderId="49" fillId="0" fontId="4" numFmtId="0" xfId="0" applyAlignment="1" applyBorder="1" applyFont="1">
      <alignment horizontal="center" vertical="center"/>
    </xf>
    <xf borderId="0" fillId="4" fontId="10" numFmtId="0" xfId="0" applyAlignment="1" applyFont="1">
      <alignment horizontal="center" shrinkToFit="0" vertical="center" wrapText="1"/>
    </xf>
    <xf borderId="21" fillId="0" fontId="66" numFmtId="0" xfId="0" applyAlignment="1" applyBorder="1" applyFont="1">
      <alignment horizontal="center" shrinkToFit="0" vertical="center" wrapText="1"/>
    </xf>
    <xf borderId="45" fillId="0" fontId="4" numFmtId="0" xfId="0" applyAlignment="1" applyBorder="1" applyFont="1">
      <alignment horizontal="center" vertical="center"/>
    </xf>
    <xf borderId="45" fillId="0" fontId="66" numFmtId="0" xfId="0" applyAlignment="1" applyBorder="1" applyFont="1">
      <alignment horizontal="center" shrinkToFit="0" vertical="center" wrapText="1"/>
    </xf>
    <xf borderId="89" fillId="0" fontId="69" numFmtId="0" xfId="0" applyAlignment="1" applyBorder="1" applyFont="1">
      <alignment horizontal="center" shrinkToFit="0" vertical="center" wrapText="1"/>
    </xf>
    <xf borderId="89" fillId="0" fontId="9" numFmtId="0" xfId="0" applyAlignment="1" applyBorder="1" applyFont="1">
      <alignment horizontal="center" shrinkToFit="0" vertical="center" wrapText="1"/>
    </xf>
    <xf borderId="59" fillId="0" fontId="66" numFmtId="0" xfId="0" applyAlignment="1" applyBorder="1" applyFont="1">
      <alignment horizontal="left" shrinkToFit="0" vertical="center" wrapText="1"/>
    </xf>
    <xf borderId="24" fillId="0" fontId="70" numFmtId="0" xfId="0" applyAlignment="1" applyBorder="1" applyFont="1">
      <alignment horizontal="center" shrinkToFit="0" vertical="center" wrapText="1"/>
    </xf>
    <xf borderId="21" fillId="0" fontId="3" numFmtId="0" xfId="0" applyAlignment="1" applyBorder="1" applyFont="1">
      <alignment horizontal="center" vertical="center"/>
    </xf>
    <xf borderId="21" fillId="0" fontId="71" numFmtId="0" xfId="0" applyAlignment="1" applyBorder="1" applyFont="1">
      <alignment horizontal="center" vertical="center"/>
    </xf>
    <xf borderId="49" fillId="0" fontId="65" numFmtId="0" xfId="0" applyAlignment="1" applyBorder="1" applyFont="1">
      <alignment horizontal="center" vertical="center"/>
    </xf>
    <xf borderId="19" fillId="0" fontId="10" numFmtId="0" xfId="0" applyAlignment="1" applyBorder="1" applyFont="1">
      <alignment horizontal="left" shrinkToFit="0" vertical="top" wrapText="1"/>
    </xf>
    <xf borderId="49" fillId="0" fontId="66" numFmtId="0" xfId="0" applyAlignment="1" applyBorder="1" applyFont="1">
      <alignment horizontal="center" shrinkToFit="0" vertical="center" wrapText="1"/>
    </xf>
    <xf borderId="49" fillId="0" fontId="72" numFmtId="0" xfId="0" applyAlignment="1" applyBorder="1" applyFont="1">
      <alignment horizontal="center" shrinkToFit="0" vertical="center" wrapText="1"/>
    </xf>
    <xf borderId="19" fillId="0" fontId="66" numFmtId="0" xfId="0" applyAlignment="1" applyBorder="1" applyFont="1">
      <alignment horizontal="left" shrinkToFit="0" vertical="top" wrapText="1"/>
    </xf>
    <xf borderId="59" fillId="0" fontId="9" numFmtId="0" xfId="0" applyAlignment="1" applyBorder="1" applyFont="1">
      <alignment shrinkToFit="0" wrapText="1"/>
    </xf>
    <xf borderId="41" fillId="0" fontId="3"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19" fillId="0" fontId="27" numFmtId="0" xfId="0" applyAlignment="1" applyBorder="1" applyFont="1">
      <alignment shrinkToFit="0" vertical="center" wrapText="1"/>
    </xf>
    <xf borderId="59" fillId="0" fontId="9" numFmtId="0" xfId="0" applyAlignment="1" applyBorder="1" applyFont="1">
      <alignment horizontal="left" shrinkToFit="0" vertical="top" wrapText="1"/>
    </xf>
    <xf borderId="21" fillId="3" fontId="73" numFmtId="0" xfId="0" applyAlignment="1" applyBorder="1" applyFont="1">
      <alignment horizontal="center" vertical="center"/>
    </xf>
    <xf borderId="19" fillId="3" fontId="10" numFmtId="0" xfId="0" applyAlignment="1" applyBorder="1" applyFont="1">
      <alignment shrinkToFit="0" vertical="top" wrapText="1"/>
    </xf>
    <xf borderId="88" fillId="0" fontId="3" numFmtId="0" xfId="0" applyAlignment="1" applyBorder="1" applyFont="1">
      <alignment horizontal="center" shrinkToFit="0" vertical="center" wrapText="1"/>
    </xf>
    <xf borderId="89" fillId="0" fontId="3" numFmtId="0" xfId="0" applyAlignment="1" applyBorder="1" applyFont="1">
      <alignment horizontal="center" shrinkToFit="0" vertical="center" wrapText="1"/>
    </xf>
    <xf borderId="89" fillId="0" fontId="71" numFmtId="0" xfId="0" applyAlignment="1" applyBorder="1" applyFont="1">
      <alignment horizontal="center" vertical="center"/>
    </xf>
    <xf borderId="89" fillId="0" fontId="66" numFmtId="0" xfId="0" applyAlignment="1" applyBorder="1" applyFont="1">
      <alignment horizontal="center" shrinkToFit="0" vertical="center" wrapText="1"/>
    </xf>
    <xf borderId="89" fillId="0" fontId="10" numFmtId="0" xfId="0" applyAlignment="1" applyBorder="1" applyFont="1">
      <alignment horizontal="center" shrinkToFit="0" vertical="center" wrapText="1"/>
    </xf>
    <xf borderId="19" fillId="3" fontId="18" numFmtId="0" xfId="0" applyAlignment="1" applyBorder="1" applyFont="1">
      <alignment horizontal="left" shrinkToFit="0" vertical="center" wrapText="1"/>
    </xf>
    <xf borderId="59" fillId="0" fontId="18" numFmtId="0" xfId="0" applyAlignment="1" applyBorder="1" applyFont="1">
      <alignment shrinkToFit="0" vertical="center" wrapText="1"/>
    </xf>
    <xf borderId="59" fillId="3" fontId="3" numFmtId="0" xfId="0" applyAlignment="1" applyBorder="1" applyFont="1">
      <alignment horizontal="center" shrinkToFit="0" vertical="center" wrapText="1"/>
    </xf>
    <xf borderId="47" fillId="0" fontId="74" numFmtId="0" xfId="0" applyAlignment="1" applyBorder="1" applyFont="1">
      <alignment horizontal="center" shrinkToFit="0" vertical="center" wrapText="1"/>
    </xf>
    <xf borderId="90" fillId="0" fontId="3" numFmtId="0" xfId="0" applyAlignment="1" applyBorder="1" applyFont="1">
      <alignment horizontal="center" shrinkToFit="0" vertical="center" wrapText="1"/>
    </xf>
    <xf borderId="91" fillId="0" fontId="3" numFmtId="0" xfId="0" applyAlignment="1" applyBorder="1" applyFont="1">
      <alignment horizontal="center" shrinkToFit="0" vertical="center" wrapText="1"/>
    </xf>
    <xf borderId="92" fillId="0" fontId="3" numFmtId="0" xfId="0" applyAlignment="1" applyBorder="1" applyFont="1">
      <alignment horizontal="center" shrinkToFit="0" vertical="center" wrapText="1"/>
    </xf>
    <xf borderId="92" fillId="0" fontId="4" numFmtId="0" xfId="0" applyAlignment="1" applyBorder="1" applyFont="1">
      <alignment horizontal="center" shrinkToFit="0" vertical="center" wrapText="1"/>
    </xf>
    <xf borderId="0" fillId="4" fontId="75" numFmtId="0" xfId="0" applyAlignment="1" applyFont="1">
      <alignment horizontal="left" shrinkToFit="0" vertical="center" wrapText="1"/>
    </xf>
    <xf borderId="89" fillId="0" fontId="76" numFmtId="0" xfId="0" applyAlignment="1" applyBorder="1" applyFont="1">
      <alignment horizontal="center" shrinkToFit="0" vertical="center" wrapText="1"/>
    </xf>
    <xf borderId="89" fillId="3" fontId="14" numFmtId="0" xfId="0" applyAlignment="1" applyBorder="1" applyFont="1">
      <alignment horizontal="center" shrinkToFit="0" vertical="center" wrapText="1"/>
    </xf>
    <xf borderId="91" fillId="0" fontId="18" numFmtId="0" xfId="0" applyAlignment="1" applyBorder="1" applyFont="1">
      <alignment horizontal="left" shrinkToFit="0" vertical="center" wrapText="1"/>
    </xf>
    <xf borderId="86" fillId="0" fontId="30"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anvisa/2014/rdc0034_11_06_2014.pdf" TargetMode="External"/><Relationship Id="rId42" Type="http://schemas.openxmlformats.org/officeDocument/2006/relationships/hyperlink" Target="https://bvsms.saude.gov.br/bvs/saudelegis/gm/2013/prt0529_01_04_2013.html" TargetMode="External"/><Relationship Id="rId41" Type="http://schemas.openxmlformats.org/officeDocument/2006/relationships/hyperlink" Target="https://bvsms.saude.gov.br/bvs/saudelegis/anvisa/2013/rdc0036_25_07_2013.html" TargetMode="External"/><Relationship Id="rId44" Type="http://schemas.openxmlformats.org/officeDocument/2006/relationships/hyperlink" Target="https://portal.fiocruz.br/sites/portal.fiocruz.br/files/documentos_2/nbriso9001.pdf" TargetMode="External"/><Relationship Id="rId43" Type="http://schemas.openxmlformats.org/officeDocument/2006/relationships/hyperlink" Target="https://brasilsus.com.br/index.php/pdf/portaria-gm-ms-no-1-694/" TargetMode="External"/><Relationship Id="rId46" Type="http://schemas.openxmlformats.org/officeDocument/2006/relationships/hyperlink" Target="https://proqualis.fiocruz.br/sites/proqualis.fiocruz.br/files/000002429jFPtGg.pdf" TargetMode="External"/><Relationship Id="rId45" Type="http://schemas.openxmlformats.org/officeDocument/2006/relationships/hyperlink" Target="https://bvsms.saude.gov.br/bvs/saudelegis/gm/2013/prt3390_30_12_2013.html" TargetMode="External"/><Relationship Id="rId48" Type="http://schemas.openxmlformats.org/officeDocument/2006/relationships/hyperlink" Target="https://bvsms.saude.gov.br/bvs/saudelegis/gm/2012/prt2809_07_12_2012.html" TargetMode="External"/><Relationship Id="rId47" Type="http://schemas.openxmlformats.org/officeDocument/2006/relationships/hyperlink" Target="https://repositorio.enap.gov.br/bitstream/1/6383/8/Unidade%201%20-%20Prevencao%20de%20Les%C3%A3o%20por%20Pressao.pdf" TargetMode="External"/><Relationship Id="rId49" Type="http://schemas.openxmlformats.org/officeDocument/2006/relationships/hyperlink" Target="https://tolife.com.br/news-meows-pews-escores-objetivo-implantacao/" TargetMode="External"/><Relationship Id="rId31" Type="http://schemas.openxmlformats.org/officeDocument/2006/relationships/hyperlink" Target="https://www.conselho.saude.gov.br/Web_comissoes/conep/aquivos/CNS%20%20Norma%20Operacional%20001%20-%20conep%20finalizada%2030-09.pdf" TargetMode="External"/><Relationship Id="rId30" Type="http://schemas.openxmlformats.org/officeDocument/2006/relationships/hyperlink" Target="https://bvsms.saude.gov.br/bvs/saudelegis/cns/2013/res0466_12_12_2012.html" TargetMode="External"/><Relationship Id="rId33" Type="http://schemas.openxmlformats.org/officeDocument/2006/relationships/hyperlink" Target="http://www.cofen.gov.br/resolucao-cofen-no-04532014_23430.html" TargetMode="External"/><Relationship Id="rId32" Type="http://schemas.openxmlformats.org/officeDocument/2006/relationships/hyperlink" Target="http://www.cofen.gov.br/wp-content/uploads/2014/01/Resolucao_453-14_Anexo.pdf" TargetMode="External"/><Relationship Id="rId35" Type="http://schemas.openxmlformats.org/officeDocument/2006/relationships/hyperlink" Target="http://antigo.anvisa.gov.br/documents/33852/271855/RDC+222+de+Mar%C3%A7o+de+2018+COMENTADA/edd85795-17a2-4e1e-99ac-df6bad1e00ce?version=1.0" TargetMode="External"/><Relationship Id="rId34" Type="http://schemas.openxmlformats.org/officeDocument/2006/relationships/hyperlink" Target="http://appasp.cnen.gov.br/seguranca/normas/pdf/Nrm301.pdf" TargetMode="External"/><Relationship Id="rId37" Type="http://schemas.openxmlformats.org/officeDocument/2006/relationships/hyperlink" Target="https://www.planalto.gov.br/ccivil_03/_ato2007-2010/2010/lei/l12305.htm" TargetMode="External"/><Relationship Id="rId36" Type="http://schemas.openxmlformats.org/officeDocument/2006/relationships/hyperlink" Target="http://antigo.anvisa.gov.br/documents/33852/271855/RDC+222+de+Mar%C3%A7o+de+2018+COMENTADA/edd85795-17a2-4e1e-99ac-df6bad1e00ce?version=1.0" TargetMode="External"/><Relationship Id="rId39" Type="http://schemas.openxmlformats.org/officeDocument/2006/relationships/hyperlink" Target="https://bvsms.saude.gov.br/bvs/saudelegis/gm/2016/prt0158_04_02_2016.html" TargetMode="External"/><Relationship Id="rId38" Type="http://schemas.openxmlformats.org/officeDocument/2006/relationships/hyperlink" Target="https://bvsms.saude.gov.br/bvs/saudelegis/anvisa/2004/res0306_07_12_2004.html" TargetMode="External"/><Relationship Id="rId20" Type="http://schemas.openxmlformats.org/officeDocument/2006/relationships/hyperlink" Target="https://www.gov.br/conarq/pt-br/legislacao-arquivistica/resolucoes/resolucao-cfm-no-1-821-de-11-de-julho-de-2007"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24" Type="http://schemas.openxmlformats.org/officeDocument/2006/relationships/hyperlink" Target="http://legislacao.planalto.gov.br/legisla/legislacao.nsf/Viw_Identificacao/lei%2011.129-2005?OpenDocument" TargetMode="External"/><Relationship Id="rId23" Type="http://schemas.openxmlformats.org/officeDocument/2006/relationships/hyperlink" Target="http://legislacao.planalto.gov.br/legisla/legislacao.nsf/Viw_Identificacao/lei%206.932-1981?OpenDocument" TargetMode="External"/><Relationship Id="rId26" Type="http://schemas.openxmlformats.org/officeDocument/2006/relationships/hyperlink" Target="https://www.gov.br/trabalho-e-emprego/pt-br" TargetMode="External"/><Relationship Id="rId25" Type="http://schemas.openxmlformats.org/officeDocument/2006/relationships/hyperlink" Target="https://legislacao.presidencia.gov.br/atos/?tipo=LEI&amp;numero=14457&amp;ano=2022&amp;ato=77eETVq5kMZpWT26e" TargetMode="External"/><Relationship Id="rId28" Type="http://schemas.openxmlformats.org/officeDocument/2006/relationships/hyperlink" Target="http://legislacao.planalto.gov.br/legisla/legislacao.nsf/Viw_Identificacao/lei%2013.787-2018?OpenDocument" TargetMode="External"/><Relationship Id="rId27" Type="http://schemas.openxmlformats.org/officeDocument/2006/relationships/hyperlink" Target="https://www.guiatrabalhista.com.br/legislacao/nr/nr4.htm" TargetMode="External"/><Relationship Id="rId29" Type="http://schemas.openxmlformats.org/officeDocument/2006/relationships/hyperlink" Target="http://legislacao.planalto.gov.br/legisla/legislacao.nsf/Viw_Identificacao/lei%2013.787-2018?OpenDocument" TargetMode="External"/><Relationship Id="rId95" Type="http://schemas.openxmlformats.org/officeDocument/2006/relationships/hyperlink" Target="https://8quali.com.br/planejamento-estrategico-de-acordo-com-a-iso-90012015/" TargetMode="External"/><Relationship Id="rId94" Type="http://schemas.openxmlformats.org/officeDocument/2006/relationships/hyperlink" Target="https://drive.google.com/open?id=1O_8P0GrHPGATB5AvieIbWMewnEvKTJDZ" TargetMode="External"/><Relationship Id="rId97" Type="http://schemas.openxmlformats.org/officeDocument/2006/relationships/drawing" Target="../drawings/drawing1.xml"/><Relationship Id="rId96" Type="http://schemas.openxmlformats.org/officeDocument/2006/relationships/hyperlink" Target="https://bvsms.saude.gov.br/bvs/saudelegis/gm/2011/prt0936_27_04_2011.html" TargetMode="External"/><Relationship Id="rId11" Type="http://schemas.openxmlformats.org/officeDocument/2006/relationships/hyperlink" Target="https://drive.google.com/open?id=1O_8P0GrHPGATB5AvieIbWMewnEvKTJDZ" TargetMode="External"/><Relationship Id="rId10" Type="http://schemas.openxmlformats.org/officeDocument/2006/relationships/hyperlink" Target="https://www.gov.br/saude/pt-br" TargetMode="External"/><Relationship Id="rId13" Type="http://schemas.openxmlformats.org/officeDocument/2006/relationships/hyperlink" Target="http://bibliotecadigital.mpf.mp.br/bdmpf/handle/11549/22570" TargetMode="External"/><Relationship Id="rId12" Type="http://schemas.openxmlformats.org/officeDocument/2006/relationships/hyperlink" Target="https://bvsms.saude.gov.br/bvs/saudelegis/anvisa/2013/rdc0036_25_07_2013.html" TargetMode="External"/><Relationship Id="rId91" Type="http://schemas.openxmlformats.org/officeDocument/2006/relationships/hyperlink" Target="https://www.gov.br/compras/pt-br/acesso-a-informacao/legislacao/instrucoes-normativas/midias/INservios_CAPACITAO.pdf" TargetMode="External"/><Relationship Id="rId90" Type="http://schemas.openxmlformats.org/officeDocument/2006/relationships/hyperlink" Target="https://www.gov.br/saude/pt-br/assuntos/protocolos-clinicos-e-diretrizes-terapeuticas-pcdt" TargetMode="External"/><Relationship Id="rId93" Type="http://schemas.openxmlformats.org/officeDocument/2006/relationships/hyperlink" Target="https://www.gov.br/economia/pt-br/assuntos/empresas-estatais-federais/publicacoes/arquivos/plano-de-cargos-e-salarios-e-plano-de-funcoes-diretrizes-e-orientacoes.pdf" TargetMode="External"/><Relationship Id="rId92" Type="http://schemas.openxmlformats.org/officeDocument/2006/relationships/hyperlink" Target="https://drive.google.com/open?id=1O_8P0GrHPGATB5AvieIbWMewnEvKTJDZ" TargetMode="External"/><Relationship Id="rId15" Type="http://schemas.openxmlformats.org/officeDocument/2006/relationships/hyperlink" Target="https://bvsms.saude.gov.br/bvs/saudelegis/anvisa/2002/anexo/anexo_prt0050_21_02_2002.pdf" TargetMode="External"/><Relationship Id="rId14" Type="http://schemas.openxmlformats.org/officeDocument/2006/relationships/hyperlink" Target="https://drive.google.com/open?id=1O_8P0GrHPGATB5AvieIbWMewnEvKTJDZ"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 Id="rId84" Type="http://schemas.openxmlformats.org/officeDocument/2006/relationships/hyperlink" Target="https://www.gov.br/saude/pt-br/acesso-a-informacao/acoes-e-programas/humanizasus" TargetMode="External"/><Relationship Id="rId83" Type="http://schemas.openxmlformats.org/officeDocument/2006/relationships/hyperlink" Target="https://bvsms.saude.gov.br/bvs/saudelegis/anvisa/2012/rdc0015_15_03_2012.html" TargetMode="External"/><Relationship Id="rId86" Type="http://schemas.openxmlformats.org/officeDocument/2006/relationships/hyperlink" Target="https://bvsms.saude.gov.br/bvs/saudelegis/gm/2013/prt3390_30_12_2013.html" TargetMode="External"/><Relationship Id="rId85" Type="http://schemas.openxmlformats.org/officeDocument/2006/relationships/hyperlink" Target="https://www.cressrj.org.br/cartilhas/o-servico-social-em-hospitais-orientacoes-basicas/" TargetMode="External"/><Relationship Id="rId88" Type="http://schemas.openxmlformats.org/officeDocument/2006/relationships/hyperlink" Target="https://repositorio.enap.gov.br/handle/1/3246" TargetMode="External"/><Relationship Id="rId87" Type="http://schemas.openxmlformats.org/officeDocument/2006/relationships/hyperlink" Target="https://bvsms.saude.gov.br/bvs/saudelegis/gm/2017/prt2436_22_09_2017.html" TargetMode="External"/><Relationship Id="rId89" Type="http://schemas.openxmlformats.org/officeDocument/2006/relationships/hyperlink" Target="https://www.gov.br/saude/pt-br/composicao/sectics/daf/rename/20210367-rename-2022_final.pdf" TargetMode="External"/><Relationship Id="rId80" Type="http://schemas.openxmlformats.org/officeDocument/2006/relationships/hyperlink" Target="https://bvsms.saude.gov.br/bvs/saudelegis/gm/2001/prt0044_10_01_2001.html" TargetMode="External"/><Relationship Id="rId82" Type="http://schemas.openxmlformats.org/officeDocument/2006/relationships/hyperlink" Target="https://bvsms.saude.gov.br/bvs/saudelegis/gm/2007/pri2400_02_10_2007.html" TargetMode="External"/><Relationship Id="rId81" Type="http://schemas.openxmlformats.org/officeDocument/2006/relationships/hyperlink" Target="https://bvsms.saude.gov.br/bvs/saudelegis/gm/2013/prt3390_30_12_2013.html"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www.gov.br/saude/pt-br/acesso-a-informacao/acoes-e-programas/humanizasus/rede-humanizasus/humanizasus_documento_gestores_trabalhadores_sus.pdf" TargetMode="External"/><Relationship Id="rId72" Type="http://schemas.openxmlformats.org/officeDocument/2006/relationships/hyperlink" Target="https://drive.google.com/open?id=1O_8P0GrHPGATB5AvieIbWMewnEvKTJDZ" TargetMode="External"/><Relationship Id="rId75" Type="http://schemas.openxmlformats.org/officeDocument/2006/relationships/hyperlink" Target="https://sistemas.cfm.org.br/normas/visualizar/resolucoes/BR/2011/1980" TargetMode="External"/><Relationship Id="rId74" Type="http://schemas.openxmlformats.org/officeDocument/2006/relationships/hyperlink" Target="https://sistemas.cfm.org.br/normas/arquivos/resolucoes/BR/2016/2147_2016.pdf" TargetMode="External"/><Relationship Id="rId77" Type="http://schemas.openxmlformats.org/officeDocument/2006/relationships/hyperlink" Target="https://sistemas.cfm.org.br/normas/visualizar/resolucoes/BR/2016/2147" TargetMode="External"/><Relationship Id="rId76" Type="http://schemas.openxmlformats.org/officeDocument/2006/relationships/hyperlink" Target="https://portal.fgv.br/" TargetMode="External"/><Relationship Id="rId79" Type="http://schemas.openxmlformats.org/officeDocument/2006/relationships/hyperlink" Target="https://drive.google.com/open?id=1O_8P0GrHPGATB5AvieIbWMewnEvKTJDZ" TargetMode="External"/><Relationship Id="rId78" Type="http://schemas.openxmlformats.org/officeDocument/2006/relationships/hyperlink" Target="https://drive.google.com/open?id=1O_8P0GrHPGATB5AvieIbWMewnEvKTJDZ" TargetMode="External"/><Relationship Id="rId71" Type="http://schemas.openxmlformats.org/officeDocument/2006/relationships/hyperlink" Target="https://www.gov.br/saude/pt-br/acesso-a-informacao/acoes-e-programas/humanizasus/rede-humanizasus/humanizasus_documento_gestores_trabalhadores_sus.pdf" TargetMode="External"/><Relationship Id="rId70" Type="http://schemas.openxmlformats.org/officeDocument/2006/relationships/hyperlink" Target="https://bvsms.saude.gov.br/bvs/publicacoes/acolhimento_praticas_producao_saude.pdf" TargetMode="External"/><Relationship Id="rId62" Type="http://schemas.openxmlformats.org/officeDocument/2006/relationships/hyperlink" Target="https://bvsms.saude.gov.br/bvs/saudelegis/cns/2004/res0338_06_05_2004.html" TargetMode="External"/><Relationship Id="rId61" Type="http://schemas.openxmlformats.org/officeDocument/2006/relationships/hyperlink" Target="https://www.gov.br/saude/pt-br/assuntos/saude-de-a-a-z/s/saude-da-crianca/politica-nacional-de-atencao-integral-a-saude-da-crianca-pnaisc" TargetMode="External"/><Relationship Id="rId64" Type="http://schemas.openxmlformats.org/officeDocument/2006/relationships/hyperlink" Target="https://vexia.com.br/comissao-de-etica-sua-empresa-precisa-de-uma/" TargetMode="External"/><Relationship Id="rId63" Type="http://schemas.openxmlformats.org/officeDocument/2006/relationships/hyperlink" Target="https://www.cff.org.br/sistemas/geral/revista/pdf/134/encarte_farmAcia_hospitalar_pb81.pdf" TargetMode="External"/><Relationship Id="rId66" Type="http://schemas.openxmlformats.org/officeDocument/2006/relationships/hyperlink" Target="https://abmes.org.br/legislacoes/detalhe/1209/-resolucao-cnrm-n-2" TargetMode="External"/><Relationship Id="rId65" Type="http://schemas.openxmlformats.org/officeDocument/2006/relationships/hyperlink" Target="https://www.saude.go.gov.br/files//acesso_a_informacao/portarias/2022/Portaria%20n%C2%BA%20342%20-%20SES%20-%20Institui%20o%20Sistema%20de%20Gest%C3%A3o%20de%20Unidades%20de%20Sa%C3%BAde.pdf" TargetMode="External"/><Relationship Id="rId68" Type="http://schemas.openxmlformats.org/officeDocument/2006/relationships/hyperlink" Target="http://portal.mec.gov.br/publicacoes-para-professores/30000-uncategorised/71531-matrizes-de-competencias-aprovadas-pela-cnrm" TargetMode="External"/><Relationship Id="rId67" Type="http://schemas.openxmlformats.org/officeDocument/2006/relationships/hyperlink" Target="https://legislacao.presidencia.gov.br/atos/?tipo=LEI&amp;numero=11788&amp;ano=2008&amp;ato=40dk3YE5UNRpWTbb3" TargetMode="External"/><Relationship Id="rId60" Type="http://schemas.openxmlformats.org/officeDocument/2006/relationships/hyperlink" Target="https://bvsms.saude.gov.br/bvs/saudelegis/gm/2015/prt1130_05_08_2015.html" TargetMode="External"/><Relationship Id="rId69" Type="http://schemas.openxmlformats.org/officeDocument/2006/relationships/hyperlink" Target="https://bvsms.saude.gov.br/bvs/saudelegis/gm/2015/prt0285_24_03_2015.html" TargetMode="External"/><Relationship Id="rId51" Type="http://schemas.openxmlformats.org/officeDocument/2006/relationships/hyperlink" Target="https://bvsms.saude.gov.br/bvs/saudelegis/gm/2008/prt1559_01_08_2008.html" TargetMode="External"/><Relationship Id="rId50" Type="http://schemas.openxmlformats.org/officeDocument/2006/relationships/hyperlink" Target="https://bvsms.saude.gov.br/bvs/saudelegis/gm/2013/prt3390_30_12_2013.html" TargetMode="External"/><Relationship Id="rId53" Type="http://schemas.openxmlformats.org/officeDocument/2006/relationships/hyperlink" Target="https://www.camara.leg.br/proposicoesWeb/prop_mostrarintegra?codteor=671968" TargetMode="External"/><Relationship Id="rId52" Type="http://schemas.openxmlformats.org/officeDocument/2006/relationships/hyperlink" Target="https://bvsms.saude.gov.br/bvs/publicacoes/classificacao_risco_agentes_biologicos_1ed.pdf" TargetMode="External"/><Relationship Id="rId55" Type="http://schemas.openxmlformats.org/officeDocument/2006/relationships/hyperlink" Target="http://sigtap.datasus.gov.br/" TargetMode="External"/><Relationship Id="rId54" Type="http://schemas.openxmlformats.org/officeDocument/2006/relationships/hyperlink" Target="https://bvsms.saude.gov.br/bvs/saudelegis/gm/2011/prt1914_09_08_2011.html" TargetMode="External"/><Relationship Id="rId57" Type="http://schemas.openxmlformats.org/officeDocument/2006/relationships/hyperlink" Target="https://www.gov.br/anvisa/pt-br/centraisdeconteudo/publicacoes/produtos-para-a-saude/manuais/manual-de-pre-qualificacao-de-artigos-medico-hospitalares.pdf/view" TargetMode="External"/><Relationship Id="rId56" Type="http://schemas.openxmlformats.org/officeDocument/2006/relationships/hyperlink" Target="https://bvsms.saude.gov.br/bvs/saudelegis/gm/2007/prt2848_06_11_2007.html" TargetMode="External"/><Relationship Id="rId59" Type="http://schemas.openxmlformats.org/officeDocument/2006/relationships/hyperlink" Target="https://bvsms.saude.gov.br/bvs/publicacoes/politica_nac_atencao_mulher.pdf" TargetMode="External"/><Relationship Id="rId58" Type="http://schemas.openxmlformats.org/officeDocument/2006/relationships/hyperlink" Target="https://bvsms.saude.gov.br/bvs/saudelegis/anvisa/2012/rdc0015_15_03_2012.htm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E43+E131+E172</f>
        <v>67.5</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0.0</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67.5" customHeight="1">
      <c r="A20" s="45"/>
      <c r="B20" s="45"/>
      <c r="C20" s="60"/>
      <c r="D20" s="25"/>
      <c r="F20" s="25"/>
      <c r="G20" s="25"/>
      <c r="H20" s="25"/>
      <c r="K20" s="37"/>
    </row>
    <row r="21" ht="104.25" customHeight="1">
      <c r="A21" s="45"/>
      <c r="B21" s="45"/>
      <c r="C21" s="61" t="s">
        <v>34</v>
      </c>
      <c r="D21" s="62" t="s">
        <v>28</v>
      </c>
      <c r="E21" s="62">
        <v>0.5</v>
      </c>
      <c r="F21" s="63" t="s">
        <v>35</v>
      </c>
      <c r="G21" s="64" t="s">
        <v>36</v>
      </c>
      <c r="H21" s="65" t="s">
        <v>37</v>
      </c>
      <c r="I21" s="66" t="s">
        <v>38</v>
      </c>
      <c r="J21" s="16"/>
      <c r="K21" s="17"/>
    </row>
    <row r="22" ht="102.0" customHeight="1">
      <c r="A22" s="45"/>
      <c r="B22" s="67"/>
      <c r="C22" s="68" t="s">
        <v>39</v>
      </c>
      <c r="D22" s="69" t="s">
        <v>28</v>
      </c>
      <c r="E22" s="69">
        <v>1.5</v>
      </c>
      <c r="F22" s="70" t="s">
        <v>40</v>
      </c>
      <c r="G22" s="71" t="s">
        <v>41</v>
      </c>
      <c r="H22" s="72" t="s">
        <v>42</v>
      </c>
      <c r="I22" s="73" t="s">
        <v>43</v>
      </c>
      <c r="J22" s="28"/>
      <c r="K22" s="31"/>
    </row>
    <row r="23" ht="34.5" customHeight="1">
      <c r="A23" s="45"/>
      <c r="B23" s="74" t="s">
        <v>44</v>
      </c>
      <c r="C23" s="75" t="s">
        <v>45</v>
      </c>
      <c r="D23" s="76" t="s">
        <v>46</v>
      </c>
      <c r="E23" s="77">
        <v>0.5</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75.0" customHeight="1">
      <c r="A27" s="45"/>
      <c r="B27" s="45"/>
      <c r="C27" s="60"/>
      <c r="D27" s="25"/>
      <c r="E27" s="25"/>
      <c r="F27" s="25"/>
      <c r="G27" s="83"/>
      <c r="H27" s="84" t="s">
        <v>54</v>
      </c>
      <c r="I27" s="85"/>
      <c r="J27" s="85"/>
      <c r="K27" s="26"/>
    </row>
    <row r="28" ht="93.75" customHeight="1">
      <c r="A28" s="45"/>
      <c r="B28" s="45"/>
      <c r="C28" s="86" t="s">
        <v>55</v>
      </c>
      <c r="D28" s="86" t="s">
        <v>46</v>
      </c>
      <c r="E28" s="62">
        <v>1.0</v>
      </c>
      <c r="F28" s="87" t="s">
        <v>56</v>
      </c>
      <c r="G28" s="88" t="s">
        <v>57</v>
      </c>
      <c r="H28" s="89" t="s">
        <v>58</v>
      </c>
      <c r="I28" s="90" t="s">
        <v>59</v>
      </c>
      <c r="J28" s="16"/>
      <c r="K28" s="17"/>
    </row>
    <row r="29" ht="14.25" customHeight="1">
      <c r="A29" s="45"/>
      <c r="B29" s="45"/>
      <c r="C29" s="91" t="s">
        <v>60</v>
      </c>
      <c r="D29" s="92" t="s">
        <v>46</v>
      </c>
      <c r="E29" s="93">
        <v>1.0</v>
      </c>
      <c r="F29" s="94" t="s">
        <v>61</v>
      </c>
      <c r="G29" s="95" t="s">
        <v>62</v>
      </c>
      <c r="H29" s="96" t="s">
        <v>63</v>
      </c>
      <c r="I29" s="97" t="s">
        <v>64</v>
      </c>
      <c r="J29" s="98"/>
      <c r="K29" s="99"/>
    </row>
    <row r="30" ht="131.25" customHeight="1">
      <c r="A30" s="45"/>
      <c r="B30" s="45"/>
      <c r="C30" s="24"/>
      <c r="D30" s="60"/>
      <c r="E30" s="25"/>
      <c r="F30" s="25"/>
      <c r="G30" s="25"/>
      <c r="H30" s="25"/>
      <c r="I30" s="83"/>
      <c r="J30" s="85"/>
      <c r="K30" s="26"/>
    </row>
    <row r="31" ht="92.25" customHeight="1">
      <c r="A31" s="45"/>
      <c r="B31" s="45"/>
      <c r="C31" s="100" t="s">
        <v>65</v>
      </c>
      <c r="D31" s="86" t="s">
        <v>66</v>
      </c>
      <c r="E31" s="101">
        <v>0.3</v>
      </c>
      <c r="F31" s="102" t="s">
        <v>67</v>
      </c>
      <c r="G31" s="103" t="s">
        <v>68</v>
      </c>
      <c r="H31" s="104" t="s">
        <v>69</v>
      </c>
      <c r="I31" s="90" t="s">
        <v>70</v>
      </c>
      <c r="J31" s="16"/>
      <c r="K31" s="17"/>
    </row>
    <row r="32" ht="132.0" customHeight="1">
      <c r="A32" s="45"/>
      <c r="B32" s="45"/>
      <c r="C32" s="92" t="s">
        <v>71</v>
      </c>
      <c r="D32" s="105" t="s">
        <v>46</v>
      </c>
      <c r="E32" s="93">
        <v>1.0</v>
      </c>
      <c r="F32" s="106" t="s">
        <v>72</v>
      </c>
      <c r="G32" s="95" t="s">
        <v>73</v>
      </c>
      <c r="H32" s="96" t="s">
        <v>63</v>
      </c>
      <c r="I32" s="107" t="s">
        <v>74</v>
      </c>
      <c r="J32" s="28"/>
      <c r="K32" s="31"/>
    </row>
    <row r="33" ht="37.5" customHeight="1">
      <c r="A33" s="45"/>
      <c r="B33" s="44" t="s">
        <v>75</v>
      </c>
      <c r="C33" s="50" t="s">
        <v>76</v>
      </c>
      <c r="D33" s="51" t="s">
        <v>28</v>
      </c>
      <c r="E33" s="108">
        <v>0.5</v>
      </c>
      <c r="F33" s="109" t="s">
        <v>77</v>
      </c>
      <c r="G33" s="110" t="s">
        <v>78</v>
      </c>
      <c r="H33" s="111" t="s">
        <v>79</v>
      </c>
      <c r="I33" s="112" t="s">
        <v>80</v>
      </c>
      <c r="J33" s="98"/>
      <c r="K33" s="113"/>
    </row>
    <row r="34" ht="72.75" customHeight="1">
      <c r="A34" s="45"/>
      <c r="B34" s="45"/>
      <c r="C34" s="57"/>
      <c r="D34" s="58"/>
      <c r="E34" s="58"/>
      <c r="F34" s="57"/>
      <c r="G34" s="79" t="s">
        <v>81</v>
      </c>
      <c r="H34" s="25"/>
      <c r="I34" s="82"/>
      <c r="K34" s="57"/>
    </row>
    <row r="35" ht="29.25" customHeight="1">
      <c r="A35" s="45"/>
      <c r="B35" s="45"/>
      <c r="C35" s="57"/>
      <c r="D35" s="58"/>
      <c r="E35" s="58"/>
      <c r="F35" s="57"/>
      <c r="G35" s="79" t="s">
        <v>82</v>
      </c>
      <c r="H35" s="114" t="s">
        <v>83</v>
      </c>
      <c r="I35" s="82"/>
      <c r="K35" s="57"/>
    </row>
    <row r="36" ht="37.5" customHeight="1">
      <c r="A36" s="45"/>
      <c r="B36" s="45"/>
      <c r="C36" s="57"/>
      <c r="D36" s="58"/>
      <c r="E36" s="58"/>
      <c r="F36" s="57"/>
      <c r="G36" s="82"/>
      <c r="H36" s="114" t="s">
        <v>84</v>
      </c>
      <c r="I36" s="82"/>
      <c r="K36" s="57"/>
    </row>
    <row r="37" ht="42.0" customHeight="1">
      <c r="A37" s="45"/>
      <c r="B37" s="45"/>
      <c r="C37" s="60"/>
      <c r="D37" s="25"/>
      <c r="E37" s="25"/>
      <c r="F37" s="60"/>
      <c r="G37" s="115" t="s">
        <v>85</v>
      </c>
      <c r="H37" s="114" t="s">
        <v>86</v>
      </c>
      <c r="I37" s="83"/>
      <c r="J37" s="85"/>
      <c r="K37" s="60"/>
    </row>
    <row r="38" ht="60.75" customHeight="1">
      <c r="A38" s="45"/>
      <c r="B38" s="45"/>
      <c r="C38" s="116" t="s">
        <v>87</v>
      </c>
      <c r="D38" s="105" t="s">
        <v>28</v>
      </c>
      <c r="E38" s="77">
        <v>1.5</v>
      </c>
      <c r="F38" s="78" t="s">
        <v>88</v>
      </c>
      <c r="G38" s="117" t="s">
        <v>89</v>
      </c>
      <c r="H38" s="118" t="s">
        <v>90</v>
      </c>
      <c r="I38" s="119" t="s">
        <v>91</v>
      </c>
      <c r="J38" s="98"/>
      <c r="K38" s="99"/>
    </row>
    <row r="39" ht="211.5" customHeight="1">
      <c r="A39" s="45"/>
      <c r="B39" s="120"/>
      <c r="C39" s="121"/>
      <c r="D39" s="58"/>
      <c r="E39" s="58"/>
      <c r="F39" s="58"/>
      <c r="G39" s="82"/>
      <c r="H39" s="58"/>
      <c r="K39" s="37"/>
    </row>
    <row r="40" ht="23.25" customHeight="1">
      <c r="A40" s="45"/>
      <c r="B40" s="122" t="s">
        <v>92</v>
      </c>
      <c r="C40" s="123" t="s">
        <v>93</v>
      </c>
      <c r="D40" s="123" t="s">
        <v>94</v>
      </c>
      <c r="E40" s="124">
        <v>2.0</v>
      </c>
      <c r="F40" s="125" t="s">
        <v>95</v>
      </c>
      <c r="G40" s="126" t="s">
        <v>96</v>
      </c>
      <c r="H40" s="127" t="s">
        <v>97</v>
      </c>
      <c r="I40" s="56" t="s">
        <v>98</v>
      </c>
      <c r="J40" s="48"/>
      <c r="K40" s="49"/>
    </row>
    <row r="41" ht="14.25" customHeight="1">
      <c r="A41" s="45"/>
      <c r="B41" s="128"/>
      <c r="C41" s="58"/>
      <c r="D41" s="58"/>
      <c r="E41" s="58"/>
      <c r="F41" s="58"/>
      <c r="G41" s="82"/>
      <c r="H41" s="129" t="s">
        <v>99</v>
      </c>
      <c r="K41" s="37"/>
    </row>
    <row r="42" ht="162.75" customHeight="1">
      <c r="A42" s="67"/>
      <c r="B42" s="130"/>
      <c r="C42" s="131"/>
      <c r="D42" s="131"/>
      <c r="E42" s="131"/>
      <c r="F42" s="131"/>
      <c r="G42" s="132"/>
      <c r="H42" s="133" t="s">
        <v>100</v>
      </c>
      <c r="I42" s="42"/>
      <c r="J42" s="42"/>
      <c r="K42" s="39"/>
    </row>
    <row r="43" ht="43.5" customHeight="1">
      <c r="A43" s="134" t="s">
        <v>101</v>
      </c>
      <c r="B43" s="33"/>
      <c r="C43" s="33"/>
      <c r="D43" s="34"/>
      <c r="E43" s="135">
        <f>SUM(E14:E42)</f>
        <v>9.8</v>
      </c>
      <c r="F43" s="136"/>
      <c r="G43" s="33"/>
      <c r="H43" s="33"/>
      <c r="I43" s="33"/>
      <c r="J43" s="33"/>
      <c r="K43" s="34"/>
    </row>
    <row r="44" ht="14.25" customHeight="1">
      <c r="A44" s="35"/>
      <c r="B44" s="33"/>
      <c r="C44" s="33"/>
      <c r="D44" s="33"/>
      <c r="E44" s="33"/>
      <c r="F44" s="33"/>
      <c r="G44" s="33"/>
      <c r="H44" s="33"/>
      <c r="I44" s="33"/>
      <c r="J44" s="33"/>
      <c r="K44" s="34"/>
    </row>
    <row r="45" ht="20.25" customHeight="1">
      <c r="A45" s="137" t="s">
        <v>102</v>
      </c>
      <c r="B45" s="48"/>
      <c r="C45" s="49"/>
      <c r="D45" s="138" t="s">
        <v>17</v>
      </c>
      <c r="E45" s="34"/>
      <c r="F45" s="139" t="s">
        <v>18</v>
      </c>
      <c r="G45" s="140" t="s">
        <v>19</v>
      </c>
      <c r="H45" s="33"/>
      <c r="I45" s="33"/>
      <c r="J45" s="33"/>
      <c r="K45" s="34"/>
    </row>
    <row r="46" ht="45.75" customHeight="1">
      <c r="A46" s="141"/>
      <c r="C46" s="37"/>
      <c r="D46" s="44" t="s">
        <v>20</v>
      </c>
      <c r="E46" s="44" t="s">
        <v>21</v>
      </c>
      <c r="F46" s="45"/>
      <c r="G46" s="139" t="s">
        <v>103</v>
      </c>
      <c r="H46" s="139" t="s">
        <v>23</v>
      </c>
      <c r="I46" s="142" t="s">
        <v>24</v>
      </c>
      <c r="J46" s="48"/>
      <c r="K46" s="49"/>
    </row>
    <row r="47" ht="14.25" customHeight="1">
      <c r="A47" s="143" t="s">
        <v>104</v>
      </c>
      <c r="B47" s="144" t="s">
        <v>105</v>
      </c>
      <c r="C47" s="145" t="s">
        <v>106</v>
      </c>
      <c r="D47" s="145" t="s">
        <v>107</v>
      </c>
      <c r="E47" s="145">
        <v>0.25</v>
      </c>
      <c r="F47" s="146" t="s">
        <v>108</v>
      </c>
      <c r="G47" s="147" t="s">
        <v>109</v>
      </c>
      <c r="H47" s="146" t="s">
        <v>110</v>
      </c>
      <c r="I47" s="148"/>
      <c r="J47" s="10"/>
      <c r="K47" s="149"/>
    </row>
    <row r="48" ht="14.25" customHeight="1">
      <c r="A48" s="150"/>
      <c r="B48" s="151"/>
      <c r="C48" s="57"/>
      <c r="D48" s="57"/>
      <c r="E48" s="57"/>
      <c r="F48" s="57"/>
      <c r="G48" s="57"/>
      <c r="H48" s="57"/>
      <c r="I48" s="82"/>
      <c r="K48" s="57"/>
    </row>
    <row r="49" ht="14.25" customHeight="1">
      <c r="A49" s="150"/>
      <c r="B49" s="151"/>
      <c r="C49" s="57"/>
      <c r="D49" s="57"/>
      <c r="E49" s="57"/>
      <c r="F49" s="57"/>
      <c r="G49" s="57"/>
      <c r="H49" s="57"/>
      <c r="I49" s="82"/>
      <c r="K49" s="57"/>
    </row>
    <row r="50" ht="69.75" customHeight="1">
      <c r="A50" s="150"/>
      <c r="B50" s="152"/>
      <c r="C50" s="60"/>
      <c r="D50" s="60"/>
      <c r="E50" s="60"/>
      <c r="F50" s="60"/>
      <c r="G50" s="60"/>
      <c r="H50" s="60"/>
      <c r="I50" s="83"/>
      <c r="J50" s="85"/>
      <c r="K50" s="60"/>
    </row>
    <row r="51" ht="33.75" customHeight="1">
      <c r="A51" s="150"/>
      <c r="B51" s="153" t="s">
        <v>111</v>
      </c>
      <c r="C51" s="154" t="s">
        <v>106</v>
      </c>
      <c r="D51" s="154" t="s">
        <v>107</v>
      </c>
      <c r="E51" s="155">
        <v>0.25</v>
      </c>
      <c r="F51" s="156" t="s">
        <v>112</v>
      </c>
      <c r="G51" s="157" t="s">
        <v>113</v>
      </c>
      <c r="H51" s="156" t="s">
        <v>114</v>
      </c>
      <c r="I51" s="158"/>
      <c r="J51" s="98"/>
      <c r="K51" s="113"/>
    </row>
    <row r="52" ht="38.25" customHeight="1">
      <c r="A52" s="150"/>
      <c r="B52" s="152"/>
      <c r="C52" s="60"/>
      <c r="D52" s="60"/>
      <c r="E52" s="60"/>
      <c r="F52" s="60"/>
      <c r="G52" s="60"/>
      <c r="H52" s="60"/>
      <c r="I52" s="83"/>
      <c r="J52" s="85"/>
      <c r="K52" s="60"/>
    </row>
    <row r="53" ht="63.75" customHeight="1">
      <c r="A53" s="150"/>
      <c r="B53" s="153" t="s">
        <v>115</v>
      </c>
      <c r="C53" s="154" t="s">
        <v>106</v>
      </c>
      <c r="D53" s="154" t="s">
        <v>107</v>
      </c>
      <c r="E53" s="154">
        <v>0.25</v>
      </c>
      <c r="F53" s="156" t="s">
        <v>116</v>
      </c>
      <c r="G53" s="159" t="s">
        <v>117</v>
      </c>
      <c r="H53" s="156" t="s">
        <v>118</v>
      </c>
      <c r="I53" s="158"/>
      <c r="J53" s="98"/>
      <c r="K53" s="113"/>
    </row>
    <row r="54" ht="153.0" customHeight="1">
      <c r="A54" s="150"/>
      <c r="B54" s="152"/>
      <c r="C54" s="60"/>
      <c r="D54" s="60"/>
      <c r="E54" s="60"/>
      <c r="F54" s="60"/>
      <c r="G54" s="60"/>
      <c r="H54" s="60"/>
      <c r="I54" s="83"/>
      <c r="J54" s="85"/>
      <c r="K54" s="60"/>
    </row>
    <row r="55" ht="27.0" customHeight="1">
      <c r="A55" s="150"/>
      <c r="B55" s="153" t="s">
        <v>119</v>
      </c>
      <c r="C55" s="154" t="s">
        <v>106</v>
      </c>
      <c r="D55" s="154" t="s">
        <v>120</v>
      </c>
      <c r="E55" s="154">
        <v>0.5</v>
      </c>
      <c r="F55" s="156" t="s">
        <v>121</v>
      </c>
      <c r="G55" s="157" t="s">
        <v>122</v>
      </c>
      <c r="H55" s="156" t="s">
        <v>123</v>
      </c>
      <c r="I55" s="160"/>
      <c r="K55" s="57"/>
    </row>
    <row r="56" ht="76.5" customHeight="1">
      <c r="A56" s="150"/>
      <c r="B56" s="152"/>
      <c r="C56" s="60"/>
      <c r="D56" s="60"/>
      <c r="E56" s="60"/>
      <c r="F56" s="60"/>
      <c r="G56" s="60"/>
      <c r="H56" s="60"/>
      <c r="I56" s="85"/>
      <c r="J56" s="85"/>
      <c r="K56" s="60"/>
    </row>
    <row r="57" ht="27.0" customHeight="1">
      <c r="A57" s="150"/>
      <c r="B57" s="153" t="s">
        <v>124</v>
      </c>
      <c r="C57" s="154" t="s">
        <v>125</v>
      </c>
      <c r="D57" s="154" t="s">
        <v>107</v>
      </c>
      <c r="E57" s="155">
        <v>0.25</v>
      </c>
      <c r="F57" s="161" t="s">
        <v>126</v>
      </c>
      <c r="G57" s="157" t="s">
        <v>127</v>
      </c>
      <c r="H57" s="162" t="s">
        <v>128</v>
      </c>
      <c r="I57" s="158"/>
      <c r="J57" s="98"/>
      <c r="K57" s="113"/>
    </row>
    <row r="58" ht="73.5" customHeight="1">
      <c r="A58" s="150"/>
      <c r="B58" s="152"/>
      <c r="C58" s="60"/>
      <c r="D58" s="60"/>
      <c r="E58" s="60"/>
      <c r="F58" s="60"/>
      <c r="G58" s="60"/>
      <c r="H58" s="60"/>
      <c r="I58" s="83"/>
      <c r="J58" s="85"/>
      <c r="K58" s="60"/>
    </row>
    <row r="59" ht="82.5" customHeight="1">
      <c r="A59" s="150"/>
      <c r="B59" s="153" t="s">
        <v>129</v>
      </c>
      <c r="C59" s="154" t="s">
        <v>106</v>
      </c>
      <c r="D59" s="154" t="s">
        <v>107</v>
      </c>
      <c r="E59" s="155">
        <v>0.25</v>
      </c>
      <c r="F59" s="161" t="s">
        <v>130</v>
      </c>
      <c r="G59" s="163" t="s">
        <v>131</v>
      </c>
      <c r="H59" s="156" t="s">
        <v>132</v>
      </c>
      <c r="I59" s="158"/>
      <c r="J59" s="98"/>
      <c r="K59" s="113"/>
    </row>
    <row r="60" ht="57.0" customHeight="1">
      <c r="A60" s="150"/>
      <c r="B60" s="152"/>
      <c r="C60" s="60"/>
      <c r="D60" s="60"/>
      <c r="E60" s="60"/>
      <c r="F60" s="60"/>
      <c r="G60" s="163" t="s">
        <v>133</v>
      </c>
      <c r="H60" s="60"/>
      <c r="I60" s="83"/>
      <c r="J60" s="85"/>
      <c r="K60" s="60"/>
    </row>
    <row r="61" ht="27.0" customHeight="1">
      <c r="A61" s="150"/>
      <c r="B61" s="153" t="s">
        <v>134</v>
      </c>
      <c r="C61" s="154" t="s">
        <v>106</v>
      </c>
      <c r="D61" s="154" t="s">
        <v>120</v>
      </c>
      <c r="E61" s="155">
        <v>0.5</v>
      </c>
      <c r="F61" s="161" t="s">
        <v>135</v>
      </c>
      <c r="G61" s="164" t="s">
        <v>136</v>
      </c>
      <c r="H61" s="156" t="s">
        <v>137</v>
      </c>
      <c r="I61" s="158"/>
      <c r="J61" s="98"/>
      <c r="K61" s="113"/>
    </row>
    <row r="62" ht="63.0" customHeight="1">
      <c r="A62" s="150"/>
      <c r="B62" s="152"/>
      <c r="C62" s="60"/>
      <c r="D62" s="60"/>
      <c r="E62" s="60"/>
      <c r="F62" s="60"/>
      <c r="G62" s="60"/>
      <c r="H62" s="60"/>
      <c r="I62" s="83"/>
      <c r="J62" s="85"/>
      <c r="K62" s="60"/>
    </row>
    <row r="63" ht="27.0" customHeight="1">
      <c r="A63" s="150"/>
      <c r="B63" s="153" t="s">
        <v>138</v>
      </c>
      <c r="C63" s="154" t="s">
        <v>125</v>
      </c>
      <c r="D63" s="154" t="s">
        <v>120</v>
      </c>
      <c r="E63" s="155">
        <v>0.5</v>
      </c>
      <c r="F63" s="161" t="s">
        <v>139</v>
      </c>
      <c r="G63" s="164" t="s">
        <v>140</v>
      </c>
      <c r="H63" s="156" t="s">
        <v>141</v>
      </c>
      <c r="I63" s="158"/>
      <c r="J63" s="98"/>
      <c r="K63" s="113"/>
    </row>
    <row r="64" ht="56.25" customHeight="1">
      <c r="A64" s="150"/>
      <c r="B64" s="152"/>
      <c r="C64" s="60"/>
      <c r="D64" s="60"/>
      <c r="E64" s="60"/>
      <c r="F64" s="60"/>
      <c r="G64" s="60"/>
      <c r="H64" s="60"/>
      <c r="I64" s="83"/>
      <c r="J64" s="85"/>
      <c r="K64" s="60"/>
    </row>
    <row r="65" ht="46.5" customHeight="1">
      <c r="A65" s="150"/>
      <c r="B65" s="153" t="s">
        <v>142</v>
      </c>
      <c r="C65" s="154" t="s">
        <v>106</v>
      </c>
      <c r="D65" s="154" t="s">
        <v>143</v>
      </c>
      <c r="E65" s="155">
        <v>0.2</v>
      </c>
      <c r="F65" s="156" t="s">
        <v>144</v>
      </c>
      <c r="G65" s="159" t="s">
        <v>145</v>
      </c>
      <c r="H65" s="156" t="s">
        <v>146</v>
      </c>
      <c r="I65" s="158"/>
      <c r="J65" s="98"/>
      <c r="K65" s="113"/>
    </row>
    <row r="66" ht="51.0" customHeight="1">
      <c r="A66" s="150"/>
      <c r="B66" s="152"/>
      <c r="C66" s="60"/>
      <c r="D66" s="60"/>
      <c r="E66" s="60"/>
      <c r="F66" s="60"/>
      <c r="G66" s="165" t="s">
        <v>147</v>
      </c>
      <c r="H66" s="60"/>
      <c r="I66" s="83"/>
      <c r="J66" s="85"/>
      <c r="K66" s="60"/>
    </row>
    <row r="67" ht="27.0" customHeight="1">
      <c r="A67" s="150"/>
      <c r="B67" s="153" t="s">
        <v>148</v>
      </c>
      <c r="C67" s="154" t="s">
        <v>106</v>
      </c>
      <c r="D67" s="154" t="s">
        <v>149</v>
      </c>
      <c r="E67" s="155">
        <v>0.4</v>
      </c>
      <c r="F67" s="156" t="s">
        <v>150</v>
      </c>
      <c r="G67" s="166" t="s">
        <v>151</v>
      </c>
      <c r="H67" s="156" t="s">
        <v>152</v>
      </c>
      <c r="I67" s="158"/>
      <c r="J67" s="98"/>
      <c r="K67" s="113"/>
    </row>
    <row r="68" ht="90.75" customHeight="1">
      <c r="A68" s="150"/>
      <c r="B68" s="152"/>
      <c r="C68" s="60"/>
      <c r="D68" s="60"/>
      <c r="E68" s="60"/>
      <c r="F68" s="60"/>
      <c r="G68" s="167" t="s">
        <v>153</v>
      </c>
      <c r="H68" s="60"/>
      <c r="I68" s="83"/>
      <c r="J68" s="85"/>
      <c r="K68" s="60"/>
    </row>
    <row r="69" ht="72.0" customHeight="1">
      <c r="A69" s="150"/>
      <c r="B69" s="153" t="s">
        <v>154</v>
      </c>
      <c r="C69" s="154" t="s">
        <v>155</v>
      </c>
      <c r="D69" s="154" t="s">
        <v>143</v>
      </c>
      <c r="E69" s="155">
        <v>0.2</v>
      </c>
      <c r="F69" s="161" t="s">
        <v>156</v>
      </c>
      <c r="G69" s="168" t="s">
        <v>157</v>
      </c>
      <c r="H69" s="169" t="s">
        <v>158</v>
      </c>
      <c r="I69" s="158"/>
      <c r="J69" s="98"/>
      <c r="K69" s="113"/>
    </row>
    <row r="70" ht="120.75" customHeight="1">
      <c r="A70" s="150"/>
      <c r="B70" s="152"/>
      <c r="C70" s="60"/>
      <c r="D70" s="60"/>
      <c r="E70" s="60"/>
      <c r="F70" s="60"/>
      <c r="G70" s="168" t="s">
        <v>159</v>
      </c>
      <c r="H70" s="169" t="s">
        <v>160</v>
      </c>
      <c r="I70" s="83"/>
      <c r="J70" s="85"/>
      <c r="K70" s="60"/>
    </row>
    <row r="71" ht="45.75" customHeight="1">
      <c r="A71" s="150"/>
      <c r="B71" s="153" t="s">
        <v>161</v>
      </c>
      <c r="C71" s="154" t="s">
        <v>106</v>
      </c>
      <c r="D71" s="154" t="s">
        <v>143</v>
      </c>
      <c r="E71" s="155">
        <v>0.2</v>
      </c>
      <c r="F71" s="161" t="s">
        <v>162</v>
      </c>
      <c r="G71" s="163" t="s">
        <v>163</v>
      </c>
      <c r="H71" s="156" t="s">
        <v>146</v>
      </c>
      <c r="I71" s="170"/>
      <c r="K71" s="57"/>
    </row>
    <row r="72" ht="72.0" customHeight="1">
      <c r="A72" s="150"/>
      <c r="B72" s="152"/>
      <c r="C72" s="60"/>
      <c r="D72" s="60"/>
      <c r="E72" s="60"/>
      <c r="F72" s="60"/>
      <c r="G72" s="163" t="s">
        <v>164</v>
      </c>
      <c r="H72" s="60"/>
      <c r="I72" s="85"/>
      <c r="J72" s="85"/>
      <c r="K72" s="60"/>
    </row>
    <row r="73" ht="42.0" customHeight="1">
      <c r="A73" s="150"/>
      <c r="B73" s="171" t="s">
        <v>165</v>
      </c>
      <c r="C73" s="172" t="s">
        <v>166</v>
      </c>
      <c r="D73" s="173" t="s">
        <v>143</v>
      </c>
      <c r="E73" s="155">
        <v>0.2</v>
      </c>
      <c r="F73" s="161" t="s">
        <v>167</v>
      </c>
      <c r="G73" s="163" t="s">
        <v>168</v>
      </c>
      <c r="H73" s="169" t="s">
        <v>169</v>
      </c>
      <c r="I73" s="158"/>
      <c r="J73" s="98"/>
      <c r="K73" s="113"/>
    </row>
    <row r="74" ht="54.0" customHeight="1">
      <c r="A74" s="150"/>
      <c r="B74" s="152"/>
      <c r="C74" s="172" t="s">
        <v>170</v>
      </c>
      <c r="D74" s="60"/>
      <c r="E74" s="60"/>
      <c r="F74" s="60"/>
      <c r="G74" s="163" t="s">
        <v>171</v>
      </c>
      <c r="H74" s="169" t="s">
        <v>172</v>
      </c>
      <c r="I74" s="83"/>
      <c r="J74" s="85"/>
      <c r="K74" s="60"/>
    </row>
    <row r="75" ht="27.0" customHeight="1">
      <c r="A75" s="150"/>
      <c r="B75" s="153" t="s">
        <v>173</v>
      </c>
      <c r="C75" s="154" t="s">
        <v>125</v>
      </c>
      <c r="D75" s="154" t="s">
        <v>143</v>
      </c>
      <c r="E75" s="155">
        <v>0.2</v>
      </c>
      <c r="F75" s="161" t="s">
        <v>174</v>
      </c>
      <c r="G75" s="159" t="s">
        <v>175</v>
      </c>
      <c r="H75" s="156" t="s">
        <v>176</v>
      </c>
      <c r="I75" s="158"/>
      <c r="J75" s="98"/>
      <c r="K75" s="113"/>
    </row>
    <row r="76" ht="48.75" customHeight="1">
      <c r="A76" s="150"/>
      <c r="B76" s="152"/>
      <c r="C76" s="60"/>
      <c r="D76" s="60"/>
      <c r="E76" s="60"/>
      <c r="F76" s="60"/>
      <c r="G76" s="60"/>
      <c r="H76" s="60"/>
      <c r="I76" s="83"/>
      <c r="J76" s="85"/>
      <c r="K76" s="60"/>
    </row>
    <row r="77" ht="27.0" customHeight="1">
      <c r="A77" s="150"/>
      <c r="B77" s="153" t="s">
        <v>177</v>
      </c>
      <c r="C77" s="154" t="s">
        <v>106</v>
      </c>
      <c r="D77" s="154" t="s">
        <v>143</v>
      </c>
      <c r="E77" s="155">
        <v>0.2</v>
      </c>
      <c r="F77" s="156" t="s">
        <v>178</v>
      </c>
      <c r="G77" s="157" t="s">
        <v>179</v>
      </c>
      <c r="H77" s="174" t="s">
        <v>180</v>
      </c>
      <c r="I77" s="158"/>
      <c r="J77" s="98"/>
      <c r="K77" s="113"/>
    </row>
    <row r="78" ht="33.75" customHeight="1">
      <c r="A78" s="150"/>
      <c r="B78" s="151"/>
      <c r="C78" s="57"/>
      <c r="D78" s="57"/>
      <c r="E78" s="57"/>
      <c r="F78" s="57"/>
      <c r="G78" s="157" t="s">
        <v>181</v>
      </c>
      <c r="H78" s="57"/>
      <c r="I78" s="82"/>
      <c r="K78" s="57"/>
    </row>
    <row r="79" ht="39.0" customHeight="1">
      <c r="A79" s="150"/>
      <c r="B79" s="151"/>
      <c r="C79" s="57"/>
      <c r="D79" s="57"/>
      <c r="E79" s="57"/>
      <c r="F79" s="57"/>
      <c r="G79" s="157" t="s">
        <v>182</v>
      </c>
      <c r="H79" s="57"/>
      <c r="I79" s="82"/>
      <c r="K79" s="57"/>
    </row>
    <row r="80" ht="48.0" customHeight="1">
      <c r="A80" s="150"/>
      <c r="B80" s="152"/>
      <c r="C80" s="60"/>
      <c r="D80" s="60"/>
      <c r="E80" s="60"/>
      <c r="F80" s="60"/>
      <c r="G80" s="168" t="s">
        <v>183</v>
      </c>
      <c r="H80" s="60"/>
      <c r="I80" s="83"/>
      <c r="J80" s="85"/>
      <c r="K80" s="60"/>
    </row>
    <row r="81" ht="27.0" customHeight="1">
      <c r="A81" s="150"/>
      <c r="B81" s="153" t="s">
        <v>184</v>
      </c>
      <c r="C81" s="154" t="s">
        <v>125</v>
      </c>
      <c r="D81" s="154" t="s">
        <v>143</v>
      </c>
      <c r="E81" s="155">
        <v>0.2</v>
      </c>
      <c r="F81" s="161" t="s">
        <v>185</v>
      </c>
      <c r="G81" s="157" t="s">
        <v>186</v>
      </c>
      <c r="H81" s="175" t="s">
        <v>187</v>
      </c>
      <c r="I81" s="176"/>
      <c r="J81" s="98"/>
      <c r="K81" s="113"/>
    </row>
    <row r="82" ht="198.0" customHeight="1">
      <c r="A82" s="150"/>
      <c r="B82" s="152"/>
      <c r="C82" s="60"/>
      <c r="D82" s="60"/>
      <c r="E82" s="60"/>
      <c r="F82" s="60"/>
      <c r="G82" s="163" t="s">
        <v>188</v>
      </c>
      <c r="H82" s="60"/>
      <c r="I82" s="83"/>
      <c r="J82" s="85"/>
      <c r="K82" s="60"/>
    </row>
    <row r="83" ht="27.0" customHeight="1">
      <c r="A83" s="150"/>
      <c r="B83" s="153" t="s">
        <v>189</v>
      </c>
      <c r="C83" s="154" t="s">
        <v>106</v>
      </c>
      <c r="D83" s="154" t="s">
        <v>107</v>
      </c>
      <c r="E83" s="155">
        <v>0.25</v>
      </c>
      <c r="F83" s="161" t="s">
        <v>190</v>
      </c>
      <c r="G83" s="157" t="s">
        <v>191</v>
      </c>
      <c r="H83" s="174" t="s">
        <v>192</v>
      </c>
      <c r="I83" s="177"/>
      <c r="J83" s="98"/>
      <c r="K83" s="113"/>
    </row>
    <row r="84" ht="64.5" customHeight="1">
      <c r="A84" s="150"/>
      <c r="B84" s="152"/>
      <c r="C84" s="60"/>
      <c r="D84" s="60"/>
      <c r="E84" s="60"/>
      <c r="F84" s="60"/>
      <c r="G84" s="163" t="s">
        <v>193</v>
      </c>
      <c r="H84" s="60"/>
      <c r="I84" s="83"/>
      <c r="J84" s="85"/>
      <c r="K84" s="60"/>
    </row>
    <row r="85" ht="27.0" customHeight="1">
      <c r="A85" s="150"/>
      <c r="B85" s="153" t="s">
        <v>194</v>
      </c>
      <c r="C85" s="154" t="s">
        <v>106</v>
      </c>
      <c r="D85" s="154" t="s">
        <v>143</v>
      </c>
      <c r="E85" s="155">
        <v>0.2</v>
      </c>
      <c r="F85" s="161" t="s">
        <v>195</v>
      </c>
      <c r="G85" s="157" t="s">
        <v>196</v>
      </c>
      <c r="H85" s="178" t="s">
        <v>197</v>
      </c>
      <c r="I85" s="176"/>
      <c r="J85" s="98"/>
      <c r="K85" s="113"/>
    </row>
    <row r="86" ht="72.0" customHeight="1">
      <c r="A86" s="150"/>
      <c r="B86" s="152"/>
      <c r="C86" s="60"/>
      <c r="D86" s="60"/>
      <c r="E86" s="60"/>
      <c r="F86" s="60"/>
      <c r="G86" s="60"/>
      <c r="H86" s="60"/>
      <c r="I86" s="83"/>
      <c r="J86" s="85"/>
      <c r="K86" s="60"/>
    </row>
    <row r="87" ht="41.25" customHeight="1">
      <c r="A87" s="150"/>
      <c r="B87" s="153" t="s">
        <v>198</v>
      </c>
      <c r="C87" s="154" t="s">
        <v>125</v>
      </c>
      <c r="D87" s="154" t="s">
        <v>143</v>
      </c>
      <c r="E87" s="155">
        <v>0.2</v>
      </c>
      <c r="F87" s="161" t="s">
        <v>199</v>
      </c>
      <c r="G87" s="179" t="s">
        <v>200</v>
      </c>
      <c r="H87" s="180" t="s">
        <v>201</v>
      </c>
      <c r="I87" s="177"/>
      <c r="J87" s="98"/>
      <c r="K87" s="113"/>
    </row>
    <row r="88" ht="125.25" customHeight="1">
      <c r="A88" s="150"/>
      <c r="B88" s="152"/>
      <c r="C88" s="60"/>
      <c r="D88" s="60"/>
      <c r="E88" s="60"/>
      <c r="F88" s="60"/>
      <c r="G88" s="168" t="s">
        <v>202</v>
      </c>
      <c r="H88" s="60"/>
      <c r="I88" s="83"/>
      <c r="J88" s="85"/>
      <c r="K88" s="60"/>
    </row>
    <row r="89" ht="43.5" customHeight="1">
      <c r="A89" s="150"/>
      <c r="B89" s="153" t="s">
        <v>203</v>
      </c>
      <c r="C89" s="154" t="s">
        <v>106</v>
      </c>
      <c r="D89" s="154" t="s">
        <v>143</v>
      </c>
      <c r="E89" s="155">
        <v>0.2</v>
      </c>
      <c r="F89" s="161" t="s">
        <v>204</v>
      </c>
      <c r="G89" s="168" t="s">
        <v>205</v>
      </c>
      <c r="H89" s="156" t="s">
        <v>206</v>
      </c>
      <c r="I89" s="177"/>
      <c r="J89" s="98"/>
      <c r="K89" s="113"/>
    </row>
    <row r="90" ht="36.0" customHeight="1">
      <c r="A90" s="150"/>
      <c r="B90" s="152"/>
      <c r="C90" s="60"/>
      <c r="D90" s="60"/>
      <c r="E90" s="60"/>
      <c r="F90" s="60"/>
      <c r="G90" s="168" t="s">
        <v>207</v>
      </c>
      <c r="H90" s="60"/>
      <c r="I90" s="83"/>
      <c r="J90" s="85"/>
      <c r="K90" s="60"/>
    </row>
    <row r="91" ht="88.5" customHeight="1">
      <c r="A91" s="150"/>
      <c r="B91" s="153" t="s">
        <v>208</v>
      </c>
      <c r="C91" s="154" t="s">
        <v>106</v>
      </c>
      <c r="D91" s="154" t="s">
        <v>143</v>
      </c>
      <c r="E91" s="155">
        <v>0.2</v>
      </c>
      <c r="F91" s="161" t="s">
        <v>209</v>
      </c>
      <c r="G91" s="168" t="s">
        <v>210</v>
      </c>
      <c r="H91" s="180" t="s">
        <v>211</v>
      </c>
      <c r="I91" s="176"/>
      <c r="J91" s="98"/>
      <c r="K91" s="113"/>
    </row>
    <row r="92" ht="70.5" customHeight="1">
      <c r="A92" s="150"/>
      <c r="B92" s="152"/>
      <c r="C92" s="60"/>
      <c r="D92" s="60"/>
      <c r="E92" s="60"/>
      <c r="F92" s="60"/>
      <c r="G92" s="163" t="s">
        <v>212</v>
      </c>
      <c r="H92" s="60"/>
      <c r="I92" s="83"/>
      <c r="J92" s="85"/>
      <c r="K92" s="60"/>
    </row>
    <row r="93" ht="96.0" customHeight="1">
      <c r="A93" s="150"/>
      <c r="B93" s="153" t="s">
        <v>213</v>
      </c>
      <c r="C93" s="154" t="s">
        <v>125</v>
      </c>
      <c r="D93" s="154" t="s">
        <v>143</v>
      </c>
      <c r="E93" s="155">
        <v>0.2</v>
      </c>
      <c r="F93" s="161" t="s">
        <v>214</v>
      </c>
      <c r="G93" s="163" t="s">
        <v>202</v>
      </c>
      <c r="H93" s="180" t="s">
        <v>215</v>
      </c>
      <c r="I93" s="177"/>
      <c r="J93" s="98"/>
      <c r="K93" s="113"/>
    </row>
    <row r="94" ht="42.75" customHeight="1">
      <c r="A94" s="150"/>
      <c r="B94" s="152"/>
      <c r="C94" s="60"/>
      <c r="D94" s="60"/>
      <c r="E94" s="60"/>
      <c r="F94" s="60"/>
      <c r="G94" s="163" t="s">
        <v>216</v>
      </c>
      <c r="H94" s="60"/>
      <c r="I94" s="83"/>
      <c r="J94" s="85"/>
      <c r="K94" s="60"/>
    </row>
    <row r="95" ht="34.5" customHeight="1">
      <c r="A95" s="150"/>
      <c r="B95" s="153" t="s">
        <v>217</v>
      </c>
      <c r="C95" s="154" t="s">
        <v>106</v>
      </c>
      <c r="D95" s="154" t="s">
        <v>143</v>
      </c>
      <c r="E95" s="155">
        <v>0.2</v>
      </c>
      <c r="F95" s="161" t="s">
        <v>218</v>
      </c>
      <c r="G95" s="163" t="s">
        <v>219</v>
      </c>
      <c r="H95" s="181" t="s">
        <v>220</v>
      </c>
      <c r="I95" s="182"/>
      <c r="J95" s="16"/>
      <c r="K95" s="20"/>
    </row>
    <row r="96" ht="265.5" customHeight="1">
      <c r="A96" s="150"/>
      <c r="B96" s="152"/>
      <c r="C96" s="60"/>
      <c r="D96" s="60"/>
      <c r="E96" s="60"/>
      <c r="F96" s="60"/>
      <c r="G96" s="163" t="s">
        <v>221</v>
      </c>
      <c r="H96" s="169" t="s">
        <v>222</v>
      </c>
      <c r="I96" s="183"/>
      <c r="K96" s="57"/>
    </row>
    <row r="97" ht="27.0" customHeight="1">
      <c r="A97" s="150"/>
      <c r="B97" s="171" t="s">
        <v>223</v>
      </c>
      <c r="C97" s="154" t="s">
        <v>106</v>
      </c>
      <c r="D97" s="154" t="s">
        <v>143</v>
      </c>
      <c r="E97" s="155">
        <v>0.2</v>
      </c>
      <c r="F97" s="161" t="s">
        <v>224</v>
      </c>
      <c r="G97" s="184" t="s">
        <v>225</v>
      </c>
      <c r="H97" s="169" t="s">
        <v>226</v>
      </c>
      <c r="K97" s="57"/>
    </row>
    <row r="98" ht="41.25" customHeight="1">
      <c r="A98" s="150"/>
      <c r="B98" s="151"/>
      <c r="C98" s="57"/>
      <c r="D98" s="57"/>
      <c r="E98" s="57"/>
      <c r="F98" s="57"/>
      <c r="G98" s="184" t="s">
        <v>227</v>
      </c>
      <c r="H98" s="185" t="s">
        <v>228</v>
      </c>
      <c r="K98" s="57"/>
    </row>
    <row r="99" ht="61.5" customHeight="1">
      <c r="A99" s="150"/>
      <c r="B99" s="152"/>
      <c r="C99" s="60"/>
      <c r="D99" s="60"/>
      <c r="E99" s="60"/>
      <c r="F99" s="60"/>
      <c r="G99" s="184" t="s">
        <v>229</v>
      </c>
      <c r="H99" s="169" t="s">
        <v>230</v>
      </c>
      <c r="I99" s="85"/>
      <c r="J99" s="85"/>
      <c r="K99" s="60"/>
    </row>
    <row r="100" ht="27.0" customHeight="1">
      <c r="A100" s="150"/>
      <c r="B100" s="153" t="s">
        <v>231</v>
      </c>
      <c r="C100" s="154" t="s">
        <v>125</v>
      </c>
      <c r="D100" s="154" t="s">
        <v>143</v>
      </c>
      <c r="E100" s="155">
        <v>0.2</v>
      </c>
      <c r="F100" s="161" t="s">
        <v>232</v>
      </c>
      <c r="G100" s="157" t="s">
        <v>233</v>
      </c>
      <c r="H100" s="156" t="s">
        <v>146</v>
      </c>
      <c r="I100" s="186"/>
      <c r="K100" s="57"/>
    </row>
    <row r="101" ht="41.25" customHeight="1">
      <c r="A101" s="150"/>
      <c r="B101" s="152"/>
      <c r="C101" s="60"/>
      <c r="D101" s="60"/>
      <c r="E101" s="60"/>
      <c r="F101" s="60"/>
      <c r="G101" s="60"/>
      <c r="H101" s="60"/>
      <c r="I101" s="85"/>
      <c r="J101" s="85"/>
      <c r="K101" s="60"/>
    </row>
    <row r="102" ht="27.0" customHeight="1">
      <c r="A102" s="150"/>
      <c r="B102" s="153" t="s">
        <v>234</v>
      </c>
      <c r="C102" s="154" t="s">
        <v>106</v>
      </c>
      <c r="D102" s="154" t="s">
        <v>143</v>
      </c>
      <c r="E102" s="155">
        <v>0.2</v>
      </c>
      <c r="F102" s="187" t="s">
        <v>235</v>
      </c>
      <c r="G102" s="157" t="s">
        <v>236</v>
      </c>
      <c r="H102" s="156" t="s">
        <v>146</v>
      </c>
      <c r="I102" s="188"/>
      <c r="J102" s="98"/>
      <c r="K102" s="113"/>
    </row>
    <row r="103" ht="27.0" customHeight="1">
      <c r="A103" s="150"/>
      <c r="B103" s="151"/>
      <c r="C103" s="57"/>
      <c r="D103" s="57"/>
      <c r="E103" s="57"/>
      <c r="F103" s="57"/>
      <c r="G103" s="157" t="s">
        <v>237</v>
      </c>
      <c r="H103" s="57"/>
      <c r="I103" s="82"/>
      <c r="K103" s="57"/>
    </row>
    <row r="104" ht="45.0" customHeight="1">
      <c r="A104" s="150"/>
      <c r="B104" s="152"/>
      <c r="C104" s="60"/>
      <c r="D104" s="60"/>
      <c r="E104" s="60"/>
      <c r="F104" s="60"/>
      <c r="G104" s="163" t="s">
        <v>238</v>
      </c>
      <c r="H104" s="60"/>
      <c r="I104" s="83"/>
      <c r="J104" s="85"/>
      <c r="K104" s="60"/>
    </row>
    <row r="105" ht="27.0" customHeight="1">
      <c r="A105" s="150"/>
      <c r="B105" s="153" t="s">
        <v>239</v>
      </c>
      <c r="C105" s="154" t="s">
        <v>106</v>
      </c>
      <c r="D105" s="154" t="s">
        <v>240</v>
      </c>
      <c r="E105" s="155">
        <v>0.1</v>
      </c>
      <c r="F105" s="161" t="s">
        <v>241</v>
      </c>
      <c r="G105" s="163" t="s">
        <v>242</v>
      </c>
      <c r="H105" s="169" t="s">
        <v>243</v>
      </c>
      <c r="I105" s="176"/>
      <c r="J105" s="98"/>
      <c r="K105" s="113"/>
    </row>
    <row r="106" ht="51.75" customHeight="1">
      <c r="A106" s="150"/>
      <c r="B106" s="152"/>
      <c r="C106" s="60"/>
      <c r="D106" s="60"/>
      <c r="E106" s="60"/>
      <c r="F106" s="60"/>
      <c r="G106" s="189" t="s">
        <v>244</v>
      </c>
      <c r="H106" s="169" t="s">
        <v>245</v>
      </c>
      <c r="I106" s="83"/>
      <c r="J106" s="85"/>
      <c r="K106" s="60"/>
    </row>
    <row r="107" ht="27.0" customHeight="1">
      <c r="A107" s="150"/>
      <c r="B107" s="153" t="s">
        <v>246</v>
      </c>
      <c r="C107" s="154" t="s">
        <v>125</v>
      </c>
      <c r="D107" s="154" t="s">
        <v>240</v>
      </c>
      <c r="E107" s="155">
        <v>0.1</v>
      </c>
      <c r="F107" s="156" t="s">
        <v>247</v>
      </c>
      <c r="G107" s="157" t="s">
        <v>248</v>
      </c>
      <c r="H107" s="190" t="s">
        <v>249</v>
      </c>
      <c r="I107" s="176"/>
      <c r="J107" s="98"/>
      <c r="K107" s="113"/>
    </row>
    <row r="108" ht="171.75" customHeight="1">
      <c r="A108" s="150"/>
      <c r="B108" s="152"/>
      <c r="C108" s="60"/>
      <c r="D108" s="60"/>
      <c r="E108" s="60"/>
      <c r="F108" s="60"/>
      <c r="G108" s="60"/>
      <c r="H108" s="60"/>
      <c r="I108" s="83"/>
      <c r="J108" s="85"/>
      <c r="K108" s="60"/>
    </row>
    <row r="109" ht="76.5" customHeight="1">
      <c r="A109" s="150"/>
      <c r="B109" s="191" t="s">
        <v>250</v>
      </c>
      <c r="C109" s="172" t="s">
        <v>106</v>
      </c>
      <c r="D109" s="172" t="s">
        <v>240</v>
      </c>
      <c r="E109" s="192">
        <v>0.1</v>
      </c>
      <c r="F109" s="193" t="s">
        <v>167</v>
      </c>
      <c r="G109" s="194"/>
      <c r="H109" s="194"/>
      <c r="I109" s="195"/>
      <c r="J109" s="16"/>
      <c r="K109" s="20"/>
    </row>
    <row r="110" ht="27.0" customHeight="1">
      <c r="A110" s="150"/>
      <c r="B110" s="171" t="s">
        <v>251</v>
      </c>
      <c r="C110" s="154" t="s">
        <v>106</v>
      </c>
      <c r="D110" s="154" t="s">
        <v>240</v>
      </c>
      <c r="E110" s="155">
        <v>0.1</v>
      </c>
      <c r="F110" s="156" t="s">
        <v>252</v>
      </c>
      <c r="G110" s="156" t="s">
        <v>253</v>
      </c>
      <c r="H110" s="156" t="s">
        <v>254</v>
      </c>
      <c r="I110" s="196" t="s">
        <v>255</v>
      </c>
      <c r="K110" s="57"/>
    </row>
    <row r="111" ht="54.0" customHeight="1">
      <c r="A111" s="150"/>
      <c r="B111" s="152"/>
      <c r="C111" s="60"/>
      <c r="D111" s="60"/>
      <c r="E111" s="60"/>
      <c r="F111" s="60"/>
      <c r="G111" s="60"/>
      <c r="H111" s="60"/>
      <c r="I111" s="85"/>
      <c r="J111" s="85"/>
      <c r="K111" s="60"/>
    </row>
    <row r="112" ht="75.0" customHeight="1">
      <c r="A112" s="150"/>
      <c r="B112" s="197" t="s">
        <v>256</v>
      </c>
      <c r="C112" s="198" t="s">
        <v>257</v>
      </c>
      <c r="D112" s="199" t="s">
        <v>258</v>
      </c>
      <c r="E112" s="200">
        <v>0.5</v>
      </c>
      <c r="F112" s="201" t="s">
        <v>259</v>
      </c>
      <c r="G112" s="202" t="s">
        <v>260</v>
      </c>
      <c r="H112" s="203"/>
      <c r="I112" s="204" t="s">
        <v>261</v>
      </c>
      <c r="J112" s="16"/>
      <c r="K112" s="20"/>
    </row>
    <row r="113" ht="102.0" customHeight="1">
      <c r="A113" s="150"/>
      <c r="B113" s="151"/>
      <c r="C113" s="205" t="s">
        <v>262</v>
      </c>
      <c r="D113" s="206" t="s">
        <v>258</v>
      </c>
      <c r="E113" s="200">
        <v>0.7</v>
      </c>
      <c r="F113" s="201" t="s">
        <v>263</v>
      </c>
      <c r="G113" s="201" t="s">
        <v>264</v>
      </c>
      <c r="H113" s="201" t="s">
        <v>265</v>
      </c>
      <c r="I113" s="204" t="s">
        <v>266</v>
      </c>
      <c r="J113" s="16"/>
      <c r="K113" s="20"/>
    </row>
    <row r="114" ht="27.0" customHeight="1">
      <c r="A114" s="150"/>
      <c r="B114" s="151"/>
      <c r="C114" s="207" t="s">
        <v>267</v>
      </c>
      <c r="D114" s="208" t="s">
        <v>268</v>
      </c>
      <c r="E114" s="209">
        <v>2.0</v>
      </c>
      <c r="F114" s="210" t="s">
        <v>269</v>
      </c>
      <c r="G114" s="202" t="s">
        <v>270</v>
      </c>
      <c r="H114" s="211"/>
      <c r="I114" s="176"/>
      <c r="J114" s="98"/>
      <c r="K114" s="113"/>
    </row>
    <row r="115" ht="27.0" customHeight="1">
      <c r="A115" s="150"/>
      <c r="B115" s="151"/>
      <c r="C115" s="128"/>
      <c r="D115" s="57"/>
      <c r="E115" s="57"/>
      <c r="F115" s="57"/>
      <c r="G115" s="163" t="s">
        <v>271</v>
      </c>
      <c r="H115" s="57"/>
      <c r="I115" s="82"/>
      <c r="K115" s="57"/>
    </row>
    <row r="116" ht="27.0" customHeight="1">
      <c r="A116" s="150"/>
      <c r="B116" s="151"/>
      <c r="C116" s="128"/>
      <c r="D116" s="57"/>
      <c r="E116" s="57"/>
      <c r="F116" s="57"/>
      <c r="G116" s="163" t="s">
        <v>272</v>
      </c>
      <c r="H116" s="57"/>
      <c r="I116" s="82"/>
      <c r="K116" s="57"/>
    </row>
    <row r="117" ht="125.25" customHeight="1">
      <c r="A117" s="150"/>
      <c r="B117" s="151"/>
      <c r="C117" s="128"/>
      <c r="D117" s="57"/>
      <c r="E117" s="57"/>
      <c r="F117" s="57"/>
      <c r="G117" s="212" t="s">
        <v>273</v>
      </c>
      <c r="H117" s="57"/>
      <c r="I117" s="82"/>
      <c r="K117" s="57"/>
    </row>
    <row r="118" ht="27.0" customHeight="1">
      <c r="A118" s="150"/>
      <c r="B118" s="151"/>
      <c r="C118" s="128"/>
      <c r="D118" s="57"/>
      <c r="E118" s="57"/>
      <c r="F118" s="57"/>
      <c r="G118" s="213" t="s">
        <v>274</v>
      </c>
      <c r="H118" s="57"/>
      <c r="I118" s="82"/>
      <c r="K118" s="57"/>
    </row>
    <row r="119" ht="27.0" customHeight="1">
      <c r="A119" s="150"/>
      <c r="B119" s="151"/>
      <c r="C119" s="128"/>
      <c r="D119" s="57"/>
      <c r="E119" s="57"/>
      <c r="F119" s="57"/>
      <c r="G119" s="60"/>
      <c r="H119" s="57"/>
      <c r="I119" s="82"/>
      <c r="K119" s="57"/>
    </row>
    <row r="120" ht="52.5" customHeight="1">
      <c r="A120" s="150"/>
      <c r="B120" s="151"/>
      <c r="C120" s="24"/>
      <c r="D120" s="60"/>
      <c r="E120" s="60"/>
      <c r="F120" s="60"/>
      <c r="G120" s="157" t="s">
        <v>275</v>
      </c>
      <c r="H120" s="60"/>
      <c r="I120" s="83"/>
      <c r="J120" s="85"/>
      <c r="K120" s="60"/>
    </row>
    <row r="121" ht="17.25" customHeight="1">
      <c r="A121" s="150"/>
      <c r="B121" s="151"/>
      <c r="C121" s="214" t="s">
        <v>276</v>
      </c>
      <c r="D121" s="214" t="s">
        <v>258</v>
      </c>
      <c r="E121" s="215">
        <v>1.0</v>
      </c>
      <c r="F121" s="216" t="s">
        <v>277</v>
      </c>
      <c r="G121" s="217" t="s">
        <v>278</v>
      </c>
      <c r="H121" s="218"/>
      <c r="I121" s="158"/>
      <c r="J121" s="98"/>
      <c r="K121" s="113"/>
    </row>
    <row r="122" ht="8.25" customHeight="1">
      <c r="A122" s="150"/>
      <c r="B122" s="151"/>
      <c r="C122" s="58"/>
      <c r="D122" s="58"/>
      <c r="E122" s="58"/>
      <c r="F122" s="58"/>
      <c r="G122" s="58"/>
      <c r="H122" s="58"/>
      <c r="I122" s="82"/>
      <c r="K122" s="57"/>
    </row>
    <row r="123" ht="27.0" customHeight="1">
      <c r="A123" s="150"/>
      <c r="B123" s="151"/>
      <c r="C123" s="58"/>
      <c r="D123" s="58"/>
      <c r="E123" s="58"/>
      <c r="F123" s="58"/>
      <c r="G123" s="58"/>
      <c r="H123" s="58"/>
      <c r="I123" s="82"/>
      <c r="K123" s="57"/>
    </row>
    <row r="124" ht="1.5" customHeight="1">
      <c r="A124" s="150"/>
      <c r="B124" s="151"/>
      <c r="C124" s="58"/>
      <c r="D124" s="58"/>
      <c r="E124" s="58"/>
      <c r="F124" s="58"/>
      <c r="G124" s="58"/>
      <c r="H124" s="58"/>
      <c r="I124" s="82"/>
      <c r="K124" s="57"/>
    </row>
    <row r="125" ht="27.0" customHeight="1">
      <c r="A125" s="150"/>
      <c r="B125" s="151"/>
      <c r="C125" s="58"/>
      <c r="D125" s="58"/>
      <c r="E125" s="58"/>
      <c r="F125" s="58"/>
      <c r="G125" s="25"/>
      <c r="H125" s="58"/>
      <c r="I125" s="82"/>
      <c r="K125" s="57"/>
    </row>
    <row r="126" ht="74.25" customHeight="1">
      <c r="A126" s="219"/>
      <c r="B126" s="152"/>
      <c r="C126" s="25"/>
      <c r="D126" s="25"/>
      <c r="E126" s="25"/>
      <c r="F126" s="25"/>
      <c r="G126" s="65" t="s">
        <v>279</v>
      </c>
      <c r="H126" s="25"/>
      <c r="I126" s="83"/>
      <c r="J126" s="85"/>
      <c r="K126" s="60"/>
    </row>
    <row r="127" ht="106.5" customHeight="1">
      <c r="A127" s="220" t="s">
        <v>280</v>
      </c>
      <c r="B127" s="76" t="s">
        <v>281</v>
      </c>
      <c r="C127" s="221" t="s">
        <v>282</v>
      </c>
      <c r="D127" s="221" t="s">
        <v>28</v>
      </c>
      <c r="E127" s="222">
        <v>2.0</v>
      </c>
      <c r="F127" s="223" t="s">
        <v>283</v>
      </c>
      <c r="G127" s="224" t="s">
        <v>284</v>
      </c>
      <c r="H127" s="225" t="s">
        <v>285</v>
      </c>
      <c r="I127" s="226"/>
      <c r="J127" s="85"/>
      <c r="K127" s="60"/>
    </row>
    <row r="128" ht="82.5" customHeight="1">
      <c r="A128" s="150"/>
      <c r="B128" s="25"/>
      <c r="C128" s="191" t="s">
        <v>286</v>
      </c>
      <c r="D128" s="86" t="s">
        <v>28</v>
      </c>
      <c r="E128" s="227">
        <v>1.2</v>
      </c>
      <c r="F128" s="228" t="s">
        <v>287</v>
      </c>
      <c r="G128" s="103" t="s">
        <v>288</v>
      </c>
      <c r="H128" s="229"/>
      <c r="I128" s="230" t="s">
        <v>289</v>
      </c>
      <c r="J128" s="16"/>
      <c r="K128" s="20"/>
    </row>
    <row r="129" ht="193.5" customHeight="1">
      <c r="A129" s="150"/>
      <c r="B129" s="105" t="s">
        <v>290</v>
      </c>
      <c r="C129" s="86" t="s">
        <v>291</v>
      </c>
      <c r="D129" s="86" t="s">
        <v>28</v>
      </c>
      <c r="E129" s="231">
        <v>1.2</v>
      </c>
      <c r="F129" s="65" t="s">
        <v>292</v>
      </c>
      <c r="G129" s="103" t="s">
        <v>293</v>
      </c>
      <c r="H129" s="232" t="s">
        <v>294</v>
      </c>
      <c r="I129" s="233" t="s">
        <v>295</v>
      </c>
      <c r="J129" s="16"/>
      <c r="K129" s="20"/>
    </row>
    <row r="130" ht="88.5" customHeight="1">
      <c r="A130" s="219"/>
      <c r="B130" s="131"/>
      <c r="C130" s="234" t="s">
        <v>296</v>
      </c>
      <c r="D130" s="235" t="s">
        <v>28</v>
      </c>
      <c r="E130" s="236">
        <v>2.0</v>
      </c>
      <c r="F130" s="237" t="s">
        <v>297</v>
      </c>
      <c r="G130" s="238" t="s">
        <v>288</v>
      </c>
      <c r="H130" s="239"/>
      <c r="I130" s="240" t="s">
        <v>298</v>
      </c>
      <c r="J130" s="28"/>
      <c r="K130" s="29"/>
    </row>
    <row r="131" ht="25.5" customHeight="1">
      <c r="A131" s="241" t="s">
        <v>299</v>
      </c>
      <c r="B131" s="85"/>
      <c r="C131" s="85"/>
      <c r="D131" s="60"/>
      <c r="E131" s="242">
        <f>SUM(E47:E130)</f>
        <v>17.6</v>
      </c>
      <c r="F131" s="243"/>
      <c r="G131" s="85"/>
      <c r="H131" s="85"/>
      <c r="I131" s="85"/>
      <c r="J131" s="85"/>
      <c r="K131" s="60"/>
    </row>
    <row r="132" ht="14.25" customHeight="1">
      <c r="A132" s="35"/>
      <c r="B132" s="33"/>
      <c r="C132" s="33"/>
      <c r="D132" s="33"/>
      <c r="E132" s="33"/>
      <c r="F132" s="33"/>
      <c r="G132" s="33"/>
      <c r="H132" s="33"/>
      <c r="I132" s="33"/>
      <c r="J132" s="33"/>
      <c r="K132" s="244"/>
    </row>
    <row r="133" ht="24.0" customHeight="1">
      <c r="A133" s="137" t="s">
        <v>300</v>
      </c>
      <c r="B133" s="48"/>
      <c r="C133" s="49"/>
      <c r="D133" s="138" t="s">
        <v>301</v>
      </c>
      <c r="E133" s="34"/>
      <c r="F133" s="44" t="s">
        <v>18</v>
      </c>
      <c r="G133" s="140" t="s">
        <v>19</v>
      </c>
      <c r="H133" s="33"/>
      <c r="I133" s="33"/>
      <c r="J133" s="33"/>
      <c r="K133" s="244"/>
    </row>
    <row r="134" ht="44.25" customHeight="1">
      <c r="A134" s="245"/>
      <c r="B134" s="42"/>
      <c r="C134" s="39"/>
      <c r="D134" s="246" t="s">
        <v>20</v>
      </c>
      <c r="E134" s="246" t="s">
        <v>21</v>
      </c>
      <c r="F134" s="67"/>
      <c r="G134" s="247" t="s">
        <v>103</v>
      </c>
      <c r="H134" s="247" t="s">
        <v>23</v>
      </c>
      <c r="I134" s="140" t="s">
        <v>24</v>
      </c>
      <c r="J134" s="33"/>
      <c r="K134" s="244"/>
    </row>
    <row r="135" ht="47.25" customHeight="1">
      <c r="A135" s="248" t="s">
        <v>302</v>
      </c>
      <c r="B135" s="249" t="s">
        <v>303</v>
      </c>
      <c r="C135" s="60"/>
      <c r="D135" s="221" t="s">
        <v>94</v>
      </c>
      <c r="E135" s="221">
        <v>5.0</v>
      </c>
      <c r="F135" s="250" t="s">
        <v>304</v>
      </c>
      <c r="G135" s="251" t="s">
        <v>305</v>
      </c>
      <c r="H135" s="252"/>
      <c r="I135" s="226" t="s">
        <v>306</v>
      </c>
      <c r="J135" s="85"/>
      <c r="K135" s="60"/>
    </row>
    <row r="136" ht="49.5" customHeight="1">
      <c r="A136" s="128"/>
      <c r="B136" s="19" t="s">
        <v>307</v>
      </c>
      <c r="C136" s="20"/>
      <c r="D136" s="86" t="s">
        <v>308</v>
      </c>
      <c r="E136" s="86">
        <v>4.0</v>
      </c>
      <c r="F136" s="253" t="s">
        <v>309</v>
      </c>
      <c r="G136" s="251" t="s">
        <v>305</v>
      </c>
      <c r="H136" s="254"/>
      <c r="I136" s="255" t="s">
        <v>310</v>
      </c>
      <c r="J136" s="85"/>
      <c r="K136" s="60"/>
    </row>
    <row r="137" ht="70.5" customHeight="1">
      <c r="A137" s="128"/>
      <c r="B137" s="19" t="s">
        <v>311</v>
      </c>
      <c r="C137" s="20"/>
      <c r="D137" s="86" t="s">
        <v>312</v>
      </c>
      <c r="E137" s="256">
        <v>3.0</v>
      </c>
      <c r="F137" s="253" t="s">
        <v>313</v>
      </c>
      <c r="G137" s="251" t="s">
        <v>305</v>
      </c>
      <c r="H137" s="229"/>
      <c r="I137" s="257" t="s">
        <v>314</v>
      </c>
      <c r="J137" s="85"/>
      <c r="K137" s="60"/>
    </row>
    <row r="138" ht="84.0" customHeight="1">
      <c r="A138" s="128"/>
      <c r="B138" s="19" t="s">
        <v>315</v>
      </c>
      <c r="C138" s="20"/>
      <c r="D138" s="86" t="s">
        <v>308</v>
      </c>
      <c r="E138" s="258">
        <v>0.0</v>
      </c>
      <c r="F138" s="253"/>
      <c r="G138" s="251" t="s">
        <v>305</v>
      </c>
      <c r="H138" s="229"/>
      <c r="I138" s="233" t="s">
        <v>316</v>
      </c>
      <c r="J138" s="16"/>
      <c r="K138" s="20"/>
    </row>
    <row r="139" ht="63.0" customHeight="1">
      <c r="A139" s="128"/>
      <c r="B139" s="259" t="s">
        <v>317</v>
      </c>
      <c r="C139" s="113"/>
      <c r="D139" s="105" t="s">
        <v>312</v>
      </c>
      <c r="E139" s="22">
        <v>3.0</v>
      </c>
      <c r="F139" s="260">
        <v>681.0</v>
      </c>
      <c r="G139" s="251" t="s">
        <v>305</v>
      </c>
      <c r="H139" s="261"/>
      <c r="I139" s="233" t="s">
        <v>318</v>
      </c>
      <c r="J139" s="16"/>
      <c r="K139" s="20"/>
    </row>
    <row r="140" ht="42.0" customHeight="1">
      <c r="A140" s="262" t="s">
        <v>319</v>
      </c>
      <c r="B140" s="263" t="s">
        <v>320</v>
      </c>
      <c r="C140" s="264"/>
      <c r="D140" s="51" t="s">
        <v>28</v>
      </c>
      <c r="E140" s="22">
        <v>1.5</v>
      </c>
      <c r="F140" s="260" t="s">
        <v>321</v>
      </c>
      <c r="G140" s="103" t="s">
        <v>322</v>
      </c>
      <c r="H140" s="265" t="s">
        <v>323</v>
      </c>
      <c r="I140" s="266" t="s">
        <v>324</v>
      </c>
      <c r="J140" s="98"/>
      <c r="K140" s="113"/>
    </row>
    <row r="141" ht="38.25" customHeight="1">
      <c r="A141" s="128"/>
      <c r="B141" s="82"/>
      <c r="C141" s="57"/>
      <c r="D141" s="58"/>
      <c r="E141" s="58"/>
      <c r="F141" s="58"/>
      <c r="G141" s="267" t="s">
        <v>325</v>
      </c>
      <c r="H141" s="58"/>
      <c r="I141" s="82"/>
      <c r="K141" s="57"/>
    </row>
    <row r="142" ht="38.25" customHeight="1">
      <c r="A142" s="128"/>
      <c r="B142" s="83"/>
      <c r="C142" s="60"/>
      <c r="D142" s="25"/>
      <c r="E142" s="25"/>
      <c r="F142" s="25"/>
      <c r="G142" s="103" t="s">
        <v>326</v>
      </c>
      <c r="H142" s="25"/>
      <c r="I142" s="83"/>
      <c r="J142" s="85"/>
      <c r="K142" s="60"/>
    </row>
    <row r="143" ht="237.75" customHeight="1">
      <c r="A143" s="128"/>
      <c r="B143" s="268" t="s">
        <v>327</v>
      </c>
      <c r="C143" s="20"/>
      <c r="D143" s="86" t="s">
        <v>308</v>
      </c>
      <c r="E143" s="269">
        <v>4.0</v>
      </c>
      <c r="F143" s="253" t="s">
        <v>328</v>
      </c>
      <c r="G143" s="251" t="s">
        <v>305</v>
      </c>
      <c r="H143" s="270"/>
      <c r="I143" s="271" t="s">
        <v>329</v>
      </c>
      <c r="J143" s="16"/>
      <c r="K143" s="20"/>
    </row>
    <row r="144" ht="219.0" customHeight="1">
      <c r="A144" s="24"/>
      <c r="B144" s="272" t="s">
        <v>330</v>
      </c>
      <c r="C144" s="273"/>
      <c r="D144" s="93" t="s">
        <v>312</v>
      </c>
      <c r="E144" s="274">
        <v>3.0</v>
      </c>
      <c r="F144" s="94" t="s">
        <v>331</v>
      </c>
      <c r="G144" s="275" t="s">
        <v>332</v>
      </c>
      <c r="H144" s="216" t="s">
        <v>333</v>
      </c>
      <c r="I144" s="271" t="s">
        <v>334</v>
      </c>
      <c r="J144" s="16"/>
      <c r="K144" s="20"/>
    </row>
    <row r="145" ht="60.0" customHeight="1">
      <c r="A145" s="276" t="s">
        <v>335</v>
      </c>
      <c r="B145" s="277" t="s">
        <v>336</v>
      </c>
      <c r="C145" s="278"/>
      <c r="D145" s="279" t="s">
        <v>28</v>
      </c>
      <c r="E145" s="280">
        <v>2.0</v>
      </c>
      <c r="F145" s="281" t="s">
        <v>337</v>
      </c>
      <c r="G145" s="282" t="s">
        <v>305</v>
      </c>
      <c r="H145" s="283"/>
      <c r="I145" s="284"/>
      <c r="J145" s="16"/>
      <c r="K145" s="20"/>
    </row>
    <row r="146" ht="74.25" customHeight="1">
      <c r="A146" s="128"/>
      <c r="B146" s="285" t="s">
        <v>338</v>
      </c>
      <c r="C146" s="20"/>
      <c r="D146" s="86" t="s">
        <v>28</v>
      </c>
      <c r="E146" s="286">
        <v>0.8</v>
      </c>
      <c r="F146" s="287" t="s">
        <v>339</v>
      </c>
      <c r="G146" s="103" t="s">
        <v>340</v>
      </c>
      <c r="H146" s="265" t="s">
        <v>341</v>
      </c>
      <c r="I146" s="284" t="s">
        <v>342</v>
      </c>
      <c r="J146" s="16"/>
      <c r="K146" s="20"/>
    </row>
    <row r="147" ht="70.5" customHeight="1">
      <c r="A147" s="24"/>
      <c r="B147" s="259" t="s">
        <v>343</v>
      </c>
      <c r="C147" s="113"/>
      <c r="D147" s="105" t="s">
        <v>28</v>
      </c>
      <c r="E147" s="22">
        <v>1.0</v>
      </c>
      <c r="F147" s="288" t="s">
        <v>344</v>
      </c>
      <c r="G147" s="103" t="s">
        <v>340</v>
      </c>
      <c r="H147" s="265" t="s">
        <v>341</v>
      </c>
      <c r="I147" s="284" t="s">
        <v>345</v>
      </c>
      <c r="J147" s="16"/>
      <c r="K147" s="20"/>
    </row>
    <row r="148" ht="35.25" customHeight="1">
      <c r="A148" s="276" t="s">
        <v>346</v>
      </c>
      <c r="B148" s="263" t="s">
        <v>347</v>
      </c>
      <c r="C148" s="264"/>
      <c r="D148" s="51" t="s">
        <v>28</v>
      </c>
      <c r="E148" s="289">
        <v>0.0</v>
      </c>
      <c r="F148" s="290" t="s">
        <v>348</v>
      </c>
      <c r="G148" s="291" t="s">
        <v>349</v>
      </c>
      <c r="H148" s="292" t="s">
        <v>350</v>
      </c>
      <c r="I148" s="293" t="s">
        <v>351</v>
      </c>
      <c r="J148" s="98"/>
      <c r="K148" s="113"/>
    </row>
    <row r="149" ht="79.5" customHeight="1">
      <c r="A149" s="128"/>
      <c r="B149" s="83"/>
      <c r="C149" s="60"/>
      <c r="D149" s="25"/>
      <c r="E149" s="25"/>
      <c r="F149" s="25"/>
      <c r="G149" s="294" t="s">
        <v>352</v>
      </c>
      <c r="H149" s="223" t="s">
        <v>353</v>
      </c>
      <c r="I149" s="83"/>
      <c r="J149" s="85"/>
      <c r="K149" s="60"/>
    </row>
    <row r="150" ht="30.0" customHeight="1">
      <c r="A150" s="128"/>
      <c r="B150" s="259" t="s">
        <v>354</v>
      </c>
      <c r="C150" s="113"/>
      <c r="D150" s="105" t="s">
        <v>46</v>
      </c>
      <c r="E150" s="295">
        <v>1.0</v>
      </c>
      <c r="F150" s="288" t="s">
        <v>355</v>
      </c>
      <c r="G150" s="95" t="s">
        <v>356</v>
      </c>
      <c r="H150" s="296"/>
      <c r="I150" s="97" t="s">
        <v>357</v>
      </c>
      <c r="J150" s="98"/>
      <c r="K150" s="113"/>
    </row>
    <row r="151" ht="25.5" customHeight="1">
      <c r="A151" s="128"/>
      <c r="B151" s="82"/>
      <c r="C151" s="57"/>
      <c r="D151" s="58"/>
      <c r="E151" s="58"/>
      <c r="F151" s="58"/>
      <c r="G151" s="58"/>
      <c r="H151" s="58"/>
      <c r="I151" s="82"/>
      <c r="K151" s="57"/>
    </row>
    <row r="152" ht="86.25" customHeight="1">
      <c r="A152" s="128"/>
      <c r="B152" s="83"/>
      <c r="C152" s="60"/>
      <c r="D152" s="25"/>
      <c r="E152" s="25"/>
      <c r="F152" s="25"/>
      <c r="G152" s="25"/>
      <c r="H152" s="25"/>
      <c r="I152" s="83"/>
      <c r="J152" s="85"/>
      <c r="K152" s="60"/>
    </row>
    <row r="153" ht="82.5" customHeight="1">
      <c r="A153" s="128"/>
      <c r="B153" s="19" t="s">
        <v>358</v>
      </c>
      <c r="C153" s="20"/>
      <c r="D153" s="86" t="s">
        <v>46</v>
      </c>
      <c r="E153" s="258">
        <v>0.0</v>
      </c>
      <c r="F153" s="232" t="s">
        <v>359</v>
      </c>
      <c r="G153" s="251" t="s">
        <v>305</v>
      </c>
      <c r="H153" s="297"/>
      <c r="I153" s="298" t="s">
        <v>360</v>
      </c>
      <c r="J153" s="16"/>
      <c r="K153" s="20"/>
    </row>
    <row r="154" ht="106.5" customHeight="1">
      <c r="A154" s="128"/>
      <c r="B154" s="285" t="s">
        <v>361</v>
      </c>
      <c r="C154" s="20"/>
      <c r="D154" s="86" t="s">
        <v>46</v>
      </c>
      <c r="E154" s="286">
        <v>0.0</v>
      </c>
      <c r="F154" s="299"/>
      <c r="G154" s="300" t="s">
        <v>362</v>
      </c>
      <c r="H154" s="232"/>
      <c r="I154" s="301" t="s">
        <v>363</v>
      </c>
      <c r="J154" s="16"/>
      <c r="K154" s="20"/>
    </row>
    <row r="155" ht="40.5" customHeight="1">
      <c r="A155" s="128"/>
      <c r="B155" s="259" t="s">
        <v>364</v>
      </c>
      <c r="C155" s="113"/>
      <c r="D155" s="105" t="s">
        <v>46</v>
      </c>
      <c r="E155" s="22">
        <v>0.3</v>
      </c>
      <c r="F155" s="288" t="s">
        <v>365</v>
      </c>
      <c r="G155" s="103" t="s">
        <v>366</v>
      </c>
      <c r="H155" s="216" t="s">
        <v>367</v>
      </c>
      <c r="I155" s="302" t="s">
        <v>368</v>
      </c>
      <c r="J155" s="98"/>
      <c r="K155" s="113"/>
    </row>
    <row r="156" ht="90.0" customHeight="1">
      <c r="A156" s="128"/>
      <c r="B156" s="83"/>
      <c r="C156" s="60"/>
      <c r="D156" s="25"/>
      <c r="E156" s="25"/>
      <c r="F156" s="25"/>
      <c r="G156" s="103" t="s">
        <v>369</v>
      </c>
      <c r="H156" s="25"/>
      <c r="I156" s="83"/>
      <c r="J156" s="85"/>
      <c r="K156" s="60"/>
    </row>
    <row r="157" ht="39.0" customHeight="1">
      <c r="A157" s="128"/>
      <c r="B157" s="259" t="s">
        <v>370</v>
      </c>
      <c r="C157" s="113"/>
      <c r="D157" s="105" t="s">
        <v>28</v>
      </c>
      <c r="E157" s="22">
        <v>1.0</v>
      </c>
      <c r="F157" s="94" t="s">
        <v>371</v>
      </c>
      <c r="G157" s="95" t="s">
        <v>352</v>
      </c>
      <c r="H157" s="216"/>
      <c r="I157" s="266" t="s">
        <v>372</v>
      </c>
      <c r="J157" s="98"/>
      <c r="K157" s="113"/>
    </row>
    <row r="158" ht="43.5" customHeight="1">
      <c r="A158" s="130"/>
      <c r="B158" s="82"/>
      <c r="C158" s="57"/>
      <c r="D158" s="58"/>
      <c r="E158" s="58"/>
      <c r="F158" s="58"/>
      <c r="G158" s="95" t="s">
        <v>373</v>
      </c>
      <c r="H158" s="58"/>
      <c r="I158" s="83"/>
      <c r="J158" s="85"/>
      <c r="K158" s="60"/>
    </row>
    <row r="159" ht="246.0" customHeight="1">
      <c r="A159" s="303" t="s">
        <v>374</v>
      </c>
      <c r="B159" s="19" t="s">
        <v>375</v>
      </c>
      <c r="C159" s="20"/>
      <c r="D159" s="86" t="s">
        <v>28</v>
      </c>
      <c r="E159" s="227">
        <v>2.0</v>
      </c>
      <c r="F159" s="63" t="s">
        <v>376</v>
      </c>
      <c r="G159" s="95" t="s">
        <v>377</v>
      </c>
      <c r="H159" s="304" t="s">
        <v>378</v>
      </c>
      <c r="I159" s="305" t="s">
        <v>379</v>
      </c>
      <c r="J159" s="16"/>
      <c r="K159" s="20"/>
    </row>
    <row r="160" ht="65.25" customHeight="1">
      <c r="A160" s="141"/>
      <c r="B160" s="259" t="s">
        <v>380</v>
      </c>
      <c r="C160" s="113"/>
      <c r="D160" s="105" t="s">
        <v>28</v>
      </c>
      <c r="E160" s="93">
        <v>1.8</v>
      </c>
      <c r="F160" s="94" t="s">
        <v>381</v>
      </c>
      <c r="G160" s="251" t="s">
        <v>382</v>
      </c>
      <c r="H160" s="216" t="s">
        <v>383</v>
      </c>
      <c r="I160" s="306" t="s">
        <v>384</v>
      </c>
      <c r="J160" s="98"/>
      <c r="K160" s="113"/>
    </row>
    <row r="161" ht="22.5" customHeight="1">
      <c r="A161" s="141"/>
      <c r="B161" s="82"/>
      <c r="C161" s="57"/>
      <c r="D161" s="58"/>
      <c r="E161" s="58"/>
      <c r="F161" s="58"/>
      <c r="G161" s="307" t="s">
        <v>385</v>
      </c>
      <c r="H161" s="58"/>
      <c r="I161" s="82"/>
      <c r="K161" s="57"/>
    </row>
    <row r="162" ht="1.5" customHeight="1">
      <c r="A162" s="141"/>
      <c r="B162" s="82"/>
      <c r="C162" s="57"/>
      <c r="D162" s="58"/>
      <c r="E162" s="58"/>
      <c r="F162" s="58"/>
      <c r="G162" s="58"/>
      <c r="H162" s="58"/>
      <c r="I162" s="82"/>
      <c r="K162" s="57"/>
    </row>
    <row r="163" ht="52.5" customHeight="1">
      <c r="A163" s="141"/>
      <c r="B163" s="83"/>
      <c r="C163" s="60"/>
      <c r="D163" s="25"/>
      <c r="E163" s="25"/>
      <c r="F163" s="25"/>
      <c r="G163" s="300" t="s">
        <v>386</v>
      </c>
      <c r="H163" s="25"/>
      <c r="I163" s="83"/>
      <c r="J163" s="85"/>
      <c r="K163" s="60"/>
    </row>
    <row r="164" ht="223.5" customHeight="1">
      <c r="A164" s="141"/>
      <c r="B164" s="259" t="s">
        <v>387</v>
      </c>
      <c r="C164" s="113"/>
      <c r="D164" s="105" t="s">
        <v>28</v>
      </c>
      <c r="E164" s="93">
        <v>2.0</v>
      </c>
      <c r="F164" s="94" t="s">
        <v>388</v>
      </c>
      <c r="G164" s="238" t="s">
        <v>389</v>
      </c>
      <c r="H164" s="216" t="s">
        <v>390</v>
      </c>
      <c r="I164" s="308" t="s">
        <v>391</v>
      </c>
      <c r="J164" s="16"/>
      <c r="K164" s="20"/>
    </row>
    <row r="165" ht="243.0" customHeight="1">
      <c r="A165" s="262" t="s">
        <v>392</v>
      </c>
      <c r="B165" s="309" t="s">
        <v>393</v>
      </c>
      <c r="C165" s="278"/>
      <c r="D165" s="310" t="s">
        <v>312</v>
      </c>
      <c r="E165" s="311">
        <v>0.5</v>
      </c>
      <c r="F165" s="312" t="s">
        <v>394</v>
      </c>
      <c r="G165" s="294" t="s">
        <v>73</v>
      </c>
      <c r="H165" s="313" t="s">
        <v>395</v>
      </c>
      <c r="I165" s="314" t="s">
        <v>396</v>
      </c>
      <c r="J165" s="16"/>
      <c r="K165" s="20"/>
    </row>
    <row r="166" ht="63.75" customHeight="1">
      <c r="A166" s="128"/>
      <c r="B166" s="285" t="s">
        <v>397</v>
      </c>
      <c r="C166" s="20"/>
      <c r="D166" s="86" t="s">
        <v>312</v>
      </c>
      <c r="E166" s="286">
        <v>1.5</v>
      </c>
      <c r="F166" s="63" t="s">
        <v>398</v>
      </c>
      <c r="G166" s="300" t="s">
        <v>399</v>
      </c>
      <c r="H166" s="254" t="s">
        <v>400</v>
      </c>
      <c r="I166" s="315" t="s">
        <v>401</v>
      </c>
      <c r="J166" s="98"/>
      <c r="K166" s="99"/>
    </row>
    <row r="167" ht="51.75" customHeight="1">
      <c r="A167" s="128"/>
      <c r="B167" s="259" t="s">
        <v>402</v>
      </c>
      <c r="C167" s="113"/>
      <c r="D167" s="105" t="s">
        <v>312</v>
      </c>
      <c r="E167" s="22">
        <v>1.0</v>
      </c>
      <c r="F167" s="288" t="s">
        <v>403</v>
      </c>
      <c r="G167" s="95" t="s">
        <v>404</v>
      </c>
      <c r="H167" s="265" t="s">
        <v>405</v>
      </c>
      <c r="I167" s="97" t="s">
        <v>406</v>
      </c>
      <c r="J167" s="98"/>
      <c r="K167" s="99"/>
    </row>
    <row r="168" ht="126.0" customHeight="1">
      <c r="A168" s="128"/>
      <c r="B168" s="83"/>
      <c r="C168" s="60"/>
      <c r="D168" s="25"/>
      <c r="E168" s="25"/>
      <c r="F168" s="25"/>
      <c r="G168" s="25"/>
      <c r="H168" s="25"/>
      <c r="I168" s="83"/>
      <c r="J168" s="85"/>
      <c r="K168" s="26"/>
    </row>
    <row r="169" ht="57.0" customHeight="1">
      <c r="A169" s="128"/>
      <c r="B169" s="316" t="s">
        <v>407</v>
      </c>
      <c r="C169" s="113"/>
      <c r="D169" s="105" t="s">
        <v>46</v>
      </c>
      <c r="E169" s="22">
        <v>1.0</v>
      </c>
      <c r="F169" s="288" t="s">
        <v>408</v>
      </c>
      <c r="G169" s="317" t="s">
        <v>409</v>
      </c>
      <c r="H169" s="216" t="s">
        <v>410</v>
      </c>
      <c r="I169" s="315" t="s">
        <v>411</v>
      </c>
      <c r="J169" s="98"/>
      <c r="K169" s="99"/>
    </row>
    <row r="170" ht="72.0" customHeight="1">
      <c r="A170" s="24"/>
      <c r="B170" s="82"/>
      <c r="C170" s="57"/>
      <c r="D170" s="58"/>
      <c r="E170" s="58"/>
      <c r="F170" s="25"/>
      <c r="G170" s="58"/>
      <c r="H170" s="58"/>
      <c r="I170" s="82"/>
      <c r="K170" s="37"/>
    </row>
    <row r="171" ht="310.5" customHeight="1">
      <c r="A171" s="318" t="s">
        <v>412</v>
      </c>
      <c r="B171" s="319" t="s">
        <v>413</v>
      </c>
      <c r="C171" s="244"/>
      <c r="D171" s="320" t="s">
        <v>28</v>
      </c>
      <c r="E171" s="321">
        <v>0.7</v>
      </c>
      <c r="F171" s="322" t="s">
        <v>414</v>
      </c>
      <c r="G171" s="323" t="s">
        <v>415</v>
      </c>
      <c r="H171" s="324" t="s">
        <v>416</v>
      </c>
      <c r="I171" s="325" t="s">
        <v>417</v>
      </c>
      <c r="J171" s="33"/>
      <c r="K171" s="244"/>
    </row>
    <row r="172" ht="24.0" customHeight="1">
      <c r="A172" s="134" t="s">
        <v>418</v>
      </c>
      <c r="B172" s="33"/>
      <c r="C172" s="33"/>
      <c r="D172" s="34"/>
      <c r="E172" s="326">
        <f>SUM(E135:E171)</f>
        <v>40.1</v>
      </c>
      <c r="F172" s="327"/>
      <c r="G172" s="33"/>
      <c r="H172" s="33"/>
      <c r="I172" s="33"/>
      <c r="J172" s="33"/>
      <c r="K172" s="34"/>
    </row>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row r="1019" ht="15.75" customHeight="1"/>
    <row r="1020" ht="15.75" customHeight="1"/>
  </sheetData>
  <mergeCells count="419">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C69:C70"/>
    <mergeCell ref="B71:B72"/>
    <mergeCell ref="C71:C72"/>
    <mergeCell ref="B73:B74"/>
    <mergeCell ref="B75:B76"/>
    <mergeCell ref="B81:B82"/>
    <mergeCell ref="C81:C82"/>
    <mergeCell ref="B83:B84"/>
    <mergeCell ref="C83:C84"/>
    <mergeCell ref="B85:B86"/>
    <mergeCell ref="C85:C86"/>
    <mergeCell ref="B87:B88"/>
    <mergeCell ref="C87:C88"/>
    <mergeCell ref="B89:B90"/>
    <mergeCell ref="C89:C90"/>
    <mergeCell ref="B91:B92"/>
    <mergeCell ref="C91:C92"/>
    <mergeCell ref="B93:B94"/>
    <mergeCell ref="C93:C94"/>
    <mergeCell ref="B95:B96"/>
    <mergeCell ref="C95:C96"/>
    <mergeCell ref="B97:B99"/>
    <mergeCell ref="C97:C99"/>
    <mergeCell ref="B100:B101"/>
    <mergeCell ref="C100:C101"/>
    <mergeCell ref="C75:C76"/>
    <mergeCell ref="B77:B80"/>
    <mergeCell ref="C77:C80"/>
    <mergeCell ref="B102:B104"/>
    <mergeCell ref="C102:C104"/>
    <mergeCell ref="B105:B106"/>
    <mergeCell ref="C105:C106"/>
    <mergeCell ref="B107:B108"/>
    <mergeCell ref="C107:C108"/>
    <mergeCell ref="B110:B111"/>
    <mergeCell ref="C110:C111"/>
    <mergeCell ref="B112:B126"/>
    <mergeCell ref="C114:C120"/>
    <mergeCell ref="C121:C126"/>
    <mergeCell ref="B33:B39"/>
    <mergeCell ref="C33:C37"/>
    <mergeCell ref="C38:C39"/>
    <mergeCell ref="A47:A126"/>
    <mergeCell ref="B47:B50"/>
    <mergeCell ref="C47:C50"/>
    <mergeCell ref="C51:C52"/>
    <mergeCell ref="B154:C154"/>
    <mergeCell ref="B159:C159"/>
    <mergeCell ref="A165:A170"/>
    <mergeCell ref="B165:C165"/>
    <mergeCell ref="B166:C166"/>
    <mergeCell ref="B167:C168"/>
    <mergeCell ref="B169:C170"/>
    <mergeCell ref="B171:C171"/>
    <mergeCell ref="B146:C146"/>
    <mergeCell ref="B147:C147"/>
    <mergeCell ref="A148:A158"/>
    <mergeCell ref="B148:C149"/>
    <mergeCell ref="B150:C152"/>
    <mergeCell ref="B153:C153"/>
    <mergeCell ref="A159:A164"/>
    <mergeCell ref="B136:C136"/>
    <mergeCell ref="B137:C137"/>
    <mergeCell ref="A127:A130"/>
    <mergeCell ref="B127:B128"/>
    <mergeCell ref="B129:B130"/>
    <mergeCell ref="A131:D131"/>
    <mergeCell ref="A133:C134"/>
    <mergeCell ref="A135:A139"/>
    <mergeCell ref="B135:C135"/>
    <mergeCell ref="B144:C144"/>
    <mergeCell ref="B145:C145"/>
    <mergeCell ref="D148:D149"/>
    <mergeCell ref="D150:D152"/>
    <mergeCell ref="D155:D156"/>
    <mergeCell ref="D157:D158"/>
    <mergeCell ref="D160:D163"/>
    <mergeCell ref="D167:D168"/>
    <mergeCell ref="D169:D170"/>
    <mergeCell ref="B138:C138"/>
    <mergeCell ref="B139:C139"/>
    <mergeCell ref="A140:A144"/>
    <mergeCell ref="B140:C142"/>
    <mergeCell ref="D140:D142"/>
    <mergeCell ref="B143:C143"/>
    <mergeCell ref="A145:A147"/>
    <mergeCell ref="B155:C156"/>
    <mergeCell ref="B157:C158"/>
    <mergeCell ref="B160:C163"/>
    <mergeCell ref="B164:C164"/>
    <mergeCell ref="A172:D172"/>
    <mergeCell ref="E85:E86"/>
    <mergeCell ref="F85:F86"/>
    <mergeCell ref="D87:D88"/>
    <mergeCell ref="E87:E88"/>
    <mergeCell ref="F87:F88"/>
    <mergeCell ref="H87:H88"/>
    <mergeCell ref="D89:D90"/>
    <mergeCell ref="H89:H90"/>
    <mergeCell ref="E89:E90"/>
    <mergeCell ref="F89:F90"/>
    <mergeCell ref="D91:D92"/>
    <mergeCell ref="E91:E92"/>
    <mergeCell ref="F91:F92"/>
    <mergeCell ref="H91:H92"/>
    <mergeCell ref="D93:D94"/>
    <mergeCell ref="H93:H94"/>
    <mergeCell ref="G61:G62"/>
    <mergeCell ref="H61:H62"/>
    <mergeCell ref="E57:E58"/>
    <mergeCell ref="F57:F58"/>
    <mergeCell ref="D59:D60"/>
    <mergeCell ref="E59:E60"/>
    <mergeCell ref="F59:F60"/>
    <mergeCell ref="H59:H60"/>
    <mergeCell ref="D61:D62"/>
    <mergeCell ref="H63:H64"/>
    <mergeCell ref="H65:H66"/>
    <mergeCell ref="H67:H68"/>
    <mergeCell ref="D63:D64"/>
    <mergeCell ref="E63:E64"/>
    <mergeCell ref="F63:F64"/>
    <mergeCell ref="G63:G64"/>
    <mergeCell ref="D65:D66"/>
    <mergeCell ref="E65:E66"/>
    <mergeCell ref="F65:F66"/>
    <mergeCell ref="E71:E72"/>
    <mergeCell ref="F71:F72"/>
    <mergeCell ref="H71:H72"/>
    <mergeCell ref="D67:D68"/>
    <mergeCell ref="E67:E68"/>
    <mergeCell ref="F67:F68"/>
    <mergeCell ref="D69:D70"/>
    <mergeCell ref="E69:E70"/>
    <mergeCell ref="F69:F70"/>
    <mergeCell ref="D71:D72"/>
    <mergeCell ref="E93:E94"/>
    <mergeCell ref="F93:F94"/>
    <mergeCell ref="D95:D96"/>
    <mergeCell ref="E95:E96"/>
    <mergeCell ref="F95:F96"/>
    <mergeCell ref="G107:G108"/>
    <mergeCell ref="H107:H108"/>
    <mergeCell ref="D105:D106"/>
    <mergeCell ref="E105:E106"/>
    <mergeCell ref="F105:F106"/>
    <mergeCell ref="I105:K106"/>
    <mergeCell ref="D107:D108"/>
    <mergeCell ref="E107:E108"/>
    <mergeCell ref="F107:F108"/>
    <mergeCell ref="I110:K111"/>
    <mergeCell ref="I112:K112"/>
    <mergeCell ref="I113:K113"/>
    <mergeCell ref="I107:K108"/>
    <mergeCell ref="I109:K109"/>
    <mergeCell ref="D110:D111"/>
    <mergeCell ref="E110:E111"/>
    <mergeCell ref="F110:F111"/>
    <mergeCell ref="G110:G111"/>
    <mergeCell ref="H110:H111"/>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67:K68"/>
    <mergeCell ref="I69:K70"/>
    <mergeCell ref="I71:K72"/>
    <mergeCell ref="I73:K74"/>
    <mergeCell ref="I75:K76"/>
    <mergeCell ref="I77:K80"/>
    <mergeCell ref="I81:K82"/>
    <mergeCell ref="I83:K84"/>
    <mergeCell ref="I85:K86"/>
    <mergeCell ref="I87:K88"/>
    <mergeCell ref="I89:K90"/>
    <mergeCell ref="I91:K92"/>
    <mergeCell ref="I93:K94"/>
    <mergeCell ref="I95:K95"/>
    <mergeCell ref="I96:K99"/>
    <mergeCell ref="D97:D99"/>
    <mergeCell ref="E97:E99"/>
    <mergeCell ref="F97:F99"/>
    <mergeCell ref="D100:D101"/>
    <mergeCell ref="E100:E101"/>
    <mergeCell ref="F100:F101"/>
    <mergeCell ref="I100:K101"/>
    <mergeCell ref="G100:G101"/>
    <mergeCell ref="H100:H101"/>
    <mergeCell ref="D102:D104"/>
    <mergeCell ref="E102:E104"/>
    <mergeCell ref="F102:F104"/>
    <mergeCell ref="H102:H104"/>
    <mergeCell ref="I102:K104"/>
    <mergeCell ref="E121:E126"/>
    <mergeCell ref="F121:F126"/>
    <mergeCell ref="I127:K127"/>
    <mergeCell ref="I128:K128"/>
    <mergeCell ref="I129:K129"/>
    <mergeCell ref="I130:K130"/>
    <mergeCell ref="F131:K131"/>
    <mergeCell ref="I157:K158"/>
    <mergeCell ref="I159:K159"/>
    <mergeCell ref="E155:E156"/>
    <mergeCell ref="F155:F156"/>
    <mergeCell ref="H155:H156"/>
    <mergeCell ref="I155:K156"/>
    <mergeCell ref="E157:E158"/>
    <mergeCell ref="F157:F158"/>
    <mergeCell ref="H157:H158"/>
    <mergeCell ref="F160:F163"/>
    <mergeCell ref="H160:H163"/>
    <mergeCell ref="I160:K163"/>
    <mergeCell ref="G161:G162"/>
    <mergeCell ref="I164:K164"/>
    <mergeCell ref="I165:K165"/>
    <mergeCell ref="I166:K166"/>
    <mergeCell ref="I167:K168"/>
    <mergeCell ref="G169:G170"/>
    <mergeCell ref="H169:H170"/>
    <mergeCell ref="I169:K170"/>
    <mergeCell ref="I171:K171"/>
    <mergeCell ref="F172:K172"/>
    <mergeCell ref="E160:E163"/>
    <mergeCell ref="E167:E168"/>
    <mergeCell ref="F167:F168"/>
    <mergeCell ref="G167:G168"/>
    <mergeCell ref="H167:H168"/>
    <mergeCell ref="E169:E170"/>
    <mergeCell ref="F169:F170"/>
    <mergeCell ref="H114:H120"/>
    <mergeCell ref="H121:H126"/>
    <mergeCell ref="D114:D120"/>
    <mergeCell ref="E114:E120"/>
    <mergeCell ref="F114:F120"/>
    <mergeCell ref="I114:K120"/>
    <mergeCell ref="G118:G119"/>
    <mergeCell ref="D121:D126"/>
    <mergeCell ref="G121:G125"/>
    <mergeCell ref="I121:K126"/>
    <mergeCell ref="A132:K132"/>
    <mergeCell ref="D133:E133"/>
    <mergeCell ref="F133:F134"/>
    <mergeCell ref="G133:K133"/>
    <mergeCell ref="I134:K134"/>
    <mergeCell ref="I135:K135"/>
    <mergeCell ref="I136:K136"/>
    <mergeCell ref="I137:K137"/>
    <mergeCell ref="I138:K138"/>
    <mergeCell ref="I139:K139"/>
    <mergeCell ref="E140:E142"/>
    <mergeCell ref="F140:F142"/>
    <mergeCell ref="H140:H142"/>
    <mergeCell ref="I147:K147"/>
    <mergeCell ref="I148:K149"/>
    <mergeCell ref="I140:K142"/>
    <mergeCell ref="I143:K143"/>
    <mergeCell ref="I144:K144"/>
    <mergeCell ref="I145:K145"/>
    <mergeCell ref="I146:K146"/>
    <mergeCell ref="E148:E149"/>
    <mergeCell ref="F148:F149"/>
    <mergeCell ref="E150:E152"/>
    <mergeCell ref="F150:F152"/>
    <mergeCell ref="G150:G152"/>
    <mergeCell ref="H150:H152"/>
    <mergeCell ref="I150:K152"/>
    <mergeCell ref="I153:K153"/>
    <mergeCell ref="I154:K154"/>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1:E62"/>
    <mergeCell ref="F61:F62"/>
    <mergeCell ref="D73:D74"/>
    <mergeCell ref="E73:E74"/>
    <mergeCell ref="F73:F74"/>
    <mergeCell ref="E75:E76"/>
    <mergeCell ref="F75:F76"/>
    <mergeCell ref="G75:G76"/>
    <mergeCell ref="H75:H76"/>
    <mergeCell ref="D75:D76"/>
    <mergeCell ref="D77:D80"/>
    <mergeCell ref="E77:E80"/>
    <mergeCell ref="F77:F80"/>
    <mergeCell ref="D81:D82"/>
    <mergeCell ref="E81:E82"/>
    <mergeCell ref="F81:F82"/>
    <mergeCell ref="G85:G86"/>
    <mergeCell ref="H85:H86"/>
    <mergeCell ref="H77:H80"/>
    <mergeCell ref="H81:H82"/>
    <mergeCell ref="D83:D84"/>
    <mergeCell ref="E83:E84"/>
    <mergeCell ref="F83:F84"/>
    <mergeCell ref="H83:H84"/>
    <mergeCell ref="D85:D86"/>
  </mergeCells>
  <conditionalFormatting sqref="I164:K164">
    <cfRule type="colorScale" priority="1">
      <colorScale>
        <cfvo type="min"/>
        <cfvo type="max"/>
        <color rgb="FF57BB8A"/>
        <color rgb="FFFFFFFF"/>
      </colorScale>
    </cfRule>
  </conditionalFormatting>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3"/>
    <hyperlink r:id="rId25" ref="G65"/>
    <hyperlink r:id="rId26" ref="G66"/>
    <hyperlink r:id="rId27" ref="G67"/>
    <hyperlink r:id="rId28" ref="G69"/>
    <hyperlink r:id="rId29" ref="G70"/>
    <hyperlink r:id="rId30" ref="G71"/>
    <hyperlink r:id="rId31" ref="G72"/>
    <hyperlink r:id="rId32" ref="G73"/>
    <hyperlink r:id="rId33" ref="G74"/>
    <hyperlink r:id="rId34" ref="G75"/>
    <hyperlink r:id="rId35" ref="G77"/>
    <hyperlink r:id="rId36" ref="G78"/>
    <hyperlink r:id="rId37" ref="G79"/>
    <hyperlink r:id="rId38" ref="G80"/>
    <hyperlink r:id="rId39" ref="G81"/>
    <hyperlink r:id="rId40" ref="G82"/>
    <hyperlink r:id="rId41" ref="G83"/>
    <hyperlink r:id="rId42" ref="G84"/>
    <hyperlink r:id="rId43" ref="G85"/>
    <hyperlink r:id="rId44" ref="G87"/>
    <hyperlink r:id="rId45" ref="G88"/>
    <hyperlink r:id="rId46" ref="G89"/>
    <hyperlink r:id="rId47" ref="G90"/>
    <hyperlink r:id="rId48" ref="G91"/>
    <hyperlink r:id="rId49" ref="G92"/>
    <hyperlink r:id="rId50" ref="G93"/>
    <hyperlink r:id="rId51" ref="G94"/>
    <hyperlink r:id="rId52" ref="G95"/>
    <hyperlink r:id="rId53" ref="H95"/>
    <hyperlink r:id="rId54" ref="G96"/>
    <hyperlink r:id="rId55" ref="G97"/>
    <hyperlink r:id="rId56" ref="G98"/>
    <hyperlink r:id="rId57" ref="G99"/>
    <hyperlink r:id="rId58" ref="G100"/>
    <hyperlink r:id="rId59" ref="G102"/>
    <hyperlink r:id="rId60" ref="G103"/>
    <hyperlink r:id="rId61" ref="G104"/>
    <hyperlink r:id="rId62" ref="G105"/>
    <hyperlink r:id="rId63" ref="G106"/>
    <hyperlink r:id="rId64" ref="G107"/>
    <hyperlink r:id="rId65" ref="G112"/>
    <hyperlink r:id="rId66" ref="G114"/>
    <hyperlink r:id="rId67" ref="G117"/>
    <hyperlink r:id="rId68" ref="G118"/>
    <hyperlink r:id="rId69" ref="G121"/>
    <hyperlink r:id="rId70" ref="G127"/>
    <hyperlink r:id="rId71" ref="G128"/>
    <hyperlink r:id="rId72" ref="G129"/>
    <hyperlink r:id="rId73" ref="G130"/>
    <hyperlink r:id="rId74" ref="G140"/>
    <hyperlink r:id="rId75" ref="G141"/>
    <hyperlink r:id="rId76" ref="G142"/>
    <hyperlink r:id="rId77" ref="G144"/>
    <hyperlink r:id="rId78" ref="G146"/>
    <hyperlink r:id="rId79" ref="G147"/>
    <hyperlink r:id="rId80" ref="G148"/>
    <hyperlink r:id="rId81" ref="G149"/>
    <hyperlink r:id="rId82" ref="G150"/>
    <hyperlink r:id="rId83" ref="G154"/>
    <hyperlink r:id="rId84" ref="G155"/>
    <hyperlink r:id="rId85" ref="G156"/>
    <hyperlink r:id="rId86" ref="G157"/>
    <hyperlink r:id="rId87" ref="G158"/>
    <hyperlink r:id="rId88" ref="G159"/>
    <hyperlink r:id="rId89" ref="G161"/>
    <hyperlink r:id="rId90" ref="G163"/>
    <hyperlink r:id="rId91" ref="G164"/>
    <hyperlink r:id="rId92" ref="G165"/>
    <hyperlink r:id="rId93" ref="G166"/>
    <hyperlink r:id="rId94" ref="G167"/>
    <hyperlink r:id="rId95" ref="G169"/>
    <hyperlink r:id="rId96" ref="G171"/>
  </hyperlinks>
  <printOptions gridLines="1"/>
  <pageMargins bottom="0.140099423055989" footer="0.0" header="0.0" left="0.332786668160658" right="0.129322544359374" top="0.183206937842447"/>
  <pageSetup fitToHeight="0" paperSize="9" orientation="landscape"/>
  <drawing r:id="rId97"/>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