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5ndmOYwCjYFfi7Te5ouDOlykWJg0Aky2ol5hQQKvEU="/>
    </ext>
  </extLst>
</workbook>
</file>

<file path=xl/sharedStrings.xml><?xml version="1.0" encoding="utf-8"?>
<sst xmlns="http://schemas.openxmlformats.org/spreadsheetml/2006/main" count="544" uniqueCount="420">
  <si>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</si>
  <si>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</si>
  <si>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</si>
  <si>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</si>
  <si>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</si>
  <si>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INSTITUTO DE SAÚDE NOSSA SENHORA DA VITÓRIA - INSV</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</si>
  <si>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</si>
  <si>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</si>
  <si>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</si>
  <si>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</si>
  <si>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</si>
  <si>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</si>
  <si>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</si>
  <si>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</si>
  <si>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</si>
  <si>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</si>
  <si>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</si>
  <si>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</si>
  <si>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</si>
  <si>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</si>
  <si>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</si>
  <si>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</si>
  <si>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</si>
  <si>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</si>
  <si>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</si>
  <si>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</si>
  <si>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</si>
  <si>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</si>
  <si>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</si>
  <si>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44 a 61</t>
  </si>
  <si>
    <t>https://ferramentasdaqualidade.org/fluxograma/</t>
  </si>
  <si>
    <t>Apresentação dos fluxos mapeados</t>
  </si>
  <si>
    <t>Na abordagem textual cita diversos exemplos de fluxos de referente a cada area de circulação, mas não apresentou a maioria deles . Faz referencia a classificação de risco que não se aplica ao perfil da unidade. Proposta génerica e sem aspectos de personalização.</t>
  </si>
  <si>
    <t>RDC nº 50, de 21 de fevereiro de 2002 do ms ( https://bvsms.saude.gov.br/bvs/saudelegis/anvisa/2002/res0050_21_02_2002.html ) ; em conformidade com a ABNT NBR 9050</t>
  </si>
  <si>
    <t>Fluxo unidirecional para materiais esterilizados/roupas</t>
  </si>
  <si>
    <t>66 a 90</t>
  </si>
  <si>
    <t>RDC nº 15, de 15 de março de 2012 do MS (https://www.sindhoesg.org.br/resolucao-%C2%96-rdc-anvisa-no15-de-15-de-marco-de-2012/)</t>
  </si>
  <si>
    <t>Verificar se há fluxos cruzados</t>
  </si>
  <si>
    <t>A Proposta possui abordagem genérica , sem aspectos que denotem personalização na elaboração da mesma.</t>
  </si>
  <si>
    <t>Fluxo unidirecional de resíduos de serviço saúde</t>
  </si>
  <si>
    <t>90 a 105</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</si>
  <si>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</si>
  <si>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</si>
  <si>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Apresentou apenas o PGRSS e não os fluxos  como solicitado no item .Não apresentou metodologia para quantificação de lixeiras para as rotinas da unidade de saúde.</t>
  </si>
  <si>
    <t xml:space="preserve">Implantação de gestão
</t>
  </si>
  <si>
    <t>Implantação de Logística de Suprimentos</t>
  </si>
  <si>
    <t>01 ponto</t>
  </si>
  <si>
    <t>106 a 150</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</si>
  <si>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</si>
  <si>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</si>
  <si>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Apresentou documentação descrevendo processos de aquisição/ contratação, seleção e qualificação de fornecedores. Apresentou POP, formulários e fluxogramas.</t>
  </si>
  <si>
    <t>Atividades de conferência, </t>
  </si>
  <si>
    <t>separação, </t>
  </si>
  <si>
    <t>reposição e distribuição, processos de </t>
  </si>
  <si>
    <t>limpeza e segurança do ambiente, controle de temperatura e umidade</t>
  </si>
  <si>
    <t>Proposta para Regimento Interno da Unidade</t>
  </si>
  <si>
    <t>Pags 164 a 224</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</si>
  <si>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</si>
  <si>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</si>
  <si>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Apresentou às pags 164 uma proposta de Regimento Interno do HEAPA mas a partir do capítulo IV se confunde com o INSVI, pois cita o instituto e não  o Heapa.</t>
  </si>
  <si>
    <t>Proposta para Regimento do Serviço Multiprofissional</t>
  </si>
  <si>
    <t>pag 141 a 212</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</si>
  <si>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</si>
  <si>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</si>
  <si>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Apresentou uma comissão multiprofissional que não contempla todas as profissões necessárias a carta de serviços da unidade de saúde, a exemplo, odontólogo e bucomaxilofacial e não está alinhada com o quadro de profissionais apresentado e especifidade da unidade de saúde. . A proposta do regimento interno (pag 141 a 212) descreveu informações adicionais e complementares para algumas profissões, a saber: enfermagem, farmácia, nutrição e fisioterapia, mas não no item solicitado.</t>
  </si>
  <si>
    <t>Proposta de Projeto de Tecnologia da Informação com vista ao controle gerencial da Unidade e melhoria do atendimento ao usuário</t>
  </si>
  <si>
    <t>  01 ponto</t>
  </si>
  <si>
    <t>Págs 311 a 327</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</si>
  <si>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</si>
  <si>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</si>
  <si>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311 a 327 do caderno 1  a Proposta de Projeto de Tecnologia da Informação, no entanto não foi apresentado levantamento de  hardware, infraestrutura de instalação,cronograma de execução e custos .</t>
  </si>
  <si>
    <t>Proposta para Regimento do Corpo Clínico</t>
  </si>
  <si>
    <t>Pags 290 a 311</t>
  </si>
  <si>
    <t>Manual Brasileiro de Acreditação, subseção 1.5, número 9</t>
  </si>
  <si>
    <t>Apresentado às Págs 290 a 311 Proposta para Regimento do Corpo Clínico</t>
  </si>
  <si>
    <t>Implantação de Processos</t>
  </si>
  <si>
    <t>Proposta de manual de protocolos assistenciais</t>
  </si>
  <si>
    <t>329 a 341</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</si>
  <si>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</si>
  <si>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</si>
  <si>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Apresentou descritivo de como e o que será considerado realizando contextualização da importância dos protocolos assistenciais, descreve a ia estrutura. Descrevea realização de monitoramento dos protocolos, mas não descreve quais/ existência de indicadores Apresenta modelos de POP e faz referência requisitos dos protocolos de assistência aos pacientes. Descreve a aplicação de fluxograma para cada PCDT. Não descreve aprovação.</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</si>
  <si>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</si>
  <si>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</si>
  <si>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</si>
  <si>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</si>
  <si>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</si>
  <si>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</si>
  <si>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</si>
  <si>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1696</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</si>
  <si>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</si>
  <si>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</si>
  <si>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r>
      <rPr>
        <rFont val="Times New Roman"/>
        <color theme="1"/>
        <sz val="12.0"/>
      </rPr>
      <t xml:space="preserve">Não apresentou personalização para a caerta de serviços da unidade pretendida </t>
    </r>
    <r>
      <rPr>
        <rFont val="Times New Roman"/>
        <color rgb="FF0000FF"/>
        <sz val="12.0"/>
      </rPr>
      <t xml:space="preserve">Apresentou às pags 1696 a Proposta de manual de rotinas para administração financeira e gestão de custos. Apresentado às pags 1706 o horário de funcionamento da área administrativa. No anexo 1 está  inserida a planilha financeira  e gestão de custos/ despesas. </t>
    </r>
  </si>
  <si>
    <t>Incrementos de Atividades</t>
  </si>
  <si>
    <t>Proposição de Projetos Assistenciais de Saúde e/ou Sociais dentro do custeio previsto para a unidade e/ou Sociais</t>
  </si>
  <si>
    <t>05 pontos</t>
  </si>
  <si>
    <t>421 a 494</t>
  </si>
  <si>
    <t>Regulamento Técnico para Planejamento, Programação, Elaboração e Avaliação de Projetos Físicos de Estabelecimentos Assistenciais de Saúde - Biblioteca Virtual em Saúde, MS</t>
  </si>
  <si>
    <t>1.Programa de Necessidades;</t>
  </si>
  <si>
    <t>Apresentou 13 Projetos: 1. Implementação de Serviço de Cuidados Paliativos ; 2. Projetando Ciência; 3.Implantação de uma Revista Científica ; 4.Departamento de Apoio Psicopedagógico aos Programas de Residência Médica e Multiprofissional ; 5. Proposta de Implatação do Serviço de Proteção ao Usuário; 6. Projeto de Central Humanizada de Internação; 7. Arte no HUGO ; 8. Dose de Letras; 9. Projeto HOJE; 10. Comunicadores da Alegria; 11. Acreditação Hospitalar; 12. Telemedicina; 13. Proposição de Outras Especialidades além das Constantes no Perfil da Unidade (PIC´s). Todos os projetos apresentaram: objetivos, contextualização e cronograma. Não apresentou metas e  os custos foram informados como ação sem custo ou dentro do custeio previsto no edital. Não foi apresentado levantamento demosntrando as necessidades da unidade de saúde para os projetos apresentados ou se os mesmos são factíveis as rotinas e estrutura da unidade de saúde pretendida.</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</si>
  <si>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</si>
  <si>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</si>
  <si>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</si>
  <si>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</si>
  <si>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</si>
  <si>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</si>
  <si>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</si>
  <si>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</si>
  <si>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</si>
  <si>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495/507</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</si>
  <si>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</si>
  <si>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</si>
  <si>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</si>
  <si>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508/520</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</si>
  <si>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</si>
  <si>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</si>
  <si>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</si>
  <si>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520/529</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</si>
  <si>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</si>
  <si>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</si>
  <si>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</si>
  <si>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</si>
  <si>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529/540</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</si>
  <si>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</si>
  <si>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</si>
  <si>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</si>
  <si>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</si>
  <si>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540/548</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</si>
  <si>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</si>
  <si>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</si>
  <si>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</si>
  <si>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548/559</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</si>
  <si>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</si>
  <si>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</si>
  <si>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</si>
  <si>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</si>
  <si>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559/572</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</si>
  <si>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</si>
  <si>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</si>
  <si>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</si>
  <si>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572/584</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</si>
  <si>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</si>
  <si>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</si>
  <si>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</si>
  <si>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</si>
  <si>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584/595</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</si>
  <si>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</si>
  <si>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</si>
  <si>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</si>
  <si>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</si>
  <si>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</si>
  <si>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595/605</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</si>
  <si>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</si>
  <si>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</si>
  <si>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</si>
  <si>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</si>
  <si>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</si>
  <si>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605/615</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</si>
  <si>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</si>
  <si>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</si>
  <si>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</si>
  <si>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</si>
  <si>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</si>
  <si>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616/631</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</si>
  <si>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</si>
  <si>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</si>
  <si>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</si>
  <si>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</si>
  <si>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632/638</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</si>
  <si>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</si>
  <si>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</si>
  <si>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</si>
  <si>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</si>
  <si>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</si>
  <si>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</si>
  <si>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638/645</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</si>
  <si>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</si>
  <si>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</si>
  <si>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</si>
  <si>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645/655</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</si>
  <si>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</si>
  <si>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</si>
  <si>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</si>
  <si>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</si>
  <si>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</si>
  <si>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</si>
  <si>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655/666</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</si>
  <si>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</si>
  <si>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</si>
  <si>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</si>
  <si>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</si>
  <si>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666/676</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</si>
  <si>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</si>
  <si>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</si>
  <si>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</si>
  <si>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</si>
  <si>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676/698</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</si>
  <si>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</si>
  <si>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</si>
  <si>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</si>
  <si>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699/711</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</si>
  <si>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</si>
  <si>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</si>
  <si>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</si>
  <si>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</si>
  <si>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711/721</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</si>
  <si>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</si>
  <si>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</si>
  <si>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</si>
  <si>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</si>
  <si>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722/730</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</si>
  <si>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</si>
  <si>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</si>
  <si>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</si>
  <si>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</si>
  <si>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730/743</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</si>
  <si>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</si>
  <si>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</si>
  <si>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</si>
  <si>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743/753</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</si>
  <si>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</si>
  <si>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</si>
  <si>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</si>
  <si>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</si>
  <si>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</si>
  <si>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753/773</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</si>
  <si>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</si>
  <si>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</si>
  <si>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</si>
  <si>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</si>
  <si>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</si>
  <si>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</si>
  <si>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</si>
  <si>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773/781</t>
  </si>
  <si>
    <t>Resolução RDC nº 15, de 15 de março de 2012, Anvisa</t>
  </si>
  <si>
    <t>Comissão de Análise de Óbitos Maternos, Fetais e Neonatais</t>
  </si>
  <si>
    <t>781/792</t>
  </si>
  <si>
    <t>Política Nacional de Atenção Integral à Saúde da Mulher</t>
  </si>
  <si>
    <t>Portaria nº 1.130, de 5 de agosto de 2015 - Minist rio da Sa de</t>
  </si>
  <si>
    <t>PNAISC — Ministério da Saúde - Portal Gov.br</t>
  </si>
  <si>
    <t>Comissão de Farmácia e Terapêutica</t>
  </si>
  <si>
    <t>0,1 ponto</t>
  </si>
  <si>
    <t>792/805</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</si>
  <si>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</si>
  <si>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</si>
  <si>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</si>
  <si>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</si>
  <si>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</si>
  <si>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505/813</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</si>
  <si>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</si>
  <si>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</si>
  <si>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</si>
  <si>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32/638</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</si>
  <si>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</si>
  <si>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</si>
  <si>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</si>
  <si>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</si>
  <si>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de ética multidisciplinar (876/888), Comissão de controles internos (888/900), Comissão Intra-hospitalar de doação de órgão e tecidos para transplantes (813/827), Comissão intra-hospitalar de hemoterapia (828/835), Comissão Regional de sistema de informação do cancêr (835/841), Comissão de análise de contratos terceirizados (842/855), Comissão permanente de desfazimento de bens (855/861), Comissão de apoio religioso e espiritual (861/866), comissão de humanização hospitalar (867/875),</t>
  </si>
  <si>
    <t>Desenvolvimento da unidade</t>
  </si>
  <si>
    <t>Projeto de
Educação
Permanente
individualizada
para o
estabelecimento
de saúde</t>
  </si>
  <si>
    <t>1,0 ponto</t>
  </si>
  <si>
    <t xml:space="preserve">900 a 932 </t>
  </si>
  <si>
    <t>Portaria nº 342 - SES - Institui o Sistema de Gestão de Unidades de ...</t>
  </si>
  <si>
    <t xml:space="preserve">Faltou apresentar o cronograma </t>
  </si>
  <si>
    <t>Fluxo de
Manutenção
Preventiva e
corretiva de
equipamentos
para a unidade
de saúde</t>
  </si>
  <si>
    <t>932 a 935</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</si>
  <si>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</si>
  <si>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</si>
  <si>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Proposta com exiguidade de detalhes, apresentou apenas um fluxograma genérico de manutenção. Não apresntou previsibilidade da frequência de manutençoes preventivas, não comtemplou os equipamentos essenciais para os serviços e/ou setores criticos da unidade e que nescessitam de manutenção. Não definiu cronograma das atividades dos serviços de manutenção.</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</si>
  <si>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</si>
  <si>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</si>
  <si>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</si>
  <si>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 xml:space="preserve">Não apresentou nenhuma pareceria com instituição de ensino que permitisse a atribuição da nota no item. </t>
  </si>
  <si>
    <t>CNS nº 001/2013</t>
  </si>
  <si>
    <t>http://portal.mec.gov.br/publicacoes-para-professores/30000-uncategorised/71531-matrizes-de-competencias-aprovadas-pela-cnrm</t>
  </si>
  <si>
    <t xml:space="preserve">Resolução CNRMS/MEC nº 02, de 13 de abril de 2012, </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</si>
  <si>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</si>
  <si>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</si>
  <si>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Portaria Interministerial MEC/MS nº 285/2015, de 24 de março de 2015, que Redefine o Programa de Certificação de Hospitais de Ensino (HE) e alterações posteriores, proporcionando condições adequadas ao seu funcionamento.</t>
  </si>
  <si>
    <t xml:space="preserve">Não apresentou conteúdo de modo que lhe permitisse a atribuição da nota no item. </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</si>
  <si>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</si>
  <si>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</si>
  <si>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</si>
  <si>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</si>
  <si>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957/984</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</si>
  <si>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</si>
  <si>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</si>
  <si>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 proposta traz o conceito e importância do acolhimento, mas não traz as formas de notificação, além de não mencionar sobre os acompanhantes na emergência.</t>
  </si>
  <si>
    <t>Proposta e metodologia e Instrução com definição de horários, critérios e medidas e controle de risco para as visitas aos usuários</t>
  </si>
  <si>
    <t>984/985</t>
  </si>
  <si>
    <t>https://www.gov.br/saude/pt-br/acesso-a-informacao/acoes-e-programas/humanizasus/rede-humanizasus/humanizasus_documento_gestores_trabalhadores_sus.pdf</t>
  </si>
  <si>
    <t>Apresenta uma proposta genérica, principalmente nos critérios e medidas de controle de risco para as visitas.</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</si>
  <si>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</si>
  <si>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</si>
  <si>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986/989</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</si>
  <si>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</si>
  <si>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</si>
  <si>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Apresenta proposta incompleta nesse item, não contendo formas de acomodação e conduta para os pacientes. Proposta apenas menciona a medida legal e de forma superficial quanto o direito à acompanhante aos idosos, crianças, adolescentes e portadores de necessidades especiais.</t>
  </si>
  <si>
    <t>Proposta de desenvolvimento das ações implantação de ouvidoria vinculada a SES, com pesquisa de satisfação.</t>
  </si>
  <si>
    <t>989/1009</t>
  </si>
  <si>
    <t>Apresentam em duplicata a proposta de implantação de ouvidoria.</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</si>
  <si>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</si>
  <si>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</si>
  <si>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</si>
  <si>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</si>
  <si>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</si>
  <si>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ANEXO I</t>
  </si>
  <si>
    <t>Apresentação de documentação, conforme edital</t>
  </si>
  <si>
    <t xml:space="preserve">Hospital Geral de Vitória da Conquista: 323 leitos. Consulta realizada no site CNES (http://cnes.datasus.gov.br/), realizada em 30/10/23. </t>
  </si>
  <si>
    <t>Experiência da Organização Social em Saúde ou de seus gestores na gestão de hospitais por quantidade igual ou superior a 100 leitos e inferior a 200 leitos</t>
  </si>
  <si>
    <t>04 pontos</t>
  </si>
  <si>
    <t xml:space="preserve">Hospital Estadual de Traumatologia e Ortopedia Vereador Melchiades Calazans: 99 leitos. Consulta realizada no site CNES (http://cnes.datasus.gov.br/), realizada em 30/10/23. Não atingiu o minimo de leitos solicitados, por isso não pontuou.                </t>
  </si>
  <si>
    <t>Experiência da Organização Social em Saúde ou de seus gestores na gestão de hospitais por quantidade igual ou superior a 50 leitos e inferior a 100 leitos</t>
  </si>
  <si>
    <t>03 pontos</t>
  </si>
  <si>
    <t xml:space="preserve">Hospital Estadual de Traumatologia e Ortopedia Vereador Melchiades Calazans: 99 leitos. Consulta realizada no site CNES (http://cnes.datasus.gov.br/), realizada em 30/10/23. 		</t>
  </si>
  <si>
    <t>Certificado de Entidade Beneficente de Assistência Social (CEBAS) ativo e regular na área da saúde, com proposta de aplicação do recurso na unidade hospitalar, com anuência posterior da SES/GO</t>
  </si>
  <si>
    <t xml:space="preserve">CEBAS está judicializado , mas conserva o cebas da entidade, conforme mandado de segurança 28192-DF , 2021.		</t>
  </si>
  <si>
    <t>Certificado de Acreditação – ONA, Joint Comission International, Qmentum da Canadá Accreditation International obtidos pela unidade hospitalar durante a gestão da OSS proponente</t>
  </si>
  <si>
    <t>1011, Anexo I</t>
  </si>
  <si>
    <t>Não atende este requisito.</t>
  </si>
  <si>
    <t>FA.3.2 Estrutura e experiência da Diretoria</t>
  </si>
  <si>
    <t>Apresentação de organograma da unidade, com definição das competências de cada membro do corpo diretivo</t>
  </si>
  <si>
    <t>1011 a 1015 ; 169 a 170</t>
  </si>
  <si>
    <t>https://sistemas.cfm.org.br/normas/arquivos/resolucoes/BR/2016/2147_2016.pdf</t>
  </si>
  <si>
    <t>representação gráfica da forma como a empresa se divide hierarquicamente, demonstrando os cargos existentes na instituição</t>
  </si>
  <si>
    <t>O organograma foi apresentado as páginas  1011 a 1015 descrevendo ditretorias: geral, técnica, administrativa e financeira e Ensino e Inovação Tecnológica. Descreve também que as competencias foram descritas na Proposta de Regimento Interno, as pags. 169 e 170, mas descreve somente competencias de diretora de forma generalizada, não escpecifica competências por diretoria, conforme apresentado no organograma.</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</si>
  <si>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</si>
  <si>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</si>
  <si>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</si>
  <si>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 xml:space="preserve">ANEXO I </t>
  </si>
  <si>
    <t xml:space="preserve">Vanderlan Souza (assessor): não pontua por não ser diretor ; Edmercia Matos ( (assessor): não pontua por não ser diretor; Edjaneyde Matos (assessor):não pontua por não ser diretor ; Eliane Maria (assessor):não pontua por não ser diretor ; Gerbit Rocha (diretor administrativo): 0,50 ; Mariana Mascarenhas (assessor): não pontua por não ser diretor		 </t>
  </si>
  <si>
    <t>Experiência mínima de 1 ano no gerenciamento (Direção de unidade hospitalar da Diretoria ou Gerência que atuará na unidade com docuemnto comprobatório do interesse do titular (cada Diretor ou gerente poderá obter no máximo 0,5 ponto)</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</si>
  <si>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</si>
  <si>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</si>
  <si>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João Luiz Gomes (assessor INSV/ Diretor Administrativo do Hospital Geral de Camaçari) = 0,50; Humberto  da Silva ( assessor INSV / Diretor Administrativo Hospital Geral de Vitoria da Conquista)= 0,50 ; Joselice Ferreira (assessor INSV / Diretora Administrativa Hospital GEral); de Cleriston Andrade)= 0,50 ; Flavia Meira (assessor INSV / Diretor Técnico Hospital REgional Dantas Bião)= 0,50 ; Wagner Ribeiro ( Responsável Técnico INSV/ Diretor Médico Hospital MunicipalAntonio Carlos Magalhães)= 0,50 ; Gerbit Rocha (Diretor Administrativo)= 0,50     </t>
  </si>
  <si>
    <t xml:space="preserve">FA.3.3 Implementação de Serviços e funcionamento da Equipe Interdisciplinar
</t>
  </si>
  <si>
    <t>Apresentação de quadro de pessoal médico por área de atenção compatível com as atividades propostas no plano de trabalho</t>
  </si>
  <si>
    <t>pags. 1016 a 1017</t>
  </si>
  <si>
    <t>Apresentado o quadro de pessoal médico por área de atenção compatível com as atividades, não apresentado o médico neurologista e neurocirurgião por não fazer parte da carteira de atendimento da unidade.</t>
  </si>
  <si>
    <t>Protocolos de enfermagem (rotinas por nível de qualificação dos profissionais) nas áreas de ambulatório e urgência</t>
  </si>
  <si>
    <t>1017 a 1104</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</si>
  <si>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</si>
  <si>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</si>
  <si>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alguns protocolos de enfermagem nas áreas de urgência e ambulatório, não apresentou Protocolos de enfermagem referentes a trauma/ortopedia, vascular e cardiologia que faz parte da carta de atendimento de ambulatório e urgências. Não apresentou rotinas nas áreas de ambulatório e urgências. </t>
  </si>
  <si>
    <t>Protocolos assistenciais de atenção médica e rotinas operacionais para os serviços de maior complexidade na medicina como nas emergências e unidades de terapia intensiva de adulto</t>
  </si>
  <si>
    <t>1295 a 1390; 1390 a 1490</t>
  </si>
  <si>
    <t xml:space="preserve">Apresentou protocolos de atenção médica para Emergências tais como protocolos de atendimento aos traumas, PCR, cardiológicos, Seps e choque septico, urgencias/emergências urológicas e outros, não apresentou protocolos vasculares emergenciais que faz parte da carteira de serviços da Unidade de Saúde. Apresentou protocolos e algumas rotinas para área de UTI adulto, porém apresentou protocolo de complicações de pós operatório de cirurgia cardíaca com circulação extracorpórea que não está incluido na carta de serviços disponíveis para  o cliente, caracterizando ausencia de personalização.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</si>
  <si>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</si>
  <si>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</si>
  <si>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1295 a 1390;1490 a 1571</t>
  </si>
  <si>
    <t>Portaria nº 44/GM/MS, de 10 de janeiro de 2001 - Ministério da Saúde</t>
  </si>
  <si>
    <t>Aprovar no âmbito do Sistema Único de Saúde a modalidade de assistência - Hospital Dia</t>
  </si>
  <si>
    <t>Nas pags. 1295 a 1930 apresentou protocolos de Emergências onde foi considerado também a ocorrência de assistência médica para ambulatórios, Hospital dia e Enfermarias, porém não apresentou protocolos específicos para as referidas áreas(-1,0). Apresentou no anexo I planilha com categoria profissional, quantidade e carga horária  e nas pags. 1882 a 1883 modelo de escala. Não apresentou escalas de plantões e sobreavisos para as áreas citads (-0, 10)</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</si>
  <si>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</si>
  <si>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</si>
  <si>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</si>
  <si>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163, 218 e 219 e 421,</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</si>
  <si>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</si>
  <si>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Cita no item implantação da gestão pag 163 a questão de supervisão dos convênios,  Às pags 218  e 219, cita o setor de gestão de convênios e contratos . Também em diversas partes da proposta  são citados os convênios porem não foi presentada nenhum modelo de convênio  Cita no item Ensino, pesquisa e educação permanente em saúde um setor com a finalidade de fazer a gestão dos estágios  e propoem convênios com a FAPEG (pag 421). Apesar destas considerações não foi evidenciada alguma proposta formal de algum convenio do HUGO com alguma entidade para fins de suprir este item.</t>
  </si>
  <si>
    <t>Apresentação de título stricto sensu na área de gestão em saúde dos indicados para a gestão da unidade, com documento comprobatório de interesse do titular </t>
  </si>
  <si>
    <t xml:space="preserve">Apresentou  título de doutorado e mestrado em Imunologia de André Gusmão (Diretor Técnico da Santa Casa da Misericóridoa dos Campinhos. Apresentou . Apresentou titulo de Doutor Honoris Causa para Laigton Pereira de Almeida (consultor técnico na área de gestão hospitalar no INSTITUTO GERIR).		</t>
  </si>
  <si>
    <t>Protocolos de enfermagem (rotinas por nível de qualificação dos profissionais) nas áreas de internação/enfermarias, UTI, CME e bloco cirúrgico </t>
  </si>
  <si>
    <t>1104 a 1295</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</si>
  <si>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</si>
  <si>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</si>
  <si>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alguns protocolos de enfermagem nas áreas de internação, UTI. CME apresentou apenas  desinfecção de artigos semicríticos, lavagem e Esterelização de instrumentais e bloco Cirúrgico não apresentou protocolos. Não apresentou por total os seis (6) protocolos Básicos de Segurança do Paciente, apenas o da Higiene das Mãos.  </t>
  </si>
  <si>
    <t>Instrução para o funcionamento do serviço social com especificação de estrutura, normas e rotinas, definidas as áreas de abrangência, horário e equipe mínima</t>
  </si>
  <si>
    <t>1571/1585</t>
  </si>
  <si>
    <t>Política Nacional de Humanização - HumanizaSUS - Portal Gov.br</t>
  </si>
  <si>
    <t>A Lei 12.317/2010 estabelece a jornada de trabalho para assistentes sociais em 30 horas semanais sem redução salarial, contrapondo a informação da página 1585, onde dispõe de profissionais com 44hs semanais.</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</si>
  <si>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</si>
  <si>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</si>
  <si>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</si>
  <si>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1585 a 1680</t>
  </si>
  <si>
    <t>Não apresentou Area de Abrangencia para Enfermagem, Psicologia, Nutrição, T.O., Fisioterapia, Fonoaudiologia. Também não apresentou equipe minica com base no horário e area de abrangência.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</si>
  <si>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</si>
  <si>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</si>
  <si>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</si>
  <si>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 xml:space="preserve">Pag 164, pag 1706 e pag 1696 </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</si>
  <si>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</si>
  <si>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</si>
  <si>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Quanto ao horário é apresentado às pags 1706.                                     Na pag 1696  item 14.3 são apresentadas as Normas, Rotinas, Horário e Equipe Mínima. Foi apresentado uma planilha contendo o dimensionamento da área administrativa no anexo 1.</t>
  </si>
  <si>
    <t>Apresentação da padronização de medicamentos e materiais médicos hospitalares</t>
  </si>
  <si>
    <t>1772 a 1794</t>
  </si>
  <si>
    <t>Portaria Nº 35, de 14 de janeiro de 1986, do Ministério da Educação, que determina a criação de Comissão de Padronização de Medicamentos nos Hospitais de Ensino</t>
  </si>
  <si>
    <t>Avaliar projeto se houver ou metodologia de padronização</t>
  </si>
  <si>
    <t xml:space="preserve">Não apresentou critérios e nem lista de material médico completa.         
                </t>
  </si>
  <si>
    <t xml:space="preserve">RENAME </t>
  </si>
  <si>
    <t>Protocolos Clínicos e Diretrizes Terapêuticas-PCDT / MS</t>
  </si>
  <si>
    <t>Apresentação de critérios para a contratação de terceiros para os serviços de limpeza, vigilância e manutenção predial</t>
  </si>
  <si>
    <t>1794 a 1834</t>
  </si>
  <si>
    <t>Instrução Normativa Serviços Reestruturação do modelo de contratação de serviços terceirizados</t>
  </si>
  <si>
    <t>Apresenta os critérios jurídicos, para a contratação de terceiros para os serviços de limpeza, vigilancia e manutenção predial</t>
  </si>
  <si>
    <t>Docuemntqação descreve critérios gerais para a contratação de terceiros para os serviços de limpeza, vigilância e manutenção predial, em formato de regimento e registros da qualidade. Foi apresentado particularidades sobre a contratação de terceiros para limpeza e vigilância, mas não foi apresentado particularidades para manutenção predial.</t>
  </si>
  <si>
    <t>FA.3.6 Política de Recursos Humanos</t>
  </si>
  <si>
    <t>Apresentação de projeto de desenvolvimento humano com pesquisa periódica de clima organizacional e definição de uso das informações</t>
  </si>
  <si>
    <t xml:space="preserve"> As págs 1835 a 1839</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</si>
  <si>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</si>
  <si>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 organização apresenta às pags 1835 ,  um texto de qual  Estratégia para a mudança do clima e cultura organizacional do HUGO,compreendendo a Gestão de Pessoas com base na capacitação, texto reiterado  conforme Apresentado às pags 1840 a 1844 do caderno 3 no sentido de capacitar os profissionais, porém não descreve a metodologia a ser usada para a pesquisa de clima organizacional. Não houve a apresentação de um projeto formal de Pesquisa de Clima Organizacional, contemplando metodologia, periodicidade, etc.</t>
  </si>
  <si>
    <t>Apresentação de plano de cargos e salários</t>
  </si>
  <si>
    <t xml:space="preserve">Pags 1856 a  1860 </t>
  </si>
  <si>
    <t>https://www.gov.br/economia/pt-br/assuntos/empresas-estatais-federais/publicacoes/arquivos/plano-de-cargos-e-salarios-e-plano-de-funcoes-diretrizes-e-orientacoes.pdf</t>
  </si>
  <si>
    <t>Apresentar projeto/proposta</t>
  </si>
  <si>
    <t>Apresentam às pags 1856 a  1860 um procedimento para a elaboração do Plano de cargos e salários, a politica de remuneração e necessidade de  treinamentoo Apresenta a planilha com cargos no Anexo 1 com os cargos e valores dos servidores cedidos da SES. Porem não apresenta planilha contemplando requisitos de todos os cargos e atribuições de cada cargo.</t>
  </si>
  <si>
    <t xml:space="preserve">Proposta para estabelecimento de Normas para Seleção de Pessoal, Contrato de Trabalho e Avaliação de Desempenho, sugestão de condutas para combater absenteísmo dos profissionais e estimular produção.
</t>
  </si>
  <si>
    <t>Pags 1860 a 1882</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</si>
  <si>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</si>
  <si>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</si>
  <si>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 às pags 1860 a 1882 a Proposta para estabelecimento de Normas para Seleção de Pessoal, Contrato de Trabalho e Avaliação de Desempenho, sugestão de condutas para combater absenteísmo dos profissionais e estimular produção. Às pags 1866 apresenta o fluxo para seleção de trabalhador.  No decorrer do texto não esta clara a política de avaliação de desempenho. Tambem foi apresentada de maneira rasa como a organização ira promover o absenteismo e a ajuda profissional aos casos detectados, e nem mesmo como a organização irá estimular a produção com programas de incentivo e etc.</t>
  </si>
  <si>
    <t>Registro e controle de pessoal e modelo para escalas de trabalho e apresentação de critérios para casos de afastamentos (férias e licenças)</t>
  </si>
  <si>
    <t>pags 1882 a 1888 e anexo 1</t>
  </si>
  <si>
    <t>Planejamento Estratégico de acordo com a ISO 9001:2015</t>
  </si>
  <si>
    <t>Definição e elaboração de um Planejamento Estratégico para a organização</t>
  </si>
  <si>
    <t xml:space="preserve">Apresentado às pags 1882 a 1888 a forma de controle de pessoal e um modelo para escalas de trabalho e críterios de afastamentos, porém não estavam em forma de Procedimento operacional padrão. As escalas de trabalho foram apresentadas no anexo 1 horários a serem cumpridos dentro de cada especialidade </t>
  </si>
  <si>
    <t>FA.3.7 Metodologia de Projetos</t>
  </si>
  <si>
    <t>Proposta de trabalho com adequado planejamento, visão de futuro, cronogramas de execução, custos estimados e resultados factíveis.</t>
  </si>
  <si>
    <t xml:space="preserve">Págs 1888 a 1896, pag 1898. </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</si>
  <si>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</si>
  <si>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</si>
  <si>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Foi apresentado às pags 1888 a 1896, Dentro da Proposta de trabalho com adequado planejamento, visão de futuro, cronogramas de execução, custos estimados e resultados factíveis, a Organização começa falando sobre a importancia da estatítica, fazendo entender que a política de mensuração e a avaliação de indicadores deverá ser o preponderante.  Apresentou às pags 1898 sete objetivos especificos  a serem cumpridos. Apresentado um pequeno cronograma para as ações táticas às pags 1892 e descrevendo como será executado o planejamento e a metodologia deste com o uso de ferramentas para análise de cenários e a implantação e reforço do Sistema de Gestão da Qualidade. Foram citadas algumas ferramentas mas não foram apresentadas as planilhas do cronograma de implantação do planejamento estratégico do HUGO. Apresentada na ultima pág do Anexo 1 uma proposta Financeira de custo das despesas mensais. Não detectado proposta de investimentos nem tao pouco cronogramas de execução em projetos futuros.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</si>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</sst>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5">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theme="1"/>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b/>
      <u/>
      <sz val="11.0"/>
      <color rgb="FF000000"/>
      <name val="Times New Roman"/>
    </font>
    <font>
      <sz val="10.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u/>
      <sz val="11.0"/>
      <color rgb="FF4472C4"/>
      <name val="Times New Roman"/>
    </font>
    <font>
      <b/>
      <u/>
      <sz val="11.0"/>
      <color rgb="FF0563C1"/>
      <name val="Times New Roman"/>
    </font>
    <font>
      <b/>
      <u/>
      <sz val="11.0"/>
      <color rgb="FF0563C1"/>
      <name val="Times New Roman"/>
    </font>
    <font>
      <sz val="11.0"/>
      <color rgb="FF555555"/>
      <name val="Times New Roman"/>
    </font>
    <font>
      <b/>
      <u/>
      <sz val="11.0"/>
      <color rgb="FF0563C1"/>
      <name val="Times New Roman"/>
    </font>
    <font>
      <b/>
      <u/>
      <sz val="11.0"/>
      <color rgb="FF4472C4"/>
      <name val="Times New Roman"/>
    </font>
    <font>
      <b/>
      <u/>
      <sz val="11.0"/>
      <color rgb="FF0563C1"/>
      <name val="Times New Roman"/>
    </font>
    <font>
      <b/>
      <u/>
      <sz val="11.0"/>
      <color rgb="FF4472C4"/>
      <name val="Times New Roman"/>
    </font>
    <font>
      <b/>
      <sz val="11.0"/>
      <color rgb="FF4472C4"/>
      <name val="Times New Roman"/>
    </font>
    <font>
      <b/>
      <u/>
      <sz val="11.0"/>
      <color rgb="FF4472C4"/>
      <name val="Times New Roman"/>
    </font>
    <font>
      <sz val="9.0"/>
      <color rgb="FF1F1F1F"/>
      <name val="Times New Roman"/>
    </font>
    <font>
      <sz val="11.0"/>
      <color rgb="FF4D5156"/>
      <name val="Times New Roman"/>
    </font>
    <font>
      <sz val="11.0"/>
      <color rgb="FF202124"/>
      <name val="Times New Roman"/>
    </font>
    <font>
      <b/>
      <u/>
      <sz val="11.0"/>
      <color rgb="FF4472C4"/>
      <name val="Times New Roman"/>
    </font>
    <font>
      <u/>
      <sz val="11.0"/>
      <color rgb="FF0563C1"/>
      <name val="Times New Roman"/>
    </font>
    <font>
      <sz val="11.0"/>
      <color rgb="FF1F1F1F"/>
      <name val="Times New Roman"/>
    </font>
    <font>
      <b/>
      <u/>
      <sz val="11.0"/>
      <color rgb="FF0563C1"/>
      <name val="Times New Roman"/>
    </font>
    <font>
      <b/>
      <sz val="12.0"/>
      <color theme="1"/>
      <name val="&quot;Times New Roman&quot;"/>
    </font>
    <font>
      <sz val="12.0"/>
      <color theme="1"/>
      <name val="&quot;Times New Roman&quot;"/>
    </font>
    <font>
      <b/>
      <u/>
      <sz val="11.0"/>
      <color rgb="FF0563C1"/>
      <name val="&quot;Times New Roman&quot;"/>
    </font>
    <font>
      <sz val="11.0"/>
      <color theme="1"/>
      <name val="Calibri"/>
    </font>
    <font>
      <color theme="1"/>
      <name val="&quot;Times New Roman&quot;"/>
    </font>
    <font>
      <sz val="11.0"/>
      <color theme="1"/>
      <name val="&quot;Times New Roman&quot;"/>
    </font>
    <font>
      <u/>
      <sz val="12.0"/>
      <color rgb="FF0563C1"/>
      <name val="Calibri"/>
    </font>
    <font>
      <b/>
      <u/>
      <sz val="12.0"/>
      <color rgb="FF0563C1"/>
      <name val="Calibri"/>
    </font>
    <font>
      <b/>
      <u/>
      <sz val="11.0"/>
      <color rgb="FF0563C1"/>
      <name val="&quot;Times New Roman&quot;"/>
    </font>
    <font>
      <b/>
      <u/>
      <sz val="9.0"/>
      <color rgb="FF0563C1"/>
      <name val="&quot;Times New Roman&quot;"/>
    </font>
    <font>
      <b/>
      <u/>
      <sz val="11.0"/>
      <color rgb="FF0563C1"/>
      <name val="Times New Roman"/>
    </font>
    <font>
      <sz val="9.0"/>
      <color rgb="FF1F1F1F"/>
      <name val="&quot;Google Sans&quot;"/>
    </font>
    <font>
      <b/>
      <sz val="11.0"/>
      <color rgb="FF000000"/>
      <name val="Times New Roman"/>
    </font>
    <font>
      <sz val="12.0"/>
      <color rgb="FF000000"/>
      <name val="Times New Roman"/>
    </font>
    <font>
      <b/>
      <u/>
      <sz val="9.0"/>
      <color rgb="FF0000FF"/>
      <name val="Times New Roman"/>
    </font>
    <font>
      <sz val="9.0"/>
      <color rgb="FF000000"/>
      <name val="Times New Roman"/>
    </font>
    <font>
      <b/>
      <u/>
      <sz val="11.0"/>
      <color rgb="FF000000"/>
      <name val="Times New Roman"/>
    </font>
    <font>
      <sz val="9.0"/>
      <color theme="1"/>
      <name val="Times New Roman"/>
    </font>
    <font>
      <b/>
      <sz val="9.0"/>
      <color theme="1"/>
      <name val="Times New Roman"/>
    </font>
    <font>
      <b/>
      <u/>
      <sz val="11.0"/>
      <color rgb="FF0000FF"/>
      <name val="Times New Roman"/>
    </font>
    <font>
      <b/>
      <u/>
      <sz val="11.0"/>
      <color rgb="FF0000FF"/>
      <name val="Times New Roman"/>
    </font>
    <font>
      <b/>
      <sz val="11.0"/>
      <color theme="1"/>
      <name val="Times New Roman"/>
    </font>
    <font>
      <sz val="10.0"/>
      <color rgb="FF0000FF"/>
      <name val="Times New Roman"/>
    </font>
    <font>
      <b/>
      <sz val="9.0"/>
      <color rgb="FF000000"/>
      <name val="Times New Roman"/>
    </font>
    <font>
      <b/>
      <u/>
      <sz val="11.0"/>
      <color rgb="FF0000FF"/>
      <name val="Times New Roman"/>
    </font>
    <font>
      <b/>
      <u/>
      <sz val="11.0"/>
      <color rgb="FF0000FF"/>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2">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1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7" numFmtId="0" xfId="0" applyAlignment="1" applyFont="1">
      <alignmen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6" numFmtId="0" xfId="0" applyAlignment="1" applyBorder="1" applyFont="1">
      <alignment horizontal="center" shrinkToFit="0" vertical="center" wrapText="1"/>
    </xf>
    <xf borderId="24" fillId="0" fontId="17"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4"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0" numFmtId="0" xfId="0" applyAlignment="1" applyBorder="1" applyFont="1">
      <alignment horizontal="center" shrinkToFit="0" vertical="center" wrapText="1"/>
    </xf>
    <xf borderId="49" fillId="0" fontId="21" numFmtId="0" xfId="0" applyAlignment="1" applyBorder="1" applyFont="1">
      <alignment horizontal="center" shrinkToFit="0" vertical="center" wrapText="1"/>
    </xf>
    <xf borderId="49" fillId="0" fontId="17"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0" numFmtId="0" xfId="0" applyAlignment="1" applyBorder="1" applyFont="1">
      <alignment horizontal="center" shrinkToFit="0" vertical="center" wrapText="1"/>
    </xf>
    <xf borderId="29" fillId="0" fontId="18" numFmtId="0" xfId="0" applyAlignment="1" applyBorder="1" applyFont="1">
      <alignment shrinkToFit="0" vertical="top" wrapText="1"/>
    </xf>
    <xf borderId="45" fillId="0" fontId="4" numFmtId="0" xfId="0" applyAlignment="1" applyBorder="1" applyFont="1">
      <alignment horizontal="center" shrinkToFit="0" vertical="center" wrapText="1"/>
    </xf>
    <xf borderId="46" fillId="0" fontId="22" numFmtId="0" xfId="0" applyAlignment="1" applyBorder="1" applyFont="1">
      <alignment horizontal="center" shrinkToFit="0" vertical="center" wrapText="1"/>
    </xf>
    <xf borderId="62" fillId="0" fontId="23"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9"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4"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5" numFmtId="0" xfId="0" applyAlignment="1" applyBorder="1" applyFont="1">
      <alignment horizontal="center" shrinkToFit="0" vertical="center" wrapText="1"/>
    </xf>
    <xf borderId="21" fillId="4" fontId="17" numFmtId="0" xfId="0" applyAlignment="1" applyBorder="1" applyFont="1">
      <alignment horizontal="center" shrinkToFit="0" vertical="center" wrapText="1"/>
    </xf>
    <xf borderId="60" fillId="0" fontId="7" numFmtId="0" xfId="0" applyAlignment="1" applyBorder="1" applyFont="1">
      <alignment horizontal="center" shrinkToFit="0" vertical="center"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6" numFmtId="0" xfId="0" applyAlignment="1" applyBorder="1" applyFont="1">
      <alignment horizontal="center" shrinkToFit="0" vertical="center" wrapText="1"/>
    </xf>
    <xf borderId="67" fillId="3" fontId="17" numFmtId="0" xfId="0" applyAlignment="1" applyBorder="1" applyFont="1">
      <alignment horizontal="center" shrinkToFit="0" vertical="center" wrapText="1"/>
    </xf>
    <xf borderId="68" fillId="0" fontId="2" numFmtId="0" xfId="0" applyBorder="1" applyFont="1"/>
    <xf borderId="53" fillId="3" fontId="17"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7" numFmtId="0" xfId="0" applyAlignment="1" applyBorder="1" applyFont="1">
      <alignment horizontal="center" shrinkToFit="0" vertical="center" wrapText="1"/>
    </xf>
    <xf borderId="31" fillId="0" fontId="27" numFmtId="0" xfId="0" applyAlignment="1" applyBorder="1" applyFont="1">
      <alignment horizontal="center" vertical="center"/>
    </xf>
    <xf borderId="0" fillId="0" fontId="28" numFmtId="4" xfId="0" applyAlignment="1" applyFont="1" applyNumberFormat="1">
      <alignment horizontal="center" vertical="center"/>
    </xf>
    <xf borderId="31" fillId="0" fontId="29"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76" fillId="0" fontId="4" numFmtId="0" xfId="0" applyAlignment="1" applyBorder="1" applyFont="1">
      <alignment horizontal="center" shrinkToFit="0" vertical="center" wrapText="1"/>
    </xf>
    <xf borderId="76" fillId="0" fontId="9" numFmtId="0" xfId="0" applyAlignment="1" applyBorder="1" applyFont="1">
      <alignment horizontal="center" shrinkToFit="0" vertical="center" wrapText="1"/>
    </xf>
    <xf borderId="76" fillId="0" fontId="30" numFmtId="0" xfId="0" applyAlignment="1" applyBorder="1" applyFont="1">
      <alignment horizontal="center" shrinkToFit="0" vertical="center" wrapText="1"/>
    </xf>
    <xf borderId="77" fillId="0" fontId="9"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46" fillId="0" fontId="4" numFmtId="0" xfId="0" applyAlignment="1" applyBorder="1" applyFont="1">
      <alignment horizontal="center" vertical="center"/>
    </xf>
    <xf borderId="46" fillId="0" fontId="9" numFmtId="0" xfId="0" applyAlignment="1" applyBorder="1" applyFont="1">
      <alignment horizontal="center" shrinkToFit="0" vertical="center" wrapText="1"/>
    </xf>
    <xf borderId="46" fillId="0" fontId="31"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32"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0" fillId="0" fontId="18" numFmtId="0" xfId="0" applyAlignment="1" applyFont="1">
      <alignment horizontal="left" shrinkToFit="0" vertical="center" wrapText="1"/>
    </xf>
    <xf borderId="46" fillId="0" fontId="9" numFmtId="0" xfId="0" applyAlignment="1" applyBorder="1" applyFont="1">
      <alignment horizontal="center" vertical="center"/>
    </xf>
    <xf borderId="46" fillId="4" fontId="33"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34"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49" fillId="4" fontId="36" numFmtId="0" xfId="0" applyAlignment="1" applyBorder="1" applyFont="1">
      <alignment horizontal="center" shrinkToFit="0" vertical="center" wrapText="1"/>
    </xf>
    <xf borderId="49" fillId="4" fontId="37" numFmtId="0" xfId="0" applyAlignment="1" applyBorder="1" applyFont="1">
      <alignment horizontal="center" shrinkToFit="0" vertical="center" wrapText="1"/>
    </xf>
    <xf borderId="49" fillId="0" fontId="38" numFmtId="0" xfId="0" applyAlignment="1" applyBorder="1" applyFont="1">
      <alignment horizontal="center" shrinkToFit="0" vertical="center" wrapText="1"/>
    </xf>
    <xf borderId="48" fillId="0" fontId="39" numFmtId="0" xfId="0" applyAlignment="1" applyBorder="1" applyFont="1">
      <alignment horizontal="center" shrinkToFit="0" vertical="center" wrapText="1"/>
    </xf>
    <xf borderId="48" fillId="0" fontId="9" numFmtId="0" xfId="0" applyAlignment="1" applyBorder="1" applyFont="1">
      <alignment horizontal="center" shrinkToFit="0" vertical="center" wrapText="1"/>
    </xf>
    <xf borderId="0" fillId="4" fontId="40" numFmtId="0" xfId="0" applyAlignment="1" applyFont="1">
      <alignment vertical="center"/>
    </xf>
    <xf borderId="79" fillId="4" fontId="4" numFmtId="0" xfId="0" applyAlignment="1" applyBorder="1" applyFont="1">
      <alignment horizontal="center" shrinkToFit="0" vertical="center" wrapText="1"/>
    </xf>
    <xf borderId="48" fillId="4" fontId="4" numFmtId="0" xfId="0" applyAlignment="1" applyBorder="1" applyFont="1">
      <alignment horizontal="center" shrinkToFit="0" vertical="center" wrapText="1"/>
    </xf>
    <xf borderId="46" fillId="4" fontId="4" numFmtId="0" xfId="0" applyAlignment="1" applyBorder="1" applyFont="1">
      <alignment horizontal="center" shrinkToFit="0" vertical="center" wrapText="1"/>
    </xf>
    <xf borderId="46" fillId="4" fontId="41" numFmtId="0" xfId="0" applyAlignment="1" applyBorder="1" applyFont="1">
      <alignment horizontal="center" shrinkToFit="0" vertical="center" wrapText="1"/>
    </xf>
    <xf borderId="46" fillId="0" fontId="33" numFmtId="0" xfId="0" applyAlignment="1" applyBorder="1" applyFont="1">
      <alignment horizontal="center" shrinkToFit="0" vertical="center" wrapText="1"/>
    </xf>
    <xf borderId="46" fillId="4" fontId="42" numFmtId="0" xfId="0" applyAlignment="1" applyBorder="1" applyFont="1">
      <alignment horizontal="center" shrinkToFit="0" vertical="center" wrapText="1"/>
    </xf>
    <xf borderId="48" fillId="0" fontId="43" numFmtId="0" xfId="0" applyAlignment="1" applyBorder="1" applyFont="1">
      <alignment horizontal="center" vertical="center"/>
    </xf>
    <xf borderId="46" fillId="4" fontId="9" numFmtId="0" xfId="0" applyAlignment="1" applyBorder="1" applyFont="1">
      <alignment horizontal="center" shrinkToFit="0" vertical="center" wrapText="1"/>
    </xf>
    <xf borderId="48" fillId="0" fontId="44" numFmtId="0" xfId="0" applyAlignment="1" applyBorder="1" applyFont="1">
      <alignment horizontal="center" shrinkToFit="0" vertical="center" wrapText="1"/>
    </xf>
    <xf borderId="19" fillId="4" fontId="45" numFmtId="0" xfId="0" applyAlignment="1" applyBorder="1" applyFont="1">
      <alignment horizontal="left" shrinkToFit="0" vertical="center" wrapText="1"/>
    </xf>
    <xf borderId="48" fillId="0" fontId="10" numFmtId="0" xfId="0" applyAlignment="1" applyBorder="1" applyFont="1">
      <alignment horizontal="center" shrinkToFit="0" vertical="center" wrapText="1"/>
    </xf>
    <xf borderId="59" fillId="4" fontId="45" numFmtId="0" xfId="0" applyAlignment="1" applyBorder="1" applyFont="1">
      <alignment horizontal="left" shrinkToFit="0" vertical="center" wrapText="1"/>
    </xf>
    <xf borderId="48" fillId="0" fontId="9" numFmtId="0" xfId="0" applyAlignment="1" applyBorder="1" applyFont="1">
      <alignment horizontal="center" vertical="center"/>
    </xf>
    <xf borderId="52" fillId="0" fontId="9" numFmtId="0" xfId="0" applyAlignment="1" applyBorder="1" applyFont="1">
      <alignment horizontal="left" vertical="center"/>
    </xf>
    <xf borderId="46" fillId="4" fontId="45" numFmtId="0" xfId="0" applyAlignment="1" applyBorder="1" applyFont="1">
      <alignment horizontal="center" vertical="center"/>
    </xf>
    <xf borderId="0" fillId="4" fontId="14" numFmtId="0" xfId="0" applyAlignment="1" applyFont="1">
      <alignment horizontal="left" vertical="center"/>
    </xf>
    <xf borderId="48" fillId="0" fontId="46" numFmtId="0" xfId="0" applyAlignment="1" applyBorder="1" applyFont="1">
      <alignment horizontal="center" vertical="center"/>
    </xf>
    <xf borderId="0" fillId="4" fontId="40" numFmtId="0" xfId="0" applyAlignment="1" applyFont="1">
      <alignment horizontal="left" shrinkToFit="0" vertical="center" wrapText="1"/>
    </xf>
    <xf borderId="24" fillId="4" fontId="4" numFmtId="0" xfId="0" applyAlignment="1" applyBorder="1" applyFont="1">
      <alignment horizontal="center" shrinkToFit="0" vertical="center" wrapText="1"/>
    </xf>
    <xf borderId="48" fillId="0" fontId="4" numFmtId="0" xfId="0" applyAlignment="1" applyBorder="1" applyFont="1">
      <alignment horizontal="center" vertical="center"/>
    </xf>
    <xf borderId="48" fillId="0" fontId="9" numFmtId="0" xfId="0" applyAlignment="1" applyBorder="1" applyFont="1">
      <alignment vertical="center"/>
    </xf>
    <xf borderId="19" fillId="0" fontId="9" numFmtId="0" xfId="0" applyAlignment="1" applyBorder="1" applyFont="1">
      <alignment horizontal="left" vertical="center"/>
    </xf>
    <xf borderId="0" fillId="4" fontId="40" numFmtId="0" xfId="0" applyAlignment="1" applyFont="1">
      <alignment shrinkToFit="0" vertical="center" wrapText="1"/>
    </xf>
    <xf borderId="81" fillId="0" fontId="2" numFmtId="0" xfId="0" applyBorder="1" applyFont="1"/>
    <xf borderId="21" fillId="4" fontId="3" numFmtId="0" xfId="0" applyAlignment="1" applyBorder="1" applyFont="1">
      <alignment horizontal="center" shrinkToFit="0" vertical="center" wrapText="1"/>
    </xf>
    <xf borderId="49" fillId="4" fontId="47" numFmtId="0" xfId="0" applyAlignment="1" applyBorder="1" applyFont="1">
      <alignment horizontal="center" shrinkToFit="0" vertical="center" wrapText="1"/>
    </xf>
    <xf borderId="49" fillId="4" fontId="47" numFmtId="0" xfId="0" applyAlignment="1" applyBorder="1" applyFont="1">
      <alignment horizontal="center" vertical="center"/>
    </xf>
    <xf borderId="49" fillId="4" fontId="48" numFmtId="0" xfId="0" applyAlignment="1" applyBorder="1" applyFont="1">
      <alignment horizontal="center" vertical="center"/>
    </xf>
    <xf borderId="49" fillId="0" fontId="49" numFmtId="0" xfId="0" applyAlignment="1" applyBorder="1" applyFont="1">
      <alignment horizontal="center" shrinkToFit="0" vertical="center" wrapText="1"/>
    </xf>
    <xf borderId="49" fillId="0" fontId="50" numFmtId="0" xfId="0" applyAlignment="1" applyBorder="1" applyFont="1">
      <alignment vertical="center"/>
    </xf>
    <xf borderId="19" fillId="0" fontId="51" numFmtId="0" xfId="0" applyAlignment="1" applyBorder="1" applyFont="1">
      <alignment shrinkToFit="0" vertical="top" wrapText="1"/>
    </xf>
    <xf borderId="49" fillId="0" fontId="52" numFmtId="0" xfId="0" applyAlignment="1" applyBorder="1" applyFont="1">
      <alignment horizontal="center" shrinkToFit="0" vertical="center" wrapText="1"/>
    </xf>
    <xf borderId="21" fillId="4" fontId="47" numFmtId="0" xfId="0" applyAlignment="1" applyBorder="1" applyFont="1">
      <alignment horizontal="center" shrinkToFit="0" vertical="center" wrapText="1"/>
    </xf>
    <xf borderId="21" fillId="4" fontId="47" numFmtId="0" xfId="0" applyAlignment="1" applyBorder="1" applyFont="1">
      <alignment horizontal="center" vertical="center"/>
    </xf>
    <xf borderId="21" fillId="0" fontId="50" numFmtId="0" xfId="0" applyAlignment="1" applyBorder="1" applyFont="1">
      <alignment vertical="center"/>
    </xf>
    <xf borderId="21" fillId="0" fontId="53" numFmtId="0" xfId="0" applyAlignment="1" applyBorder="1" applyFont="1">
      <alignment shrinkToFit="0" wrapText="1"/>
    </xf>
    <xf borderId="59" fillId="0" fontId="51" numFmtId="0" xfId="0" applyAlignment="1" applyBorder="1" applyFont="1">
      <alignment shrinkToFit="0" vertical="top" wrapText="1"/>
    </xf>
    <xf borderId="21" fillId="0" fontId="54" numFmtId="0" xfId="0" applyAlignment="1" applyBorder="1" applyFont="1">
      <alignment shrinkToFit="0" vertical="center" wrapText="1"/>
    </xf>
    <xf borderId="21" fillId="0" fontId="55" numFmtId="0" xfId="0" applyAlignment="1" applyBorder="1" applyFont="1">
      <alignment horizontal="center" shrinkToFit="0" vertical="center" wrapText="1"/>
    </xf>
    <xf borderId="49" fillId="0" fontId="56" numFmtId="0" xfId="0" applyAlignment="1" applyBorder="1" applyFont="1">
      <alignment horizontal="center" shrinkToFit="0" vertical="center" wrapText="1"/>
    </xf>
    <xf borderId="21" fillId="0" fontId="3" numFmtId="0" xfId="0" applyAlignment="1" applyBorder="1" applyFont="1">
      <alignment horizontal="center" readingOrder="0" shrinkToFit="0" vertical="center" wrapText="1"/>
    </xf>
    <xf borderId="21" fillId="0" fontId="4" numFmtId="0" xfId="0" applyAlignment="1" applyBorder="1" applyFont="1">
      <alignment horizontal="center" readingOrder="0" shrinkToFit="0" vertical="center" wrapText="1"/>
    </xf>
    <xf borderId="49" fillId="0" fontId="57" numFmtId="0" xfId="0" applyAlignment="1" applyBorder="1" applyFont="1">
      <alignment horizontal="center" shrinkToFit="0" vertical="center" wrapText="1"/>
    </xf>
    <xf borderId="21" fillId="0" fontId="14" numFmtId="0" xfId="0" applyAlignment="1" applyBorder="1" applyFont="1">
      <alignment horizontal="center" shrinkToFit="0" vertical="center" wrapText="1"/>
    </xf>
    <xf borderId="59" fillId="0" fontId="17" numFmtId="0" xfId="0" applyAlignment="1" applyBorder="1" applyFont="1">
      <alignment horizontal="left" readingOrder="0" shrinkToFit="0" vertical="top" wrapText="1"/>
    </xf>
    <xf borderId="82" fillId="0" fontId="2" numFmtId="0" xfId="0" applyBorder="1" applyFont="1"/>
    <xf borderId="21" fillId="0" fontId="47" numFmtId="0" xfId="0" applyAlignment="1" applyBorder="1" applyFont="1">
      <alignment horizontal="center" shrinkToFit="0" vertical="center" wrapText="1"/>
    </xf>
    <xf borderId="49" fillId="0" fontId="47" numFmtId="0" xfId="0" applyAlignment="1" applyBorder="1" applyFont="1">
      <alignment horizontal="center" shrinkToFit="0" vertical="center" wrapText="1"/>
    </xf>
    <xf borderId="19" fillId="4" fontId="58" numFmtId="0" xfId="0" applyAlignment="1" applyBorder="1" applyFont="1">
      <alignment shrinkToFit="0" vertical="top" wrapText="1"/>
    </xf>
    <xf borderId="24" fillId="4" fontId="47" numFmtId="0" xfId="0" applyAlignment="1" applyBorder="1" applyFont="1">
      <alignment horizontal="center" readingOrder="0" shrinkToFit="0" vertical="center" wrapText="1"/>
    </xf>
    <xf borderId="49" fillId="4" fontId="52" numFmtId="0" xfId="0" applyAlignment="1" applyBorder="1" applyFont="1">
      <alignment horizontal="center" vertical="center"/>
    </xf>
    <xf borderId="49" fillId="0" fontId="47" numFmtId="0" xfId="0" applyAlignment="1" applyBorder="1" applyFont="1">
      <alignment horizontal="center" vertical="center"/>
    </xf>
    <xf borderId="70" fillId="4" fontId="47" numFmtId="0" xfId="0" applyAlignment="1" applyBorder="1" applyFont="1">
      <alignment horizontal="center" readingOrder="0" shrinkToFit="0" vertical="center" wrapText="1"/>
    </xf>
    <xf borderId="49" fillId="4" fontId="52" numFmtId="0" xfId="0" applyAlignment="1" applyBorder="1" applyFont="1">
      <alignment horizontal="center" shrinkToFit="0" vertical="center" wrapText="1"/>
    </xf>
    <xf borderId="54" fillId="0" fontId="27" numFmtId="0" xfId="0" applyAlignment="1" applyBorder="1" applyFont="1">
      <alignment horizontal="center" vertical="center"/>
    </xf>
    <xf borderId="24" fillId="0" fontId="28" numFmtId="2" xfId="0" applyAlignment="1" applyBorder="1" applyFont="1" applyNumberFormat="1">
      <alignment horizontal="center" vertical="center"/>
    </xf>
    <xf borderId="54" fillId="0" fontId="9" numFmtId="0" xfId="0" applyBorder="1" applyFont="1"/>
    <xf borderId="83" fillId="0" fontId="2" numFmtId="0" xfId="0" applyBorder="1" applyFont="1"/>
    <xf borderId="36" fillId="0" fontId="2" numFmtId="0" xfId="0" applyBorder="1" applyFont="1"/>
    <xf borderId="84" fillId="0" fontId="3" numFmtId="0" xfId="0" applyAlignment="1" applyBorder="1" applyFont="1">
      <alignment horizontal="center" shrinkToFit="0" vertical="center" wrapText="1"/>
    </xf>
    <xf borderId="84"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1" fillId="0" fontId="59" numFmtId="0" xfId="0" applyAlignment="1" applyBorder="1" applyFont="1">
      <alignment horizontal="center" shrinkToFit="0" vertical="center" wrapText="1"/>
    </xf>
    <xf borderId="24" fillId="0" fontId="14" numFmtId="0" xfId="0" applyAlignment="1" applyBorder="1" applyFont="1">
      <alignment horizontal="center" vertical="center"/>
    </xf>
    <xf borderId="54" fillId="0" fontId="17" numFmtId="0" xfId="0" applyAlignment="1" applyBorder="1" applyFont="1">
      <alignment horizontal="left" shrinkToFit="0" vertical="top" wrapText="1"/>
    </xf>
    <xf borderId="49" fillId="0" fontId="14" numFmtId="0" xfId="0" applyAlignment="1" applyBorder="1" applyFont="1">
      <alignment horizontal="center" vertical="center"/>
    </xf>
    <xf borderId="49" fillId="0" fontId="9" numFmtId="0" xfId="0" applyAlignment="1" applyBorder="1" applyFont="1">
      <alignment horizontal="center" vertical="center"/>
    </xf>
    <xf borderId="49" fillId="0" fontId="3" numFmtId="0" xfId="0" applyAlignment="1" applyBorder="1" applyFont="1">
      <alignment horizontal="center" vertical="center"/>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9" numFmtId="0" xfId="0" applyAlignment="1" applyBorder="1" applyFont="1">
      <alignment horizontal="center" vertical="center"/>
    </xf>
    <xf borderId="19" fillId="0" fontId="9" numFmtId="0" xfId="0" applyAlignment="1" applyBorder="1" applyFont="1">
      <alignment horizontal="left" shrinkToFit="0" vertical="top" wrapText="1"/>
    </xf>
    <xf borderId="62" fillId="0" fontId="3" numFmtId="0" xfId="0" applyAlignment="1" applyBorder="1" applyFont="1">
      <alignment horizontal="center" shrinkToFit="0" vertical="center" wrapText="1"/>
    </xf>
    <xf borderId="44" fillId="0" fontId="2" numFmtId="0" xfId="0" applyBorder="1" applyFont="1"/>
    <xf borderId="21" fillId="0" fontId="60" numFmtId="0" xfId="0" applyAlignment="1" applyBorder="1" applyFont="1">
      <alignment horizontal="center" shrinkToFit="0" vertical="center" wrapText="1"/>
    </xf>
    <xf borderId="59" fillId="0" fontId="10" numFmtId="0" xfId="0" applyAlignment="1" applyBorder="1" applyFont="1">
      <alignment horizontal="left" shrinkToFit="0" vertical="top" wrapText="1"/>
    </xf>
    <xf borderId="49" fillId="0" fontId="61" numFmtId="0" xfId="0" applyAlignment="1" applyBorder="1" applyFont="1">
      <alignment horizontal="center" shrinkToFit="0" vertical="center" wrapText="1"/>
    </xf>
    <xf borderId="19" fillId="4" fontId="47" numFmtId="0" xfId="0" applyAlignment="1" applyBorder="1" applyFont="1">
      <alignment horizontal="center" shrinkToFit="0" vertical="center" wrapText="1"/>
    </xf>
    <xf borderId="19" fillId="0" fontId="62" numFmtId="0" xfId="0" applyAlignment="1" applyBorder="1" applyFont="1">
      <alignment horizontal="left" shrinkToFit="0" vertical="top" wrapText="1"/>
    </xf>
    <xf borderId="71" fillId="4" fontId="47" numFmtId="0" xfId="0" applyAlignment="1" applyBorder="1" applyFont="1">
      <alignment horizontal="center" shrinkToFit="0" vertical="center" wrapText="1"/>
    </xf>
    <xf borderId="85" fillId="0" fontId="2" numFmtId="0" xfId="0" applyBorder="1" applyFont="1"/>
    <xf borderId="51" fillId="0" fontId="63" numFmtId="0" xfId="0" applyAlignment="1" applyBorder="1" applyFont="1">
      <alignment horizontal="center" shrinkToFit="0" vertical="center" wrapText="1"/>
    </xf>
    <xf borderId="19" fillId="0" fontId="62" numFmtId="0" xfId="0" applyAlignment="1" applyBorder="1" applyFont="1">
      <alignment shrinkToFit="0" vertical="top" wrapText="1"/>
    </xf>
    <xf borderId="66" fillId="0" fontId="4" numFmtId="0" xfId="0" applyAlignment="1" applyBorder="1" applyFont="1">
      <alignment horizontal="center" shrinkToFit="0" vertical="center" wrapText="1"/>
    </xf>
    <xf borderId="86" fillId="0" fontId="3" numFmtId="0" xfId="0" applyAlignment="1" applyBorder="1" applyFont="1">
      <alignment horizontal="center" shrinkToFit="0" vertical="center" wrapText="1"/>
    </xf>
    <xf borderId="87" fillId="0" fontId="2" numFmtId="0" xfId="0" applyBorder="1" applyFont="1"/>
    <xf borderId="88" fillId="0" fontId="3" numFmtId="0" xfId="0" applyAlignment="1" applyBorder="1" applyFont="1">
      <alignment horizontal="center" shrinkToFit="0" vertical="center" wrapText="1"/>
    </xf>
    <xf borderId="88" fillId="0" fontId="4" numFmtId="0" xfId="0" applyAlignment="1" applyBorder="1" applyFont="1">
      <alignment horizontal="center" vertical="center"/>
    </xf>
    <xf borderId="88" fillId="0" fontId="64" numFmtId="0" xfId="0" applyAlignment="1" applyBorder="1" applyFont="1">
      <alignment horizontal="center" shrinkToFit="0" vertical="center" wrapText="1"/>
    </xf>
    <xf borderId="47" fillId="0" fontId="59" numFmtId="0" xfId="0" applyAlignment="1" applyBorder="1" applyFont="1">
      <alignment horizontal="center" shrinkToFit="0" vertical="center" wrapText="1"/>
    </xf>
    <xf borderId="88" fillId="0" fontId="9" numFmtId="0" xfId="0" applyAlignment="1" applyBorder="1" applyFont="1">
      <alignment horizontal="center" shrinkToFit="0" vertical="center" wrapText="1"/>
    </xf>
    <xf borderId="19" fillId="0" fontId="10"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49" fillId="0" fontId="64" numFmtId="0" xfId="0" applyAlignment="1" applyBorder="1" applyFont="1">
      <alignment horizontal="center" shrinkToFit="0" vertical="center" wrapText="1"/>
    </xf>
    <xf borderId="19" fillId="0" fontId="10" numFmtId="0" xfId="0" applyAlignment="1" applyBorder="1" applyFont="1">
      <alignment shrinkToFit="0" vertical="center" wrapText="1"/>
    </xf>
    <xf borderId="21" fillId="0" fontId="10"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65" numFmtId="0" xfId="0" applyAlignment="1" applyBorder="1" applyFont="1">
      <alignment horizontal="center" shrinkToFit="0" vertical="center" wrapText="1"/>
    </xf>
    <xf borderId="88" fillId="0" fontId="66" numFmtId="0" xfId="0" applyAlignment="1" applyBorder="1" applyFont="1">
      <alignment horizontal="center" shrinkToFit="0" vertical="center" wrapText="1"/>
    </xf>
    <xf borderId="59" fillId="0" fontId="10" numFmtId="0" xfId="0" applyAlignment="1" applyBorder="1" applyFont="1">
      <alignment horizontal="left" shrinkToFit="0" vertical="center" wrapText="1"/>
    </xf>
    <xf borderId="24" fillId="0" fontId="67"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21" fillId="0" fontId="68" numFmtId="0" xfId="0" applyAlignment="1" applyBorder="1" applyFont="1">
      <alignment horizontal="center" vertical="center"/>
    </xf>
    <xf borderId="59" fillId="0" fontId="69" numFmtId="0" xfId="0" applyAlignment="1" applyBorder="1" applyFont="1">
      <alignment shrinkToFit="0" vertical="center" wrapText="1"/>
    </xf>
    <xf borderId="49" fillId="0" fontId="14" numFmtId="0" xfId="0" applyAlignment="1" applyBorder="1" applyFont="1">
      <alignment horizontal="center" shrinkToFit="0" vertical="center" wrapText="1"/>
    </xf>
    <xf borderId="49" fillId="0" fontId="59" numFmtId="0" xfId="0" applyAlignment="1" applyBorder="1" applyFont="1">
      <alignment horizontal="center" vertical="center"/>
    </xf>
    <xf borderId="19" fillId="0" fontId="14" numFmtId="0" xfId="0" applyAlignment="1" applyBorder="1" applyFont="1">
      <alignment horizontal="left" shrinkToFit="0" vertical="top" wrapText="1"/>
    </xf>
    <xf borderId="49" fillId="0" fontId="70" numFmtId="0" xfId="0" applyAlignment="1" applyBorder="1" applyFont="1">
      <alignment horizontal="center" vertical="center"/>
    </xf>
    <xf borderId="19" fillId="0" fontId="9" numFmtId="0" xfId="0" applyAlignment="1" applyBorder="1" applyFont="1">
      <alignment horizontal="left" shrinkToFit="0" vertical="center" wrapText="1"/>
    </xf>
    <xf borderId="49" fillId="0" fontId="68" numFmtId="0" xfId="0" applyAlignment="1" applyBorder="1" applyFont="1">
      <alignment horizontal="center" vertical="center"/>
    </xf>
    <xf borderId="59" fillId="4" fontId="42" numFmtId="0" xfId="0" applyAlignment="1" applyBorder="1" applyFont="1">
      <alignment horizontal="left" shrinkToFit="0" wrapText="1"/>
    </xf>
    <xf borderId="59" fillId="0" fontId="17"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59" fillId="0" fontId="9" numFmtId="0" xfId="0" applyAlignment="1" applyBorder="1" applyFont="1">
      <alignment horizontal="left" shrinkToFit="0" vertical="top" wrapText="1"/>
    </xf>
    <xf borderId="21" fillId="3" fontId="71" numFmtId="0" xfId="0" applyAlignment="1" applyBorder="1" applyFont="1">
      <alignment horizontal="center" vertical="center"/>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shrinkToFit="0" vertical="center" wrapText="1"/>
    </xf>
    <xf borderId="21" fillId="3" fontId="7" numFmtId="0" xfId="0" applyAlignment="1" applyBorder="1" applyFont="1">
      <alignment horizontal="center" shrinkToFit="0" vertical="center" wrapText="1"/>
    </xf>
    <xf borderId="51" fillId="0" fontId="72" numFmtId="0" xfId="0" applyAlignment="1" applyBorder="1" applyFont="1">
      <alignment horizontal="center" shrinkToFit="0" vertical="center" wrapText="1"/>
    </xf>
    <xf borderId="19" fillId="0" fontId="64" numFmtId="0" xfId="0" applyAlignment="1" applyBorder="1" applyFont="1">
      <alignment horizontal="left" shrinkToFit="0" vertical="top" wrapText="1"/>
    </xf>
    <xf borderId="88" fillId="0" fontId="59" numFmtId="0" xfId="0" applyAlignment="1" applyBorder="1" applyFont="1">
      <alignment horizontal="center" vertical="center"/>
    </xf>
    <xf borderId="88" fillId="0" fontId="60" numFmtId="0" xfId="0" applyAlignment="1" applyBorder="1" applyFont="1">
      <alignment horizontal="center" shrinkToFit="0" vertical="center" wrapText="1"/>
    </xf>
    <xf borderId="88" fillId="0" fontId="17" numFmtId="0" xfId="0" applyAlignment="1" applyBorder="1" applyFont="1">
      <alignment horizontal="center" shrinkToFit="0" vertical="center" wrapText="1"/>
    </xf>
    <xf borderId="19" fillId="3" fontId="69" numFmtId="0" xfId="0" applyAlignment="1" applyBorder="1" applyFont="1">
      <alignment horizontal="left" shrinkToFit="0" vertical="center" wrapText="1"/>
    </xf>
    <xf borderId="59" fillId="0" fontId="69" numFmtId="0" xfId="0" applyAlignment="1" applyBorder="1" applyFont="1">
      <alignment horizontal="left" shrinkToFit="0" vertical="center" wrapText="1"/>
    </xf>
    <xf borderId="47" fillId="0" fontId="7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1" fillId="0" fontId="4" numFmtId="0" xfId="0" applyAlignment="1" applyBorder="1" applyFont="1">
      <alignment horizontal="center" shrinkToFit="0" vertical="center" wrapText="1"/>
    </xf>
    <xf borderId="91" fillId="0" fontId="7" numFmtId="0" xfId="0" applyAlignment="1" applyBorder="1" applyFont="1">
      <alignment horizontal="center" shrinkToFit="0" vertical="center" wrapText="1"/>
    </xf>
    <xf borderId="88" fillId="0" fontId="74" numFmtId="0" xfId="0" applyAlignment="1" applyBorder="1" applyFont="1">
      <alignment horizontal="center" shrinkToFit="0" vertical="center" wrapText="1"/>
    </xf>
    <xf borderId="88" fillId="3" fontId="14" numFmtId="0" xfId="0" applyAlignment="1" applyBorder="1" applyFont="1">
      <alignment horizontal="center" shrinkToFit="0" vertical="center" wrapText="1"/>
    </xf>
    <xf borderId="90" fillId="0" fontId="69" numFmtId="0" xfId="0" applyAlignment="1" applyBorder="1" applyFont="1">
      <alignment horizontal="left" shrinkToFit="0" vertical="center" wrapText="1"/>
    </xf>
    <xf borderId="84" fillId="0" fontId="28"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E43+E127+E168</f>
        <v>62.15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1.3</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1.5</v>
      </c>
      <c r="F21" s="63" t="s">
        <v>35</v>
      </c>
      <c r="G21" s="64" t="s">
        <v>36</v>
      </c>
      <c r="H21" s="65" t="s">
        <v>37</v>
      </c>
      <c r="I21" s="66" t="s">
        <v>38</v>
      </c>
      <c r="J21" s="16"/>
      <c r="K21" s="17"/>
    </row>
    <row r="22" ht="102.0" customHeight="1">
      <c r="A22" s="45"/>
      <c r="B22" s="67"/>
      <c r="C22" s="68" t="s">
        <v>39</v>
      </c>
      <c r="D22" s="69" t="s">
        <v>28</v>
      </c>
      <c r="E22" s="69">
        <v>1.0</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0.7</v>
      </c>
      <c r="F28" s="63" t="s">
        <v>56</v>
      </c>
      <c r="G28" s="87" t="s">
        <v>57</v>
      </c>
      <c r="H28" s="88" t="s">
        <v>58</v>
      </c>
      <c r="I28" s="89" t="s">
        <v>59</v>
      </c>
      <c r="J28" s="16"/>
      <c r="K28" s="17"/>
    </row>
    <row r="29" ht="14.25" customHeight="1">
      <c r="A29" s="45"/>
      <c r="B29" s="45"/>
      <c r="C29" s="90" t="s">
        <v>60</v>
      </c>
      <c r="D29" s="91" t="s">
        <v>46</v>
      </c>
      <c r="E29" s="92">
        <v>0.5</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0.5</v>
      </c>
      <c r="F31" s="100" t="s">
        <v>67</v>
      </c>
      <c r="G31" s="101" t="s">
        <v>68</v>
      </c>
      <c r="H31" s="102" t="s">
        <v>69</v>
      </c>
      <c r="I31" s="103" t="s">
        <v>70</v>
      </c>
      <c r="J31" s="16"/>
      <c r="K31" s="17"/>
    </row>
    <row r="32" ht="132.0" customHeight="1">
      <c r="A32" s="45"/>
      <c r="B32" s="45"/>
      <c r="C32" s="91" t="s">
        <v>71</v>
      </c>
      <c r="D32" s="104" t="s">
        <v>46</v>
      </c>
      <c r="E32" s="92">
        <v>1.0</v>
      </c>
      <c r="F32" s="105" t="s">
        <v>72</v>
      </c>
      <c r="G32" s="94" t="s">
        <v>73</v>
      </c>
      <c r="H32" s="95" t="s">
        <v>63</v>
      </c>
      <c r="I32" s="106" t="s">
        <v>74</v>
      </c>
      <c r="J32" s="28"/>
      <c r="K32" s="31"/>
    </row>
    <row r="33" ht="37.5" customHeight="1">
      <c r="A33" s="45"/>
      <c r="B33" s="44" t="s">
        <v>75</v>
      </c>
      <c r="C33" s="50" t="s">
        <v>76</v>
      </c>
      <c r="D33" s="51" t="s">
        <v>28</v>
      </c>
      <c r="E33" s="107">
        <v>1.8</v>
      </c>
      <c r="F33" s="108" t="s">
        <v>77</v>
      </c>
      <c r="G33" s="109" t="s">
        <v>78</v>
      </c>
      <c r="H33" s="110" t="s">
        <v>79</v>
      </c>
      <c r="I33" s="111" t="s">
        <v>80</v>
      </c>
      <c r="J33" s="97"/>
      <c r="K33" s="112"/>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3" t="s">
        <v>83</v>
      </c>
      <c r="I35" s="82"/>
      <c r="K35" s="57"/>
    </row>
    <row r="36" ht="37.5" customHeight="1">
      <c r="A36" s="45"/>
      <c r="B36" s="45"/>
      <c r="C36" s="57"/>
      <c r="D36" s="58"/>
      <c r="E36" s="58"/>
      <c r="F36" s="57"/>
      <c r="G36" s="82"/>
      <c r="H36" s="113" t="s">
        <v>84</v>
      </c>
      <c r="I36" s="82"/>
      <c r="K36" s="57"/>
    </row>
    <row r="37" ht="43.5" customHeight="1">
      <c r="A37" s="45"/>
      <c r="B37" s="45"/>
      <c r="C37" s="60"/>
      <c r="D37" s="25"/>
      <c r="E37" s="25"/>
      <c r="F37" s="60"/>
      <c r="G37" s="114" t="s">
        <v>85</v>
      </c>
      <c r="H37" s="113" t="s">
        <v>86</v>
      </c>
      <c r="I37" s="83"/>
      <c r="J37" s="85"/>
      <c r="K37" s="60"/>
    </row>
    <row r="38" ht="60.75" customHeight="1">
      <c r="A38" s="45"/>
      <c r="B38" s="45"/>
      <c r="C38" s="115" t="s">
        <v>87</v>
      </c>
      <c r="D38" s="104" t="s">
        <v>28</v>
      </c>
      <c r="E38" s="77">
        <v>2.0</v>
      </c>
      <c r="F38" s="93" t="s">
        <v>88</v>
      </c>
      <c r="G38" s="116" t="s">
        <v>89</v>
      </c>
      <c r="H38" s="117" t="s">
        <v>90</v>
      </c>
      <c r="I38" s="118" t="s">
        <v>91</v>
      </c>
      <c r="J38" s="97"/>
      <c r="K38" s="98"/>
    </row>
    <row r="39" ht="211.5" customHeight="1">
      <c r="A39" s="45"/>
      <c r="B39" s="119"/>
      <c r="C39" s="120"/>
      <c r="D39" s="58"/>
      <c r="E39" s="58"/>
      <c r="F39" s="58"/>
      <c r="G39" s="82"/>
      <c r="H39" s="58"/>
      <c r="K39" s="37"/>
    </row>
    <row r="40" ht="23.25" customHeight="1">
      <c r="A40" s="45"/>
      <c r="B40" s="121" t="s">
        <v>92</v>
      </c>
      <c r="C40" s="51" t="s">
        <v>93</v>
      </c>
      <c r="D40" s="51" t="s">
        <v>94</v>
      </c>
      <c r="E40" s="107">
        <v>4.0</v>
      </c>
      <c r="F40" s="55" t="s">
        <v>95</v>
      </c>
      <c r="G40" s="122" t="s">
        <v>96</v>
      </c>
      <c r="H40" s="123" t="s">
        <v>97</v>
      </c>
      <c r="I40" s="56" t="s">
        <v>98</v>
      </c>
      <c r="J40" s="48"/>
      <c r="K40" s="49"/>
    </row>
    <row r="41" ht="14.25" customHeight="1">
      <c r="A41" s="45"/>
      <c r="B41" s="124"/>
      <c r="C41" s="58"/>
      <c r="D41" s="58"/>
      <c r="E41" s="58"/>
      <c r="F41" s="58"/>
      <c r="G41" s="82"/>
      <c r="H41" s="125" t="s">
        <v>99</v>
      </c>
      <c r="K41" s="37"/>
    </row>
    <row r="42" ht="177.0" customHeight="1">
      <c r="A42" s="67"/>
      <c r="B42" s="126"/>
      <c r="C42" s="127"/>
      <c r="D42" s="127"/>
      <c r="E42" s="127"/>
      <c r="F42" s="127"/>
      <c r="G42" s="128"/>
      <c r="H42" s="129" t="s">
        <v>100</v>
      </c>
      <c r="I42" s="42"/>
      <c r="J42" s="42"/>
      <c r="K42" s="39"/>
    </row>
    <row r="43" ht="43.5" customHeight="1">
      <c r="A43" s="130" t="s">
        <v>101</v>
      </c>
      <c r="B43" s="33"/>
      <c r="C43" s="33"/>
      <c r="D43" s="34"/>
      <c r="E43" s="131">
        <f>SUM(E14:E42)</f>
        <v>15.3</v>
      </c>
      <c r="F43" s="132"/>
      <c r="G43" s="33"/>
      <c r="H43" s="33"/>
      <c r="I43" s="33"/>
      <c r="J43" s="33"/>
      <c r="K43" s="34"/>
    </row>
    <row r="44" ht="14.25" customHeight="1">
      <c r="A44" s="35"/>
      <c r="B44" s="33"/>
      <c r="C44" s="33"/>
      <c r="D44" s="33"/>
      <c r="E44" s="33"/>
      <c r="F44" s="33"/>
      <c r="G44" s="33"/>
      <c r="H44" s="33"/>
      <c r="I44" s="33"/>
      <c r="J44" s="33"/>
      <c r="K44" s="34"/>
    </row>
    <row r="45" ht="20.25" customHeight="1">
      <c r="A45" s="133" t="s">
        <v>102</v>
      </c>
      <c r="B45" s="48"/>
      <c r="C45" s="49"/>
      <c r="D45" s="134" t="s">
        <v>17</v>
      </c>
      <c r="E45" s="34"/>
      <c r="F45" s="135" t="s">
        <v>18</v>
      </c>
      <c r="G45" s="136" t="s">
        <v>19</v>
      </c>
      <c r="H45" s="33"/>
      <c r="I45" s="33"/>
      <c r="J45" s="33"/>
      <c r="K45" s="34"/>
    </row>
    <row r="46" ht="45.75" customHeight="1">
      <c r="A46" s="137"/>
      <c r="C46" s="37"/>
      <c r="D46" s="44" t="s">
        <v>20</v>
      </c>
      <c r="E46" s="44" t="s">
        <v>21</v>
      </c>
      <c r="F46" s="45"/>
      <c r="G46" s="135" t="s">
        <v>103</v>
      </c>
      <c r="H46" s="135" t="s">
        <v>23</v>
      </c>
      <c r="I46" s="138" t="s">
        <v>24</v>
      </c>
      <c r="J46" s="48"/>
      <c r="K46" s="49"/>
    </row>
    <row r="47" ht="14.25" customHeight="1">
      <c r="A47" s="139" t="s">
        <v>104</v>
      </c>
      <c r="B47" s="140" t="s">
        <v>105</v>
      </c>
      <c r="C47" s="141" t="s">
        <v>106</v>
      </c>
      <c r="D47" s="141" t="s">
        <v>107</v>
      </c>
      <c r="E47" s="141">
        <v>0.25</v>
      </c>
      <c r="F47" s="142" t="s">
        <v>108</v>
      </c>
      <c r="G47" s="143" t="s">
        <v>109</v>
      </c>
      <c r="H47" s="142" t="s">
        <v>110</v>
      </c>
      <c r="I47" s="144"/>
      <c r="J47" s="10"/>
      <c r="K47" s="145"/>
    </row>
    <row r="48" ht="14.25" customHeight="1">
      <c r="A48" s="146"/>
      <c r="B48" s="147"/>
      <c r="C48" s="57"/>
      <c r="D48" s="57"/>
      <c r="E48" s="57"/>
      <c r="F48" s="57"/>
      <c r="G48" s="57"/>
      <c r="H48" s="57"/>
      <c r="I48" s="82"/>
      <c r="K48" s="57"/>
    </row>
    <row r="49" ht="14.25" customHeight="1">
      <c r="A49" s="146"/>
      <c r="B49" s="147"/>
      <c r="C49" s="57"/>
      <c r="D49" s="57"/>
      <c r="E49" s="57"/>
      <c r="F49" s="57"/>
      <c r="G49" s="57"/>
      <c r="H49" s="57"/>
      <c r="I49" s="82"/>
      <c r="K49" s="57"/>
    </row>
    <row r="50" ht="69.75" customHeight="1">
      <c r="A50" s="146"/>
      <c r="B50" s="148"/>
      <c r="C50" s="60"/>
      <c r="D50" s="60"/>
      <c r="E50" s="60"/>
      <c r="F50" s="60"/>
      <c r="G50" s="60"/>
      <c r="H50" s="60"/>
      <c r="I50" s="83"/>
      <c r="J50" s="85"/>
      <c r="K50" s="60"/>
    </row>
    <row r="51" ht="33.75" customHeight="1">
      <c r="A51" s="146"/>
      <c r="B51" s="149" t="s">
        <v>111</v>
      </c>
      <c r="C51" s="150" t="s">
        <v>106</v>
      </c>
      <c r="D51" s="150" t="s">
        <v>107</v>
      </c>
      <c r="E51" s="151">
        <v>0.25</v>
      </c>
      <c r="F51" s="152" t="s">
        <v>112</v>
      </c>
      <c r="G51" s="153" t="s">
        <v>113</v>
      </c>
      <c r="H51" s="152" t="s">
        <v>114</v>
      </c>
      <c r="I51" s="154"/>
      <c r="J51" s="97"/>
      <c r="K51" s="112"/>
    </row>
    <row r="52" ht="38.25" customHeight="1">
      <c r="A52" s="146"/>
      <c r="B52" s="148"/>
      <c r="C52" s="60"/>
      <c r="D52" s="60"/>
      <c r="E52" s="60"/>
      <c r="F52" s="60"/>
      <c r="G52" s="60"/>
      <c r="H52" s="60"/>
      <c r="I52" s="83"/>
      <c r="J52" s="85"/>
      <c r="K52" s="60"/>
    </row>
    <row r="53" ht="63.75" customHeight="1">
      <c r="A53" s="146"/>
      <c r="B53" s="149" t="s">
        <v>115</v>
      </c>
      <c r="C53" s="150" t="s">
        <v>106</v>
      </c>
      <c r="D53" s="150" t="s">
        <v>107</v>
      </c>
      <c r="E53" s="150">
        <v>0.25</v>
      </c>
      <c r="F53" s="152" t="s">
        <v>116</v>
      </c>
      <c r="G53" s="155" t="s">
        <v>117</v>
      </c>
      <c r="H53" s="152" t="s">
        <v>118</v>
      </c>
      <c r="I53" s="156"/>
      <c r="J53" s="97"/>
      <c r="K53" s="112"/>
    </row>
    <row r="54" ht="153.0" customHeight="1">
      <c r="A54" s="146"/>
      <c r="B54" s="148"/>
      <c r="C54" s="60"/>
      <c r="D54" s="60"/>
      <c r="E54" s="60"/>
      <c r="F54" s="60"/>
      <c r="G54" s="60"/>
      <c r="H54" s="60"/>
      <c r="I54" s="83"/>
      <c r="J54" s="85"/>
      <c r="K54" s="60"/>
    </row>
    <row r="55" ht="27.0" customHeight="1">
      <c r="A55" s="146"/>
      <c r="B55" s="149" t="s">
        <v>119</v>
      </c>
      <c r="C55" s="150" t="s">
        <v>106</v>
      </c>
      <c r="D55" s="150" t="s">
        <v>120</v>
      </c>
      <c r="E55" s="150">
        <v>0.5</v>
      </c>
      <c r="F55" s="152" t="s">
        <v>121</v>
      </c>
      <c r="G55" s="153" t="s">
        <v>122</v>
      </c>
      <c r="H55" s="152" t="s">
        <v>123</v>
      </c>
      <c r="I55" s="157"/>
      <c r="K55" s="57"/>
    </row>
    <row r="56" ht="76.5" customHeight="1">
      <c r="A56" s="146"/>
      <c r="B56" s="148"/>
      <c r="C56" s="60"/>
      <c r="D56" s="60"/>
      <c r="E56" s="60"/>
      <c r="F56" s="60"/>
      <c r="G56" s="60"/>
      <c r="H56" s="60"/>
      <c r="I56" s="85"/>
      <c r="J56" s="85"/>
      <c r="K56" s="60"/>
    </row>
    <row r="57" ht="27.0" customHeight="1">
      <c r="A57" s="146"/>
      <c r="B57" s="149" t="s">
        <v>124</v>
      </c>
      <c r="C57" s="150" t="s">
        <v>125</v>
      </c>
      <c r="D57" s="150" t="s">
        <v>107</v>
      </c>
      <c r="E57" s="151">
        <v>0.25</v>
      </c>
      <c r="F57" s="158" t="s">
        <v>126</v>
      </c>
      <c r="G57" s="153" t="s">
        <v>127</v>
      </c>
      <c r="H57" s="159" t="s">
        <v>128</v>
      </c>
      <c r="I57" s="160"/>
      <c r="J57" s="97"/>
      <c r="K57" s="112"/>
    </row>
    <row r="58" ht="84.75" customHeight="1">
      <c r="A58" s="146"/>
      <c r="B58" s="148"/>
      <c r="C58" s="60"/>
      <c r="D58" s="60"/>
      <c r="E58" s="60"/>
      <c r="F58" s="60"/>
      <c r="G58" s="60"/>
      <c r="H58" s="60"/>
      <c r="I58" s="83"/>
      <c r="J58" s="85"/>
      <c r="K58" s="60"/>
    </row>
    <row r="59" ht="82.5" customHeight="1">
      <c r="A59" s="146"/>
      <c r="B59" s="149" t="s">
        <v>129</v>
      </c>
      <c r="C59" s="150" t="s">
        <v>106</v>
      </c>
      <c r="D59" s="150" t="s">
        <v>107</v>
      </c>
      <c r="E59" s="151">
        <v>0.25</v>
      </c>
      <c r="F59" s="158" t="s">
        <v>130</v>
      </c>
      <c r="G59" s="161" t="s">
        <v>131</v>
      </c>
      <c r="H59" s="152" t="s">
        <v>132</v>
      </c>
      <c r="I59" s="160"/>
      <c r="J59" s="97"/>
      <c r="K59" s="112"/>
    </row>
    <row r="60" ht="57.0" customHeight="1">
      <c r="A60" s="146"/>
      <c r="B60" s="148"/>
      <c r="C60" s="60"/>
      <c r="D60" s="60"/>
      <c r="E60" s="60"/>
      <c r="F60" s="60"/>
      <c r="G60" s="161" t="s">
        <v>133</v>
      </c>
      <c r="H60" s="60"/>
      <c r="I60" s="83"/>
      <c r="J60" s="85"/>
      <c r="K60" s="60"/>
    </row>
    <row r="61" ht="27.0" customHeight="1">
      <c r="A61" s="146"/>
      <c r="B61" s="149" t="s">
        <v>134</v>
      </c>
      <c r="C61" s="150" t="s">
        <v>106</v>
      </c>
      <c r="D61" s="150" t="s">
        <v>120</v>
      </c>
      <c r="E61" s="151">
        <v>0.5</v>
      </c>
      <c r="F61" s="158" t="s">
        <v>135</v>
      </c>
      <c r="G61" s="162" t="s">
        <v>136</v>
      </c>
      <c r="H61" s="152" t="s">
        <v>137</v>
      </c>
      <c r="I61" s="160"/>
      <c r="J61" s="97"/>
      <c r="K61" s="112"/>
    </row>
    <row r="62" ht="63.0" customHeight="1">
      <c r="A62" s="146"/>
      <c r="B62" s="148"/>
      <c r="C62" s="60"/>
      <c r="D62" s="60"/>
      <c r="E62" s="60"/>
      <c r="F62" s="60"/>
      <c r="G62" s="60"/>
      <c r="H62" s="60"/>
      <c r="I62" s="83"/>
      <c r="J62" s="85"/>
      <c r="K62" s="60"/>
    </row>
    <row r="63" ht="27.0" customHeight="1">
      <c r="A63" s="146"/>
      <c r="B63" s="149" t="s">
        <v>138</v>
      </c>
      <c r="C63" s="150" t="s">
        <v>125</v>
      </c>
      <c r="D63" s="150" t="s">
        <v>120</v>
      </c>
      <c r="E63" s="151">
        <v>0.5</v>
      </c>
      <c r="F63" s="158" t="s">
        <v>139</v>
      </c>
      <c r="G63" s="162" t="s">
        <v>140</v>
      </c>
      <c r="H63" s="152" t="s">
        <v>141</v>
      </c>
      <c r="I63" s="160"/>
      <c r="J63" s="97"/>
      <c r="K63" s="112"/>
    </row>
    <row r="64" ht="108.0" customHeight="1">
      <c r="A64" s="146"/>
      <c r="B64" s="148"/>
      <c r="C64" s="60"/>
      <c r="D64" s="60"/>
      <c r="E64" s="60"/>
      <c r="F64" s="60"/>
      <c r="G64" s="60"/>
      <c r="H64" s="60"/>
      <c r="I64" s="83"/>
      <c r="J64" s="85"/>
      <c r="K64" s="60"/>
    </row>
    <row r="65" ht="46.5" customHeight="1">
      <c r="A65" s="146"/>
      <c r="B65" s="92" t="s">
        <v>142</v>
      </c>
      <c r="C65" s="92" t="s">
        <v>106</v>
      </c>
      <c r="D65" s="92" t="s">
        <v>143</v>
      </c>
      <c r="E65" s="22">
        <v>0.2</v>
      </c>
      <c r="F65" s="163" t="s">
        <v>144</v>
      </c>
      <c r="G65" s="164" t="s">
        <v>145</v>
      </c>
      <c r="H65" s="152" t="s">
        <v>146</v>
      </c>
      <c r="I65" s="160"/>
      <c r="J65" s="97"/>
      <c r="K65" s="112"/>
    </row>
    <row r="66" ht="51.0" customHeight="1">
      <c r="A66" s="146"/>
      <c r="B66" s="25"/>
      <c r="C66" s="25"/>
      <c r="D66" s="25"/>
      <c r="E66" s="25"/>
      <c r="F66" s="25"/>
      <c r="G66" s="164" t="s">
        <v>147</v>
      </c>
      <c r="H66" s="60"/>
      <c r="I66" s="83"/>
      <c r="J66" s="85"/>
      <c r="K66" s="60"/>
    </row>
    <row r="67" ht="27.0" customHeight="1">
      <c r="A67" s="146"/>
      <c r="B67" s="92" t="s">
        <v>148</v>
      </c>
      <c r="C67" s="92" t="s">
        <v>106</v>
      </c>
      <c r="D67" s="92" t="s">
        <v>149</v>
      </c>
      <c r="E67" s="22">
        <v>0.4</v>
      </c>
      <c r="F67" s="163" t="s">
        <v>150</v>
      </c>
      <c r="G67" s="165" t="s">
        <v>151</v>
      </c>
      <c r="H67" s="152" t="s">
        <v>152</v>
      </c>
      <c r="I67" s="154"/>
      <c r="J67" s="97"/>
      <c r="K67" s="112"/>
    </row>
    <row r="68" ht="90.75" customHeight="1">
      <c r="A68" s="146"/>
      <c r="B68" s="25"/>
      <c r="C68" s="25"/>
      <c r="D68" s="25"/>
      <c r="E68" s="25"/>
      <c r="F68" s="25"/>
      <c r="G68" s="166" t="s">
        <v>153</v>
      </c>
      <c r="H68" s="60"/>
      <c r="I68" s="83"/>
      <c r="J68" s="85"/>
      <c r="K68" s="60"/>
    </row>
    <row r="69" ht="72.0" customHeight="1">
      <c r="A69" s="146"/>
      <c r="B69" s="149" t="s">
        <v>154</v>
      </c>
      <c r="C69" s="150" t="s">
        <v>155</v>
      </c>
      <c r="D69" s="150" t="s">
        <v>143</v>
      </c>
      <c r="E69" s="151">
        <v>0.2</v>
      </c>
      <c r="F69" s="158" t="s">
        <v>156</v>
      </c>
      <c r="G69" s="167" t="s">
        <v>157</v>
      </c>
      <c r="H69" s="168" t="s">
        <v>158</v>
      </c>
      <c r="I69" s="160"/>
      <c r="J69" s="97"/>
      <c r="K69" s="112"/>
    </row>
    <row r="70" ht="120.75" customHeight="1">
      <c r="A70" s="146"/>
      <c r="B70" s="148"/>
      <c r="C70" s="60"/>
      <c r="D70" s="60"/>
      <c r="E70" s="60"/>
      <c r="F70" s="60"/>
      <c r="G70" s="167" t="s">
        <v>159</v>
      </c>
      <c r="H70" s="168" t="s">
        <v>160</v>
      </c>
      <c r="I70" s="83"/>
      <c r="J70" s="85"/>
      <c r="K70" s="60"/>
    </row>
    <row r="71" ht="45.75" customHeight="1">
      <c r="A71" s="146"/>
      <c r="B71" s="149" t="s">
        <v>161</v>
      </c>
      <c r="C71" s="150" t="s">
        <v>106</v>
      </c>
      <c r="D71" s="150" t="s">
        <v>143</v>
      </c>
      <c r="E71" s="151">
        <v>0.2</v>
      </c>
      <c r="F71" s="158" t="s">
        <v>162</v>
      </c>
      <c r="G71" s="161" t="s">
        <v>163</v>
      </c>
      <c r="H71" s="152" t="s">
        <v>146</v>
      </c>
      <c r="I71" s="169"/>
      <c r="K71" s="57"/>
    </row>
    <row r="72" ht="72.0" customHeight="1">
      <c r="A72" s="146"/>
      <c r="B72" s="148"/>
      <c r="C72" s="60"/>
      <c r="D72" s="60"/>
      <c r="E72" s="60"/>
      <c r="F72" s="60"/>
      <c r="G72" s="161" t="s">
        <v>164</v>
      </c>
      <c r="H72" s="60"/>
      <c r="I72" s="85"/>
      <c r="J72" s="85"/>
      <c r="K72" s="60"/>
    </row>
    <row r="73" ht="42.0" customHeight="1">
      <c r="A73" s="146"/>
      <c r="B73" s="170" t="s">
        <v>165</v>
      </c>
      <c r="C73" s="171" t="s">
        <v>166</v>
      </c>
      <c r="D73" s="172" t="s">
        <v>143</v>
      </c>
      <c r="E73" s="151">
        <v>0.2</v>
      </c>
      <c r="F73" s="158" t="s">
        <v>167</v>
      </c>
      <c r="G73" s="161" t="s">
        <v>168</v>
      </c>
      <c r="H73" s="168" t="s">
        <v>169</v>
      </c>
      <c r="I73" s="160"/>
      <c r="J73" s="97"/>
      <c r="K73" s="112"/>
    </row>
    <row r="74" ht="54.0" customHeight="1">
      <c r="A74" s="146"/>
      <c r="B74" s="148"/>
      <c r="C74" s="171" t="s">
        <v>170</v>
      </c>
      <c r="D74" s="60"/>
      <c r="E74" s="60"/>
      <c r="F74" s="60"/>
      <c r="G74" s="161" t="s">
        <v>171</v>
      </c>
      <c r="H74" s="168" t="s">
        <v>172</v>
      </c>
      <c r="I74" s="83"/>
      <c r="J74" s="85"/>
      <c r="K74" s="60"/>
    </row>
    <row r="75" ht="27.0" customHeight="1">
      <c r="A75" s="146"/>
      <c r="B75" s="149" t="s">
        <v>173</v>
      </c>
      <c r="C75" s="150" t="s">
        <v>125</v>
      </c>
      <c r="D75" s="150" t="s">
        <v>143</v>
      </c>
      <c r="E75" s="151">
        <v>0.2</v>
      </c>
      <c r="F75" s="158" t="s">
        <v>174</v>
      </c>
      <c r="G75" s="155" t="s">
        <v>175</v>
      </c>
      <c r="H75" s="152" t="s">
        <v>176</v>
      </c>
      <c r="I75" s="154"/>
      <c r="J75" s="97"/>
      <c r="K75" s="112"/>
    </row>
    <row r="76" ht="48.75" customHeight="1">
      <c r="A76" s="146"/>
      <c r="B76" s="148"/>
      <c r="C76" s="60"/>
      <c r="D76" s="60"/>
      <c r="E76" s="60"/>
      <c r="F76" s="60"/>
      <c r="G76" s="60"/>
      <c r="H76" s="60"/>
      <c r="I76" s="83"/>
      <c r="J76" s="85"/>
      <c r="K76" s="60"/>
    </row>
    <row r="77" ht="27.0" customHeight="1">
      <c r="A77" s="146"/>
      <c r="B77" s="149" t="s">
        <v>177</v>
      </c>
      <c r="C77" s="150" t="s">
        <v>106</v>
      </c>
      <c r="D77" s="150" t="s">
        <v>143</v>
      </c>
      <c r="E77" s="151">
        <v>0.2</v>
      </c>
      <c r="F77" s="152" t="s">
        <v>178</v>
      </c>
      <c r="G77" s="153" t="s">
        <v>179</v>
      </c>
      <c r="H77" s="173" t="s">
        <v>180</v>
      </c>
      <c r="I77" s="154"/>
      <c r="J77" s="97"/>
      <c r="K77" s="112"/>
    </row>
    <row r="78" ht="33.75" customHeight="1">
      <c r="A78" s="146"/>
      <c r="B78" s="147"/>
      <c r="C78" s="57"/>
      <c r="D78" s="57"/>
      <c r="E78" s="57"/>
      <c r="F78" s="57"/>
      <c r="G78" s="153" t="s">
        <v>181</v>
      </c>
      <c r="H78" s="57"/>
      <c r="I78" s="82"/>
      <c r="K78" s="57"/>
    </row>
    <row r="79" ht="39.0" customHeight="1">
      <c r="A79" s="146"/>
      <c r="B79" s="147"/>
      <c r="C79" s="57"/>
      <c r="D79" s="57"/>
      <c r="E79" s="57"/>
      <c r="F79" s="57"/>
      <c r="G79" s="153" t="s">
        <v>182</v>
      </c>
      <c r="H79" s="57"/>
      <c r="I79" s="82"/>
      <c r="K79" s="57"/>
    </row>
    <row r="80" ht="48.0" customHeight="1">
      <c r="A80" s="146"/>
      <c r="B80" s="148"/>
      <c r="C80" s="60"/>
      <c r="D80" s="60"/>
      <c r="E80" s="60"/>
      <c r="F80" s="60"/>
      <c r="G80" s="167" t="s">
        <v>183</v>
      </c>
      <c r="H80" s="60"/>
      <c r="I80" s="83"/>
      <c r="J80" s="85"/>
      <c r="K80" s="60"/>
    </row>
    <row r="81" ht="27.0" customHeight="1">
      <c r="A81" s="146"/>
      <c r="B81" s="149" t="s">
        <v>184</v>
      </c>
      <c r="C81" s="150" t="s">
        <v>125</v>
      </c>
      <c r="D81" s="150" t="s">
        <v>143</v>
      </c>
      <c r="E81" s="151">
        <v>0.2</v>
      </c>
      <c r="F81" s="158" t="s">
        <v>185</v>
      </c>
      <c r="G81" s="153" t="s">
        <v>186</v>
      </c>
      <c r="H81" s="174" t="s">
        <v>187</v>
      </c>
      <c r="I81" s="160"/>
      <c r="J81" s="97"/>
      <c r="K81" s="112"/>
    </row>
    <row r="82" ht="198.0" customHeight="1">
      <c r="A82" s="146"/>
      <c r="B82" s="148"/>
      <c r="C82" s="60"/>
      <c r="D82" s="60"/>
      <c r="E82" s="60"/>
      <c r="F82" s="60"/>
      <c r="G82" s="161" t="s">
        <v>188</v>
      </c>
      <c r="H82" s="60"/>
      <c r="I82" s="83"/>
      <c r="J82" s="85"/>
      <c r="K82" s="60"/>
    </row>
    <row r="83" ht="27.0" customHeight="1">
      <c r="A83" s="146"/>
      <c r="B83" s="149" t="s">
        <v>189</v>
      </c>
      <c r="C83" s="150" t="s">
        <v>106</v>
      </c>
      <c r="D83" s="150" t="s">
        <v>107</v>
      </c>
      <c r="E83" s="151">
        <v>0.25</v>
      </c>
      <c r="F83" s="158" t="s">
        <v>190</v>
      </c>
      <c r="G83" s="153" t="s">
        <v>191</v>
      </c>
      <c r="H83" s="173" t="s">
        <v>192</v>
      </c>
      <c r="I83" s="154"/>
      <c r="J83" s="97"/>
      <c r="K83" s="112"/>
    </row>
    <row r="84" ht="64.5" customHeight="1">
      <c r="A84" s="146"/>
      <c r="B84" s="148"/>
      <c r="C84" s="60"/>
      <c r="D84" s="60"/>
      <c r="E84" s="60"/>
      <c r="F84" s="60"/>
      <c r="G84" s="161" t="s">
        <v>193</v>
      </c>
      <c r="H84" s="60"/>
      <c r="I84" s="83"/>
      <c r="J84" s="85"/>
      <c r="K84" s="60"/>
    </row>
    <row r="85" ht="27.0" customHeight="1">
      <c r="A85" s="146"/>
      <c r="B85" s="149" t="s">
        <v>194</v>
      </c>
      <c r="C85" s="150" t="s">
        <v>106</v>
      </c>
      <c r="D85" s="150" t="s">
        <v>143</v>
      </c>
      <c r="E85" s="151">
        <v>0.2</v>
      </c>
      <c r="F85" s="158" t="s">
        <v>195</v>
      </c>
      <c r="G85" s="153" t="s">
        <v>196</v>
      </c>
      <c r="H85" s="175" t="s">
        <v>197</v>
      </c>
      <c r="I85" s="160"/>
      <c r="J85" s="97"/>
      <c r="K85" s="112"/>
    </row>
    <row r="86" ht="72.0" customHeight="1">
      <c r="A86" s="146"/>
      <c r="B86" s="148"/>
      <c r="C86" s="60"/>
      <c r="D86" s="60"/>
      <c r="E86" s="60"/>
      <c r="F86" s="60"/>
      <c r="G86" s="60"/>
      <c r="H86" s="60"/>
      <c r="I86" s="83"/>
      <c r="J86" s="85"/>
      <c r="K86" s="60"/>
    </row>
    <row r="87" ht="41.25" customHeight="1">
      <c r="A87" s="146"/>
      <c r="B87" s="149" t="s">
        <v>198</v>
      </c>
      <c r="C87" s="150" t="s">
        <v>125</v>
      </c>
      <c r="D87" s="150" t="s">
        <v>143</v>
      </c>
      <c r="E87" s="151">
        <v>0.2</v>
      </c>
      <c r="F87" s="158" t="s">
        <v>199</v>
      </c>
      <c r="G87" s="176" t="s">
        <v>200</v>
      </c>
      <c r="H87" s="177" t="s">
        <v>201</v>
      </c>
      <c r="I87" s="154"/>
      <c r="J87" s="97"/>
      <c r="K87" s="112"/>
    </row>
    <row r="88" ht="125.25" customHeight="1">
      <c r="A88" s="146"/>
      <c r="B88" s="148"/>
      <c r="C88" s="60"/>
      <c r="D88" s="60"/>
      <c r="E88" s="60"/>
      <c r="F88" s="60"/>
      <c r="G88" s="167" t="s">
        <v>202</v>
      </c>
      <c r="H88" s="60"/>
      <c r="I88" s="83"/>
      <c r="J88" s="85"/>
      <c r="K88" s="60"/>
    </row>
    <row r="89" ht="43.5" customHeight="1">
      <c r="A89" s="146"/>
      <c r="B89" s="149" t="s">
        <v>203</v>
      </c>
      <c r="C89" s="150" t="s">
        <v>106</v>
      </c>
      <c r="D89" s="150" t="s">
        <v>143</v>
      </c>
      <c r="E89" s="151">
        <v>0.2</v>
      </c>
      <c r="F89" s="158" t="s">
        <v>204</v>
      </c>
      <c r="G89" s="167" t="s">
        <v>205</v>
      </c>
      <c r="H89" s="152" t="s">
        <v>206</v>
      </c>
      <c r="I89" s="154"/>
      <c r="J89" s="97"/>
      <c r="K89" s="112"/>
    </row>
    <row r="90" ht="36.0" customHeight="1">
      <c r="A90" s="146"/>
      <c r="B90" s="148"/>
      <c r="C90" s="60"/>
      <c r="D90" s="60"/>
      <c r="E90" s="60"/>
      <c r="F90" s="60"/>
      <c r="G90" s="167" t="s">
        <v>207</v>
      </c>
      <c r="H90" s="60"/>
      <c r="I90" s="83"/>
      <c r="J90" s="85"/>
      <c r="K90" s="60"/>
    </row>
    <row r="91" ht="88.5" customHeight="1">
      <c r="A91" s="146"/>
      <c r="B91" s="149" t="s">
        <v>208</v>
      </c>
      <c r="C91" s="150" t="s">
        <v>106</v>
      </c>
      <c r="D91" s="150" t="s">
        <v>143</v>
      </c>
      <c r="E91" s="151">
        <v>0.2</v>
      </c>
      <c r="F91" s="158" t="s">
        <v>209</v>
      </c>
      <c r="G91" s="167" t="s">
        <v>210</v>
      </c>
      <c r="H91" s="177" t="s">
        <v>211</v>
      </c>
      <c r="I91" s="160"/>
      <c r="J91" s="97"/>
      <c r="K91" s="112"/>
    </row>
    <row r="92" ht="70.5" customHeight="1">
      <c r="A92" s="146"/>
      <c r="B92" s="148"/>
      <c r="C92" s="60"/>
      <c r="D92" s="60"/>
      <c r="E92" s="60"/>
      <c r="F92" s="60"/>
      <c r="G92" s="161" t="s">
        <v>212</v>
      </c>
      <c r="H92" s="60"/>
      <c r="I92" s="83"/>
      <c r="J92" s="85"/>
      <c r="K92" s="60"/>
    </row>
    <row r="93" ht="96.0" customHeight="1">
      <c r="A93" s="146"/>
      <c r="B93" s="149" t="s">
        <v>213</v>
      </c>
      <c r="C93" s="150" t="s">
        <v>125</v>
      </c>
      <c r="D93" s="150" t="s">
        <v>143</v>
      </c>
      <c r="E93" s="151">
        <v>0.2</v>
      </c>
      <c r="F93" s="158" t="s">
        <v>214</v>
      </c>
      <c r="G93" s="161" t="s">
        <v>202</v>
      </c>
      <c r="H93" s="177" t="s">
        <v>215</v>
      </c>
      <c r="I93" s="154"/>
      <c r="J93" s="97"/>
      <c r="K93" s="112"/>
    </row>
    <row r="94" ht="42.75" customHeight="1">
      <c r="A94" s="146"/>
      <c r="B94" s="148"/>
      <c r="C94" s="60"/>
      <c r="D94" s="60"/>
      <c r="E94" s="60"/>
      <c r="F94" s="60"/>
      <c r="G94" s="161" t="s">
        <v>216</v>
      </c>
      <c r="H94" s="60"/>
      <c r="I94" s="83"/>
      <c r="J94" s="85"/>
      <c r="K94" s="60"/>
    </row>
    <row r="95" ht="34.5" customHeight="1">
      <c r="A95" s="146"/>
      <c r="B95" s="149" t="s">
        <v>217</v>
      </c>
      <c r="C95" s="150" t="s">
        <v>106</v>
      </c>
      <c r="D95" s="150" t="s">
        <v>143</v>
      </c>
      <c r="E95" s="151">
        <v>0.2</v>
      </c>
      <c r="F95" s="158" t="s">
        <v>218</v>
      </c>
      <c r="G95" s="161" t="s">
        <v>219</v>
      </c>
      <c r="H95" s="178" t="s">
        <v>220</v>
      </c>
      <c r="I95" s="179"/>
      <c r="J95" s="16"/>
      <c r="K95" s="20"/>
    </row>
    <row r="96" ht="226.5" customHeight="1">
      <c r="A96" s="146"/>
      <c r="B96" s="148"/>
      <c r="C96" s="60"/>
      <c r="D96" s="60"/>
      <c r="E96" s="60"/>
      <c r="F96" s="60"/>
      <c r="G96" s="161" t="s">
        <v>221</v>
      </c>
      <c r="H96" s="180" t="s">
        <v>222</v>
      </c>
      <c r="I96" s="181"/>
      <c r="J96" s="97"/>
      <c r="K96" s="112"/>
    </row>
    <row r="97" ht="34.5" customHeight="1">
      <c r="A97" s="146"/>
      <c r="B97" s="170" t="s">
        <v>223</v>
      </c>
      <c r="C97" s="150" t="s">
        <v>106</v>
      </c>
      <c r="D97" s="150" t="s">
        <v>143</v>
      </c>
      <c r="E97" s="151">
        <v>0.2</v>
      </c>
      <c r="F97" s="158" t="s">
        <v>224</v>
      </c>
      <c r="G97" s="161" t="s">
        <v>225</v>
      </c>
      <c r="H97" s="168" t="s">
        <v>226</v>
      </c>
      <c r="I97" s="82"/>
      <c r="K97" s="57"/>
    </row>
    <row r="98" ht="68.25" customHeight="1">
      <c r="A98" s="146"/>
      <c r="B98" s="147"/>
      <c r="C98" s="57"/>
      <c r="D98" s="57"/>
      <c r="E98" s="57"/>
      <c r="F98" s="57"/>
      <c r="G98" s="161" t="s">
        <v>227</v>
      </c>
      <c r="H98" s="182" t="s">
        <v>228</v>
      </c>
      <c r="I98" s="82"/>
      <c r="K98" s="57"/>
    </row>
    <row r="99" ht="69.75" customHeight="1">
      <c r="A99" s="146"/>
      <c r="B99" s="148"/>
      <c r="C99" s="60"/>
      <c r="D99" s="60"/>
      <c r="E99" s="60"/>
      <c r="F99" s="60"/>
      <c r="G99" s="161" t="s">
        <v>229</v>
      </c>
      <c r="H99" s="168" t="s">
        <v>230</v>
      </c>
      <c r="I99" s="83"/>
      <c r="J99" s="85"/>
      <c r="K99" s="60"/>
    </row>
    <row r="100" ht="120.0" customHeight="1">
      <c r="A100" s="146"/>
      <c r="B100" s="149" t="s">
        <v>231</v>
      </c>
      <c r="C100" s="150" t="s">
        <v>125</v>
      </c>
      <c r="D100" s="150" t="s">
        <v>143</v>
      </c>
      <c r="E100" s="151">
        <v>0.2</v>
      </c>
      <c r="F100" s="158" t="s">
        <v>232</v>
      </c>
      <c r="G100" s="153" t="s">
        <v>233</v>
      </c>
      <c r="H100" s="152" t="s">
        <v>146</v>
      </c>
      <c r="I100" s="183"/>
      <c r="K100" s="57"/>
    </row>
    <row r="101" ht="27.0" customHeight="1">
      <c r="A101" s="146"/>
      <c r="B101" s="148"/>
      <c r="C101" s="60"/>
      <c r="D101" s="60"/>
      <c r="E101" s="60"/>
      <c r="F101" s="60"/>
      <c r="G101" s="60"/>
      <c r="H101" s="60"/>
      <c r="I101" s="83"/>
      <c r="J101" s="85"/>
      <c r="K101" s="60"/>
    </row>
    <row r="102" ht="41.25" customHeight="1">
      <c r="A102" s="146"/>
      <c r="B102" s="149" t="s">
        <v>234</v>
      </c>
      <c r="C102" s="150" t="s">
        <v>106</v>
      </c>
      <c r="D102" s="150" t="s">
        <v>143</v>
      </c>
      <c r="E102" s="151">
        <v>0.2</v>
      </c>
      <c r="F102" s="184" t="s">
        <v>235</v>
      </c>
      <c r="G102" s="153" t="s">
        <v>236</v>
      </c>
      <c r="H102" s="152" t="s">
        <v>146</v>
      </c>
      <c r="I102" s="185"/>
      <c r="K102" s="57"/>
    </row>
    <row r="103" ht="61.5" customHeight="1">
      <c r="A103" s="146"/>
      <c r="B103" s="147"/>
      <c r="C103" s="57"/>
      <c r="D103" s="57"/>
      <c r="E103" s="57"/>
      <c r="F103" s="57"/>
      <c r="G103" s="153" t="s">
        <v>237</v>
      </c>
      <c r="H103" s="57"/>
      <c r="K103" s="57"/>
    </row>
    <row r="104" ht="27.0" customHeight="1">
      <c r="A104" s="146"/>
      <c r="B104" s="148"/>
      <c r="C104" s="60"/>
      <c r="D104" s="60"/>
      <c r="E104" s="60"/>
      <c r="F104" s="60"/>
      <c r="G104" s="161" t="s">
        <v>238</v>
      </c>
      <c r="H104" s="60"/>
      <c r="K104" s="57"/>
    </row>
    <row r="105" ht="41.25" customHeight="1">
      <c r="A105" s="146"/>
      <c r="B105" s="149" t="s">
        <v>239</v>
      </c>
      <c r="C105" s="150" t="s">
        <v>106</v>
      </c>
      <c r="D105" s="150" t="s">
        <v>240</v>
      </c>
      <c r="E105" s="151">
        <v>0.1</v>
      </c>
      <c r="F105" s="158" t="s">
        <v>241</v>
      </c>
      <c r="G105" s="161" t="s">
        <v>242</v>
      </c>
      <c r="H105" s="168" t="s">
        <v>243</v>
      </c>
      <c r="I105" s="185"/>
      <c r="K105" s="57"/>
    </row>
    <row r="106" ht="27.0" customHeight="1">
      <c r="A106" s="146"/>
      <c r="B106" s="148"/>
      <c r="C106" s="60"/>
      <c r="D106" s="60"/>
      <c r="E106" s="60"/>
      <c r="F106" s="60"/>
      <c r="G106" s="186" t="s">
        <v>244</v>
      </c>
      <c r="H106" s="168" t="s">
        <v>245</v>
      </c>
      <c r="I106" s="85"/>
      <c r="J106" s="85"/>
      <c r="K106" s="60"/>
    </row>
    <row r="107" ht="27.0" customHeight="1">
      <c r="A107" s="146"/>
      <c r="B107" s="149" t="s">
        <v>246</v>
      </c>
      <c r="C107" s="150" t="s">
        <v>125</v>
      </c>
      <c r="D107" s="150" t="s">
        <v>240</v>
      </c>
      <c r="E107" s="151">
        <v>0.1</v>
      </c>
      <c r="F107" s="152" t="s">
        <v>247</v>
      </c>
      <c r="G107" s="153" t="s">
        <v>248</v>
      </c>
      <c r="H107" s="152" t="s">
        <v>249</v>
      </c>
      <c r="I107" s="187"/>
      <c r="K107" s="57"/>
    </row>
    <row r="108" ht="45.0" customHeight="1">
      <c r="A108" s="146"/>
      <c r="B108" s="148"/>
      <c r="C108" s="60"/>
      <c r="D108" s="60"/>
      <c r="E108" s="60"/>
      <c r="F108" s="60"/>
      <c r="G108" s="60"/>
      <c r="H108" s="60"/>
      <c r="I108" s="85"/>
      <c r="J108" s="85"/>
      <c r="K108" s="60"/>
    </row>
    <row r="109" ht="73.5" customHeight="1">
      <c r="A109" s="146"/>
      <c r="B109" s="188" t="s">
        <v>250</v>
      </c>
      <c r="C109" s="171" t="s">
        <v>106</v>
      </c>
      <c r="D109" s="171" t="s">
        <v>240</v>
      </c>
      <c r="E109" s="189">
        <v>0.1</v>
      </c>
      <c r="F109" s="168" t="s">
        <v>251</v>
      </c>
      <c r="G109" s="190"/>
      <c r="H109" s="190"/>
      <c r="I109" s="191"/>
      <c r="J109" s="16"/>
      <c r="K109" s="20"/>
    </row>
    <row r="110" ht="52.5" customHeight="1">
      <c r="A110" s="146"/>
      <c r="B110" s="170" t="s">
        <v>252</v>
      </c>
      <c r="C110" s="150" t="s">
        <v>106</v>
      </c>
      <c r="D110" s="150" t="s">
        <v>240</v>
      </c>
      <c r="E110" s="151">
        <v>0.1</v>
      </c>
      <c r="F110" s="152" t="s">
        <v>253</v>
      </c>
      <c r="G110" s="152" t="s">
        <v>254</v>
      </c>
      <c r="H110" s="152" t="s">
        <v>255</v>
      </c>
      <c r="I110" s="192" t="s">
        <v>256</v>
      </c>
      <c r="K110" s="57"/>
    </row>
    <row r="111" ht="47.25" customHeight="1">
      <c r="A111" s="146"/>
      <c r="B111" s="193"/>
      <c r="C111" s="60"/>
      <c r="D111" s="60"/>
      <c r="E111" s="60"/>
      <c r="F111" s="60"/>
      <c r="G111" s="60"/>
      <c r="H111" s="60"/>
      <c r="I111" s="85"/>
      <c r="J111" s="85"/>
      <c r="K111" s="60"/>
    </row>
    <row r="112" ht="111.0" customHeight="1">
      <c r="A112" s="146"/>
      <c r="B112" s="194" t="s">
        <v>257</v>
      </c>
      <c r="C112" s="195" t="s">
        <v>258</v>
      </c>
      <c r="D112" s="195" t="s">
        <v>259</v>
      </c>
      <c r="E112" s="196">
        <v>0.75</v>
      </c>
      <c r="F112" s="197" t="s">
        <v>260</v>
      </c>
      <c r="G112" s="198" t="s">
        <v>261</v>
      </c>
      <c r="H112" s="199"/>
      <c r="I112" s="200" t="s">
        <v>262</v>
      </c>
      <c r="J112" s="16"/>
      <c r="K112" s="20"/>
    </row>
    <row r="113" ht="146.25" customHeight="1">
      <c r="A113" s="146"/>
      <c r="B113" s="58"/>
      <c r="C113" s="195" t="s">
        <v>263</v>
      </c>
      <c r="D113" s="195" t="s">
        <v>259</v>
      </c>
      <c r="E113" s="196">
        <v>0.5</v>
      </c>
      <c r="F113" s="201" t="s">
        <v>264</v>
      </c>
      <c r="G113" s="201" t="s">
        <v>265</v>
      </c>
      <c r="H113" s="201" t="s">
        <v>266</v>
      </c>
      <c r="I113" s="200" t="s">
        <v>267</v>
      </c>
      <c r="J113" s="16"/>
      <c r="K113" s="20"/>
    </row>
    <row r="114" ht="48.75" customHeight="1">
      <c r="A114" s="146"/>
      <c r="B114" s="58"/>
      <c r="C114" s="202" t="s">
        <v>268</v>
      </c>
      <c r="D114" s="202" t="s">
        <v>269</v>
      </c>
      <c r="E114" s="203">
        <v>0.0</v>
      </c>
      <c r="F114" s="204"/>
      <c r="G114" s="198" t="s">
        <v>270</v>
      </c>
      <c r="H114" s="205"/>
      <c r="I114" s="206" t="s">
        <v>271</v>
      </c>
      <c r="J114" s="97"/>
      <c r="K114" s="112"/>
    </row>
    <row r="115" ht="24.75" customHeight="1">
      <c r="A115" s="146"/>
      <c r="B115" s="58"/>
      <c r="C115" s="58"/>
      <c r="D115" s="58"/>
      <c r="E115" s="58"/>
      <c r="F115" s="58"/>
      <c r="G115" s="198" t="s">
        <v>272</v>
      </c>
      <c r="H115" s="58"/>
      <c r="I115" s="82"/>
      <c r="K115" s="57"/>
    </row>
    <row r="116" ht="27.0" customHeight="1">
      <c r="A116" s="146"/>
      <c r="B116" s="58"/>
      <c r="C116" s="58"/>
      <c r="D116" s="58"/>
      <c r="E116" s="58"/>
      <c r="F116" s="58"/>
      <c r="G116" s="207" t="s">
        <v>273</v>
      </c>
      <c r="H116" s="58"/>
      <c r="I116" s="82"/>
      <c r="K116" s="57"/>
    </row>
    <row r="117" ht="27.0" customHeight="1">
      <c r="A117" s="146"/>
      <c r="B117" s="58"/>
      <c r="C117" s="58"/>
      <c r="D117" s="58"/>
      <c r="E117" s="58"/>
      <c r="F117" s="58"/>
      <c r="G117" s="25"/>
      <c r="H117" s="58"/>
      <c r="I117" s="82"/>
      <c r="K117" s="57"/>
    </row>
    <row r="118" ht="27.0" customHeight="1">
      <c r="A118" s="146"/>
      <c r="B118" s="58"/>
      <c r="C118" s="58"/>
      <c r="D118" s="58"/>
      <c r="E118" s="58"/>
      <c r="F118" s="58"/>
      <c r="G118" s="208" t="s">
        <v>274</v>
      </c>
      <c r="H118" s="58"/>
      <c r="I118" s="82"/>
      <c r="K118" s="57"/>
    </row>
    <row r="119" ht="27.0" customHeight="1">
      <c r="A119" s="146"/>
      <c r="B119" s="58"/>
      <c r="C119" s="58"/>
      <c r="D119" s="58"/>
      <c r="E119" s="58"/>
      <c r="F119" s="58"/>
      <c r="G119" s="25"/>
      <c r="H119" s="58"/>
      <c r="I119" s="82"/>
      <c r="K119" s="57"/>
    </row>
    <row r="120" ht="146.25" customHeight="1">
      <c r="A120" s="146"/>
      <c r="B120" s="58"/>
      <c r="C120" s="25"/>
      <c r="D120" s="25"/>
      <c r="E120" s="25"/>
      <c r="F120" s="25"/>
      <c r="G120" s="209" t="s">
        <v>275</v>
      </c>
      <c r="H120" s="25"/>
      <c r="I120" s="83"/>
      <c r="J120" s="85"/>
      <c r="K120" s="60"/>
    </row>
    <row r="121" ht="106.5" customHeight="1">
      <c r="A121" s="146"/>
      <c r="B121" s="58"/>
      <c r="C121" s="194" t="s">
        <v>276</v>
      </c>
      <c r="D121" s="210" t="s">
        <v>259</v>
      </c>
      <c r="E121" s="211">
        <v>0.0</v>
      </c>
      <c r="F121" s="163"/>
      <c r="G121" s="212" t="s">
        <v>277</v>
      </c>
      <c r="H121" s="213"/>
      <c r="I121" s="214" t="s">
        <v>278</v>
      </c>
      <c r="J121" s="97"/>
      <c r="K121" s="112"/>
    </row>
    <row r="122" ht="82.5" customHeight="1">
      <c r="A122" s="215"/>
      <c r="B122" s="25"/>
      <c r="C122" s="25"/>
      <c r="D122" s="25"/>
      <c r="E122" s="25"/>
      <c r="F122" s="25"/>
      <c r="G122" s="164" t="s">
        <v>279</v>
      </c>
      <c r="H122" s="25"/>
      <c r="I122" s="83"/>
      <c r="J122" s="85"/>
      <c r="K122" s="60"/>
    </row>
    <row r="123" ht="103.5" customHeight="1">
      <c r="A123" s="104" t="s">
        <v>280</v>
      </c>
      <c r="B123" s="216" t="s">
        <v>281</v>
      </c>
      <c r="C123" s="195" t="s">
        <v>282</v>
      </c>
      <c r="D123" s="217" t="s">
        <v>28</v>
      </c>
      <c r="E123" s="217">
        <v>1.2</v>
      </c>
      <c r="F123" s="201" t="s">
        <v>283</v>
      </c>
      <c r="G123" s="198" t="s">
        <v>284</v>
      </c>
      <c r="H123" s="201" t="s">
        <v>285</v>
      </c>
      <c r="I123" s="218" t="s">
        <v>286</v>
      </c>
      <c r="J123" s="16"/>
      <c r="K123" s="20"/>
    </row>
    <row r="124" ht="82.5" customHeight="1">
      <c r="A124" s="58"/>
      <c r="B124" s="25"/>
      <c r="C124" s="219" t="s">
        <v>287</v>
      </c>
      <c r="D124" s="217" t="s">
        <v>28</v>
      </c>
      <c r="E124" s="217">
        <v>1.0</v>
      </c>
      <c r="F124" s="220" t="s">
        <v>288</v>
      </c>
      <c r="G124" s="198" t="s">
        <v>289</v>
      </c>
      <c r="H124" s="199"/>
      <c r="I124" s="218" t="s">
        <v>290</v>
      </c>
      <c r="J124" s="16"/>
      <c r="K124" s="20"/>
    </row>
    <row r="125" ht="214.5" customHeight="1">
      <c r="A125" s="58"/>
      <c r="B125" s="216" t="s">
        <v>291</v>
      </c>
      <c r="C125" s="217" t="s">
        <v>292</v>
      </c>
      <c r="D125" s="217" t="s">
        <v>28</v>
      </c>
      <c r="E125" s="221">
        <v>0.5</v>
      </c>
      <c r="F125" s="201" t="s">
        <v>293</v>
      </c>
      <c r="G125" s="198" t="s">
        <v>294</v>
      </c>
      <c r="H125" s="201" t="s">
        <v>295</v>
      </c>
      <c r="I125" s="218" t="s">
        <v>296</v>
      </c>
      <c r="J125" s="16"/>
      <c r="K125" s="20"/>
    </row>
    <row r="126" ht="105.75" customHeight="1">
      <c r="A126" s="25"/>
      <c r="B126" s="25"/>
      <c r="C126" s="222" t="s">
        <v>297</v>
      </c>
      <c r="D126" s="217" t="s">
        <v>28</v>
      </c>
      <c r="E126" s="221">
        <v>2.0</v>
      </c>
      <c r="F126" s="223" t="s">
        <v>298</v>
      </c>
      <c r="G126" s="198" t="s">
        <v>289</v>
      </c>
      <c r="H126" s="199"/>
      <c r="I126" s="218" t="s">
        <v>299</v>
      </c>
      <c r="J126" s="16"/>
      <c r="K126" s="20"/>
    </row>
    <row r="127" ht="25.5" customHeight="1">
      <c r="A127" s="224" t="s">
        <v>300</v>
      </c>
      <c r="B127" s="85"/>
      <c r="C127" s="85"/>
      <c r="D127" s="60"/>
      <c r="E127" s="225">
        <f>SUM(E47:E126)</f>
        <v>12.95</v>
      </c>
      <c r="F127" s="226"/>
      <c r="G127" s="85"/>
      <c r="H127" s="85"/>
      <c r="I127" s="85"/>
      <c r="J127" s="85"/>
      <c r="K127" s="60"/>
    </row>
    <row r="128" ht="14.25" customHeight="1">
      <c r="A128" s="35"/>
      <c r="B128" s="33"/>
      <c r="C128" s="33"/>
      <c r="D128" s="33"/>
      <c r="E128" s="33"/>
      <c r="F128" s="33"/>
      <c r="G128" s="33"/>
      <c r="H128" s="33"/>
      <c r="I128" s="33"/>
      <c r="J128" s="33"/>
      <c r="K128" s="227"/>
    </row>
    <row r="129" ht="24.0" customHeight="1">
      <c r="A129" s="133" t="s">
        <v>301</v>
      </c>
      <c r="B129" s="48"/>
      <c r="C129" s="49"/>
      <c r="D129" s="134" t="s">
        <v>302</v>
      </c>
      <c r="E129" s="34"/>
      <c r="F129" s="44" t="s">
        <v>18</v>
      </c>
      <c r="G129" s="136" t="s">
        <v>19</v>
      </c>
      <c r="H129" s="33"/>
      <c r="I129" s="33"/>
      <c r="J129" s="33"/>
      <c r="K129" s="227"/>
    </row>
    <row r="130" ht="44.25" customHeight="1">
      <c r="A130" s="228"/>
      <c r="B130" s="42"/>
      <c r="C130" s="39"/>
      <c r="D130" s="229" t="s">
        <v>20</v>
      </c>
      <c r="E130" s="229" t="s">
        <v>21</v>
      </c>
      <c r="F130" s="67"/>
      <c r="G130" s="230" t="s">
        <v>103</v>
      </c>
      <c r="H130" s="230" t="s">
        <v>23</v>
      </c>
      <c r="I130" s="136" t="s">
        <v>24</v>
      </c>
      <c r="J130" s="33"/>
      <c r="K130" s="227"/>
    </row>
    <row r="131" ht="64.5" customHeight="1">
      <c r="A131" s="231" t="s">
        <v>303</v>
      </c>
      <c r="B131" s="232" t="s">
        <v>304</v>
      </c>
      <c r="C131" s="60"/>
      <c r="D131" s="233" t="s">
        <v>94</v>
      </c>
      <c r="E131" s="233">
        <v>5.0</v>
      </c>
      <c r="F131" s="88" t="s">
        <v>305</v>
      </c>
      <c r="G131" s="234" t="s">
        <v>306</v>
      </c>
      <c r="H131" s="235"/>
      <c r="I131" s="236" t="s">
        <v>307</v>
      </c>
      <c r="J131" s="85"/>
      <c r="K131" s="60"/>
    </row>
    <row r="132" ht="63.0" customHeight="1">
      <c r="A132" s="124"/>
      <c r="B132" s="19" t="s">
        <v>308</v>
      </c>
      <c r="C132" s="20"/>
      <c r="D132" s="86" t="s">
        <v>309</v>
      </c>
      <c r="E132" s="86">
        <v>0.0</v>
      </c>
      <c r="F132" s="88" t="s">
        <v>305</v>
      </c>
      <c r="G132" s="234" t="s">
        <v>306</v>
      </c>
      <c r="H132" s="237"/>
      <c r="I132" s="236" t="s">
        <v>310</v>
      </c>
      <c r="J132" s="85"/>
      <c r="K132" s="60"/>
    </row>
    <row r="133" ht="63.0" customHeight="1">
      <c r="A133" s="124"/>
      <c r="B133" s="19" t="s">
        <v>311</v>
      </c>
      <c r="C133" s="20"/>
      <c r="D133" s="86" t="s">
        <v>312</v>
      </c>
      <c r="E133" s="86">
        <v>3.0</v>
      </c>
      <c r="F133" s="88" t="s">
        <v>305</v>
      </c>
      <c r="G133" s="234" t="s">
        <v>306</v>
      </c>
      <c r="H133" s="238"/>
      <c r="I133" s="236" t="s">
        <v>313</v>
      </c>
      <c r="J133" s="85"/>
      <c r="K133" s="60"/>
    </row>
    <row r="134" ht="70.5" customHeight="1">
      <c r="A134" s="124"/>
      <c r="B134" s="19" t="s">
        <v>314</v>
      </c>
      <c r="C134" s="20"/>
      <c r="D134" s="86" t="s">
        <v>309</v>
      </c>
      <c r="E134" s="239">
        <v>4.0</v>
      </c>
      <c r="F134" s="88" t="s">
        <v>305</v>
      </c>
      <c r="G134" s="234" t="s">
        <v>306</v>
      </c>
      <c r="H134" s="238"/>
      <c r="I134" s="66" t="s">
        <v>315</v>
      </c>
      <c r="J134" s="16"/>
      <c r="K134" s="20"/>
    </row>
    <row r="135" ht="63.0" customHeight="1">
      <c r="A135" s="124"/>
      <c r="B135" s="240" t="s">
        <v>316</v>
      </c>
      <c r="C135" s="112"/>
      <c r="D135" s="104" t="s">
        <v>312</v>
      </c>
      <c r="E135" s="241">
        <v>0.0</v>
      </c>
      <c r="F135" s="88" t="s">
        <v>317</v>
      </c>
      <c r="G135" s="234" t="s">
        <v>306</v>
      </c>
      <c r="H135" s="242"/>
      <c r="I135" s="243" t="s">
        <v>318</v>
      </c>
      <c r="J135" s="16"/>
      <c r="K135" s="20"/>
    </row>
    <row r="136" ht="42.0" customHeight="1">
      <c r="A136" s="121" t="s">
        <v>319</v>
      </c>
      <c r="B136" s="244" t="s">
        <v>320</v>
      </c>
      <c r="C136" s="245"/>
      <c r="D136" s="51" t="s">
        <v>28</v>
      </c>
      <c r="E136" s="241">
        <v>1.5</v>
      </c>
      <c r="F136" s="246" t="s">
        <v>321</v>
      </c>
      <c r="G136" s="101" t="s">
        <v>322</v>
      </c>
      <c r="H136" s="213" t="s">
        <v>323</v>
      </c>
      <c r="I136" s="247" t="s">
        <v>324</v>
      </c>
      <c r="J136" s="97"/>
      <c r="K136" s="112"/>
    </row>
    <row r="137" ht="38.25" customHeight="1">
      <c r="A137" s="124"/>
      <c r="B137" s="82"/>
      <c r="C137" s="57"/>
      <c r="D137" s="58"/>
      <c r="E137" s="58"/>
      <c r="F137" s="58"/>
      <c r="G137" s="248" t="s">
        <v>325</v>
      </c>
      <c r="H137" s="58"/>
      <c r="I137" s="82"/>
      <c r="K137" s="57"/>
    </row>
    <row r="138" ht="38.25" customHeight="1">
      <c r="A138" s="124"/>
      <c r="B138" s="83"/>
      <c r="C138" s="60"/>
      <c r="D138" s="25"/>
      <c r="E138" s="25"/>
      <c r="F138" s="25"/>
      <c r="G138" s="101" t="s">
        <v>326</v>
      </c>
      <c r="H138" s="25"/>
      <c r="I138" s="83"/>
      <c r="J138" s="85"/>
      <c r="K138" s="60"/>
    </row>
    <row r="139" ht="90.75" customHeight="1">
      <c r="A139" s="124"/>
      <c r="B139" s="249" t="s">
        <v>327</v>
      </c>
      <c r="C139" s="20"/>
      <c r="D139" s="86" t="s">
        <v>309</v>
      </c>
      <c r="E139" s="239">
        <v>0.5</v>
      </c>
      <c r="F139" s="88" t="s">
        <v>328</v>
      </c>
      <c r="G139" s="234" t="s">
        <v>306</v>
      </c>
      <c r="H139" s="237"/>
      <c r="I139" s="250" t="s">
        <v>329</v>
      </c>
      <c r="J139" s="16"/>
      <c r="K139" s="20"/>
    </row>
    <row r="140" ht="96.0" customHeight="1">
      <c r="A140" s="24"/>
      <c r="B140" s="251" t="s">
        <v>330</v>
      </c>
      <c r="C140" s="252"/>
      <c r="D140" s="104" t="s">
        <v>312</v>
      </c>
      <c r="E140" s="241">
        <v>3.0</v>
      </c>
      <c r="F140" s="88" t="s">
        <v>328</v>
      </c>
      <c r="G140" s="253" t="s">
        <v>331</v>
      </c>
      <c r="H140" s="213" t="s">
        <v>332</v>
      </c>
      <c r="I140" s="254" t="s">
        <v>333</v>
      </c>
      <c r="J140" s="16"/>
      <c r="K140" s="20"/>
    </row>
    <row r="141" ht="85.5" customHeight="1">
      <c r="A141" s="255" t="s">
        <v>334</v>
      </c>
      <c r="B141" s="256" t="s">
        <v>335</v>
      </c>
      <c r="C141" s="257"/>
      <c r="D141" s="258" t="s">
        <v>28</v>
      </c>
      <c r="E141" s="259">
        <v>2.0</v>
      </c>
      <c r="F141" s="260" t="s">
        <v>336</v>
      </c>
      <c r="G141" s="261" t="s">
        <v>306</v>
      </c>
      <c r="H141" s="262"/>
      <c r="I141" s="263" t="s">
        <v>337</v>
      </c>
      <c r="J141" s="16"/>
      <c r="K141" s="20"/>
    </row>
    <row r="142" ht="83.25" customHeight="1">
      <c r="A142" s="124"/>
      <c r="B142" s="264" t="s">
        <v>338</v>
      </c>
      <c r="C142" s="20"/>
      <c r="D142" s="86" t="s">
        <v>28</v>
      </c>
      <c r="E142" s="265">
        <v>1.0</v>
      </c>
      <c r="F142" s="266" t="s">
        <v>339</v>
      </c>
      <c r="G142" s="101" t="s">
        <v>340</v>
      </c>
      <c r="H142" s="213" t="s">
        <v>341</v>
      </c>
      <c r="I142" s="267" t="s">
        <v>342</v>
      </c>
      <c r="J142" s="16"/>
      <c r="K142" s="20"/>
    </row>
    <row r="143" ht="123.75" customHeight="1">
      <c r="A143" s="24"/>
      <c r="B143" s="240" t="s">
        <v>343</v>
      </c>
      <c r="C143" s="112"/>
      <c r="D143" s="104" t="s">
        <v>28</v>
      </c>
      <c r="E143" s="22">
        <v>1.0</v>
      </c>
      <c r="F143" s="268" t="s">
        <v>344</v>
      </c>
      <c r="G143" s="212" t="s">
        <v>340</v>
      </c>
      <c r="H143" s="213" t="s">
        <v>341</v>
      </c>
      <c r="I143" s="263" t="s">
        <v>345</v>
      </c>
      <c r="J143" s="16"/>
      <c r="K143" s="20"/>
    </row>
    <row r="144" ht="35.25" customHeight="1">
      <c r="A144" s="255" t="s">
        <v>346</v>
      </c>
      <c r="B144" s="244" t="s">
        <v>347</v>
      </c>
      <c r="C144" s="245"/>
      <c r="D144" s="51" t="s">
        <v>28</v>
      </c>
      <c r="E144" s="269">
        <v>0.9</v>
      </c>
      <c r="F144" s="270" t="s">
        <v>348</v>
      </c>
      <c r="G144" s="271" t="s">
        <v>349</v>
      </c>
      <c r="H144" s="262" t="s">
        <v>350</v>
      </c>
      <c r="I144" s="272" t="s">
        <v>351</v>
      </c>
      <c r="J144" s="97"/>
      <c r="K144" s="112"/>
    </row>
    <row r="145" ht="79.5" customHeight="1">
      <c r="A145" s="124"/>
      <c r="B145" s="83"/>
      <c r="C145" s="60"/>
      <c r="D145" s="25"/>
      <c r="E145" s="25"/>
      <c r="F145" s="25"/>
      <c r="G145" s="273" t="s">
        <v>352</v>
      </c>
      <c r="H145" s="274" t="s">
        <v>353</v>
      </c>
      <c r="I145" s="83"/>
      <c r="J145" s="85"/>
      <c r="K145" s="60"/>
    </row>
    <row r="146" ht="30.0" customHeight="1">
      <c r="A146" s="124"/>
      <c r="B146" s="240" t="s">
        <v>354</v>
      </c>
      <c r="C146" s="112"/>
      <c r="D146" s="104" t="s">
        <v>46</v>
      </c>
      <c r="E146" s="22">
        <v>0.2</v>
      </c>
      <c r="F146" s="275" t="s">
        <v>355</v>
      </c>
      <c r="G146" s="94" t="s">
        <v>356</v>
      </c>
      <c r="H146" s="276"/>
      <c r="I146" s="277" t="s">
        <v>357</v>
      </c>
      <c r="J146" s="97"/>
      <c r="K146" s="112"/>
    </row>
    <row r="147" ht="25.5" customHeight="1">
      <c r="A147" s="124"/>
      <c r="B147" s="82"/>
      <c r="C147" s="57"/>
      <c r="D147" s="58"/>
      <c r="E147" s="58"/>
      <c r="F147" s="58"/>
      <c r="G147" s="58"/>
      <c r="H147" s="58"/>
      <c r="I147" s="82"/>
      <c r="K147" s="57"/>
    </row>
    <row r="148" ht="86.25" customHeight="1">
      <c r="A148" s="124"/>
      <c r="B148" s="83"/>
      <c r="C148" s="60"/>
      <c r="D148" s="25"/>
      <c r="E148" s="25"/>
      <c r="F148" s="25"/>
      <c r="G148" s="25"/>
      <c r="H148" s="25"/>
      <c r="I148" s="83"/>
      <c r="J148" s="85"/>
      <c r="K148" s="60"/>
    </row>
    <row r="149" ht="82.5" customHeight="1">
      <c r="A149" s="124"/>
      <c r="B149" s="19" t="s">
        <v>358</v>
      </c>
      <c r="C149" s="20"/>
      <c r="D149" s="86" t="s">
        <v>46</v>
      </c>
      <c r="E149" s="239">
        <v>0.0</v>
      </c>
      <c r="F149" s="278" t="s">
        <v>328</v>
      </c>
      <c r="G149" s="234" t="s">
        <v>306</v>
      </c>
      <c r="H149" s="279"/>
      <c r="I149" s="280" t="s">
        <v>359</v>
      </c>
      <c r="J149" s="16"/>
      <c r="K149" s="20"/>
    </row>
    <row r="150" ht="106.5" customHeight="1">
      <c r="A150" s="124"/>
      <c r="B150" s="264" t="s">
        <v>360</v>
      </c>
      <c r="C150" s="20"/>
      <c r="D150" s="86" t="s">
        <v>46</v>
      </c>
      <c r="E150" s="265">
        <v>0.5</v>
      </c>
      <c r="F150" s="281" t="s">
        <v>361</v>
      </c>
      <c r="G150" s="212" t="s">
        <v>362</v>
      </c>
      <c r="H150" s="278" t="s">
        <v>363</v>
      </c>
      <c r="I150" s="282" t="s">
        <v>364</v>
      </c>
      <c r="J150" s="16"/>
      <c r="K150" s="20"/>
    </row>
    <row r="151" ht="40.5" customHeight="1">
      <c r="A151" s="124"/>
      <c r="B151" s="240" t="s">
        <v>365</v>
      </c>
      <c r="C151" s="112"/>
      <c r="D151" s="104" t="s">
        <v>46</v>
      </c>
      <c r="E151" s="22">
        <v>0.8</v>
      </c>
      <c r="F151" s="275" t="s">
        <v>366</v>
      </c>
      <c r="G151" s="101" t="s">
        <v>367</v>
      </c>
      <c r="H151" s="283"/>
      <c r="I151" s="284" t="s">
        <v>368</v>
      </c>
      <c r="J151" s="97"/>
      <c r="K151" s="112"/>
    </row>
    <row r="152" ht="90.0" customHeight="1">
      <c r="A152" s="124"/>
      <c r="B152" s="83"/>
      <c r="C152" s="60"/>
      <c r="D152" s="25"/>
      <c r="E152" s="25"/>
      <c r="F152" s="25"/>
      <c r="G152" s="101" t="s">
        <v>369</v>
      </c>
      <c r="H152" s="65" t="s">
        <v>370</v>
      </c>
      <c r="I152" s="83"/>
      <c r="J152" s="85"/>
      <c r="K152" s="60"/>
    </row>
    <row r="153" ht="52.5" customHeight="1">
      <c r="A153" s="124"/>
      <c r="B153" s="240" t="s">
        <v>371</v>
      </c>
      <c r="C153" s="112"/>
      <c r="D153" s="104" t="s">
        <v>28</v>
      </c>
      <c r="E153" s="92">
        <v>1.0</v>
      </c>
      <c r="F153" s="275" t="s">
        <v>372</v>
      </c>
      <c r="G153" s="94" t="s">
        <v>352</v>
      </c>
      <c r="H153" s="163"/>
      <c r="I153" s="285" t="s">
        <v>373</v>
      </c>
      <c r="J153" s="97"/>
      <c r="K153" s="98"/>
    </row>
    <row r="154" ht="49.5" customHeight="1">
      <c r="A154" s="126"/>
      <c r="B154" s="82"/>
      <c r="C154" s="57"/>
      <c r="D154" s="58"/>
      <c r="E154" s="58"/>
      <c r="F154" s="58"/>
      <c r="G154" s="94" t="s">
        <v>374</v>
      </c>
      <c r="H154" s="58"/>
      <c r="I154" s="83"/>
      <c r="J154" s="85"/>
      <c r="K154" s="26"/>
    </row>
    <row r="155" ht="246.0" customHeight="1">
      <c r="A155" s="286" t="s">
        <v>375</v>
      </c>
      <c r="B155" s="19" t="s">
        <v>376</v>
      </c>
      <c r="C155" s="20"/>
      <c r="D155" s="86" t="s">
        <v>28</v>
      </c>
      <c r="E155" s="62">
        <v>1.5</v>
      </c>
      <c r="F155" s="287" t="s">
        <v>377</v>
      </c>
      <c r="G155" s="94" t="s">
        <v>378</v>
      </c>
      <c r="H155" s="288" t="s">
        <v>379</v>
      </c>
      <c r="I155" s="89" t="s">
        <v>380</v>
      </c>
      <c r="J155" s="16"/>
      <c r="K155" s="20"/>
    </row>
    <row r="156" ht="65.25" customHeight="1">
      <c r="A156" s="137"/>
      <c r="B156" s="240" t="s">
        <v>381</v>
      </c>
      <c r="C156" s="112"/>
      <c r="D156" s="104" t="s">
        <v>28</v>
      </c>
      <c r="E156" s="92">
        <v>1.0</v>
      </c>
      <c r="F156" s="93" t="s">
        <v>382</v>
      </c>
      <c r="G156" s="234" t="s">
        <v>383</v>
      </c>
      <c r="H156" s="163" t="s">
        <v>384</v>
      </c>
      <c r="I156" s="289" t="s">
        <v>385</v>
      </c>
      <c r="J156" s="97"/>
      <c r="K156" s="112"/>
    </row>
    <row r="157" ht="22.5" customHeight="1">
      <c r="A157" s="137"/>
      <c r="B157" s="82"/>
      <c r="C157" s="57"/>
      <c r="D157" s="58"/>
      <c r="E157" s="58"/>
      <c r="F157" s="58"/>
      <c r="G157" s="290" t="s">
        <v>386</v>
      </c>
      <c r="H157" s="58"/>
      <c r="I157" s="82"/>
      <c r="K157" s="57"/>
    </row>
    <row r="158" ht="1.5" customHeight="1">
      <c r="A158" s="137"/>
      <c r="B158" s="82"/>
      <c r="C158" s="57"/>
      <c r="D158" s="58"/>
      <c r="E158" s="58"/>
      <c r="F158" s="58"/>
      <c r="G158" s="58"/>
      <c r="H158" s="58"/>
      <c r="I158" s="82"/>
      <c r="K158" s="57"/>
    </row>
    <row r="159" ht="34.5" customHeight="1">
      <c r="A159" s="137"/>
      <c r="B159" s="83"/>
      <c r="C159" s="60"/>
      <c r="D159" s="25"/>
      <c r="E159" s="25"/>
      <c r="F159" s="25"/>
      <c r="G159" s="212" t="s">
        <v>387</v>
      </c>
      <c r="H159" s="25"/>
      <c r="I159" s="83"/>
      <c r="J159" s="85"/>
      <c r="K159" s="60"/>
    </row>
    <row r="160" ht="85.5" customHeight="1">
      <c r="A160" s="137"/>
      <c r="B160" s="291" t="s">
        <v>388</v>
      </c>
      <c r="C160" s="112"/>
      <c r="D160" s="292" t="s">
        <v>28</v>
      </c>
      <c r="E160" s="293">
        <v>1.5</v>
      </c>
      <c r="F160" s="294" t="s">
        <v>389</v>
      </c>
      <c r="G160" s="295" t="s">
        <v>390</v>
      </c>
      <c r="H160" s="163" t="s">
        <v>391</v>
      </c>
      <c r="I160" s="296" t="s">
        <v>392</v>
      </c>
      <c r="J160" s="16"/>
      <c r="K160" s="20"/>
    </row>
    <row r="161" ht="243.0" customHeight="1">
      <c r="A161" s="121" t="s">
        <v>393</v>
      </c>
      <c r="B161" s="256" t="s">
        <v>394</v>
      </c>
      <c r="C161" s="257"/>
      <c r="D161" s="258" t="s">
        <v>312</v>
      </c>
      <c r="E161" s="297">
        <v>1.0</v>
      </c>
      <c r="F161" s="298" t="s">
        <v>395</v>
      </c>
      <c r="G161" s="273" t="s">
        <v>73</v>
      </c>
      <c r="H161" s="299" t="s">
        <v>396</v>
      </c>
      <c r="I161" s="300" t="s">
        <v>397</v>
      </c>
      <c r="J161" s="16"/>
      <c r="K161" s="20"/>
    </row>
    <row r="162" ht="57.75" customHeight="1">
      <c r="A162" s="124"/>
      <c r="B162" s="19" t="s">
        <v>398</v>
      </c>
      <c r="C162" s="20"/>
      <c r="D162" s="86" t="s">
        <v>312</v>
      </c>
      <c r="E162" s="239">
        <v>1.0</v>
      </c>
      <c r="F162" s="102" t="s">
        <v>399</v>
      </c>
      <c r="G162" s="212" t="s">
        <v>400</v>
      </c>
      <c r="H162" s="237" t="s">
        <v>401</v>
      </c>
      <c r="I162" s="277" t="s">
        <v>402</v>
      </c>
      <c r="J162" s="97"/>
      <c r="K162" s="98"/>
    </row>
    <row r="163" ht="51.75" customHeight="1">
      <c r="A163" s="124"/>
      <c r="B163" s="240" t="s">
        <v>403</v>
      </c>
      <c r="C163" s="112"/>
      <c r="D163" s="104" t="s">
        <v>312</v>
      </c>
      <c r="E163" s="241">
        <v>1.5</v>
      </c>
      <c r="F163" s="95" t="s">
        <v>404</v>
      </c>
      <c r="G163" s="94" t="s">
        <v>405</v>
      </c>
      <c r="H163" s="213" t="s">
        <v>406</v>
      </c>
      <c r="I163" s="301" t="s">
        <v>407</v>
      </c>
      <c r="J163" s="97"/>
      <c r="K163" s="98"/>
    </row>
    <row r="164" ht="126.0" customHeight="1">
      <c r="A164" s="124"/>
      <c r="B164" s="83"/>
      <c r="C164" s="60"/>
      <c r="D164" s="25"/>
      <c r="E164" s="25"/>
      <c r="F164" s="25"/>
      <c r="G164" s="25"/>
      <c r="H164" s="25"/>
      <c r="I164" s="83"/>
      <c r="J164" s="85"/>
      <c r="K164" s="26"/>
    </row>
    <row r="165" ht="57.0" customHeight="1">
      <c r="A165" s="124"/>
      <c r="B165" s="240" t="s">
        <v>408</v>
      </c>
      <c r="C165" s="112"/>
      <c r="D165" s="104" t="s">
        <v>46</v>
      </c>
      <c r="E165" s="241">
        <v>1.0</v>
      </c>
      <c r="F165" s="95" t="s">
        <v>409</v>
      </c>
      <c r="G165" s="302" t="s">
        <v>410</v>
      </c>
      <c r="H165" s="163" t="s">
        <v>411</v>
      </c>
      <c r="I165" s="277" t="s">
        <v>412</v>
      </c>
      <c r="J165" s="97"/>
      <c r="K165" s="98"/>
    </row>
    <row r="166" ht="72.0" customHeight="1">
      <c r="A166" s="24"/>
      <c r="B166" s="82"/>
      <c r="C166" s="57"/>
      <c r="D166" s="58"/>
      <c r="E166" s="58"/>
      <c r="F166" s="58"/>
      <c r="G166" s="58"/>
      <c r="H166" s="58"/>
      <c r="I166" s="82"/>
      <c r="K166" s="37"/>
    </row>
    <row r="167" ht="310.5" customHeight="1">
      <c r="A167" s="303" t="s">
        <v>413</v>
      </c>
      <c r="B167" s="304" t="s">
        <v>414</v>
      </c>
      <c r="C167" s="227"/>
      <c r="D167" s="305" t="s">
        <v>28</v>
      </c>
      <c r="E167" s="306">
        <v>1.0</v>
      </c>
      <c r="F167" s="307" t="s">
        <v>415</v>
      </c>
      <c r="G167" s="308" t="s">
        <v>416</v>
      </c>
      <c r="H167" s="309" t="s">
        <v>417</v>
      </c>
      <c r="I167" s="310" t="s">
        <v>418</v>
      </c>
      <c r="J167" s="33"/>
      <c r="K167" s="227"/>
    </row>
    <row r="168" ht="24.0" customHeight="1">
      <c r="A168" s="130" t="s">
        <v>419</v>
      </c>
      <c r="B168" s="33"/>
      <c r="C168" s="33"/>
      <c r="D168" s="34"/>
      <c r="E168" s="311">
        <f>SUM(E131:E167)</f>
        <v>33.9</v>
      </c>
      <c r="F168" s="312"/>
      <c r="G168" s="33"/>
      <c r="H168" s="33"/>
      <c r="I168" s="33"/>
      <c r="J168" s="33"/>
      <c r="K168" s="34"/>
    </row>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sheetData>
  <mergeCells count="41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2"/>
    <mergeCell ref="C114:C120"/>
    <mergeCell ref="C121:C122"/>
    <mergeCell ref="B33:B39"/>
    <mergeCell ref="C33:C37"/>
    <mergeCell ref="C38:C39"/>
    <mergeCell ref="A47:A122"/>
    <mergeCell ref="B47:B50"/>
    <mergeCell ref="C47:C50"/>
    <mergeCell ref="C51:C52"/>
    <mergeCell ref="B150:C150"/>
    <mergeCell ref="B155:C155"/>
    <mergeCell ref="A161:A166"/>
    <mergeCell ref="B161:C161"/>
    <mergeCell ref="B162:C162"/>
    <mergeCell ref="B163:C164"/>
    <mergeCell ref="B165:C166"/>
    <mergeCell ref="B167:C167"/>
    <mergeCell ref="B142:C142"/>
    <mergeCell ref="B143:C143"/>
    <mergeCell ref="A144:A154"/>
    <mergeCell ref="B144:C145"/>
    <mergeCell ref="B146:C148"/>
    <mergeCell ref="B149:C149"/>
    <mergeCell ref="A155:A160"/>
    <mergeCell ref="B132:C132"/>
    <mergeCell ref="B133:C133"/>
    <mergeCell ref="A123:A126"/>
    <mergeCell ref="B123:B124"/>
    <mergeCell ref="B125:B126"/>
    <mergeCell ref="A127:D127"/>
    <mergeCell ref="A129:C130"/>
    <mergeCell ref="A131:A135"/>
    <mergeCell ref="B131:C131"/>
    <mergeCell ref="D144:D145"/>
    <mergeCell ref="D146:D148"/>
    <mergeCell ref="D151:D152"/>
    <mergeCell ref="D153:D154"/>
    <mergeCell ref="D156:D159"/>
    <mergeCell ref="D163:D164"/>
    <mergeCell ref="D165:D166"/>
    <mergeCell ref="B134:C134"/>
    <mergeCell ref="B135:C135"/>
    <mergeCell ref="A136:A140"/>
    <mergeCell ref="B136:C138"/>
    <mergeCell ref="D136:D138"/>
    <mergeCell ref="A141:A143"/>
    <mergeCell ref="B139:C139"/>
    <mergeCell ref="B140:C140"/>
    <mergeCell ref="B151:C152"/>
    <mergeCell ref="B153:C154"/>
    <mergeCell ref="B156:C159"/>
    <mergeCell ref="B160:C160"/>
    <mergeCell ref="A168:D168"/>
    <mergeCell ref="B141:C141"/>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I125:K125"/>
    <mergeCell ref="I126:K126"/>
    <mergeCell ref="F127:K127"/>
    <mergeCell ref="I139:K139"/>
    <mergeCell ref="I140:K140"/>
    <mergeCell ref="I141:K141"/>
    <mergeCell ref="I142:K142"/>
    <mergeCell ref="I143:K143"/>
    <mergeCell ref="F144:F145"/>
    <mergeCell ref="I144:K145"/>
    <mergeCell ref="E144:E145"/>
    <mergeCell ref="F146:F148"/>
    <mergeCell ref="G146:G148"/>
    <mergeCell ref="I146:K148"/>
    <mergeCell ref="I149:K149"/>
    <mergeCell ref="I150:K150"/>
    <mergeCell ref="I151:K152"/>
    <mergeCell ref="E165:E166"/>
    <mergeCell ref="F165:F166"/>
    <mergeCell ref="G165:G166"/>
    <mergeCell ref="H165:H166"/>
    <mergeCell ref="E146:E148"/>
    <mergeCell ref="E151:E152"/>
    <mergeCell ref="F151:F152"/>
    <mergeCell ref="E153:E154"/>
    <mergeCell ref="F153:F154"/>
    <mergeCell ref="E156:E159"/>
    <mergeCell ref="F156:F159"/>
    <mergeCell ref="D114:D120"/>
    <mergeCell ref="E114:E120"/>
    <mergeCell ref="F114:F120"/>
    <mergeCell ref="H114:H120"/>
    <mergeCell ref="I114:K120"/>
    <mergeCell ref="G116:G117"/>
    <mergeCell ref="G118:G119"/>
    <mergeCell ref="D121:D122"/>
    <mergeCell ref="E121:E122"/>
    <mergeCell ref="F121:F122"/>
    <mergeCell ref="H121:H122"/>
    <mergeCell ref="I121:K122"/>
    <mergeCell ref="I123:K123"/>
    <mergeCell ref="I124:K124"/>
    <mergeCell ref="A128:K128"/>
    <mergeCell ref="D129:E129"/>
    <mergeCell ref="F129:F130"/>
    <mergeCell ref="G129:K129"/>
    <mergeCell ref="I130:K130"/>
    <mergeCell ref="I131:K131"/>
    <mergeCell ref="I132:K132"/>
    <mergeCell ref="I133:K133"/>
    <mergeCell ref="I134:K134"/>
    <mergeCell ref="I135:K135"/>
    <mergeCell ref="E136:E138"/>
    <mergeCell ref="F136:F138"/>
    <mergeCell ref="H136:H138"/>
    <mergeCell ref="I136:K138"/>
    <mergeCell ref="H146:H148"/>
    <mergeCell ref="H153:H154"/>
    <mergeCell ref="H156:H159"/>
    <mergeCell ref="I153:K154"/>
    <mergeCell ref="I155:K155"/>
    <mergeCell ref="I156:K159"/>
    <mergeCell ref="G157:G158"/>
    <mergeCell ref="I160:K160"/>
    <mergeCell ref="I161:K161"/>
    <mergeCell ref="I162:K162"/>
    <mergeCell ref="E163:E164"/>
    <mergeCell ref="F163:F164"/>
    <mergeCell ref="G163:G164"/>
    <mergeCell ref="H163:H164"/>
    <mergeCell ref="I163:K164"/>
    <mergeCell ref="I165:K166"/>
    <mergeCell ref="I167:K167"/>
    <mergeCell ref="F168:K168"/>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6"/>
    <hyperlink r:id="rId68" ref="G120"/>
    <hyperlink r:id="rId69" ref="G121"/>
    <hyperlink r:id="rId70" ref="G123"/>
    <hyperlink r:id="rId71" ref="G124"/>
    <hyperlink r:id="rId72" ref="G125"/>
    <hyperlink r:id="rId73" ref="G126"/>
    <hyperlink r:id="rId74" ref="G136"/>
    <hyperlink r:id="rId75" ref="G137"/>
    <hyperlink r:id="rId76" ref="G138"/>
    <hyperlink r:id="rId77" ref="G140"/>
    <hyperlink r:id="rId78" ref="G142"/>
    <hyperlink r:id="rId79" ref="G143"/>
    <hyperlink r:id="rId80" ref="G144"/>
    <hyperlink r:id="rId81" ref="G145"/>
    <hyperlink r:id="rId82" ref="G146"/>
    <hyperlink r:id="rId83" ref="G150"/>
    <hyperlink r:id="rId84" ref="G151"/>
    <hyperlink r:id="rId85" ref="G152"/>
    <hyperlink r:id="rId86" ref="G153"/>
    <hyperlink r:id="rId87" ref="G154"/>
    <hyperlink r:id="rId88" ref="G155"/>
    <hyperlink r:id="rId89" ref="G157"/>
    <hyperlink r:id="rId90" ref="G159"/>
    <hyperlink r:id="rId91" ref="G160"/>
    <hyperlink r:id="rId92" ref="G161"/>
    <hyperlink r:id="rId93" ref="G162"/>
    <hyperlink r:id="rId94" ref="G163"/>
    <hyperlink r:id="rId95" ref="G165"/>
    <hyperlink r:id="rId96" ref="G167"/>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