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ATRIZ AVALIAÇÃO" sheetId="1" r:id="rId4"/>
    <sheet state="visible" name="Página1" sheetId="2" r:id="rId5"/>
  </sheets>
  <definedNames>
    <definedName hidden="1" name="Google_Sheet_Link_145686070">'MATRIZ AVALIAÇÃO'!$G$33:$G$37</definedName>
  </definedNames>
  <calcPr/>
  <extLst>
    <ext uri="GoogleSheetsCustomDataVersion2">
      <go:sheetsCustomData xmlns:go="http://customooxmlschemas.google.com/" r:id="rId6" roundtripDataChecksum="9y7C9VikmNczdtqj/6dAQCQj8hVXwrC2oK1CnYaFay0="/>
    </ext>
  </extLst>
</workbook>
</file>

<file path=xl/sharedStrings.xml><?xml version="1.0" encoding="utf-8"?>
<sst xmlns="http://schemas.openxmlformats.org/spreadsheetml/2006/main" count="565" uniqueCount="406">
  <si>
    <t xml:space="preserve">MATRIZ DE AVALIAÇÃO PARA JULGAMENTO E CLASSIFICAÇÃO DAS PROPOSTAS TÉCNICAS  										</t>
  </si>
  <si>
    <t>Documento: PQ-000-V.2                                                                                               </t>
  </si>
  <si>
    <t>Elaborado em: 16/05/2023</t>
  </si>
  <si>
    <t>Elaborado por: Comissão Interna de Chamamento Público</t>
  </si>
  <si>
    <t>UNIDADE:  HOSPITAL ESTADUAL DE APARECIDA DE GOIÂNIA CAIO LOUZADA - HEAPA</t>
  </si>
  <si>
    <t>NOME DA ORGANIZAÇÃO SOCIAL: ASSOCIAÇÃO BENEFICIENTE JOÃO PAULO II - CHS</t>
  </si>
  <si>
    <r>
      <rPr>
        <rFont val="Times New Roman"/>
        <b/>
        <color rgb="FF000000"/>
        <sz val="12.0"/>
      </rPr>
      <t xml:space="preserve">NT: </t>
    </r>
    <r>
      <rPr>
        <rFont val="Times New Roman"/>
        <b/>
        <color rgb="FF000000"/>
        <sz val="12.0"/>
        <u/>
      </rPr>
      <t>FA.1 + FA.2+ FA.3</t>
    </r>
    <r>
      <rPr>
        <rFont val="Times New Roman"/>
        <b/>
        <color rgb="FF000000"/>
        <sz val="12.0"/>
      </rPr>
      <t> </t>
    </r>
  </si>
  <si>
    <t>Nota FA.1: Área de Atividade = </t>
  </si>
  <si>
    <t>Nota FA.2: Área de Qualidade = </t>
  </si>
  <si>
    <t>Nota FA.3: Qualificação Técnica = </t>
  </si>
  <si>
    <t>TOTAL:</t>
  </si>
  <si>
    <t>Máximo 20 pontos</t>
  </si>
  <si>
    <t>Máximo 60 pontos</t>
  </si>
  <si>
    <t>(       ) Classificada</t>
  </si>
  <si>
    <t>(  ) Desclassificada</t>
  </si>
  <si>
    <t>OBS: só será classificada a OS que tiver pontuação mínima de 50% de cada área avaliada, SENDO F1 ≥  10, F2 ≥ 10 e F3 ≥ 30, totalizando pontuação mínima de 50 pontos.</t>
  </si>
  <si>
    <t>FA.1 – Área de atividades: Avalia a adequação da proposta de organização dos serviços e execução das atividades assistenciais à capacidade operacional da Unidade. São referentes aos instrumentos demonstrados a seguir:</t>
  </si>
  <si>
    <t>Pontuação Total: 20 pontos</t>
  </si>
  <si>
    <t>Página da Proposta</t>
  </si>
  <si>
    <t>JUSTIFICATIVA DA AVALIAÇÃO</t>
  </si>
  <si>
    <t>Pontuação Máxima por item</t>
  </si>
  <si>
    <t>Nota Atribuída</t>
  </si>
  <si>
    <t>Referência / Fonte</t>
  </si>
  <si>
    <t>Requisitos Mínimos Avaliados</t>
  </si>
  <si>
    <t>Observações</t>
  </si>
  <si>
    <t xml:space="preserve">FA.1.1 Organização das atividades individualizadas para o
estabelecimento/unidade de
saúde
</t>
  </si>
  <si>
    <t>Implantação de fluxos
individualizada ao perfil da
unidade de saúde (A forma
de apresentação será
considerada levando-se
em conta a clareza e
entendimento do fluxo)</t>
  </si>
  <si>
    <t>Fluxos operacionais compreendendo circulação em áreas restritivas, externas e internas</t>
  </si>
  <si>
    <t>02 pontos</t>
  </si>
  <si>
    <t>57 a 63</t>
  </si>
  <si>
    <t>https://ferramentasdaqualidade.org/fluxograma/</t>
  </si>
  <si>
    <t>Apresentação dos fluxos mapeados</t>
  </si>
  <si>
    <t>Não apresentou fluxos especificos de areas internas e restrivas. Apresentou apenas fluxograma generico para Acesso de visitantes, acompanhantes, funcionarios, fornecedores, area restrita e internação, via portaria. Não demostrou como se dará a cirulação e acesso entre os setores internos administrativos e assistenciais da unidade. Proposta superficial e sem personalização.</t>
  </si>
  <si>
    <t>RDC nº 50, de 21 de fevereiro de 2002 do ms ( https://bvsms.saude.gov.br/bvs/saudelegis/anvisa/2002/res0050_21_02_2002.html ) ; em conformidade com a ABNT NBR 9050</t>
  </si>
  <si>
    <t>Fluxo unidirecional para materiais esterilizados/roupas</t>
  </si>
  <si>
    <t>35 a 37</t>
  </si>
  <si>
    <t>RDC nº 15, de 15 de março de 2012 do MS (https://www.sindhoesg.org.br/resolucao-%C2%96-rdc-anvisa-no15-de-15-de-marco-de-2012/)</t>
  </si>
  <si>
    <t>Verificar se há fluxos cruzados</t>
  </si>
  <si>
    <t>Apresentou, para materiais esterilizados/roupas,  contextualização generalizada, não descrevendo a fundamentação específica para as rotinas da unidade de saúde. Cita apenas  definições das etapas do processo de esterelização, mas não demonstra como se dará a realização das atividades. Percebece-se que não há nenhuma caracteristica de personalização da proposta para a unidade . Além disso não foi possível verificar ausência de fluxos cruzados entre marterial limpo e sujo.Também não foi apresentado proposta de fluxo para rouparia.</t>
  </si>
  <si>
    <t>Fluxo unidirecional de resíduos de serviço saúde</t>
  </si>
  <si>
    <t>38 a 56</t>
  </si>
  <si>
    <t xml:space="preserve">RDC nº 306/04 da ANVISA e a resolução nº 358/05 do CONAMA ( https://www.cevs.rs.gov.br/upload/arquivos/201612/15135807-res-306.pdf) ;
Manual Gerenciamento dos Resíduos de Serviços de Saúde ANVISA -2006
</t>
  </si>
  <si>
    <t xml:space="preserve">1.Segregação;
2.acondicionamento;
3.classificação;
4.transporte interno;
5.local de armazenamento (temporário e externo); 
6.transporte externo e destinação final; 
7.quantificação das lixeiras
</t>
  </si>
  <si>
    <t>Não foi veirificado  quantificação de lixeiras considerando as atividades operacionais da unidade de saúde pretendida, além disso não foi possível verificar etapas de segregação, transporte interno (não sendo possivel verificar o fluxo unidirecional), armazenamento (temporario e externo). Fugiu ao tema a tratar de CME dentro do intem. Proposta despadronizada e confusa. Apresentou apenas o PGRSS  da empresa Opus ao invés de Fluxos Unidirecionais de Resíduos de Serviço de Saúde.</t>
  </si>
  <si>
    <t xml:space="preserve">Implantação de gestão
</t>
  </si>
  <si>
    <t>Implantação de Logística de Suprimentos</t>
  </si>
  <si>
    <t>01 ponto</t>
  </si>
  <si>
    <t>115 a 124; 952 a 956</t>
  </si>
  <si>
    <r>
      <rPr>
        <rFont val="Times New Roman"/>
        <b/>
        <color rgb="FF0563C1"/>
        <sz val="11.0"/>
      </rPr>
      <t xml:space="preserve">Diretrizes sobre Boas Práticas de Distribuição e Armazenamento de Medicamentos e RDC 430/2020 ( </t>
    </r>
    <r>
      <rPr>
        <rFont val="Times New Roman"/>
        <b/>
        <color rgb="FF0563C1"/>
        <sz val="11.0"/>
        <u/>
      </rPr>
      <t>https://www.in.gov.br/en/web/dou/-/resolucao-de-diretoria-colegiada-rdc-n-430-de-8-de-outubro-de-2020-282070593)</t>
    </r>
  </si>
  <si>
    <t>Áreas segregadas (recebimento, armazenamento);</t>
  </si>
  <si>
    <t>Documentação descreve os conceitos e o objetivo dos serviços de apoio, mas não descreve de forma detalhada, considerando operacional da unidade de saúde.  Relaciona estas etapas no item Unidades de Operações / Apoio  (pag. 952 a 956) descrevendo  a(s) ação(ões) de implantação: aquisição/compras e solicitações, mas não apresenta descrição das etapas de armazenamento, conferência, reposição e distribuição.</t>
  </si>
  <si>
    <t>Atividades de conferência, </t>
  </si>
  <si>
    <t>separação, </t>
  </si>
  <si>
    <t>reposição e distribuição, processos de </t>
  </si>
  <si>
    <t>limpeza e segurança do ambiente, controle de temperatura e umidade</t>
  </si>
  <si>
    <t>Proposta para Regimento Interno da Unidade</t>
  </si>
  <si>
    <t>Págs 67 a 99</t>
  </si>
  <si>
    <r>
      <rPr>
        <rFont val="Times New Roman"/>
        <b/>
        <color rgb="FF1155CC"/>
        <sz val="11.0"/>
        <u/>
      </rPr>
      <t>Manual de boas práticas para elaboração de Regimento Interno ANVISA - 2020 (</t>
    </r>
    <r>
      <rPr>
        <rFont val="Times New Roman"/>
        <b/>
        <color rgb="FF000000"/>
        <sz val="11.0"/>
      </rPr>
      <t xml:space="preserve"> </t>
    </r>
    <r>
      <rPr>
        <rFont val="Times New Roman"/>
        <b/>
        <color rgb="FF1155CC"/>
        <sz val="11.0"/>
        <u/>
      </rPr>
      <t>https://www.gov.br/anvisa/pt-br/acessoainformacao/institucional/arquivos/manual_ri_anvisa.pdf)</t>
    </r>
  </si>
  <si>
    <t>Deve conter na sua estrututa: Da Natureza, Sede e Finalidade;
Da Estrutura Organizacional;
Das Competências das Unidades;
Das Atribuições dos Dirigentes;
Do patrimônio e das receitas; e
Disposições Gerais.</t>
  </si>
  <si>
    <t>Apresenta às pags 67 a 99 Proposta para Regimento Interno da Unidade de Saúde</t>
  </si>
  <si>
    <t>Proposta para Regimento do Serviço Multiprofissional</t>
  </si>
  <si>
    <t>pags 232, 246,262,</t>
  </si>
  <si>
    <t xml:space="preserve">Manual Brasileiro de Acreditação, subseção 1.5, número 9 </t>
  </si>
  <si>
    <t>O Regimento compreende a um documento onde 
estão descritos o conjunto de normas e regras definidas para regulamentar a atuação dos profissionais, 
considerando as diversas situações do cotidiano 
atreladas às funções e determinações dos respectivos conselhos de classes e garantindo alinhamento 
às políticas institucionais. Contempla as recomendações de atuação e limites éticos de cada profissional, 
respeitando os códigos de ética de seu respectivo 
conselho de classe.</t>
  </si>
  <si>
    <t>Foi apresentado somente proposta para profissionais de enfermagem, farmácia, radiológica,  não apresentando profissionais de equipe multidisciplinar em conformidade com a carta de serviços da unidade pretendida, a exemplo fisioterapeuta, terapeuta ocupacional e odontólogo.</t>
  </si>
  <si>
    <t>Proposta de Projeto de Tecnologia da Informação com vista ao controle gerencial da Unidade e melhoria do atendimento ao usuário</t>
  </si>
  <si>
    <t>  01 ponto</t>
  </si>
  <si>
    <t>Manual Brasileiro de Acreditação, Subseção 1.7: Gestão da Tecnologia e Segurança da Informação</t>
  </si>
  <si>
    <t xml:space="preserve"> Apresenta atividades relacionadas à segurança das informações em meio físico e 
digital, contemplando coleta, processamento, armazenagem, distribuição de informações, controle e 
manutenção da infraestrutura tecnológica apropriada ao perfil e complexidade da organização.</t>
  </si>
  <si>
    <t>Não apresentado</t>
  </si>
  <si>
    <t>Proposta para Regimento do Corpo Clínico</t>
  </si>
  <si>
    <t>Pags 99 a 115</t>
  </si>
  <si>
    <t>Manual Brasileiro de Acreditação, subseção 1.5, número 9</t>
  </si>
  <si>
    <t>Apresenta às pags 99 a 113 Proposta para Regimento do Corpo Clínico</t>
  </si>
  <si>
    <t>Implantação de Processos</t>
  </si>
  <si>
    <t>Proposta de manual de protocolos assistenciais</t>
  </si>
  <si>
    <t>Organização Mundial da Saúde : 6 Protocolos Básicos de Segurança do Paciente</t>
  </si>
  <si>
    <t xml:space="preserve">A definição dos protocolos devem ser baseados no perfil de atendimento e o acompanhamento através de ferramentas de medição de adesão/efetividade. Protocolos clínicos gerenciados baseados no conhecimento científico atual e no perfil epidemiológico, risco ou custo dos pacientes atendidos: com objetivo na serurança do paciente. </t>
  </si>
  <si>
    <t xml:space="preserve">Não apresentou proposta de manual de protocolos assistenciais e sim os protocolos assistenciais analisados no campo F3. Os manuais devem descrever levantamento de perfil de atendimento da unidade pretendida, monitoramento com descrição de indicadores desempenho, estrutura do documento e aprovação.  Usualmentte referem-se aos protocolos básicos da OMS, item não atendido.                
                </t>
  </si>
  <si>
    <t>Manual Brasileiro de Acreditação, subseção 1.1, número 4</t>
  </si>
  <si>
    <t xml:space="preserve"> RDC 36/2013</t>
  </si>
  <si>
    <t>Deve ser observado descrição quanto: diagnóstico, objetivos</t>
  </si>
  <si>
    <t xml:space="preserve">estruturação do protocolo, Indicadores e aprovação. </t>
  </si>
  <si>
    <t xml:space="preserve"> Port.599/2013-MS</t>
  </si>
  <si>
    <t>Observar menção aos protocolos básicos, preconizados pela OMS,  e/ou texto descrevendo foco na segurança do paciente</t>
  </si>
  <si>
    <t>Proposta de manual de rotinas para administração financeira e gestão de custos</t>
  </si>
  <si>
    <t>Págs 116, 125, 140 e 950</t>
  </si>
  <si>
    <t>Manual Brasileiro de Acreditação, subseção 11, número 12</t>
  </si>
  <si>
    <t>A política de Gestão Financeira é um compromisso, 
por escrito, que define um conjunto de diretrizes e 
ações pertinentes a organização Financeira, utilizadas como subsídio para otimização do desempenho 
e sustentabilidade da organização. Esta política deve 
estabelecer minimamente:
• gestão orçamentária de acordo com as diretrizes 
estratégicas e demandas operacionais;critérios para orientar as decisões de alocação de 
recursos;
• acompanhamento periódico do desempenho financeiro;
• gestão de custos;
• gestão de contratos;
• gestão do patrimônio;
• planejamento e monitoramento financeiro definindo critérios de orientação para as decisões de 
alocação de recursos;sistema financeiro eficaz usado para registrar e 
rastrear receitas e despesas passadas, atuais e 
projetadas e posições financeiras;</t>
  </si>
  <si>
    <t>Apresentado às pags 116 o  Manual de Rotinas para Administração Financeira. Às pags 125 cita projetos sem acréscimo de custos. Cita às pags 140 o projeto ESG Ecohospital como proposta de redução de custos; Às pags 950 apresenta o setor de contabilidade e Custos</t>
  </si>
  <si>
    <t>Incrementos de Atividades</t>
  </si>
  <si>
    <t>Proposição de Projetos Assistenciais de Saúde e/ou Sociais dentro do custeio previsto para a unidade e/ou Sociais</t>
  </si>
  <si>
    <t>05 pontos</t>
  </si>
  <si>
    <t>125 a 188</t>
  </si>
  <si>
    <t>Regulamento Técnico para Planejamento, Programação, Elaboração e Avaliação de Projetos Físicos de Estabelecimentos Assistenciais de Saúde - Biblioteca Virtual em Saúde, MS</t>
  </si>
  <si>
    <t>1.Programa de Necessidades;</t>
  </si>
  <si>
    <t xml:space="preserve"> Documentação apresentada descreve relação de 15 projetos, a saber:  1.RESOLUÇÃO DE QUEIXAS RECEBIDAS; 2. AUMENTO DA SATISFAÇÃO DO USUÁRIO; 3. REVISÃO DE ÓBITOS; 4. REDUÇÃO DOS ATENDIMENTOS DE URGENCIAS; 5. ECOHOSPITAL; 6.  QUEIMADOS; 7.  ALCOOLISMO E TABAGISMO; 8. SERVIÇO DE NUTRIÇÃO E DIETÉTICA; 9. SADT; 10. CHS 48 HORAS; 11. RIAS; 12. AMEM; 13. RCTC; 14. CHS POS GRADUAÇÃO; 15. CHS CORES DA SAÚDE. Mas a relação de projetos foi apresentada em formato de texto/resumo; não houve apresentação  no formato de Projeto Básico com estrutura minima,a contextualização não demonstra se os projetos propostos são factíveis a carta de serviços da unidade de saúde. Não mencionou custeio, nem cronograma.      
                </t>
  </si>
  <si>
    <t>2. Estudo Preliminar;</t>
  </si>
  <si>
    <t>3. Projeto Básico: detalhamento para definição e quantificação dos materiais, equipamentos e serviços relativos ao empreendimento. AS propostas devem conter no mínimo: objetivos/metas, contextualização e informar previsão de custos.</t>
  </si>
  <si>
    <t xml:space="preserve">TOTAL DE PONTOS FA.1: </t>
  </si>
  <si>
    <t>FA.2 – Área de Qualidade: Avalia medidas da proposta de trabalho para implantação de comissões. São referentes aos instrumentos demonstrados a seguir:</t>
  </si>
  <si>
    <t>Referência/ Fonte</t>
  </si>
  <si>
    <t>FA.2.1 Qualidade Objetiva: Avalia medidas da proposta de trabalho para implantação de comissões</t>
  </si>
  <si>
    <t>Comissão de Ética Médica</t>
  </si>
  <si>
    <t>Proposta de Constituição (membros, finalidade), Proposta de Regimento Interno e Cronograma de Atividade Anual</t>
  </si>
  <si>
    <t>0,25 ponto</t>
  </si>
  <si>
    <t>***</t>
  </si>
  <si>
    <r>
      <rPr>
        <rFont val="Times New Roman"/>
        <b/>
        <color theme="4"/>
        <sz val="11.0"/>
        <u/>
      </rPr>
      <t>-Lei 3268 de 30 de setembro de 1957 Dispõe sobre Conselho de Medicina;        -Resolução CFM Nº 2217 DE 27/09/2018 aprova o cod de ética médica</t>
    </r>
    <r>
      <rPr>
        <rFont val="Times New Roman"/>
        <b/>
        <color theme="4"/>
        <sz val="11.0"/>
        <u/>
      </rPr>
      <t xml:space="preserve">   RESOLUÇÃO CFM Nº 2.152/2016 Estabelece  normas  de  organização, funcionamento, eleição  e  competências  das  Comissões  de  Ética Médica dos estabelecimentos de saúde</t>
    </r>
  </si>
  <si>
    <t>Apresentar portaria de Instituição com membros, atividades e cronograma</t>
  </si>
  <si>
    <t>Menciona a referida comissão várias vezes na proposta, mas não trouxe a a proposta nem seu regimento.</t>
  </si>
  <si>
    <t>Comissão de Ética em Enfermagem</t>
  </si>
  <si>
    <t>289/291</t>
  </si>
  <si>
    <t>Res. 593/2018 - Normatizar a criação e funcionamento das Comissões de Ética de Enfermagem-CEE nas Instituições com Serviço de Enfermagem.</t>
  </si>
  <si>
    <t>Apresentar portaria de Instituição com membros, atividades e cronograma (Proposta de Constituição (membros, finalidade), Proposta de Regimento Interno e Cronograma de Atividade Anual)</t>
  </si>
  <si>
    <t>Não trouxe a proposta de regimento com detalhamento, trouxe proposta genérica e não personalizada</t>
  </si>
  <si>
    <t>Comissão de Biossegurança</t>
  </si>
  <si>
    <t>Lei 11.105 de 24/03/2005 - Regulamenta os incisos II, IV e V do § 1º do art. 225 da Constituição Federal, estabelece normas de segurança e mecanismos de fiscalização de atividades que envolvam organismos geneticamente modificados – OGM e seus derivados, cria o Conselho Nacional de Biossegurança – CNBS, reestrutura a Comissão Técnica Nacional de Biossegurança – CTNBio, dispõe sobre a Política Nacional de Biossegurança – PNB, revoga a Lei nº 8.974, de 5 de janeiro de 1995, e a Medida Provisória nº 2.191-9, de 23 de agosto de 2001, e os arts. 5º , 6º , 7º , 8º , 9º , 10 e 16 da Lei nº 10.814, de 15 de dezembro de 2003, e dá outras providências.</t>
  </si>
  <si>
    <t>Apresentar portaria de Instituição com membros, atividades e cronograma  (Proposta de Constituição (membros, finalidade), Proposta de Regimento Interno e Cronograma de Atividade Anual)</t>
  </si>
  <si>
    <t>Comissão de Controle de Infecção Hospitalar</t>
  </si>
  <si>
    <t>0,50 ponto</t>
  </si>
  <si>
    <t>218/223</t>
  </si>
  <si>
    <t>PORTARIA Nº 2616, DE 12 DE MAIO DE 1998 Programa de Controle de Infecção Hospitalar</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</si>
  <si>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</si>
  <si>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Trouxe cronograma de forma genérica</t>
  </si>
  <si>
    <t>Comissão de Análise e Revisão de Prontuários</t>
  </si>
  <si>
    <t>Proposta de Constituição (membros,finalidade), Proposta de Regimento Interno e Cronograma de Atividade Anual</t>
  </si>
  <si>
    <t>227/231</t>
  </si>
  <si>
    <t>Res CFM nº 1821 de 11 de julho de 2007 Aprova as normas técnicas concernentes à digitalização e uso dos sistemas informatizados para a guarda e manuseio dos documentos dos prontuários dos pacientes, autorizando a eliminação do papel e a troca de informação identificada em saúde.</t>
  </si>
  <si>
    <t>Aprova as normas técnicas concernentes à digitalização e uso dos sistemas informatizados para a guarda e manuseio dos documentos dos prontuários dos pacientes, autorizando a eliminação do papel e a troca de informação identificada em saúde. (Proposta de Constituição (membros, finalidade), Proposta de Regimento Interno e Cronograma de Atividade Anual)</t>
  </si>
  <si>
    <t>Comissão de Verificação de Óbitos</t>
  </si>
  <si>
    <t>223/227</t>
  </si>
  <si>
    <t>RESOLUÇÃO Nº 2.171, DE 30 DE OUTUBRO DE 2017Regulamenta e normatiza as Comissões de Revisão de Óbito, tornando-as obrigatórias nas instituições hospitalares e Unidades de Pronto Atendimento (UPA).</t>
  </si>
  <si>
    <t>Regulamenta e normatiza as Comissões de Revisão de Óbito, tornando-as obrigatórias nas instituições hospitalares e Unidades de Pronto Atendimento (UPA). (Proposta de Constituição (membros, finalidade), Proposta de Regimento Interno e Cronograma de Atividade Anual)</t>
  </si>
  <si>
    <t>Foi apresentado de forma breve o Regimento desta comissão e cronograma incompleto.</t>
  </si>
  <si>
    <t>https://www.gov.br/ebserh/pt-br/hospitais-universitarios/regiao-sudeste/hu-ufjf/governanca/superintendencia/comissoes-obrigatorias/ResoluoCFMComissodebito.pdf</t>
  </si>
  <si>
    <t>Comissão de Residência Médica (COREME)</t>
  </si>
  <si>
    <t>251/262</t>
  </si>
  <si>
    <t>Lei No 6.932, de 7 de julho de 1981.</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</si>
  <si>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</si>
  <si>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Não trouxe cronograma anual de ativdade.</t>
  </si>
  <si>
    <t>Comissão de Residência  Multiprofissional (COREMU)</t>
  </si>
  <si>
    <r>
      <rPr>
        <rFont val="Times New Roman"/>
        <b/>
        <color theme="4"/>
        <sz val="11.0"/>
        <u/>
      </rPr>
      <t>LEI Nº 11.129, DE 30 DE JUNHO DE 2005.</t>
    </r>
    <r>
      <rPr>
        <rFont val="Times New Roman"/>
        <b/>
        <color theme="4"/>
        <sz val="11.0"/>
        <u/>
      </rPr>
      <t xml:space="preserve"> </t>
    </r>
  </si>
  <si>
    <t xml:space="preserve">Institui o Programa Nacional de Inclusão de Jovens – ProJovem; cria o Conselho Nacional da Juventude – CNJ e a Secretaria Nacional de Juventude; altera as Leis nº s 10.683, de 28 de maio de 2003, e 10.429, de 24 de abril de 2002; e dá outras providências.                    Dispõe sobre as atividades do médico residente e dá outras providências. (Proposta de Constituição (membros, finalidade), Proposta de Regimento Interno e Cronograma de Atividade Anual)
</t>
  </si>
  <si>
    <t>Não apresentou</t>
  </si>
  <si>
    <t>Comissão Interna de Prevenção de Acidentes – CIPA</t>
  </si>
  <si>
    <t>0,2 ponto</t>
  </si>
  <si>
    <t>271/286</t>
  </si>
  <si>
    <t>https://legislacao.presidencia.gov.br/atos/?tipo=LEI&amp;numero=14457&amp;ano=2022&amp;ato=77eETVq5kMZpWT26e</t>
  </si>
  <si>
    <t>(Proposta de Constituição (membros, finalidade), Proposta de Regimento Interno e Cronograma de Atividade Anual)</t>
  </si>
  <si>
    <t>Trouxe cronograma de atividade de forma genérica.</t>
  </si>
  <si>
    <t>Ministério do Trabalho e Emprego - Portal Gov.br</t>
  </si>
  <si>
    <t>Serviço Especializado em Engenharia de Segurança em Medicina do Trabalho</t>
  </si>
  <si>
    <t>0,4 ponto</t>
  </si>
  <si>
    <t>https://www.guiatrabalhista.com.br/legislacao/nr/nr4.htm</t>
  </si>
  <si>
    <t>“Aprova as Normas Regulamentadoras - NR - do Capítulo V, Título II, da Consolidação das Leis do Trabalho, relativas a Segurança e Medicina do Trabalho”</t>
  </si>
  <si>
    <t>PORTARIA N.° 3.214, 08 DE JUNHO DE 1978 (DOU de 06/07/78 - Suplemento) “Aprova as Normas Regulamentadoras - NR - do Capítulo V, Título II, da Consolidação das Leis do Trabalho, relativas a Segurança e Medicina do Trabalho”</t>
  </si>
  <si>
    <t>Comissão de Documentação Médica e Estatística</t>
  </si>
  <si>
    <t>Proposta de Constituição (membros,finalidade), Proposta de Regimento Interno e Cronograma de atividades Anual</t>
  </si>
  <si>
    <r>
      <rPr>
        <rFont val="Times New Roman"/>
        <b/>
        <color theme="4"/>
        <sz val="11.0"/>
        <u/>
      </rPr>
      <t>LEI Nº 13.787, DE 27 DE DEZEMBRO DE 2018.</t>
    </r>
    <r>
      <rPr>
        <rFont val="Times New Roman"/>
        <b/>
        <color theme="4"/>
        <sz val="11.0"/>
        <u/>
      </rPr>
      <t xml:space="preserve"> Dispõe sobre a digitalização e a utilização de sistemas informatizados para a guarda, o armazenamento e o manuseio de prontuário de paciente.
O PRESIDENTE DA REPÚBLICA Faço saber que o Congresso Nacional decreta e eu sanciono a seguinte Lei:</t>
    </r>
  </si>
  <si>
    <t>Dispõe sobre a digitalização e a utilização de sistemas informatizados para a guarda, o armazenamento e o manuseio de prontuário de paciente.</t>
  </si>
  <si>
    <t>LEI Nº 13.787, DE 27 DE DEZEMBRO DE 2018dispõe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</si>
  <si>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</si>
  <si>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Comitê de Ética em Pesquisa (CEP)</t>
  </si>
  <si>
    <t xml:space="preserve">https://bvsms.saude.gov.br/bvs/saudelegis/cns/2013/res0466_12_12_2012.html </t>
  </si>
  <si>
    <t>https://www.conselho.saude.gov.br/Web_comissoes/conep/aquivos/CNS%20%20Norma%20Operacional%20001%20-%20conep%20finalizada%2030-09.pdf</t>
  </si>
  <si>
    <t>Equipe Multiprofissional de Terapia Nutricional (EMTN)</t>
  </si>
  <si>
    <t>Proposta de Constituição (membros, finalidade), </t>
  </si>
  <si>
    <t>NORMA TÉCNICA PARA ATUAÇÃO DA EQUIPE DE ENFERMAGEM EM TERAPIA NUTRICIONAL</t>
  </si>
  <si>
    <t>Norma Técnica que dispõe sobre a Atuação da Equipe de Enfermagem em Terapia Nutricional.</t>
  </si>
  <si>
    <t>Proposta de Regimento Interno e Cronograma de Atividade Anual</t>
  </si>
  <si>
    <t>RESOLUÇÃO COFEN Nº 0453/2014</t>
  </si>
  <si>
    <t>Aprova Norma Técnica que dispões sobre a atuação de equipe Enfermagem em
Terapia Nutricional.</t>
  </si>
  <si>
    <t>Comissão de Proteção Radiológica</t>
  </si>
  <si>
    <t>246/251</t>
  </si>
  <si>
    <t>Norma 3.01 CNEM e Diretrizes básicas de Proteção Radiológica</t>
  </si>
  <si>
    <t>O objetivo desta Norma é estabelecer os requisitos básicos de proteção radiológica das pessoas em relação à exposição à radiação ionizante.</t>
  </si>
  <si>
    <t>Falta cronograma de atividade anual.</t>
  </si>
  <si>
    <t>Comissão de Resíduos de Serviços de Saúde</t>
  </si>
  <si>
    <t>267/274</t>
  </si>
  <si>
    <t xml:space="preserve">RDC 272 222  - GERENCIA DE REGULAMENTAÇÃO E CONTROLE SANITÁRIO EM SERVIÇOS DE SAÚDE - GRECS/GERENCIA GERAL DE TECNOLOGIA EM SERVIÇOS DE SAÚDE - GGTES/ANVISA </t>
  </si>
  <si>
    <t>Todo serviço gerador deve dispor de um Plano de Gerenciamento de RSS (PGRSS), observando as regulamentações federais, estaduais, municipais ou do Distrito Federal.</t>
  </si>
  <si>
    <t>Falta cronograma anual de atividade.</t>
  </si>
  <si>
    <t>RDC 272 222 comentada</t>
  </si>
  <si>
    <t>https://www.planalto.gov.br/ccivil_03/_ato2007-2010/2010/lei/l12305.htm</t>
  </si>
  <si>
    <r>
      <rPr>
        <rFont val="Times New Roman"/>
        <b/>
        <color theme="4"/>
        <sz val="11.0"/>
        <u/>
      </rPr>
      <t>RDC 306/2004</t>
    </r>
    <r>
      <rPr>
        <rFont val="Times New Roman"/>
        <b/>
        <color theme="4"/>
        <sz val="11.0"/>
        <u/>
      </rPr>
      <t xml:space="preserve"> e https://www.planalto.gov.br/ccivil_03/_ato2007-2010/2010/lei/l12305.htm</t>
    </r>
  </si>
  <si>
    <t>Comitê Transfusional</t>
  </si>
  <si>
    <t>262/267</t>
  </si>
  <si>
    <t>PORTARIA Nº 158, DE 4 DE FEVEREIRO DE 2016 Redefine o regulamento técnico de procedimentos hemoterápicos.</t>
  </si>
  <si>
    <t>O Comitê Transfusional (CT) é um grupo de profissionais de diferentes especialidades responsável pela definição e avaliação contínua da prática hemoterápica e pela hemovigilância, num serviço de saúde (BRASIL,2016).                                                          De acordo com a Portaria do Ministério da Saúde, nº158 de 4 de fevereiro de 2016 Art. 12. “Toda instituição de assistência à saúde que realiza transfusão de sangue e componentes sanguíneos comporá ou fará parte de um Comitê Transfusional.                                                                                                     § 1º É competência do Comitê Transfusional o monitoramento da prática hemoterápica na instituição de assistência à saúde visando o uso racional do sangue, a atividade educacional continuada em hemoterapia, a hemovigilância e a elaboração de protocolos de atendimento da rotina hemoterápica.</t>
  </si>
  <si>
    <t>RDC N° 34, de 11 de junho de 2014 - Ministério da Saúde</t>
  </si>
  <si>
    <t>Núcleo de Qualidade e Segurança do Paciente (NQSP)</t>
  </si>
  <si>
    <t>286/289</t>
  </si>
  <si>
    <t>RDC36/2013 Institui ações para a segurança do paciente em serviços de saúde e dá outras providências.</t>
  </si>
  <si>
    <t>Segundo a RDC n°. 36/2013, o NSP é “a instância do serviço de saúde criada para promover e apoiar a implementação de ações voltadas à segurança do paciente”, consistindo em um componente extremamente importante na busca pela qualidade das atividades desenvolvidas nos serviços de saúde</t>
  </si>
  <si>
    <t>Proposta de regimento breve e genérica.</t>
  </si>
  <si>
    <t>PORTARIA Nº 529, DE 1º DE ABRIL DE 2013 Institui o Programa Nacional de Segurança do Paciente (PNSP).</t>
  </si>
  <si>
    <t>Núcleo de Vigilância Epidemiológica Hospitalar</t>
  </si>
  <si>
    <t>PORTARIA GM/MS Nº 1.694 - Brasil SUS DE 23 DE JULHO DE 2021 Institui a Rede Nacional de Vigilância Epidemiológica</t>
  </si>
  <si>
    <t>O perfil Epidemiológico, geralmente é traçado por meio de questionários personalizados abordando questões como hábitos de vida, doenças prévias e histórico familiar, por exemplo. Dados complementares podem ser conseguidos de outras maneiras, como análise de internações, utilização de consultas e declarações de saúde.</t>
  </si>
  <si>
    <t>Comissão Interna de Qualidade</t>
  </si>
  <si>
    <t>ISO 9001:2015</t>
  </si>
  <si>
    <r>
      <rPr>
        <rFont val="Times New Roman"/>
        <color rgb="FF000000"/>
        <sz val="11.0"/>
      </rPr>
      <t>A Comissão de Avaliação Interna da Qualidade tem como atribuição a condução dos processos de avaliação interna da instituição, de sistematização e de prestação das informações aos gestores, monitoramento dos indicadores assistenciais. monitoramento dos indicadores assistenciais. Esses indicadores estão ligados a diversos processos como assistência de enfermagem, protocolos gerenciados entre outros como, por exemplo, a incidência de lesão por pressão, índice de flebite, tempo porta ECG etc. Além dos indicadores de Gestão dministrativa da Unida</t>
    </r>
    <r>
      <rPr>
        <rFont val="Times New Roman"/>
        <color rgb="FF000000"/>
        <sz val="11.0"/>
      </rPr>
      <t>de.</t>
    </r>
  </si>
  <si>
    <t>PORTARIA Nº 3.390, DE 30 DE DEZEMBRO DE 2013 Institui a Política Nacional de Atenção Hospitalar (PNHOSP) no âmbito do Sistema Único de Saúde (SUS), estabelecendo- se as diretrizes para a organização do componente hospitalar da Rede de Atenção à Saúde (RAS).</t>
  </si>
  <si>
    <t>Comissão de Prevenção e Cuidados com Integridade da Pele</t>
  </si>
  <si>
    <t>PROTOCOLO PARA PREVENÇÃO DE ÚLCERA POR PRESSÃO</t>
  </si>
  <si>
    <t>A regulamentação do Programa Nacional de Segurança doPaciente trouxe progresso ao sistema de notificação ao tornar compulsória a notificação de eventos adversos relacionados à assistência, inclusive no que se refere à notificação de lesão por pressão. Papel da Comissão.</t>
  </si>
  <si>
    <t>Manual de boas práticas da ANVISA</t>
  </si>
  <si>
    <t>Comitê de Gerenciamento dos Pacientes com Risco para Longa Permanência Hospitalar</t>
  </si>
  <si>
    <t>PORTARIA Nº 2.809, DE 7 DE DEZEMBRO DE 2012 Estabelece a organização dos Cuidados Prolongados para retaguarda à Rede de Atenção às Urgências e Emergências (RUE) e às demais Redes Temáticas de Atenção à Saúde no âmbito do Sistema Único de Saúde (SUS).</t>
  </si>
  <si>
    <t>A internação de Longa Permanência compreende o período superior há 30 dias em que um paciente permanece em um leito hospitalar. Devendo portanto ser monitorado pelo comitê de gerenciamento de riscos, utilizando ferramentas como as escalas de News, Meows (Morbidade materna) e Pews (tratamento pediátrico, de 0 a 16 anos) e outras.</t>
  </si>
  <si>
    <t>Ferramentas que possibilitam  que o protocolo hospitalar, tem por objetivo garantir o atendimento antecipado  ao paciente por meio da identificação dos sinais de deterioração clínica.</t>
  </si>
  <si>
    <t>Núcleo Interno de Regulação (NIR)</t>
  </si>
  <si>
    <t>291/293</t>
  </si>
  <si>
    <t>O Núcleo Interno de Regulação – NIR é um serviço que possibilita o monitoramento do paciente desde a sua chegada à instituição, durante o processo de internação e sua movimentação interna e externa, até a alta hospitalar.</t>
  </si>
  <si>
    <t>Cita apenas em forma textual a presença do NIR, mas não tem estrutura de regimento e não elenca os itens necessários.</t>
  </si>
  <si>
    <t>PORTARIA Nº 1.559, DE 1º DE AGOSTO DE 2008 Institui a Política Nacional de Regulação do Sistema Único de Saúde - SUS.</t>
  </si>
  <si>
    <t>Comissão de Acidentes com Material Biológico (CAMB)</t>
  </si>
  <si>
    <t>Classificação de risco de Agentes biológicos</t>
  </si>
  <si>
    <t>LEI Nº 11.105, DE 24 DE MARÇO DE 2005</t>
  </si>
  <si>
    <t>PORTARIA Nº 1.914, DE 9 DE AGOSTO DE 2011 Aprova a Classificação de Risco dos Agentes Biológicos elaborada em 2010, pela Comissão de Biossegurança em Saúde (CBS), do Ministério da Saúde.</t>
  </si>
  <si>
    <t>Desde sua criação, o objetivo da CBS é definir estratégias de atuação, avaliação e acompanhamento das ações ligadas à Biossegurança de forma a ter o melhor entendimento entre o Ministério da Saúde com órgãos e entidades relacionadas ao tema. As principais atribuições dessa Comissão são: participar e acompanhar nos âmbitos nacional e internacional, da elaboração e reformulação de normas de biossegurança; proceder ao levantamento e análise das questões referentes à biossegurança, visando identificar seus impactos e suas correlações com a saúde humana; propiciar debates públicos sobre biossegurança, por intermédio de reuniões e eventos abertos à comunidade; estimular a integração de ações dos diversos órgãos do Sistema Único de Saúde (SUS), nas questões de biossegurança em saúde; e assessorar, nas atividades relacionadas à formulação, à atualização e à implementação da Política Nacional de Biossegurança.</t>
  </si>
  <si>
    <t>Comissão de Padronização de Produtos para Saúde</t>
  </si>
  <si>
    <t>0,1 ponto</t>
  </si>
  <si>
    <t>SIGTAP - Sistema de Gerenciamento da Tabela de Procedimentos ...</t>
  </si>
  <si>
    <t>Tabela de Procedimentos, Medicamentos e OPM do SUS</t>
  </si>
  <si>
    <t>Portaria GM/MS nº 2.848, DE 06 de Novembro de 2007</t>
  </si>
  <si>
    <t xml:space="preserve">Publica a Tabela de Procedimentos, Medicamentos, 
Órteses, Próteses e Materiais Especiais - OPM do 
Sistema Único de Saúde. </t>
  </si>
  <si>
    <t>https://www.gov.br/anvisa/pt-br/centraisdeconteudo/publicacoes/produtos-para-a-saude/manuais/manual-de-pre-qualificacao-de-artigos-medico-hospitalares.pdf/view</t>
  </si>
  <si>
    <t>Item 04: Descreve finalidade, deveres e relações com profissionais, usuários e adminitração da unidade de saúde.</t>
  </si>
  <si>
    <t>Comissão de Processamento de Produtos de Saúde (CPPS)</t>
  </si>
  <si>
    <t>Resolução RDC nº 15, de 15 de março de 2012, Anvisa</t>
  </si>
  <si>
    <t>Comissão de Análise de Óbitos Maternos, Fetais e Neonatais</t>
  </si>
  <si>
    <t>Política Nacional de Atenção Integral à Saúde da Mulher</t>
  </si>
  <si>
    <t>Portaria nº 1.130, de 5 de agosto de 2015 - Minist rio da Sa de</t>
  </si>
  <si>
    <t>PNAISC — Ministério da Saúde - Portal Gov.br</t>
  </si>
  <si>
    <t>Comissão de Farmácia e Terapêutica</t>
  </si>
  <si>
    <t>232/246</t>
  </si>
  <si>
    <t>Resolução Nº. 338, de 06 de maio de 2004 - Ministério da Saúde</t>
  </si>
  <si>
    <t>Estabelece a Política Nacional de Assistência Farmacêutica</t>
  </si>
  <si>
    <t>Cronograma apresentado não descreve detalhamento das atividades de farmácia e terapeutica, apresentou d eforma resumida e texto confusa (-0,05).</t>
  </si>
  <si>
    <t>Farmácia Hospitalar - CFF</t>
  </si>
  <si>
    <t>Descrever orientações quanto: objetivos, composição e competências da comissão de farmácia e terapêutica</t>
  </si>
  <si>
    <t>Comitê de Compliance</t>
  </si>
  <si>
    <t>COMISSÃO DE COMPLIANCE</t>
  </si>
  <si>
    <t>Composição básica: pelo menos, 1 representante da área de Gestão de Pessoas, 1 do Jurídico, 1 de Compliance e 1 da Auditoria Interna. Com as seguintes  atividades  básicas: mplantar um código de ética na organização;
destacar aos colaboradores o fortalecimento institucional que ocorre sempre que seus membros agem dentro dos padrões de conduta da empresa — o que pode ser feito por meio de campanhas de endomarketing;
idealizar a realização de programas de treinamento e conscientização, com conteúdos específicos para cada um dos setores (Jurídico, Contabilidade, Vendas etc.);
buscar meios de capacitar os tomadores de decisão para que todas as suas ações estratégicas sejam adotadas dentro de padrões éticos, morais e legais;
promover um clima ético na organização, enaltecendo valores intangíveis — como honestidade, lisura e justiça — como essenciais ao trabalho de todos.</t>
  </si>
  <si>
    <t>Equipe Multiprofissional de
Terapia Nutricional (EMTN);</t>
  </si>
  <si>
    <t>Outras Comissões</t>
  </si>
  <si>
    <t>Apresentação de documentação a depender da particularidade da unidade de saúde, conforme Politica Nacional de Saúde em questão, contendo os requisitos básicos descritos pelo MS.</t>
  </si>
  <si>
    <t>Descrever orientações quanto: objetivos, composição e competências da comissão</t>
  </si>
  <si>
    <t>Desenvolvimento da unidade</t>
  </si>
  <si>
    <t>Projeto de
Educação
Permanente
individualizada
para o
estabelecimento
de saúde</t>
  </si>
  <si>
    <t>1,0 ponto</t>
  </si>
  <si>
    <t>178 a 185</t>
  </si>
  <si>
    <t>Portaria nº 342 - SES - Institui o Sistema de Gestão de Unidades de ...</t>
  </si>
  <si>
    <t>Não apresentou o cronograma de Educação permanente e custo.</t>
  </si>
  <si>
    <t>Fluxo de
Manutenção
Preventiva e
corretiva de
equipamentos
para a unidade
de saúde</t>
  </si>
  <si>
    <t xml:space="preserve">Apresentação de documentação a depender da particularidade da unidade de saúde, considerando manual de qualidade da proponente.
</t>
  </si>
  <si>
    <t>Observar intervalos de execução de manutenção, horários de retirada de equipamento das áreas retritas, etc.</t>
  </si>
  <si>
    <t>Não apresentou o requisitado.</t>
  </si>
  <si>
    <t>Possuir parceria
com instituições
de ensino, ou
suas próprias
para
desenvolvimento
de projetos de
pesquisa na área
de assistência
hospitalar e/ou
de saúde pública
em concordância
com o Plano
Estadual de
Saúde vigente</t>
  </si>
  <si>
    <t>2,0 ponto</t>
  </si>
  <si>
    <t>Res. CNRM n° 2 de 13/04/2012 Dispõe sobre Diretrizes Gerais para os Programas de Res. Multiprofissional e em Profissional de Saúde</t>
  </si>
  <si>
    <t>CNS nº 001/2013</t>
  </si>
  <si>
    <t>http://portal.mec.gov.br/publicacoes-para-professores/30000-uncategorised/71531-matrizes-de-competencias-aprovadas-pela-cnrm</t>
  </si>
  <si>
    <t xml:space="preserve">Resolução CNRMS/MEC nº 02, de 13 de abril de 2012, </t>
  </si>
  <si>
    <t>Lei LEI Nº 11.788 DE 25 DE SETEMBRO DE 2008 que DISPÕE SOBRE O ESTÁGIO DE ESTUDANTES; ALTERA A REDAÇÃO DO ART. 428 DA CONSOLIDAÇÃO DAS LEIS DO TRABALHO - CLT, APROVADA PELO DECRETO-LEI N° 5.452, DE 1° DE MAIO DE 1943, E A LEI N° 9.394, DE 20 DE DEZEMBRO DE 1996; REVOGA AS LEIS N°S 6.494, DE 7 DE DEZEMBRO DE 1977, E 8.859, DE 23 DE MARÇO DE 1994, O PARÁGRAFO ÚNICO DO ART. 82 DA LEI N° 9.394, DE 20 DE DEZEMBRO DE 1996, E O ART. 6° DA MEDIDA PROVISÓRIA N° 2.164-41, DE 24 DE AGOSTO DE 2001; E DÁ OUTRAS PROVIDÊNCIAS.</t>
  </si>
  <si>
    <t>Projeto de
hospital ensino
para a unidade</t>
  </si>
  <si>
    <t>Resolução CNRMS Nº 002/2012, de 13 de abril de 2012</t>
  </si>
  <si>
    <t>Portaria Interministerial MEC/MS nº 285/2015, de 24 de março de 2015, que Redefine o Programa de Certificação de Hospitais de Ensino (HE) e alterações posteriores, proporcionando condições adequadas ao seu funcionamento.</t>
  </si>
  <si>
    <t>FA.2.2 Qualidade Subjetiva: Avalia medidas de promoção da relação humana e apoio social na comunidade interna e externa do Hospital : Acolhimento e Atendimento</t>
  </si>
  <si>
    <t>Acolhimento</t>
  </si>
  <si>
    <t>Manual com indicação das formas de notificação, recepção, orientação social e apoio psicossocial aos usuários e acompanhantes na emergência conforme Classificação de Risco.</t>
  </si>
  <si>
    <t>299/300</t>
  </si>
  <si>
    <t>Manual Brasileiro de Acreditação, subseção 2.3, número 8</t>
  </si>
  <si>
    <t>Apresenta metodologia para avaliação 
de pacientes que procuram o serviço para identificar suas necessidades 
de saúde. Aqueles com necessidades 
emergentes, urgentes ou imediatas 
são priorizados para avaliação e tratamento.</t>
  </si>
  <si>
    <t>Não apresenta o solicitado no item, apresenta uma apresentação breve com o tema acolhimento nas páginas 299 e 300.</t>
  </si>
  <si>
    <t>Proposta e metodologia e Instrução com definição de horários, critérios e medidas e controle de risco para as visitas aos usuários</t>
  </si>
  <si>
    <t>301/302</t>
  </si>
  <si>
    <t>https://www.gov.br/saude/pt-br/acesso-a-informacao/acoes-e-programas/humanizasus/rede-humanizasus/humanizasus_documento_gestores_trabalhadores_sus.pdf</t>
  </si>
  <si>
    <t>Apresenta orientações para visitantes, mas que não corresponde ao esperado no item, proposta breve e não fundamentada e personalizada.</t>
  </si>
  <si>
    <t>Atendimento</t>
  </si>
  <si>
    <t>Proposta de implantação de orientações quanto às formas de acomodação e conduta para os acompanhantes, Proposta de formas de acomodação e conduta para os acompanhantes, com ênfase aos de usuários idosos, crianças, adolescentes e portadores de necessidades especiais conforme previsão da legislação vigente</t>
  </si>
  <si>
    <t>302/304</t>
  </si>
  <si>
    <t>Manual Brasileiro de Acreditação, subseção 1.4, número 1</t>
  </si>
  <si>
    <t>A organização possui uma sistemática estabelecida, 
com canais divulgados para recebimento das manifestações dos pacientes/acompanhantes, classifica 
por criticidade com foco na segurança do paciente. 
Analisa o que ocorreu e o que precisa ser feito para 
melhorar e responde ao paciente/acompanhante 
sobre as providências tomadas para a melhoria. As 
manifestações englobam, por exemplo, os pedidos 
de informações, sugestões, reclamações, elogios e 
denúncias, incluindo aquelas recebidas por meio de 
contatos informais.</t>
  </si>
  <si>
    <t>Não apresenta proposta como o item requer, apenas direciona em seu texto o aspecto legal que garante os acompanhantes para os usuários idosos, crianças e adolecentes e portadores de necessidades especiais. Não cita os aspectos orientativos quanto a forma de acomodação e conduta dos acompanhantes.</t>
  </si>
  <si>
    <t>Proposta de desenvolvimento das ações implantação de ouvidoria vinculada a SES, com pesquisa de satisfação.</t>
  </si>
  <si>
    <t>304/306</t>
  </si>
  <si>
    <t>Não apresenta o solicitado no item. Traz uma apresentação breve com o tema implantação de serviço de atendimento ao usuário nas páginas 304 e 305, porém não se fundamenta em proposta.</t>
  </si>
  <si>
    <t xml:space="preserve">TOTAL DE PONTOS FA.2: </t>
  </si>
  <si>
    <t>FA.3 – Qualificação técnica: Avalia a capacidade gerencial da proponente ou do corpo diretivo quanto a administrar um hospital e conduzir as ações assistenciais com bom nível de desempenho, com equipe titulada nas áreas afins:</t>
  </si>
  <si>
    <t>Pontuação 20 pontos</t>
  </si>
  <si>
    <t>FA.3.1 Experiência Anterior em Gestão Hospitalar da proponente ou de seu corpo diretivo</t>
  </si>
  <si>
    <t>Experiência da Organização Social em Saúde ou de seus gestores na gestão de hospitais por quantidade igual ou superior a 200 leitos</t>
  </si>
  <si>
    <t>Apresentação de documentação, conforme edital</t>
  </si>
  <si>
    <t xml:space="preserve">Não apresentou		</t>
  </si>
  <si>
    <t>Experiência da Organização Social em Saúde ou de seus gestores na gestão de hospitais por quantidade igual ou superior a 100 leitos e inferior a 200 leitos</t>
  </si>
  <si>
    <t>04 pontos</t>
  </si>
  <si>
    <t>1080 a 1082</t>
  </si>
  <si>
    <t xml:space="preserve">Hospital Distrital Jailton Messias de Albuquerque: 108 leitos (obs: atestado desclara 118 leitos). Consulta realizada no site CNES (http://cnes.datasus.gov.br/), realizada em 25/10/23.                </t>
  </si>
  <si>
    <t>Experiência da Organização Social em Saúde ou de seus gestores na gestão de hospitais por quantidade igual ou superior a 50 leitos e inferior a 100 leitos</t>
  </si>
  <si>
    <t>03 pontos</t>
  </si>
  <si>
    <t>1070 a 1077</t>
  </si>
  <si>
    <t xml:space="preserve">Hospital Cientista Nelson Chaves: 55 leitos (obs: atestado desclara 50 leitos). Consulta realizada no site CNES (http://cnes.datasus.gov.br/), realizada em 27/10/23. Apresentou ainda, para leitos superior a 50 e inferior a 100 a seguinte documentação:ATESTADO 2 Hospital Municipal Alfredo Abrahão: 65 leitos e Hospital Municipal de Vertentes: 64 leitos.      </t>
  </si>
  <si>
    <t>Certificado de Entidade Beneficente de Assistência Social (CEBAS) ativo e regular na área da saúde, com proposta de aplicação do recurso na unidade hospitalar, com anuência posterior da SES/GO</t>
  </si>
  <si>
    <t>Certificado de Acreditação – ONA, Joint Comission International, Qmentum da Canadá Accreditation International obtidos pela unidade hospitalar durante a gestão da OSS proponente</t>
  </si>
  <si>
    <t>FA.3.2 Estrutura e experiência da Diretoria</t>
  </si>
  <si>
    <t>Apresentação de organograma da unidade, com definição das competências de cada membro do corpo diretivo</t>
  </si>
  <si>
    <t>944 a 952. 1112</t>
  </si>
  <si>
    <t>https://sistemas.cfm.org.br/normas/arquivos/resolucoes/BR/2016/2147_2016.pdf</t>
  </si>
  <si>
    <t>representação gráfica da forma como a empresa se divide hierarquicamente, demonstrando os cargos existentes na instituição</t>
  </si>
  <si>
    <t>Apresentou organograma. Descreve, em formato de texto, as competências para as Diretorias: Técnica/Médica, Diretoria Executiva e Diretoria Administrativa/Financeira, mas não apresentou as mesmas no organograma.</t>
  </si>
  <si>
    <t>https://sistemas.cfm.org.br/normas/visualizar/resolucoes/BR/2011/1980</t>
  </si>
  <si>
    <t>Fundação Getúlio Vargas</t>
  </si>
  <si>
    <t>Titulação de especialistas em administração hospitalar e/ou gestão em saúde dos membros da diretoria e gerência que atuarão na unidade com docuemnto comprobatório do interesse do titular (cada profissional poderá obter no máximo 0,5 ponto)</t>
  </si>
  <si>
    <t>1114 a 1141</t>
  </si>
  <si>
    <t xml:space="preserve">Apresentou somente curriculo. Não apresentou certificado		</t>
  </si>
  <si>
    <t>Experiência mínima de 1 ano no gerenciamento (Direção de unidade hospitalar da Diretoria ou Gerência que atuará na unidade com docuemnto comprobatório do interesse do titular (cada Diretor ou gerente poderá obter no máximo 0,5 ponto)</t>
  </si>
  <si>
    <t>RESOLUÇÃO CFM nº 2.147/2016 - Estabelece   normas   sobre   a   responsabilidade, atribuições    e    direitos    de    diretores    técnicos, diretores    clínicos e    chefias    de    serviço    em ambientes médicos</t>
  </si>
  <si>
    <t>Estabelece   normas   sobre   a   responsabilidade, atribuições    e    direitos    de    diretores    técnicos, diretores    clínicos e    chefias    de    serviço    em ambientes médicos</t>
  </si>
  <si>
    <t xml:space="preserve">Apresentou somente curriculo. Não apresentou comprovação: carteira de trabalho, atestado           </t>
  </si>
  <si>
    <t xml:space="preserve">FA.3.3 Implementação de Serviços e funcionamento da Equipe Interdisciplinar
</t>
  </si>
  <si>
    <t>Apresentação de quadro de pessoal médico por área de atenção compatível com as atividades propostas no plano de trabalho</t>
  </si>
  <si>
    <t>Não apresentou quadro de pessoal médico.</t>
  </si>
  <si>
    <t>Protocolos de enfermagem (rotinas por nível de qualificação dos profissionais) nas áreas de ambulatório e urgência</t>
  </si>
  <si>
    <t>pag.762 a 937</t>
  </si>
  <si>
    <t>Manual Brasileiro de Acreditação, subseção 2.3, número 2</t>
  </si>
  <si>
    <t>Apresenta o método de dimensiona_x0002_mento das equipes multidisciplinares, 
demonstra a padronização e dimensio_x0002_namento de materiais e equipamentos 
conforme perfil da unidade.</t>
  </si>
  <si>
    <t xml:space="preserve">Apresentou vários procedimentos realizados pela equipe de enfermagem sem identificar o que é personalizado para ambulatório e urgência.Apresentou protocolo de gestante e puérpera e recém nato na urgência- não personalizado para o perfil da unidade.(-0,5)  </t>
  </si>
  <si>
    <t>Protocolos assistenciais de atenção médica e rotinas operacionais para os serviços de maior complexidade na medicina como nas emergências e unidades de terapia intensiva de adulto</t>
  </si>
  <si>
    <t xml:space="preserve"> 331 a 433; 410 a 433; 534 a 554</t>
  </si>
  <si>
    <t xml:space="preserve">Apresentou protocolos assistencias de atenção médica para os serviços de emergência e UTI adulto, apresentou ainda protocolos assistenciais para emergências pediátricas, não personalizado para a unidade e saúde. Apresentou protocolos assistenciais para áreas de traumatologia/ortopedia 534 a 554. </t>
  </si>
  <si>
    <t xml:space="preserve">FA.3.4
Implementação de Serviços e funcionamento da Equipe Interdisciplinar
</t>
  </si>
  <si>
    <t>Protocolos assistenciais de atenção médica e rotinas operacionais para os ambulatórios, hospital dia e enfermarias, destaques para os plantões e sobreavisos</t>
  </si>
  <si>
    <t>433 a 513; 329 a 330;</t>
  </si>
  <si>
    <t>Portaria nº 44/GM/MS, de 10 de janeiro de 2001 - Ministério da Saúde</t>
  </si>
  <si>
    <t>Aprovar no âmbito do Sistema Único de Saúde a modalidade de assistência - Hospital Dia</t>
  </si>
  <si>
    <t xml:space="preserve">Apresentou protocolos clinicos para  áreas de enfermarias. Não apresentou para as áreas de ambulatório e hospital dia. Apresentou normas para plantões médicos e sobreavisos (329 a 330), porém não apresentou o quadro de plantões médicos e sobreavisos para as áreas. Apresentou também protocolos duplicados ( 459 a 483 e 733 a 755- 898 a 915 e  344 a 357) </t>
  </si>
  <si>
    <t>Portaria Nº 3.390, de 30 de dezembro de 2013 - Minist rio da Sa de</t>
  </si>
  <si>
    <t>Institui a Política Nacional de Atenção Hospitalar (PNHOSP) no âmbito do Sistema Único de Saúde (SUS), estabelecendo- se as diretrizes para a organização do componente hospitalar da Rede de Atenção à Saúde (RAS)</t>
  </si>
  <si>
    <t xml:space="preserve">Proposta para convênio de cooperação técnica com entidades de ensino para
desenvolvimento de estágio curriculares, treinamentos em serviços, residências e
estágios
</t>
  </si>
  <si>
    <t>Pags 1000 a 1001</t>
  </si>
  <si>
    <r>
      <rPr>
        <rFont val="Times New Roman"/>
        <b/>
        <color theme="4"/>
        <sz val="11.0"/>
      </rPr>
      <t xml:space="preserve">Portaria Interministerial Nº 2.400, DE 02 DE OUTUBRO DE 2007 </t>
    </r>
    <r>
      <rPr>
        <rFont val="Times New Roman"/>
        <b/>
        <color theme="4"/>
        <sz val="11.0"/>
        <u/>
      </rPr>
      <t xml:space="preserve">Estabelece os requisitos para </t>
    </r>
    <r>
      <rPr>
        <rFont val="Times New Roman"/>
        <b/>
        <color rgb="FF0563C1"/>
        <sz val="11.0"/>
        <u/>
      </rPr>
      <t>certificação de unidades hospitalares como Hospitais de Ensino.</t>
    </r>
  </si>
  <si>
    <t>Referente ao item 3.4.1. Convênio de cooperação técnica com entidades de ensino para desenvolvimento de estágios curriculares, treinamentos e residências em Unidades de Saúde, às pags 1000  cita que adotará uma política focando em uma qualificação adequada, buscando por capacitações que tornem
o profissional da saúde apto para atuar em todos os níveis de atenção sem, necessariamente,
demandar participação de instituições externas, sendo assim, não ha a preferência por convênios. Cita uma plataforma CHS - Post graduate Medical School para a efetivação dos programas de capacitação, mas não cita o tipo de termo de parceria que será celebrado. No caso das residencias essa parceria é obrigatóra por força de lei por ser um Hospital escola, a não ser que a propria Entidade ofereça essa qualificação.</t>
  </si>
  <si>
    <t>Apresentação de título stricto sensu na área de gestão em saúde dos indicados para a gestão da unidade, com documento comprobatório de interesse do titular </t>
  </si>
  <si>
    <t xml:space="preserve">Arlon Breno: descreve doutorado no curriculo, mas o profissional não esta descrito na lista de colaboradores e nem no organograma. não apresentou certificado		</t>
  </si>
  <si>
    <t>Protocolos de enfermagem (rotinas por nível de qualificação dos profissionais) nas áreas de internação/enfermarias, UTI, CME e bloco cirúrgico </t>
  </si>
  <si>
    <t>762 a 937; 927 a 935</t>
  </si>
  <si>
    <t>RESOLUÇÃO - RDC Nº 15, DE 15 DE MARÇO DE 2012</t>
  </si>
  <si>
    <t>Dispõe sobre requisitos de boas práticas para o processamento de produtos para saúde e dá outras providências. Art. 3º Este Regulamento se aplica aos Centros de Material e Esterilização - CME dos serviços de saúde públicos e privados, civis e militares, e às empresas processadoras envolvidas no processamento de produtos para saúde.</t>
  </si>
  <si>
    <t xml:space="preserve">Apresentou procedimentos de enfermagem em geral nas páginas 754 a 924, porém sem personalizar para o perfil da unidade de Internação, UTI. Não foi contemplado os protocolos Básicos de Segurança do Paciente conforme RDC n°36/portaria 597/2013(-0,25). CME e Centro cirurgico nas pags. 927 a 935 protocolos apenas quanto as salas de cirurgia e preparo de materias para esterelização(-0,25).       </t>
  </si>
  <si>
    <t>Instrução para o funcionamento do serviço social com especificação de estrutura, normas e rotinas, definidas as áreas de abrangência, horário e equipe mínima</t>
  </si>
  <si>
    <t>938/942</t>
  </si>
  <si>
    <t>Política Nacional de Humanização - HumanizaSUS - Portal Gov.br</t>
  </si>
  <si>
    <t>A instrução do item foi atendida parcialmente, abordando de forma genérica o que foi solicitdo, falta informações importantes quanto a normas e rotinas, horário e equipe mínima. No quadro de metas de serviços pleiteia entrega de folder de avaliação de serviços aos usuários e tabulação de pesquisa de satisfação, não sendo atribuições do Serviço Social e sim da Ouvidoria.</t>
  </si>
  <si>
    <t>O Serviço Social em hospitais: Orientações Básicas - Cress Rj</t>
  </si>
  <si>
    <t>Descrever demandas dos usuários, atribuiçoes do serviço social nas unidades e recursos materiais e humanos necessários.</t>
  </si>
  <si>
    <t>Instrução para o funcionamento da equipe multiprofissional com especificação de normas e rotinas, área de abrangência, horário e equipe mínima</t>
  </si>
  <si>
    <t>1142 a 1146</t>
  </si>
  <si>
    <t>Não apresentou  instrução para o funcionamento da equipe multiprofissional com especificação de normas e rotinas, área de abrangência, horário e equipe mínima. Descreve profissões terceirizadas da área a dministrativa e contratações tereceirizadas, não atendendo o solicitado no edital.</t>
  </si>
  <si>
    <t>Portaria nº 2.436, de 21 de setembro de 2017 - Minist rio da Sa de</t>
  </si>
  <si>
    <t>FA.3.5 Implementação e Funcionamento de outros Serviços</t>
  </si>
  <si>
    <t>Normas para o funcionamento do serviço de Administração Geral com especificação de estrutura, normas e rotinas, horário e equipe mínima</t>
  </si>
  <si>
    <t>Pags 943 a 991; pags 115 a 124</t>
  </si>
  <si>
    <t>Dimensionamento na administração pública federal</t>
  </si>
  <si>
    <t>Utilizar modelos qualitativos e quantitativos para o dimensionamento, considerando: a movimentação de pessoal a partir da estimativa do quadro ótimo de pessoal para as diversas unidades de trabalho ou entregas e resultados de um órgão público; subsidiar a necessidade de formulação e entrega de programas e ações de capacitação e desenvolvimento, servindo os resultados do dimensionamento de contraste para as solicitações deeventos instrucionais por parte dos servidores e gestores; completar o processo de gestão do desempenho eminentemente assentado na perspectiva comportamental, podendo os resultados do dimensionamentoser usados como contraste para mitigar vieses de resposta naquela avaliação ou como complemento para a composição de um escore ampliado de avaliação; prover insumos para a elaboração de programas de saúde e segurança dos colaboradores.</t>
  </si>
  <si>
    <t xml:space="preserve">Apresentado às pags 943 a  991 Normas para o funcionamento do Serviço de Administração Geral com detalhamento do processo de aquisição.Apresentou as pags 115 que o serviço de administração funcionará de segunda à sexta, das 07 às 17 horas, com
escala de sobreaviso no período noturno, finais de semana e feriado, entre o quadro diretivo,
atendendo as intercorrências de ordem administrativa. Descreveu as rotinas num breve manual de rotina apresentado às pags 115 a 124. Não apresentou dimensionamento da equipe. </t>
  </si>
  <si>
    <t>Apresentação da padronização de medicamentos e materiais médicos hospitalares</t>
  </si>
  <si>
    <t>992 a 1000</t>
  </si>
  <si>
    <t>Portaria Nº 35, de 14 de janeiro de 1986, do Ministério da Educação, que determina a criação de Comissão de Padronização de Medicamentos nos Hospitais de Ensino</t>
  </si>
  <si>
    <t>Avaliar projeto se houver ou metodologia de padronização</t>
  </si>
  <si>
    <t xml:space="preserve">Documentação apresentou definições e critérios para o operacional da farmacia ambulatorial e hospitalar: membros, carga horária estrutura do setor, fluxograma dos serviços para medicamentos e material médico. Apresentou critérios de definição de medicamentos a serem utilizados na unidade de saúde pretendida, mas não apresentou lista padronizada relacionando quais medicamentos foram elencados nos critérios.  Não apresenta critérios e nem lista de material médico, não atendendo o solicitado no edital.          
                </t>
  </si>
  <si>
    <t xml:space="preserve">RENAME </t>
  </si>
  <si>
    <t>Protocolos Clínicos e Diretrizes Terapêuticas-PCDT / MS</t>
  </si>
  <si>
    <t>Apresentação de critérios para a contratação de terceiros para os serviços de limpeza, vigilância e manutenção predial</t>
  </si>
  <si>
    <t>952 a 992</t>
  </si>
  <si>
    <t>Instrução Normativa Serviços Reestruturação do modelo de contratação de serviços terceirizados</t>
  </si>
  <si>
    <t>Apresenta os critérios jurídicos, para a contratação de terceiros para os serviços de limpeza, vigilancia e manutenção predial</t>
  </si>
  <si>
    <t>Documentação apresentou fluxograma das atividades de apoio e descrição de competências, mas não descreve critérios de contratação, conforme solicitado no edital. Apresentou normativa para contratações nacionais sem descrição de critérios específicos considerando perfil hospitalar.</t>
  </si>
  <si>
    <t>FA.3.6 Política de Recursos Humanos</t>
  </si>
  <si>
    <t>Apresentação de projeto de desenvolvimento humano com pesquisa periódica de clima organizacional e definição de uso das informações</t>
  </si>
  <si>
    <t>Pags 100 a 1011; pags 1011 a 1013</t>
  </si>
  <si>
    <t>Constitui um processo de diagnóstico dos aspectos que possam impactar 
a satisfação dos profissionais quanto ao ambiente interno da organização, planejamento e implementação de iniciativas de melhorias. As dimensões de  pesquisa e análise incluem: liderança, relacionamento interpessoal, trabalho em equipe, comunicação,  gestão organizacional, práticas de gestão de pessoas, qualidade de vida, segurança, dentre outras, contemplando: Planos de ação voltados às iniciativas de melhoria. Fóruns de discussão de ações de intervenção. Campanhas de comunicação interna para estimular a participação e para apresentação dos resultados.</t>
  </si>
  <si>
    <t>Documentação apresenta definições e estruturação da politica de  treinamento e desenvolimento profissional, de avaliação, conforme descrição de cargo. Apresentou metodologia, em linhas gerais, da pesquisa de clima Organizacional  a partir da pesquisa o uso das informações com a ferramenta de feedback. Descreveu, superficialmente, ações de Desenvolvimento Individual. A Pesquisa de clima é realizada por meio de consultoria externa (pag 1009) em 5 etapas e cujos relatórios serão apresentados para a Diretoria e RH para tomada de decisões. O processo de desenvolvimento de pessoas (pag 184) está contido no Planejamento estratégico a partir de Programa de Treinamento e dos Planos Individuais de Desenvolvimento. Não foi citada a metodologia abordada.</t>
  </si>
  <si>
    <t>Apresentação de plano de cargos e salários</t>
  </si>
  <si>
    <t>pags 64</t>
  </si>
  <si>
    <t>https://www.gov.br/economia/pt-br/assuntos/empresas-estatais-federais/publicacoes/arquivos/plano-de-cargos-e-salarios-e-plano-de-funcoes-diretrizes-e-orientacoes.pdf</t>
  </si>
  <si>
    <t>Apresentar projeto/proposta</t>
  </si>
  <si>
    <t>Cita ás pags 66 a intenção de implantado o plano de cargos e salários dentro da política de Recursos Humanos, poém não apresentou o plano de Cargos e salários.</t>
  </si>
  <si>
    <t xml:space="preserve">Proposta para estabelecimento de Normas para Seleção de Pessoal, Contrato de Trabalho e Avaliação de Desempenho, sugestão de condutas para combater absenteísmo dos profissionais e estimular produção.
</t>
  </si>
  <si>
    <t>Pág 65; pags 1013 à 1019;178; pags 313 a 318</t>
  </si>
  <si>
    <t>Manual Brasileiro de Acreditação, subseção 1.5, número 3</t>
  </si>
  <si>
    <t>Consiste em estabelecer as etapas e os critérios para os processos de recrutamento, seleção e desligamento dos profissionais. O processo de recrutamento e seleção deve assegurar competências alinhadas 
às necessidades da organização e às especificidades 
dos cargos e definir os requisitos qualitativos/pessoais para o exercício da função</t>
  </si>
  <si>
    <r>
      <rPr>
        <rFont val="Times New Roman"/>
        <color rgb="FF0000FF"/>
        <sz val="10.0"/>
      </rPr>
      <t>Nas pags 65 apresenta as normas de Implantação de Política de Recursos Humanos onde cita as etapas do processo de avaliação e seleção de pessoal. Nas pags 1013 a 1019, apresenta no item 3.6. as Normas para Seleção Simplificada de Pessoal e a como será realizada a valiação de desempenho;Ás pags 178 apresenta esboço de projeto em educação permanente com vista à
capacitação da equipe interdisciplinar da unidade de saúde com vistas ao alcance da excelencia no desempenho; Cita às pags 313 a 318  a utilização do Modelo EFQM e a TQM para o alcance de resultados de desempenho; Não faz citação à sugestão de condutas para combater absenteísmo dos profissionais e estimular produção.</t>
    </r>
    <r>
      <rPr>
        <rFont val="Times New Roman"/>
        <color theme="1"/>
        <sz val="10.0"/>
      </rPr>
      <t xml:space="preserve">
 </t>
    </r>
  </si>
  <si>
    <t>Registro e controle de pessoal e modelo para escalas de trabalho e apresentação de critérios para casos de afastamentos (férias e licenças)</t>
  </si>
  <si>
    <t>pags 1021 e 1022</t>
  </si>
  <si>
    <t>Planejamento Estratégico de acordo com a ISO 9001:2015</t>
  </si>
  <si>
    <t>Definição e elaboração de um Planejamento Estratégico para a organização</t>
  </si>
  <si>
    <t>Apresenta às pags 1021 e 1022 no item 3.7.  suscintameente sobre o Registro e controle de pessoal .Documentação não descreve, de forma detalhada, modelo de escalas de trabalho também não apresenta critérios/escala de férias que demonstre o impacto nas atividades da unidade de saúde.  Resumiu a escala em diurno e noturno, sem considerar a apresentação das atividades e profissionais envolvidos de acordo com a unidade de saúde.</t>
  </si>
  <si>
    <t>FA.3.7 Metodologia de Projetos</t>
  </si>
  <si>
    <t>Proposta de trabalho com adequado planejamento, visão de futuro, cronogramas de execução, custos estimados e resultados factíveis.</t>
  </si>
  <si>
    <t xml:space="preserve"> pags 129 a 188; pags 1146 a 1148</t>
  </si>
  <si>
    <t>PORTARIA Nº 936, DE 27 DE ABRIL DE 2011 Dispõe sobre as regras e critérios para apresentação, monitoramento, acompanhamento e avaliação de projetos do Programa de Apoio ao Desenvolvimento Institucional doSistema Único de Saúde (PROADI-SUS)</t>
  </si>
  <si>
    <t>Dispõe sobre as regras e critérios para apresentação, monitoramento, acompanhamento e avaliação de projetos do Programa de Apoio ao Desenvolvimento Institucional doSistema Único de Saúde (PROADI-SUS).</t>
  </si>
  <si>
    <t>Apresentado a partir da pag 129 a 188,  textos referentes a 15 proposições de Projetos de incrementos de metas sem aumento de custos, porém, nenhum com a estrutura formal de projeto e alguns se confudem com atividades de rotina. Percebe-se em alguns momentos a não diferenciação entre Projeto e programa. Não apresentada planilha do cronograma e nem dos custos dos projetos de investimento que requerem utilização de recursos. Apresentado nas pags 1146 a 1148 a planilha de custos estimados e factíveis.</t>
  </si>
  <si>
    <t>TOTAL DE PONTOS FA.3:</t>
  </si>
</sst>
</file>

<file path=xl/styles.xml><?xml version="1.0" encoding="utf-8"?>
<styleSheet xmlns="http://schemas.openxmlformats.org/spreadsheetml/2006/main" xmlns:x14ac="http://schemas.microsoft.com/office/spreadsheetml/2009/9/ac" xmlns:mc="http://schemas.openxmlformats.org/markup-compatibility/2006">
  <fonts count="88">
    <font>
      <sz val="11.0"/>
      <color theme="1"/>
      <name val="Calibri"/>
      <scheme val="minor"/>
    </font>
    <font>
      <b/>
      <sz val="20.0"/>
      <color rgb="FF000000"/>
      <name val="Times New Roman"/>
    </font>
    <font/>
    <font>
      <b/>
      <sz val="12.0"/>
      <color rgb="FF000000"/>
      <name val="Times New Roman"/>
    </font>
    <font>
      <b/>
      <sz val="12.0"/>
      <color theme="1"/>
      <name val="Times New Roman"/>
    </font>
    <font>
      <b/>
      <sz val="14.0"/>
      <color rgb="FF000000"/>
      <name val="Times New Roman"/>
    </font>
    <font>
      <b/>
      <sz val="13.0"/>
      <color rgb="FF000000"/>
      <name val="Times New Roman"/>
    </font>
    <font>
      <sz val="12.0"/>
      <color theme="1"/>
      <name val="Times New Roman"/>
    </font>
    <font>
      <b/>
      <u/>
      <sz val="10.0"/>
      <color rgb="FF0000FF"/>
      <name val="Times New Roman"/>
    </font>
    <font>
      <sz val="11.0"/>
      <color theme="1"/>
      <name val="Times New Roman"/>
    </font>
    <font>
      <sz val="10.0"/>
      <color theme="1"/>
      <name val="Times New Roman"/>
    </font>
    <font>
      <b/>
      <u/>
      <sz val="11.0"/>
      <color rgb="FF4472C4"/>
      <name val="Times New Roman"/>
    </font>
    <font>
      <b/>
      <u/>
      <sz val="11.0"/>
      <color rgb="FF4472C4"/>
      <name val="Times New Roman"/>
    </font>
    <font>
      <b/>
      <u/>
      <sz val="11.0"/>
      <color rgb="FF0563C1"/>
      <name val="Times New Roman"/>
    </font>
    <font>
      <sz val="11.0"/>
      <color rgb="FF000000"/>
      <name val="Times New Roman"/>
    </font>
    <font>
      <b/>
      <u/>
      <sz val="11.0"/>
      <color rgb="FF0563C1"/>
      <name val="Times New Roman"/>
    </font>
    <font>
      <b/>
      <u/>
      <sz val="11.0"/>
      <color rgb="FF000000"/>
      <name val="Times New Roman"/>
    </font>
    <font>
      <sz val="10.0"/>
      <color rgb="FF000000"/>
      <name val="Times New Roman"/>
    </font>
    <font>
      <sz val="11.0"/>
      <color rgb="FF0000FF"/>
      <name val="Times New Roman"/>
    </font>
    <font>
      <b/>
      <u/>
      <sz val="11.0"/>
      <color rgb="FF0000FF"/>
      <name val="Times New Roman"/>
    </font>
    <font>
      <sz val="12.0"/>
      <color rgb="FF414042"/>
      <name val="Times New Roman"/>
    </font>
    <font>
      <b/>
      <u/>
      <sz val="11.0"/>
      <color rgb="FF0000FF"/>
      <name val="Times New Roman"/>
    </font>
    <font>
      <sz val="12.0"/>
      <color rgb="FF231F20"/>
      <name val="Times New Roman"/>
    </font>
    <font>
      <b/>
      <u/>
      <sz val="11.0"/>
      <color rgb="FF0563C1"/>
      <name val="Times New Roman"/>
    </font>
    <font>
      <b/>
      <u/>
      <sz val="11.0"/>
      <color rgb="FF0000FF"/>
      <name val="Times New Roman"/>
    </font>
    <font>
      <b/>
      <u/>
      <sz val="11.0"/>
      <color rgb="FF0000FF"/>
      <name val="Times New Roman"/>
    </font>
    <font>
      <sz val="12.0"/>
      <color rgb="FF0000FF"/>
      <name val="Times New Roman"/>
    </font>
    <font>
      <b/>
      <u/>
      <sz val="11.0"/>
      <color rgb="FF0000FF"/>
      <name val="Times New Roman"/>
    </font>
    <font>
      <b/>
      <sz val="15.0"/>
      <color rgb="FF000000"/>
      <name val="Times New Roman"/>
    </font>
    <font>
      <b/>
      <sz val="15.0"/>
      <color theme="1"/>
      <name val="Times New Roman"/>
    </font>
    <font>
      <sz val="16.0"/>
      <color theme="1"/>
      <name val="Times New Roman"/>
    </font>
    <font>
      <b/>
      <sz val="12.0"/>
      <color theme="1"/>
      <name val="&quot;Times New Roman&quot;"/>
    </font>
    <font>
      <sz val="11.0"/>
      <color theme="1"/>
      <name val="&quot;Times New Roman&quot;"/>
    </font>
    <font>
      <b/>
      <u/>
      <sz val="11.0"/>
      <color rgb="FF4472C4"/>
      <name val="&quot;Times New Roman&quot;"/>
    </font>
    <font>
      <sz val="9.0"/>
      <color rgb="FF1F1F1F"/>
      <name val="&quot;Google Sans&quot;"/>
    </font>
    <font>
      <b/>
      <u/>
      <sz val="11.0"/>
      <color rgb="FF0563C1"/>
      <name val="&quot;Times New Roman&quot;"/>
    </font>
    <font>
      <b/>
      <u/>
      <sz val="11.0"/>
      <color rgb="FF0563C1"/>
      <name val="&quot;Times New Roman&quot;"/>
    </font>
    <font>
      <sz val="11.0"/>
      <color rgb="FF555555"/>
      <name val="&quot;Times New Roman&quot;"/>
    </font>
    <font>
      <b/>
      <u/>
      <sz val="11.0"/>
      <color rgb="FF0563C1"/>
      <name val="&quot;Times New Roman&quot;"/>
    </font>
    <font>
      <b/>
      <u/>
      <sz val="11.0"/>
      <color rgb="FF4472C4"/>
      <name val="&quot;Times New Roman&quot;"/>
    </font>
    <font>
      <color rgb="FF1F1F1F"/>
      <name val="&quot;Google Sans&quot;"/>
    </font>
    <font>
      <sz val="11.0"/>
      <color theme="1"/>
      <name val="Calibri"/>
    </font>
    <font>
      <b/>
      <u/>
      <sz val="11.0"/>
      <color rgb="FF0563C1"/>
      <name val="&quot;Times New Roman&quot;"/>
    </font>
    <font>
      <b/>
      <u/>
      <sz val="11.0"/>
      <color rgb="FF4472C4"/>
      <name val="&quot;Times New Roman&quot;"/>
    </font>
    <font>
      <b/>
      <sz val="11.0"/>
      <color rgb="FF4472C4"/>
      <name val="&quot;Times New Roman&quot;"/>
    </font>
    <font>
      <b/>
      <u/>
      <sz val="11.0"/>
      <color rgb="FF4472C4"/>
      <name val="&quot;Times New Roman&quot;"/>
    </font>
    <font>
      <sz val="11.0"/>
      <color rgb="FF4D5156"/>
      <name val="&quot;Times New Roman&quot;"/>
    </font>
    <font>
      <sz val="11.0"/>
      <color rgb="FF202124"/>
      <name val="&quot;Times New Roman&quot;"/>
    </font>
    <font>
      <b/>
      <u/>
      <sz val="11.0"/>
      <color rgb="FF4472C4"/>
      <name val="&quot;Times New Roman&quot;"/>
    </font>
    <font>
      <u/>
      <sz val="11.0"/>
      <color rgb="FF0563C1"/>
      <name val="&quot;Times New Roman&quot;"/>
    </font>
    <font>
      <b/>
      <u/>
      <sz val="11.0"/>
      <color rgb="FF0563C1"/>
      <name val="Calibri"/>
    </font>
    <font>
      <sz val="11.0"/>
      <color rgb="FF1F1F1F"/>
      <name val="&quot;Times New Roman&quot;"/>
    </font>
    <font>
      <sz val="11.0"/>
      <color rgb="FF1F1F1F"/>
      <name val="Arial"/>
    </font>
    <font>
      <color rgb="FF1F1F1F"/>
      <name val="Arial"/>
    </font>
    <font>
      <b/>
      <sz val="12.0"/>
      <color rgb="FF000000"/>
      <name val="&quot;Times New Roman&quot;"/>
    </font>
    <font>
      <b/>
      <u/>
      <sz val="11.0"/>
      <color rgb="FF0563C1"/>
      <name val="&quot;Times New Roman&quot;"/>
    </font>
    <font>
      <color theme="1"/>
      <name val="&quot;Times New Roman&quot;"/>
    </font>
    <font>
      <sz val="11.0"/>
      <color rgb="FF000000"/>
      <name val="&quot;Times New Roman&quot;"/>
    </font>
    <font>
      <b/>
      <u/>
      <sz val="11.0"/>
      <color rgb="FF0563C1"/>
      <name val="&quot;Times New Roman&quot;"/>
    </font>
    <font>
      <b/>
      <sz val="11.0"/>
      <color theme="1"/>
      <name val="Calibri"/>
    </font>
    <font>
      <b/>
      <u/>
      <sz val="11.0"/>
      <color rgb="FF0563C1"/>
      <name val="&quot;Times New Roman&quot;"/>
    </font>
    <font>
      <u/>
      <sz val="12.0"/>
      <color rgb="FF0563C1"/>
      <name val="Calibri"/>
    </font>
    <font>
      <color rgb="FF0000FF"/>
      <name val="&quot;Times New Roman&quot;"/>
    </font>
    <font>
      <b/>
      <u/>
      <sz val="11.0"/>
      <color rgb="FF0563C1"/>
      <name val="&quot;Times New Roman&quot;"/>
    </font>
    <font>
      <b/>
      <u/>
      <sz val="12.0"/>
      <color rgb="FF0563C1"/>
      <name val="Calibri"/>
    </font>
    <font>
      <b/>
      <u/>
      <sz val="9.0"/>
      <color rgb="FF0563C1"/>
      <name val="&quot;Times New Roman&quot;"/>
    </font>
    <font>
      <b/>
      <sz val="11.0"/>
      <color theme="1"/>
      <name val="Times New Roman"/>
    </font>
    <font>
      <b/>
      <u/>
      <sz val="11.0"/>
      <color rgb="FF0563C1"/>
      <name val="Times New Roman"/>
    </font>
    <font>
      <sz val="10.0"/>
      <color rgb="FF0000FF"/>
      <name val="Times New Roman"/>
    </font>
    <font>
      <b/>
      <u/>
      <sz val="11.0"/>
      <color rgb="FF0563C1"/>
      <name val="Times New Roman"/>
    </font>
    <font>
      <b/>
      <u/>
      <sz val="11.0"/>
      <color rgb="FF0563C1"/>
      <name val="&quot;Times New Roman&quot;"/>
    </font>
    <font>
      <b/>
      <u/>
      <sz val="11.0"/>
      <color rgb="FF0563C1"/>
      <name val="&quot;Times New Roman&quot;"/>
    </font>
    <font>
      <b/>
      <u/>
      <sz val="11.0"/>
      <color rgb="FF0563C1"/>
      <name val="&quot;Times New Roman&quot;"/>
    </font>
    <font>
      <sz val="10.0"/>
      <color rgb="FFFF0000"/>
      <name val="Times New Roman"/>
    </font>
    <font>
      <b/>
      <sz val="11.0"/>
      <color rgb="FF000000"/>
      <name val="Times New Roman"/>
    </font>
    <font>
      <sz val="12.0"/>
      <color rgb="FF000000"/>
      <name val="Times New Roman"/>
    </font>
    <font>
      <b/>
      <u/>
      <sz val="9.0"/>
      <color rgb="FF0000FF"/>
      <name val="Times New Roman"/>
    </font>
    <font>
      <b/>
      <u/>
      <sz val="11.0"/>
      <color rgb="FF000000"/>
      <name val="Times New Roman"/>
    </font>
    <font>
      <sz val="9.0"/>
      <color theme="1"/>
      <name val="Times New Roman"/>
    </font>
    <font>
      <b/>
      <sz val="9.0"/>
      <color theme="1"/>
      <name val="Times New Roman"/>
    </font>
    <font>
      <b/>
      <u/>
      <sz val="11.0"/>
      <color rgb="FF0000FF"/>
      <name val="Times New Roman"/>
    </font>
    <font>
      <b/>
      <u/>
      <sz val="11.0"/>
      <color rgb="FF0000FF"/>
      <name val="Times New Roman"/>
    </font>
    <font>
      <b/>
      <sz val="10.0"/>
      <color rgb="FF000000"/>
      <name val="Times New Roman"/>
    </font>
    <font>
      <sz val="9.0"/>
      <color rgb="FF1F1F1F"/>
      <name val="Arial"/>
    </font>
    <font>
      <b/>
      <u/>
      <sz val="11.0"/>
      <color rgb="FF0000FF"/>
      <name val="Times New Roman"/>
    </font>
    <font>
      <b/>
      <u/>
      <sz val="11.0"/>
      <color rgb="FF0000FF"/>
      <name val="Times New Roman"/>
    </font>
    <font>
      <b/>
      <u/>
      <sz val="11.0"/>
      <color theme="4"/>
      <name val="Times New Roman"/>
    </font>
    <font>
      <b/>
      <u/>
      <sz val="11.0"/>
      <color rgb="FF0563C1"/>
      <name val="Times New Roman"/>
    </font>
  </fonts>
  <fills count="6">
    <fill>
      <patternFill patternType="none"/>
    </fill>
    <fill>
      <patternFill patternType="lightGray"/>
    </fill>
    <fill>
      <patternFill patternType="solid">
        <fgColor rgb="FFD8D8D8"/>
        <bgColor rgb="FFD8D8D8"/>
      </patternFill>
    </fill>
    <fill>
      <patternFill patternType="solid">
        <fgColor theme="0"/>
        <bgColor theme="0"/>
      </patternFill>
    </fill>
    <fill>
      <patternFill patternType="solid">
        <fgColor rgb="FFFFFFFF"/>
        <bgColor rgb="FFFFFFFF"/>
      </patternFill>
    </fill>
    <fill>
      <patternFill patternType="solid">
        <fgColor rgb="FFFFFF00"/>
        <bgColor rgb="FFFFFF00"/>
      </patternFill>
    </fill>
  </fills>
  <borders count="91">
    <border/>
    <border>
      <left style="medium">
        <color rgb="FF000000"/>
      </left>
      <top style="medium">
        <color rgb="FF000000"/>
      </top>
      <bottom style="thick">
        <color rgb="FF000000"/>
      </bottom>
    </border>
    <border>
      <top style="medium">
        <color rgb="FF000000"/>
      </top>
      <bottom style="thick">
        <color rgb="FF000000"/>
      </bottom>
    </border>
    <border>
      <right style="medium">
        <color rgb="FF000000"/>
      </right>
      <top style="medium">
        <color rgb="FF000000"/>
      </top>
      <bottom style="thick">
        <color rgb="FF000000"/>
      </bottom>
    </border>
    <border>
      <left style="medium">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thick">
        <color rgb="FF000000"/>
      </left>
      <top style="thick">
        <color rgb="FF000000"/>
      </top>
      <bottom style="thick">
        <color rgb="FF000000"/>
      </bottom>
    </border>
    <border>
      <right style="medium">
        <color rgb="FF000000"/>
      </right>
      <top style="thick">
        <color rgb="FF000000"/>
      </top>
      <bottom style="thick">
        <color rgb="FF000000"/>
      </bottom>
    </border>
    <border>
      <left style="medium">
        <color rgb="FF000000"/>
      </left>
      <top style="thick">
        <color rgb="FF000000"/>
      </top>
    </border>
    <border>
      <top style="thick">
        <color rgb="FF000000"/>
      </top>
    </border>
    <border>
      <right style="medium">
        <color rgb="FF000000"/>
      </right>
      <top style="thick">
        <color rgb="FF000000"/>
      </top>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right style="thin">
        <color rgb="FF000000"/>
      </righ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right style="medium">
        <color rgb="FF000000"/>
      </right>
      <top style="thin">
        <color rgb="FF000000"/>
      </top>
    </border>
    <border>
      <left style="medium">
        <color rgb="FF000000"/>
      </left>
      <right style="thin">
        <color rgb="FF000000"/>
      </right>
      <bottom style="thin">
        <color rgb="FF000000"/>
      </bottom>
    </border>
    <border>
      <left style="thin">
        <color rgb="FF000000"/>
      </left>
      <right style="thin">
        <color rgb="FF000000"/>
      </right>
      <bottom style="thin">
        <color rgb="FF000000"/>
      </bottom>
    </border>
    <border>
      <right style="medium">
        <color rgb="FF000000"/>
      </right>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808080"/>
      </left>
    </border>
    <border>
      <right style="medium">
        <color rgb="FF000000"/>
      </right>
    </border>
    <border>
      <left style="medium">
        <color rgb="FF000000"/>
      </left>
      <bottom style="medium">
        <color rgb="FF000000"/>
      </bottom>
    </border>
    <border>
      <right style="medium">
        <color rgb="FF000000"/>
      </right>
      <bottom style="medium">
        <color rgb="FF000000"/>
      </bottom>
    </border>
    <border>
      <left style="medium">
        <color rgb="FF000000"/>
      </left>
      <right style="medium">
        <color rgb="FF000000"/>
      </right>
    </border>
    <border>
      <bottom style="medium">
        <color rgb="FF000000"/>
      </bottom>
    </border>
    <border>
      <left style="medium">
        <color rgb="FF000000"/>
      </left>
      <right style="medium">
        <color rgb="FF000000"/>
      </right>
      <top style="medium">
        <color rgb="FF000000"/>
      </top>
    </border>
    <border>
      <left style="medium">
        <color rgb="FF000000"/>
      </left>
      <top style="medium">
        <color rgb="FF000000"/>
      </top>
    </border>
    <border>
      <top style="medium">
        <color rgb="FF000000"/>
      </top>
    </border>
    <border>
      <right style="medium">
        <color rgb="FF000000"/>
      </right>
      <top style="medium">
        <color rgb="FF000000"/>
      </top>
    </border>
    <border>
      <right style="thin">
        <color rgb="FF000000"/>
      </right>
      <top style="medium">
        <color rgb="FF000000"/>
      </top>
    </border>
    <border>
      <left style="thin">
        <color rgb="FF000000"/>
      </left>
      <right style="thin">
        <color rgb="FF000000"/>
      </right>
      <top style="medium">
        <color rgb="FF000000"/>
      </top>
    </border>
    <border>
      <right style="thin">
        <color rgb="FF000000"/>
      </right>
    </border>
    <border>
      <left style="thin">
        <color rgb="FF000000"/>
      </left>
      <right style="thin">
        <color rgb="FF000000"/>
      </right>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medium">
        <color rgb="FF000000"/>
      </left>
      <right style="medium">
        <color rgb="FF000000"/>
      </right>
      <bottom style="medium">
        <color rgb="FF000000"/>
      </bottom>
    </border>
    <border>
      <left style="thin">
        <color rgb="FF000000"/>
      </left>
      <right style="thin">
        <color rgb="FF000000"/>
      </right>
      <top style="thin">
        <color rgb="FF000000"/>
      </top>
      <bottom style="medium">
        <color rgb="FF000000"/>
      </bottom>
    </border>
    <border>
      <left style="thin">
        <color rgb="FF000000"/>
      </left>
    </border>
    <border>
      <left style="thin">
        <color rgb="FF000000"/>
      </left>
      <right style="thin">
        <color rgb="FF000000"/>
      </right>
      <top/>
      <bottom/>
    </border>
    <border>
      <left style="thin">
        <color rgb="FF000000"/>
      </left>
      <bottom style="thin">
        <color rgb="FF000000"/>
      </bottom>
    </border>
    <border>
      <left style="thin">
        <color rgb="FF000000"/>
      </left>
      <right style="thin">
        <color rgb="FF000000"/>
      </right>
      <top/>
      <bottom style="thin">
        <color rgb="FF000000"/>
      </bottom>
    </border>
    <border>
      <bottom style="thin">
        <color rgb="FF000000"/>
      </bottom>
    </border>
    <border>
      <left style="medium">
        <color rgb="FF000000"/>
      </left>
      <right style="thin">
        <color rgb="FF000000"/>
      </right>
      <top/>
    </border>
    <border>
      <right style="thin">
        <color rgb="FF000000"/>
      </right>
      <top style="thin">
        <color rgb="FF000000"/>
      </top>
    </border>
    <border>
      <left style="thin">
        <color rgb="FF000000"/>
      </left>
      <top style="thin">
        <color rgb="FF000000"/>
      </top>
    </border>
    <border>
      <top style="thin">
        <color rgb="FF000000"/>
      </top>
    </border>
    <border>
      <left style="thin">
        <color rgb="FF000000"/>
      </left>
      <top style="medium">
        <color rgb="FF000000"/>
      </top>
    </border>
    <border>
      <left/>
      <right style="thin">
        <color rgb="FF000000"/>
      </right>
      <top style="thin">
        <color rgb="FF000000"/>
      </top>
    </border>
    <border>
      <left style="medium">
        <color rgb="FF000000"/>
      </left>
      <right style="medium">
        <color rgb="FF000000"/>
      </right>
      <bottom style="thin">
        <color rgb="FF000000"/>
      </bottom>
    </border>
    <border>
      <left/>
      <right style="thin">
        <color rgb="FF000000"/>
      </right>
    </border>
    <border>
      <left style="medium">
        <color rgb="FF000000"/>
      </left>
      <right style="thin">
        <color rgb="FF000000"/>
      </right>
      <top style="medium">
        <color rgb="FF000000"/>
      </top>
    </border>
    <border>
      <left style="thin">
        <color rgb="FF000000"/>
      </left>
      <right style="thin">
        <color rgb="FF000000"/>
      </right>
      <top style="medium">
        <color rgb="FF000000"/>
      </top>
      <bottom/>
    </border>
    <border>
      <left style="medium">
        <color rgb="FF000000"/>
      </left>
      <right style="thin">
        <color rgb="FF000000"/>
      </right>
    </border>
    <border>
      <left style="medium">
        <color rgb="FF000000"/>
      </left>
      <right style="thin">
        <color rgb="FF000000"/>
      </right>
      <bottom style="medium">
        <color rgb="FF000000"/>
      </bottom>
    </border>
    <border>
      <left style="thin">
        <color rgb="FF000000"/>
      </left>
      <right style="thin">
        <color rgb="FF000000"/>
      </right>
      <bottom style="medium">
        <color rgb="FF000000"/>
      </bottom>
    </border>
    <border>
      <left style="thin">
        <color rgb="FF000000"/>
      </left>
      <bottom style="medium">
        <color rgb="FF000000"/>
      </bottom>
    </border>
    <border>
      <left style="thin">
        <color rgb="FF000000"/>
      </left>
      <right style="thin">
        <color rgb="FF000000"/>
      </right>
      <top/>
      <bottom style="medium">
        <color rgb="FF000000"/>
      </bottom>
    </border>
    <border>
      <left style="medium">
        <color rgb="FF000000"/>
      </left>
    </border>
    <border>
      <left style="thick">
        <color rgb="FF000000"/>
      </left>
      <top style="thick">
        <color rgb="FF000000"/>
      </top>
    </border>
    <border>
      <left style="thin">
        <color rgb="FF000000"/>
      </left>
      <right style="medium">
        <color rgb="FF000000"/>
      </right>
      <top style="thick">
        <color rgb="FF000000"/>
      </top>
    </border>
    <border>
      <right style="thin">
        <color rgb="FF000000"/>
      </right>
      <top style="thick">
        <color rgb="FF000000"/>
      </top>
    </border>
    <border>
      <left style="thick">
        <color rgb="FF000000"/>
      </left>
    </border>
    <border>
      <left style="thin">
        <color rgb="FF000000"/>
      </left>
      <right style="medium">
        <color rgb="FF000000"/>
      </right>
    </border>
    <border>
      <left style="thin">
        <color rgb="FF000000"/>
      </left>
      <right style="medium">
        <color rgb="FF000000"/>
      </right>
      <bottom style="medium">
        <color rgb="FF000000"/>
      </bottom>
    </border>
    <border>
      <left style="medium">
        <color rgb="FF000000"/>
      </left>
      <right style="thin">
        <color rgb="FF000000"/>
      </right>
      <top style="thin">
        <color rgb="FF000000"/>
      </top>
      <bottom style="thin">
        <color rgb="FF000000"/>
      </bottom>
    </border>
    <border>
      <left style="thick">
        <color rgb="FF000000"/>
      </left>
      <bottom style="medium">
        <color rgb="FF000000"/>
      </bottom>
    </border>
    <border>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top style="medium">
        <color rgb="FF000000"/>
      </top>
      <bottom style="thin">
        <color rgb="FF000000"/>
      </bottom>
    </border>
    <border>
      <right style="thin">
        <color rgb="FF000000"/>
      </right>
      <bottom style="medium">
        <color rgb="FF000000"/>
      </bottom>
    </border>
    <border>
      <right style="thin">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left style="thin">
        <color rgb="FF000000"/>
      </left>
      <top style="medium">
        <color rgb="FF000000"/>
      </top>
      <bottom style="thin">
        <color rgb="FF000000"/>
      </bottom>
    </border>
    <border>
      <left style="medium">
        <color rgb="FF000000"/>
      </left>
      <right style="thin">
        <color rgb="FF000000"/>
      </right>
      <top style="medium">
        <color rgb="FF000000"/>
      </top>
      <bottom style="medium">
        <color rgb="FF000000"/>
      </bottom>
    </border>
    <border>
      <left style="thin">
        <color rgb="FF000000"/>
      </left>
      <top style="medium">
        <color rgb="FF000000"/>
      </top>
      <bottom style="medium">
        <color rgb="FF000000"/>
      </bottom>
    </border>
    <border>
      <left style="thin">
        <color rgb="FF000000"/>
      </left>
      <right style="thin">
        <color rgb="FF000000"/>
      </right>
      <top style="medium">
        <color rgb="FF000000"/>
      </top>
      <bottom style="medium">
        <color rgb="FF000000"/>
      </bottom>
    </border>
  </borders>
  <cellStyleXfs count="1">
    <xf borderId="0" fillId="0" fontId="0" numFmtId="0" applyAlignment="1" applyFont="1"/>
  </cellStyleXfs>
  <cellXfs count="35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4" fillId="0" fontId="3" numFmtId="0" xfId="0" applyAlignment="1" applyBorder="1" applyFont="1">
      <alignment shrinkToFit="0" vertical="center" wrapText="1"/>
    </xf>
    <xf borderId="5" fillId="0" fontId="2" numFmtId="0" xfId="0" applyBorder="1" applyFont="1"/>
    <xf borderId="6" fillId="0" fontId="2" numFmtId="0" xfId="0" applyBorder="1" applyFont="1"/>
    <xf borderId="7" fillId="0" fontId="3" numFmtId="0" xfId="0" applyAlignment="1" applyBorder="1" applyFont="1">
      <alignment shrinkToFit="0" vertical="center" wrapText="1"/>
    </xf>
    <xf borderId="8" fillId="0" fontId="2" numFmtId="0" xfId="0" applyBorder="1" applyFont="1"/>
    <xf borderId="9" fillId="0" fontId="3" numFmtId="0" xfId="0" applyAlignment="1" applyBorder="1" applyFont="1">
      <alignment shrinkToFit="0" vertical="center" wrapText="1"/>
    </xf>
    <xf borderId="10" fillId="0" fontId="2" numFmtId="0" xfId="0" applyBorder="1" applyFont="1"/>
    <xf borderId="11" fillId="0" fontId="2" numFmtId="0" xfId="0" applyBorder="1" applyFont="1"/>
    <xf borderId="12" fillId="2" fontId="3" numFmtId="0" xfId="0" applyAlignment="1" applyBorder="1" applyFill="1" applyFont="1">
      <alignment shrinkToFit="0" vertical="center" wrapText="1"/>
    </xf>
    <xf borderId="13" fillId="0" fontId="2" numFmtId="0" xfId="0" applyBorder="1" applyFont="1"/>
    <xf borderId="14" fillId="0" fontId="2" numFmtId="0" xfId="0" applyBorder="1" applyFont="1"/>
    <xf borderId="15" fillId="0" fontId="3" numFmtId="0" xfId="0" applyAlignment="1" applyBorder="1" applyFont="1">
      <alignment shrinkToFit="0" vertical="center" wrapText="1"/>
    </xf>
    <xf borderId="16" fillId="0" fontId="2" numFmtId="0" xfId="0" applyBorder="1" applyFont="1"/>
    <xf borderId="17" fillId="0" fontId="2" numFmtId="0" xfId="0" applyBorder="1" applyFont="1"/>
    <xf borderId="18" fillId="0" fontId="3" numFmtId="0" xfId="0" applyAlignment="1" applyBorder="1" applyFont="1">
      <alignment horizontal="center" shrinkToFit="0" vertical="center" wrapText="1"/>
    </xf>
    <xf borderId="19" fillId="0" fontId="3" numFmtId="0" xfId="0" applyAlignment="1" applyBorder="1" applyFont="1">
      <alignment horizontal="center" shrinkToFit="0" vertical="center" wrapText="1"/>
    </xf>
    <xf borderId="20" fillId="0" fontId="2" numFmtId="0" xfId="0" applyBorder="1" applyFont="1"/>
    <xf borderId="19" fillId="0" fontId="3" numFmtId="0" xfId="0" applyAlignment="1" applyBorder="1" applyFont="1">
      <alignment horizontal="left" shrinkToFit="0" vertical="center" wrapText="1"/>
    </xf>
    <xf borderId="21" fillId="0" fontId="4" numFmtId="0" xfId="0" applyAlignment="1" applyBorder="1" applyFont="1">
      <alignment horizontal="center" vertical="center"/>
    </xf>
    <xf borderId="22" fillId="0" fontId="4" numFmtId="4" xfId="0" applyAlignment="1" applyBorder="1" applyFont="1" applyNumberFormat="1">
      <alignment horizontal="center" vertical="center"/>
    </xf>
    <xf borderId="23" fillId="0" fontId="2" numFmtId="0" xfId="0" applyBorder="1" applyFont="1"/>
    <xf borderId="24" fillId="0" fontId="2" numFmtId="0" xfId="0" applyBorder="1" applyFont="1"/>
    <xf borderId="25" fillId="0" fontId="2" numFmtId="0" xfId="0" applyBorder="1" applyFont="1"/>
    <xf borderId="26" fillId="0" fontId="3" numFmtId="0" xfId="0" applyAlignment="1" applyBorder="1" applyFont="1">
      <alignment shrinkToFit="0" vertical="center" wrapText="1"/>
    </xf>
    <xf borderId="27" fillId="0" fontId="2" numFmtId="0" xfId="0" applyBorder="1" applyFont="1"/>
    <xf borderId="28" fillId="0" fontId="2" numFmtId="0" xfId="0" applyBorder="1" applyFont="1"/>
    <xf borderId="29" fillId="0" fontId="3" numFmtId="0" xfId="0" applyAlignment="1" applyBorder="1" applyFont="1">
      <alignment vertical="center"/>
    </xf>
    <xf borderId="30" fillId="0" fontId="2" numFmtId="0" xfId="0" applyBorder="1" applyFont="1"/>
    <xf borderId="31" fillId="0" fontId="3" numFmtId="0" xfId="0" applyAlignment="1" applyBorder="1" applyFont="1">
      <alignment shrinkToFit="0" vertical="center" wrapText="1"/>
    </xf>
    <xf borderId="32" fillId="0" fontId="2" numFmtId="0" xfId="0" applyBorder="1" applyFont="1"/>
    <xf borderId="33" fillId="0" fontId="2" numFmtId="0" xfId="0" applyBorder="1" applyFont="1"/>
    <xf borderId="31" fillId="2" fontId="5" numFmtId="0" xfId="0" applyAlignment="1" applyBorder="1" applyFont="1">
      <alignment shrinkToFit="0" vertical="center" wrapText="1"/>
    </xf>
    <xf borderId="34" fillId="0" fontId="3" numFmtId="0" xfId="0" applyAlignment="1" applyBorder="1" applyFont="1">
      <alignment horizontal="left" shrinkToFit="0" vertical="center" wrapText="1"/>
    </xf>
    <xf borderId="35" fillId="0" fontId="2" numFmtId="0" xfId="0" applyBorder="1" applyFont="1"/>
    <xf borderId="36" fillId="0" fontId="3" numFmtId="0" xfId="0" applyAlignment="1" applyBorder="1" applyFont="1">
      <alignment horizontal="center" shrinkToFit="0" vertical="center" wrapText="1"/>
    </xf>
    <xf borderId="37" fillId="0" fontId="2" numFmtId="0" xfId="0" applyBorder="1" applyFont="1"/>
    <xf borderId="38" fillId="0" fontId="6" numFmtId="0" xfId="0" applyAlignment="1" applyBorder="1" applyFont="1">
      <alignment horizontal="center" shrinkToFit="0" vertical="center" wrapText="1"/>
    </xf>
    <xf borderId="36" fillId="0" fontId="6" numFmtId="0" xfId="0" applyAlignment="1" applyBorder="1" applyFont="1">
      <alignment horizontal="center" shrinkToFit="0" vertical="center" wrapText="1"/>
    </xf>
    <xf borderId="39" fillId="0" fontId="2" numFmtId="0" xfId="0" applyBorder="1" applyFont="1"/>
    <xf borderId="34" fillId="0" fontId="2" numFmtId="0" xfId="0" applyBorder="1" applyFont="1"/>
    <xf borderId="40" fillId="0" fontId="3" numFmtId="0" xfId="0" applyAlignment="1" applyBorder="1" applyFont="1">
      <alignment horizontal="center" shrinkToFit="0" vertical="center" wrapText="1"/>
    </xf>
    <xf borderId="38" fillId="0" fontId="2" numFmtId="0" xfId="0" applyBorder="1" applyFont="1"/>
    <xf borderId="40" fillId="0" fontId="6" numFmtId="0" xfId="0" applyAlignment="1" applyBorder="1" applyFont="1">
      <alignment horizontal="center" shrinkToFit="0" vertical="center" wrapText="1"/>
    </xf>
    <xf borderId="41" fillId="0" fontId="6" numFmtId="0" xfId="0" applyAlignment="1" applyBorder="1" applyFont="1">
      <alignment horizontal="center" shrinkToFit="0" vertical="center" wrapText="1"/>
    </xf>
    <xf borderId="42" fillId="0" fontId="2" numFmtId="0" xfId="0" applyBorder="1" applyFont="1"/>
    <xf borderId="43" fillId="0" fontId="2" numFmtId="0" xfId="0" applyBorder="1" applyFont="1"/>
    <xf borderId="44" fillId="0" fontId="3" numFmtId="0" xfId="0" applyAlignment="1" applyBorder="1" applyFont="1">
      <alignment horizontal="center" shrinkToFit="0" vertical="center" wrapText="1"/>
    </xf>
    <xf borderId="45" fillId="0" fontId="3" numFmtId="0" xfId="0" applyAlignment="1" applyBorder="1" applyFont="1">
      <alignment horizontal="center" shrinkToFit="0" vertical="center" wrapText="1"/>
    </xf>
    <xf borderId="42" fillId="0" fontId="4" numFmtId="0" xfId="0" applyAlignment="1" applyBorder="1" applyFont="1">
      <alignment horizontal="center" shrinkToFit="0" vertical="center" wrapText="1"/>
    </xf>
    <xf borderId="45" fillId="0" fontId="7" numFmtId="0" xfId="0" applyAlignment="1" applyBorder="1" applyFont="1">
      <alignment horizontal="center" shrinkToFit="0" vertical="center" wrapText="1"/>
    </xf>
    <xf borderId="42" fillId="0" fontId="8" numFmtId="0" xfId="0" applyAlignment="1" applyBorder="1" applyFont="1">
      <alignment horizontal="center" shrinkToFit="0" vertical="center" wrapText="1"/>
    </xf>
    <xf borderId="45" fillId="0" fontId="9" numFmtId="0" xfId="0" applyAlignment="1" applyBorder="1" applyFont="1">
      <alignment horizontal="center" shrinkToFit="0" vertical="center" wrapText="1"/>
    </xf>
    <xf borderId="42" fillId="0" fontId="10" numFmtId="0" xfId="0" applyAlignment="1" applyBorder="1" applyFont="1">
      <alignment shrinkToFit="0" vertical="center" wrapText="1"/>
    </xf>
    <xf borderId="46" fillId="0" fontId="2" numFmtId="0" xfId="0" applyBorder="1" applyFont="1"/>
    <xf borderId="47" fillId="0" fontId="2" numFmtId="0" xfId="0" applyBorder="1" applyFont="1"/>
    <xf borderId="45" fillId="0" fontId="11" numFmtId="0" xfId="0" applyAlignment="1" applyBorder="1" applyFont="1">
      <alignment horizontal="center" shrinkToFit="0" vertical="center" wrapText="1"/>
    </xf>
    <xf borderId="48" fillId="0" fontId="2" numFmtId="0" xfId="0" applyBorder="1" applyFont="1"/>
    <xf borderId="20" fillId="0" fontId="4" numFmtId="0" xfId="0" applyAlignment="1" applyBorder="1" applyFont="1">
      <alignment horizontal="center" shrinkToFit="0" vertical="center" wrapText="1"/>
    </xf>
    <xf borderId="49" fillId="0" fontId="4" numFmtId="0" xfId="0" applyAlignment="1" applyBorder="1" applyFont="1">
      <alignment horizontal="center" shrinkToFit="0" vertical="center" wrapText="1"/>
    </xf>
    <xf borderId="49" fillId="0" fontId="7" numFmtId="0" xfId="0" applyAlignment="1" applyBorder="1" applyFont="1">
      <alignment horizontal="center" shrinkToFit="0" vertical="center" wrapText="1"/>
    </xf>
    <xf borderId="49" fillId="0" fontId="12" numFmtId="0" xfId="0" applyAlignment="1" applyBorder="1" applyFont="1">
      <alignment horizontal="center" shrinkToFit="0" vertical="center" wrapText="1"/>
    </xf>
    <xf borderId="49" fillId="0" fontId="9" numFmtId="0" xfId="0" applyAlignment="1" applyBorder="1" applyFont="1">
      <alignment horizontal="center" shrinkToFit="0" vertical="center" wrapText="1"/>
    </xf>
    <xf borderId="19" fillId="0" fontId="10" numFmtId="0" xfId="0" applyAlignment="1" applyBorder="1" applyFont="1">
      <alignment shrinkToFit="0" vertical="top" wrapText="1"/>
    </xf>
    <xf borderId="50" fillId="0" fontId="2" numFmtId="0" xfId="0" applyBorder="1" applyFont="1"/>
    <xf borderId="28" fillId="0" fontId="4" numFmtId="0" xfId="0" applyAlignment="1" applyBorder="1" applyFont="1">
      <alignment horizontal="center" shrinkToFit="0" vertical="center" wrapText="1"/>
    </xf>
    <xf borderId="51" fillId="0" fontId="4" numFmtId="0" xfId="0" applyAlignment="1" applyBorder="1" applyFont="1">
      <alignment horizontal="center" shrinkToFit="0" vertical="center" wrapText="1"/>
    </xf>
    <xf borderId="51" fillId="0" fontId="7" numFmtId="0" xfId="0" applyAlignment="1" applyBorder="1" applyFont="1">
      <alignment horizontal="center" shrinkToFit="0" vertical="center" wrapText="1"/>
    </xf>
    <xf borderId="51" fillId="0" fontId="13" numFmtId="0" xfId="0" applyAlignment="1" applyBorder="1" applyFont="1">
      <alignment horizontal="center" shrinkToFit="0" vertical="center" wrapText="1"/>
    </xf>
    <xf borderId="51" fillId="0" fontId="14" numFmtId="0" xfId="0" applyAlignment="1" applyBorder="1" applyFont="1">
      <alignment horizontal="center" shrinkToFit="0" vertical="center" wrapText="1"/>
    </xf>
    <xf borderId="29" fillId="0" fontId="10" numFmtId="0" xfId="0" applyAlignment="1" applyBorder="1" applyFont="1">
      <alignment shrinkToFit="0" vertical="top" wrapText="1"/>
    </xf>
    <xf borderId="38" fillId="0" fontId="4" numFmtId="0" xfId="0" applyAlignment="1" applyBorder="1" applyFont="1">
      <alignment horizontal="center" shrinkToFit="0" vertical="center" wrapText="1"/>
    </xf>
    <xf borderId="46" fillId="0" fontId="3" numFmtId="0" xfId="0" applyAlignment="1" applyBorder="1" applyFont="1">
      <alignment horizontal="center" shrinkToFit="0" vertical="center" wrapText="1"/>
    </xf>
    <xf borderId="47" fillId="0" fontId="3" numFmtId="0" xfId="0" applyAlignment="1" applyBorder="1" applyFont="1">
      <alignment horizontal="center" shrinkToFit="0" vertical="center" wrapText="1"/>
    </xf>
    <xf borderId="47" fillId="0" fontId="4" numFmtId="0" xfId="0" applyAlignment="1" applyBorder="1" applyFont="1">
      <alignment horizontal="center" shrinkToFit="0" vertical="center" wrapText="1"/>
    </xf>
    <xf borderId="47" fillId="0" fontId="7" numFmtId="0" xfId="0" applyAlignment="1" applyBorder="1" applyFont="1">
      <alignment horizontal="center" shrinkToFit="0" vertical="center" wrapText="1"/>
    </xf>
    <xf borderId="52" fillId="0" fontId="15" numFmtId="0" xfId="0" applyAlignment="1" applyBorder="1" applyFont="1">
      <alignment horizontal="center" shrinkToFit="0" vertical="center" wrapText="1"/>
    </xf>
    <xf borderId="53" fillId="3" fontId="14" numFmtId="0" xfId="0" applyAlignment="1" applyBorder="1" applyFill="1" applyFont="1">
      <alignment horizontal="center" shrinkToFit="0" vertical="center" wrapText="1"/>
    </xf>
    <xf borderId="0" fillId="0" fontId="9" numFmtId="0" xfId="0" applyAlignment="1" applyFont="1">
      <alignment shrinkToFit="0" vertical="center" wrapText="1"/>
    </xf>
    <xf borderId="52" fillId="0" fontId="2" numFmtId="0" xfId="0" applyBorder="1" applyFont="1"/>
    <xf borderId="54" fillId="0" fontId="2" numFmtId="0" xfId="0" applyBorder="1" applyFont="1"/>
    <xf borderId="55" fillId="3" fontId="14" numFmtId="0" xfId="0" applyAlignment="1" applyBorder="1" applyFont="1">
      <alignment horizontal="center" shrinkToFit="0" vertical="center" wrapText="1"/>
    </xf>
    <xf borderId="56" fillId="0" fontId="2" numFmtId="0" xfId="0" applyBorder="1" applyFont="1"/>
    <xf borderId="49" fillId="0" fontId="3" numFmtId="0" xfId="0" applyAlignment="1" applyBorder="1" applyFont="1">
      <alignment horizontal="center" shrinkToFit="0" vertical="center" wrapText="1"/>
    </xf>
    <xf borderId="49" fillId="0" fontId="16" numFmtId="0" xfId="0" applyAlignment="1" applyBorder="1" applyFont="1">
      <alignment horizontal="center" shrinkToFit="0" vertical="center" wrapText="1"/>
    </xf>
    <xf borderId="24" fillId="0" fontId="17" numFmtId="0" xfId="0" applyAlignment="1" applyBorder="1" applyFont="1">
      <alignment horizontal="center" shrinkToFit="0" vertical="center" wrapText="1"/>
    </xf>
    <xf borderId="19" fillId="0" fontId="18" numFmtId="0" xfId="0" applyAlignment="1" applyBorder="1" applyFont="1">
      <alignment vertical="center"/>
    </xf>
    <xf borderId="57" fillId="3" fontId="3" numFmtId="0" xfId="0" applyAlignment="1" applyBorder="1" applyFont="1">
      <alignment horizontal="center" shrinkToFit="0" vertical="center" wrapText="1"/>
    </xf>
    <xf borderId="58" fillId="0" fontId="3" numFmtId="0" xfId="0" applyAlignment="1" applyBorder="1" applyFont="1">
      <alignment horizontal="center" shrinkToFit="0" vertical="center" wrapText="1"/>
    </xf>
    <xf borderId="21" fillId="0" fontId="4" numFmtId="0" xfId="0" applyAlignment="1" applyBorder="1" applyFont="1">
      <alignment horizontal="center" shrinkToFit="0" vertical="center" wrapText="1"/>
    </xf>
    <xf borderId="21" fillId="0" fontId="7" numFmtId="0" xfId="0" applyAlignment="1" applyBorder="1" applyFont="1">
      <alignment horizontal="center" shrinkToFit="0" vertical="center" wrapText="1"/>
    </xf>
    <xf borderId="21" fillId="0" fontId="19" numFmtId="0" xfId="0" applyAlignment="1" applyBorder="1" applyFont="1">
      <alignment horizontal="center" shrinkToFit="0" vertical="center" wrapText="1"/>
    </xf>
    <xf borderId="21" fillId="0" fontId="17" numFmtId="0" xfId="0" applyAlignment="1" applyBorder="1" applyFont="1">
      <alignment horizontal="center" shrinkToFit="0" vertical="center" wrapText="1"/>
    </xf>
    <xf borderId="59" fillId="0" fontId="18" numFmtId="0" xfId="0" applyAlignment="1" applyBorder="1" applyFont="1">
      <alignment horizontal="left" shrinkToFit="0" vertical="center" wrapText="1"/>
    </xf>
    <xf borderId="60" fillId="0" fontId="2" numFmtId="0" xfId="0" applyBorder="1" applyFont="1"/>
    <xf borderId="22" fillId="0" fontId="2" numFmtId="0" xfId="0" applyBorder="1" applyFont="1"/>
    <xf borderId="48" fillId="0" fontId="3" numFmtId="0" xfId="0" applyAlignment="1" applyBorder="1" applyFont="1">
      <alignment horizontal="center" shrinkToFit="0" vertical="center" wrapText="1"/>
    </xf>
    <xf borderId="49" fillId="0" fontId="20" numFmtId="0" xfId="0" applyAlignment="1" applyBorder="1" applyFont="1">
      <alignment horizontal="center" vertical="center"/>
    </xf>
    <xf borderId="49" fillId="0" fontId="21" numFmtId="0" xfId="0" applyAlignment="1" applyBorder="1" applyFont="1">
      <alignment horizontal="center" shrinkToFit="0" vertical="center" wrapText="1"/>
    </xf>
    <xf borderId="49" fillId="0" fontId="17" numFmtId="0" xfId="0" applyAlignment="1" applyBorder="1" applyFont="1">
      <alignment horizontal="center" shrinkToFit="0" vertical="center" wrapText="1"/>
    </xf>
    <xf borderId="19" fillId="0" fontId="18" numFmtId="0" xfId="0" applyAlignment="1" applyBorder="1" applyFont="1">
      <alignment shrinkToFit="0" vertical="top" wrapText="1"/>
    </xf>
    <xf borderId="21" fillId="0" fontId="3" numFmtId="0" xfId="0" applyAlignment="1" applyBorder="1" applyFont="1">
      <alignment horizontal="center" shrinkToFit="0" vertical="center" wrapText="1"/>
    </xf>
    <xf borderId="29" fillId="0" fontId="18" numFmtId="0" xfId="0" applyAlignment="1" applyBorder="1" applyFont="1">
      <alignment shrinkToFit="0" vertical="center" wrapText="1"/>
    </xf>
    <xf borderId="45" fillId="0" fontId="4" numFmtId="0" xfId="0" applyAlignment="1" applyBorder="1" applyFont="1">
      <alignment horizontal="center" shrinkToFit="0" vertical="center" wrapText="1"/>
    </xf>
    <xf borderId="46" fillId="0" fontId="22" numFmtId="0" xfId="0" applyAlignment="1" applyBorder="1" applyFont="1">
      <alignment horizontal="center" shrinkToFit="0" vertical="center" wrapText="1"/>
    </xf>
    <xf borderId="61" fillId="0" fontId="23" numFmtId="0" xfId="0" applyAlignment="1" applyBorder="1" applyFont="1">
      <alignment horizontal="center" shrinkToFit="0" vertical="center" wrapText="1"/>
    </xf>
    <xf borderId="45" fillId="4" fontId="9" numFmtId="0" xfId="0" applyAlignment="1" applyBorder="1" applyFill="1" applyFont="1">
      <alignment horizontal="center" shrinkToFit="0" vertical="bottom" wrapText="1"/>
    </xf>
    <xf borderId="59" fillId="4" fontId="9" numFmtId="0" xfId="0" applyAlignment="1" applyBorder="1" applyFont="1">
      <alignment horizontal="left" shrinkToFit="0" vertical="center" wrapText="1"/>
    </xf>
    <xf borderId="58" fillId="0" fontId="2" numFmtId="0" xfId="0" applyBorder="1" applyFont="1"/>
    <xf borderId="24" fillId="4" fontId="9" numFmtId="0" xfId="0" applyAlignment="1" applyBorder="1" applyFont="1">
      <alignment horizontal="center" shrinkToFit="0" vertical="bottom" wrapText="1"/>
    </xf>
    <xf borderId="54" fillId="0" fontId="24" numFmtId="0" xfId="0" applyAlignment="1" applyBorder="1" applyFont="1">
      <alignment horizontal="center" shrinkToFit="0" vertical="center" wrapText="1"/>
    </xf>
    <xf borderId="62" fillId="3" fontId="3" numFmtId="0" xfId="0" applyAlignment="1" applyBorder="1" applyFont="1">
      <alignment horizontal="center" shrinkToFit="0" vertical="center" wrapText="1"/>
    </xf>
    <xf borderId="59" fillId="0" fontId="25" numFmtId="0" xfId="0" applyAlignment="1" applyBorder="1" applyFont="1">
      <alignment horizontal="center" shrinkToFit="0" vertical="center" wrapText="1"/>
    </xf>
    <xf borderId="21" fillId="4" fontId="17" numFmtId="0" xfId="0" applyAlignment="1" applyBorder="1" applyFont="1">
      <alignment horizontal="center" shrinkToFit="0" vertical="center" wrapText="1"/>
    </xf>
    <xf borderId="60" fillId="0" fontId="26" numFmtId="0" xfId="0" applyAlignment="1" applyBorder="1" applyFont="1">
      <alignment horizontal="center" shrinkToFit="0" vertical="center" wrapText="1"/>
    </xf>
    <xf borderId="63" fillId="0" fontId="2" numFmtId="0" xfId="0" applyBorder="1" applyFont="1"/>
    <xf borderId="64" fillId="0" fontId="2" numFmtId="0" xfId="0" applyBorder="1" applyFont="1"/>
    <xf borderId="65" fillId="0" fontId="3" numFmtId="0" xfId="0" applyAlignment="1" applyBorder="1" applyFont="1">
      <alignment horizontal="center" shrinkToFit="0" vertical="center" wrapText="1"/>
    </xf>
    <xf borderId="45" fillId="3" fontId="3" numFmtId="0" xfId="0" applyAlignment="1" applyBorder="1" applyFont="1">
      <alignment horizontal="center" shrinkToFit="0" vertical="center" wrapText="1"/>
    </xf>
    <xf borderId="45" fillId="3" fontId="4" numFmtId="0" xfId="0" applyAlignment="1" applyBorder="1" applyFont="1">
      <alignment horizontal="center" shrinkToFit="0" vertical="center" wrapText="1"/>
    </xf>
    <xf borderId="45" fillId="3" fontId="9" numFmtId="0" xfId="0" applyAlignment="1" applyBorder="1" applyFont="1">
      <alignment horizontal="center" shrinkToFit="0" vertical="center" wrapText="1"/>
    </xf>
    <xf borderId="61" fillId="0" fontId="27" numFmtId="0" xfId="0" applyAlignment="1" applyBorder="1" applyFont="1">
      <alignment horizontal="center" shrinkToFit="0" vertical="center" wrapText="1"/>
    </xf>
    <xf borderId="66" fillId="3" fontId="17" numFmtId="0" xfId="0" applyAlignment="1" applyBorder="1" applyFont="1">
      <alignment horizontal="center" shrinkToFit="0" vertical="center" wrapText="1"/>
    </xf>
    <xf borderId="42" fillId="0" fontId="10" numFmtId="0" xfId="0" applyAlignment="1" applyBorder="1" applyFont="1">
      <alignment shrinkToFit="0" vertical="top" wrapText="1"/>
    </xf>
    <xf borderId="67" fillId="0" fontId="2" numFmtId="0" xfId="0" applyBorder="1" applyFont="1"/>
    <xf borderId="53" fillId="3" fontId="17" numFmtId="0" xfId="0" applyAlignment="1" applyBorder="1" applyFont="1">
      <alignment horizontal="center" shrinkToFit="0" vertical="center" wrapText="1"/>
    </xf>
    <xf borderId="68" fillId="0" fontId="2" numFmtId="0" xfId="0" applyBorder="1" applyFont="1"/>
    <xf borderId="69" fillId="0" fontId="2" numFmtId="0" xfId="0" applyBorder="1" applyFont="1"/>
    <xf borderId="70" fillId="0" fontId="2" numFmtId="0" xfId="0" applyBorder="1" applyFont="1"/>
    <xf borderId="71" fillId="3" fontId="17" numFmtId="0" xfId="0" applyAlignment="1" applyBorder="1" applyFont="1">
      <alignment horizontal="center" shrinkToFit="0" vertical="center" wrapText="1"/>
    </xf>
    <xf borderId="31" fillId="0" fontId="28" numFmtId="0" xfId="0" applyAlignment="1" applyBorder="1" applyFont="1">
      <alignment horizontal="center" vertical="center"/>
    </xf>
    <xf borderId="0" fillId="0" fontId="29" numFmtId="4" xfId="0" applyAlignment="1" applyFont="1" applyNumberFormat="1">
      <alignment horizontal="center" vertical="center"/>
    </xf>
    <xf borderId="31" fillId="0" fontId="30" numFmtId="0" xfId="0" applyBorder="1" applyFont="1"/>
    <xf borderId="41" fillId="0" fontId="3" numFmtId="0" xfId="0" applyAlignment="1" applyBorder="1" applyFont="1">
      <alignment horizontal="left" shrinkToFit="0" vertical="center" wrapText="1"/>
    </xf>
    <xf borderId="31" fillId="0" fontId="3" numFmtId="0" xfId="0" applyAlignment="1" applyBorder="1" applyFont="1">
      <alignment horizontal="center" shrinkToFit="0" vertical="center" wrapText="1"/>
    </xf>
    <xf borderId="40" fillId="0" fontId="5" numFmtId="0" xfId="0" applyAlignment="1" applyBorder="1" applyFont="1">
      <alignment horizontal="center" shrinkToFit="0" vertical="center" wrapText="1"/>
    </xf>
    <xf borderId="31" fillId="0" fontId="5" numFmtId="0" xfId="0" applyAlignment="1" applyBorder="1" applyFont="1">
      <alignment horizontal="center" shrinkToFit="0" vertical="center" wrapText="1"/>
    </xf>
    <xf borderId="72" fillId="0" fontId="2" numFmtId="0" xfId="0" applyBorder="1" applyFont="1"/>
    <xf borderId="41" fillId="0" fontId="5" numFmtId="0" xfId="0" applyAlignment="1" applyBorder="1" applyFont="1">
      <alignment horizontal="center" shrinkToFit="0" vertical="center" wrapText="1"/>
    </xf>
    <xf borderId="73" fillId="0" fontId="3" numFmtId="0" xfId="0" applyAlignment="1" applyBorder="1" applyFont="1">
      <alignment horizontal="center" shrinkToFit="0" vertical="center" wrapText="1"/>
    </xf>
    <xf borderId="74" fillId="0" fontId="31" numFmtId="0" xfId="0" applyAlignment="1" applyBorder="1" applyFont="1">
      <alignment horizontal="center" shrinkToFit="0" vertical="center" wrapText="1"/>
    </xf>
    <xf borderId="75" fillId="0" fontId="31" numFmtId="0" xfId="0" applyAlignment="1" applyBorder="1" applyFont="1">
      <alignment horizontal="center" shrinkToFit="0" vertical="center" wrapText="1"/>
    </xf>
    <xf borderId="75" fillId="0" fontId="32" numFmtId="0" xfId="0" applyAlignment="1" applyBorder="1" applyFont="1">
      <alignment horizontal="center" shrinkToFit="0" vertical="center" wrapText="1"/>
    </xf>
    <xf borderId="75" fillId="0" fontId="33" numFmtId="0" xfId="0" applyAlignment="1" applyBorder="1" applyFont="1">
      <alignment horizontal="center" shrinkToFit="0" vertical="center" wrapText="1"/>
    </xf>
    <xf borderId="60" fillId="4" fontId="34" numFmtId="0" xfId="0" applyAlignment="1" applyBorder="1" applyFont="1">
      <alignment shrinkToFit="0" vertical="center" wrapText="1"/>
    </xf>
    <xf borderId="76" fillId="0" fontId="2" numFmtId="0" xfId="0" applyBorder="1" applyFont="1"/>
    <xf borderId="77" fillId="0" fontId="2" numFmtId="0" xfId="0" applyBorder="1" applyFont="1"/>
    <xf borderId="78" fillId="0" fontId="2" numFmtId="0" xfId="0" applyBorder="1" applyFont="1"/>
    <xf borderId="77" fillId="0" fontId="31" numFmtId="0" xfId="0" applyAlignment="1" applyBorder="1" applyFont="1">
      <alignment horizontal="center" shrinkToFit="0" vertical="center" wrapText="1"/>
    </xf>
    <xf borderId="46" fillId="0" fontId="31" numFmtId="0" xfId="0" applyAlignment="1" applyBorder="1" applyFont="1">
      <alignment horizontal="center" shrinkToFit="0" vertical="center" wrapText="1"/>
    </xf>
    <xf borderId="46" fillId="0" fontId="31" numFmtId="0" xfId="0" applyAlignment="1" applyBorder="1" applyFont="1">
      <alignment horizontal="center" vertical="center"/>
    </xf>
    <xf borderId="46" fillId="0" fontId="32" numFmtId="0" xfId="0" applyAlignment="1" applyBorder="1" applyFont="1">
      <alignment horizontal="center" shrinkToFit="0" vertical="center" wrapText="1"/>
    </xf>
    <xf borderId="46" fillId="0" fontId="35" numFmtId="0" xfId="0" applyAlignment="1" applyBorder="1" applyFont="1">
      <alignment horizontal="center" shrinkToFit="0" vertical="center" wrapText="1"/>
    </xf>
    <xf borderId="0" fillId="4" fontId="34" numFmtId="0" xfId="0" applyAlignment="1" applyFont="1">
      <alignment shrinkToFit="0" vertical="center" wrapText="1"/>
    </xf>
    <xf borderId="46" fillId="4" fontId="36" numFmtId="0" xfId="0" applyAlignment="1" applyBorder="1" applyFont="1">
      <alignment horizontal="center" shrinkToFit="0" vertical="center" wrapText="1"/>
    </xf>
    <xf borderId="0" fillId="4" fontId="34" numFmtId="0" xfId="0" applyAlignment="1" applyFont="1">
      <alignment vertical="center"/>
    </xf>
    <xf borderId="46" fillId="0" fontId="32" numFmtId="0" xfId="0" applyAlignment="1" applyBorder="1" applyFont="1">
      <alignment horizontal="center" vertical="center"/>
    </xf>
    <xf borderId="46" fillId="4" fontId="37" numFmtId="0" xfId="0" applyAlignment="1" applyBorder="1" applyFont="1">
      <alignment horizontal="center" shrinkToFit="0" vertical="center" wrapText="1"/>
    </xf>
    <xf borderId="0" fillId="0" fontId="32" numFmtId="0" xfId="0" applyAlignment="1" applyFont="1">
      <alignment shrinkToFit="0" vertical="center" wrapText="1"/>
    </xf>
    <xf borderId="48" fillId="0" fontId="38" numFmtId="0" xfId="0" applyAlignment="1" applyBorder="1" applyFont="1">
      <alignment horizontal="center" shrinkToFit="0" vertical="center" wrapText="1"/>
    </xf>
    <xf borderId="46" fillId="0" fontId="39" numFmtId="0" xfId="0" applyAlignment="1" applyBorder="1" applyFont="1">
      <alignment horizontal="center" shrinkToFit="0" vertical="center" wrapText="1"/>
    </xf>
    <xf borderId="0" fillId="4" fontId="40" numFmtId="0" xfId="0" applyAlignment="1" applyFont="1">
      <alignment shrinkToFit="0" vertical="center" wrapText="1"/>
    </xf>
    <xf borderId="0" fillId="4" fontId="34" numFmtId="0" xfId="0" applyAlignment="1" applyFont="1">
      <alignment shrinkToFit="0" vertical="center" wrapText="0"/>
    </xf>
    <xf borderId="0" fillId="0" fontId="41" numFmtId="0" xfId="0" applyAlignment="1" applyFont="1">
      <alignment vertical="center"/>
    </xf>
    <xf borderId="46" fillId="0" fontId="41" numFmtId="0" xfId="0" applyAlignment="1" applyBorder="1" applyFont="1">
      <alignment vertical="center"/>
    </xf>
    <xf borderId="48" fillId="4" fontId="42" numFmtId="0" xfId="0" applyAlignment="1" applyBorder="1" applyFont="1">
      <alignment horizontal="center" shrinkToFit="0" vertical="center" wrapText="1"/>
    </xf>
    <xf borderId="56" fillId="0" fontId="41" numFmtId="0" xfId="0" applyAlignment="1" applyBorder="1" applyFont="1">
      <alignment vertical="center"/>
    </xf>
    <xf borderId="48" fillId="0" fontId="41" numFmtId="0" xfId="0" applyAlignment="1" applyBorder="1" applyFont="1">
      <alignment vertical="center"/>
    </xf>
    <xf borderId="48" fillId="4" fontId="43" numFmtId="0" xfId="0" applyAlignment="1" applyBorder="1" applyFont="1">
      <alignment horizontal="center" shrinkToFit="0" vertical="center" wrapText="1"/>
    </xf>
    <xf borderId="48" fillId="0" fontId="44" numFmtId="0" xfId="0" applyAlignment="1" applyBorder="1" applyFont="1">
      <alignment horizontal="center" shrinkToFit="0" vertical="center" wrapText="1"/>
    </xf>
    <xf borderId="48" fillId="0" fontId="45" numFmtId="0" xfId="0" applyAlignment="1" applyBorder="1" applyFont="1">
      <alignment horizontal="center" shrinkToFit="0" vertical="center" wrapText="1"/>
    </xf>
    <xf borderId="48" fillId="0" fontId="32" numFmtId="0" xfId="0" applyAlignment="1" applyBorder="1" applyFont="1">
      <alignment horizontal="center" shrinkToFit="0" vertical="center" wrapText="1"/>
    </xf>
    <xf borderId="0" fillId="4" fontId="32" numFmtId="0" xfId="0" applyAlignment="1" applyFont="1">
      <alignment shrinkToFit="0" vertical="center" wrapText="1"/>
    </xf>
    <xf borderId="77" fillId="4" fontId="31" numFmtId="0" xfId="0" applyAlignment="1" applyBorder="1" applyFont="1">
      <alignment horizontal="center" shrinkToFit="0" vertical="center" wrapText="1"/>
    </xf>
    <xf borderId="48" fillId="4" fontId="31" numFmtId="0" xfId="0" applyAlignment="1" applyBorder="1" applyFont="1">
      <alignment horizontal="center" shrinkToFit="0" vertical="center" wrapText="1"/>
    </xf>
    <xf borderId="46" fillId="4" fontId="31" numFmtId="0" xfId="0" applyAlignment="1" applyBorder="1" applyFont="1">
      <alignment horizontal="center" shrinkToFit="0" vertical="center" wrapText="1"/>
    </xf>
    <xf borderId="46" fillId="4" fontId="46" numFmtId="0" xfId="0" applyAlignment="1" applyBorder="1" applyFont="1">
      <alignment horizontal="center" shrinkToFit="0" vertical="center" wrapText="1"/>
    </xf>
    <xf borderId="0" fillId="4" fontId="41" numFmtId="0" xfId="0" applyAlignment="1" applyFont="1">
      <alignment vertical="center"/>
    </xf>
    <xf borderId="46" fillId="4" fontId="41" numFmtId="0" xfId="0" applyAlignment="1" applyBorder="1" applyFont="1">
      <alignment vertical="center"/>
    </xf>
    <xf borderId="56" fillId="4" fontId="41" numFmtId="0" xfId="0" applyAlignment="1" applyBorder="1" applyFont="1">
      <alignment vertical="center"/>
    </xf>
    <xf borderId="48" fillId="4" fontId="41" numFmtId="0" xfId="0" applyAlignment="1" applyBorder="1" applyFont="1">
      <alignment vertical="center"/>
    </xf>
    <xf borderId="46" fillId="0" fontId="37" numFmtId="0" xfId="0" applyAlignment="1" applyBorder="1" applyFont="1">
      <alignment horizontal="center" shrinkToFit="0" vertical="center" wrapText="1"/>
    </xf>
    <xf borderId="46" fillId="4" fontId="47" numFmtId="0" xfId="0" applyAlignment="1" applyBorder="1" applyFont="1">
      <alignment horizontal="center" shrinkToFit="0" vertical="center" wrapText="1"/>
    </xf>
    <xf borderId="48" fillId="0" fontId="48" numFmtId="0" xfId="0" applyAlignment="1" applyBorder="1" applyFont="1">
      <alignment horizontal="center" vertical="center"/>
    </xf>
    <xf borderId="46" fillId="4" fontId="32" numFmtId="0" xfId="0" applyAlignment="1" applyBorder="1" applyFont="1">
      <alignment horizontal="center" shrinkToFit="0" vertical="center" wrapText="1"/>
    </xf>
    <xf borderId="48" fillId="0" fontId="49" numFmtId="0" xfId="0" applyAlignment="1" applyBorder="1" applyFont="1">
      <alignment horizontal="center" shrinkToFit="0" vertical="center" wrapText="1"/>
    </xf>
    <xf borderId="46" fillId="0" fontId="31" numFmtId="0" xfId="0" applyAlignment="1" applyBorder="1" applyFont="1">
      <alignment horizontal="center" readingOrder="0" shrinkToFit="0" vertical="center" wrapText="1"/>
    </xf>
    <xf borderId="48" fillId="0" fontId="50" numFmtId="0" xfId="0" applyAlignment="1" applyBorder="1" applyFont="1">
      <alignment horizontal="center" shrinkToFit="0" vertical="center" wrapText="1"/>
    </xf>
    <xf borderId="0" fillId="0" fontId="32" numFmtId="0" xfId="0" applyAlignment="1" applyFont="1">
      <alignment vertical="center"/>
    </xf>
    <xf borderId="48" fillId="0" fontId="32" numFmtId="0" xfId="0" applyAlignment="1" applyBorder="1" applyFont="1">
      <alignment horizontal="center" vertical="center"/>
    </xf>
    <xf borderId="0" fillId="4" fontId="51" numFmtId="0" xfId="0" applyAlignment="1" applyFont="1">
      <alignment shrinkToFit="0" vertical="center" wrapText="1"/>
    </xf>
    <xf borderId="46" fillId="4" fontId="52" numFmtId="0" xfId="0" applyAlignment="1" applyBorder="1" applyFont="1">
      <alignment horizontal="center" vertical="center"/>
    </xf>
    <xf borderId="0" fillId="4" fontId="53" numFmtId="0" xfId="0" applyAlignment="1" applyFont="1">
      <alignment vertical="center"/>
    </xf>
    <xf borderId="46" fillId="0" fontId="54" numFmtId="0" xfId="0" applyAlignment="1" applyBorder="1" applyFont="1">
      <alignment horizontal="center" readingOrder="0" shrinkToFit="0" vertical="center" wrapText="1"/>
    </xf>
    <xf borderId="46" fillId="0" fontId="31" numFmtId="0" xfId="0" applyAlignment="1" applyBorder="1" applyFont="1">
      <alignment horizontal="center" readingOrder="0" vertical="center"/>
    </xf>
    <xf borderId="48" fillId="0" fontId="55" numFmtId="0" xfId="0" applyAlignment="1" applyBorder="1" applyFont="1">
      <alignment horizontal="center" vertical="center"/>
    </xf>
    <xf borderId="0" fillId="0" fontId="56" numFmtId="0" xfId="0" applyAlignment="1" applyFont="1">
      <alignment shrinkToFit="0" vertical="center" wrapText="1"/>
    </xf>
    <xf borderId="24" fillId="4" fontId="31" numFmtId="0" xfId="0" applyAlignment="1" applyBorder="1" applyFont="1">
      <alignment horizontal="center" shrinkToFit="0" vertical="center" wrapText="1"/>
    </xf>
    <xf borderId="48" fillId="4" fontId="54" numFmtId="0" xfId="0" applyAlignment="1" applyBorder="1" applyFont="1">
      <alignment horizontal="center" shrinkToFit="0" vertical="center" wrapText="1"/>
    </xf>
    <xf borderId="48" fillId="0" fontId="54" numFmtId="0" xfId="0" applyAlignment="1" applyBorder="1" applyFont="1">
      <alignment horizontal="center" vertical="center"/>
    </xf>
    <xf borderId="48" fillId="0" fontId="57" numFmtId="0" xfId="0" applyAlignment="1" applyBorder="1" applyFont="1">
      <alignment horizontal="center" shrinkToFit="0" vertical="center" wrapText="1"/>
    </xf>
    <xf borderId="56" fillId="4" fontId="34" numFmtId="0" xfId="0" applyAlignment="1" applyBorder="1" applyFont="1">
      <alignment shrinkToFit="0" vertical="center" wrapText="0"/>
    </xf>
    <xf borderId="49" fillId="4" fontId="31" numFmtId="0" xfId="0" applyAlignment="1" applyBorder="1" applyFont="1">
      <alignment horizontal="center" shrinkToFit="0" vertical="center" wrapText="1"/>
    </xf>
    <xf borderId="49" fillId="0" fontId="31" numFmtId="0" xfId="0" applyAlignment="1" applyBorder="1" applyFont="1">
      <alignment horizontal="center" shrinkToFit="0" vertical="center" wrapText="1"/>
    </xf>
    <xf borderId="49" fillId="0" fontId="31" numFmtId="0" xfId="0" applyAlignment="1" applyBorder="1" applyFont="1">
      <alignment horizontal="center" vertical="center"/>
    </xf>
    <xf borderId="49" fillId="0" fontId="32" numFmtId="0" xfId="0" applyAlignment="1" applyBorder="1" applyFont="1">
      <alignment horizontal="center" shrinkToFit="0" vertical="center" wrapText="1"/>
    </xf>
    <xf borderId="56" fillId="0" fontId="32" numFmtId="0" xfId="0" applyAlignment="1" applyBorder="1" applyFont="1">
      <alignment shrinkToFit="0" vertical="center" wrapText="1"/>
    </xf>
    <xf borderId="47" fillId="4" fontId="3" numFmtId="0" xfId="0" applyAlignment="1" applyBorder="1" applyFont="1">
      <alignment horizontal="center" shrinkToFit="0" vertical="center" wrapText="1"/>
    </xf>
    <xf borderId="23" fillId="4" fontId="31" numFmtId="0" xfId="0" applyAlignment="1" applyBorder="1" applyFont="1">
      <alignment horizontal="center" shrinkToFit="0" vertical="center" wrapText="1"/>
    </xf>
    <xf borderId="20" fillId="4" fontId="31" numFmtId="0" xfId="0" applyAlignment="1" applyBorder="1" applyFont="1">
      <alignment horizontal="center" vertical="center"/>
    </xf>
    <xf borderId="20" fillId="0" fontId="32" numFmtId="0" xfId="0" applyAlignment="1" applyBorder="1" applyFont="1">
      <alignment horizontal="center" shrinkToFit="0" vertical="center" wrapText="1"/>
    </xf>
    <xf borderId="20" fillId="0" fontId="58" numFmtId="0" xfId="0" applyAlignment="1" applyBorder="1" applyFont="1">
      <alignment horizontal="center" shrinkToFit="0" vertical="center" wrapText="1"/>
    </xf>
    <xf borderId="20" fillId="0" fontId="41" numFmtId="0" xfId="0" applyAlignment="1" applyBorder="1" applyFont="1">
      <alignment vertical="center"/>
    </xf>
    <xf borderId="16" fillId="0" fontId="56" numFmtId="0" xfId="0" applyAlignment="1" applyBorder="1" applyFont="1">
      <alignment shrinkToFit="0" vertical="top" wrapText="1"/>
    </xf>
    <xf borderId="79" fillId="4" fontId="31" numFmtId="0" xfId="0" applyAlignment="1" applyBorder="1" applyFont="1">
      <alignment horizontal="center" shrinkToFit="0" vertical="center" wrapText="1"/>
    </xf>
    <xf borderId="20" fillId="4" fontId="31" numFmtId="0" xfId="0" applyAlignment="1" applyBorder="1" applyFont="1">
      <alignment horizontal="center" shrinkToFit="0" vertical="center" wrapText="1"/>
    </xf>
    <xf borderId="18" fillId="4" fontId="31" numFmtId="0" xfId="0" applyAlignment="1" applyBorder="1" applyFont="1">
      <alignment horizontal="center" shrinkToFit="0" vertical="center" wrapText="1"/>
    </xf>
    <xf borderId="58" fillId="4" fontId="31" numFmtId="0" xfId="0" applyAlignment="1" applyBorder="1" applyFont="1">
      <alignment horizontal="center" shrinkToFit="0" vertical="center" wrapText="1"/>
    </xf>
    <xf borderId="58" fillId="4" fontId="59" numFmtId="0" xfId="0" applyAlignment="1" applyBorder="1" applyFont="1">
      <alignment horizontal="center" readingOrder="0" vertical="center"/>
    </xf>
    <xf borderId="58" fillId="0" fontId="59" numFmtId="0" xfId="0" applyAlignment="1" applyBorder="1" applyFont="1">
      <alignment horizontal="center" vertical="center"/>
    </xf>
    <xf borderId="20" fillId="0" fontId="60" numFmtId="0" xfId="0" applyAlignment="1" applyBorder="1" applyFont="1">
      <alignment horizontal="center" shrinkToFit="0" wrapText="1"/>
    </xf>
    <xf borderId="58" fillId="0" fontId="61" numFmtId="0" xfId="0" applyAlignment="1" applyBorder="1" applyFont="1">
      <alignment shrinkToFit="0" wrapText="1"/>
    </xf>
    <xf borderId="60" fillId="0" fontId="62" numFmtId="0" xfId="0" applyAlignment="1" applyBorder="1" applyFont="1">
      <alignment shrinkToFit="0" vertical="center" wrapText="1"/>
    </xf>
    <xf borderId="48" fillId="0" fontId="63" numFmtId="0" xfId="0" applyAlignment="1" applyBorder="1" applyFont="1">
      <alignment horizontal="center" shrinkToFit="0" wrapText="1"/>
    </xf>
    <xf borderId="58" fillId="0" fontId="64" numFmtId="0" xfId="0" applyAlignment="1" applyBorder="1" applyFont="1">
      <alignment shrinkToFit="0" vertical="center" wrapText="1"/>
    </xf>
    <xf borderId="48" fillId="0" fontId="65" numFmtId="0" xfId="0" applyAlignment="1" applyBorder="1" applyFont="1">
      <alignment horizontal="center" shrinkToFit="0" vertical="center" wrapText="1"/>
    </xf>
    <xf borderId="58" fillId="4" fontId="3" numFmtId="0" xfId="0" applyAlignment="1" applyBorder="1" applyFont="1">
      <alignment horizontal="center" shrinkToFit="0" vertical="center" wrapText="1"/>
    </xf>
    <xf borderId="58" fillId="0" fontId="3" numFmtId="0" xfId="0" applyAlignment="1" applyBorder="1" applyFont="1">
      <alignment horizontal="center" readingOrder="0" shrinkToFit="0" vertical="center" wrapText="1"/>
    </xf>
    <xf borderId="58" fillId="0" fontId="4" numFmtId="0" xfId="0" applyAlignment="1" applyBorder="1" applyFont="1">
      <alignment horizontal="center" readingOrder="0" vertical="center"/>
    </xf>
    <xf borderId="58" fillId="0" fontId="66" numFmtId="0" xfId="0" applyAlignment="1" applyBorder="1" applyFont="1">
      <alignment horizontal="center" shrinkToFit="0" vertical="center" wrapText="1"/>
    </xf>
    <xf borderId="48" fillId="4" fontId="67" numFmtId="0" xfId="0" applyAlignment="1" applyBorder="1" applyFont="1">
      <alignment horizontal="center" shrinkToFit="0" vertical="center" wrapText="1"/>
    </xf>
    <xf borderId="46" fillId="0" fontId="14" numFmtId="0" xfId="0" applyAlignment="1" applyBorder="1" applyFont="1">
      <alignment horizontal="center" shrinkToFit="0" vertical="center" wrapText="1"/>
    </xf>
    <xf borderId="59" fillId="0" fontId="68" numFmtId="0" xfId="0" applyAlignment="1" applyBorder="1" applyFont="1">
      <alignment horizontal="left" readingOrder="0" shrinkToFit="0" vertical="center" wrapText="1"/>
    </xf>
    <xf borderId="80" fillId="0" fontId="2" numFmtId="0" xfId="0" applyBorder="1" applyFont="1"/>
    <xf borderId="49" fillId="0" fontId="69" numFmtId="0" xfId="0" applyAlignment="1" applyBorder="1" applyFont="1">
      <alignment horizontal="center" shrinkToFit="0" vertical="center" wrapText="1"/>
    </xf>
    <xf borderId="76" fillId="0" fontId="3" numFmtId="0" xfId="0" applyAlignment="1" applyBorder="1" applyFont="1">
      <alignment horizontal="center" shrinkToFit="0" vertical="center" wrapText="1"/>
    </xf>
    <xf borderId="45" fillId="0" fontId="31" numFmtId="0" xfId="0" applyAlignment="1" applyBorder="1" applyFont="1">
      <alignment horizontal="center" shrinkToFit="0" vertical="center" wrapText="1"/>
    </xf>
    <xf borderId="20" fillId="0" fontId="31" numFmtId="0" xfId="0" applyAlignment="1" applyBorder="1" applyFont="1">
      <alignment horizontal="center" shrinkToFit="0" vertical="center" wrapText="1"/>
    </xf>
    <xf borderId="81" fillId="0" fontId="31" numFmtId="0" xfId="0" applyAlignment="1" applyBorder="1" applyFont="1">
      <alignment horizontal="center" shrinkToFit="0" vertical="center" wrapText="1"/>
    </xf>
    <xf borderId="81" fillId="0" fontId="32" numFmtId="0" xfId="0" applyAlignment="1" applyBorder="1" applyFont="1">
      <alignment horizontal="center" shrinkToFit="0" vertical="center" wrapText="1"/>
    </xf>
    <xf borderId="82" fillId="0" fontId="70" numFmtId="0" xfId="0" applyAlignment="1" applyBorder="1" applyFont="1">
      <alignment horizontal="center" shrinkToFit="0" vertical="center" wrapText="1"/>
    </xf>
    <xf borderId="83" fillId="0" fontId="32" numFmtId="0" xfId="0" applyAlignment="1" applyBorder="1" applyFont="1">
      <alignment shrinkToFit="0" vertical="center" wrapText="1"/>
    </xf>
    <xf borderId="83" fillId="0" fontId="2" numFmtId="0" xfId="0" applyBorder="1" applyFont="1"/>
    <xf borderId="81" fillId="0" fontId="2" numFmtId="0" xfId="0" applyBorder="1" applyFont="1"/>
    <xf borderId="24" fillId="5" fontId="31" numFmtId="0" xfId="0" applyAlignment="1" applyBorder="1" applyFill="1" applyFont="1">
      <alignment horizontal="center" readingOrder="0" shrinkToFit="0" vertical="center" wrapText="1"/>
    </xf>
    <xf borderId="48" fillId="0" fontId="31" numFmtId="0" xfId="0" applyAlignment="1" applyBorder="1" applyFont="1">
      <alignment horizontal="center" shrinkToFit="0" vertical="center" wrapText="1"/>
    </xf>
    <xf borderId="48" fillId="4" fontId="32" numFmtId="0" xfId="0" applyAlignment="1" applyBorder="1" applyFont="1">
      <alignment horizontal="center" vertical="center"/>
    </xf>
    <xf borderId="24" fillId="0" fontId="71" numFmtId="0" xfId="0" applyAlignment="1" applyBorder="1" applyFont="1">
      <alignment horizontal="center" shrinkToFit="0" vertical="center" wrapText="1"/>
    </xf>
    <xf borderId="56" fillId="4" fontId="34" numFmtId="0" xfId="0" applyAlignment="1" applyBorder="1" applyFont="1">
      <alignment shrinkToFit="0" vertical="center" wrapText="1"/>
    </xf>
    <xf borderId="47" fillId="0" fontId="31" numFmtId="0" xfId="0" applyAlignment="1" applyBorder="1" applyFont="1">
      <alignment horizontal="center" shrinkToFit="0" vertical="center" wrapText="1"/>
    </xf>
    <xf borderId="24" fillId="0" fontId="31" numFmtId="0" xfId="0" applyAlignment="1" applyBorder="1" applyFont="1">
      <alignment horizontal="center" shrinkToFit="0" vertical="center" wrapText="1"/>
    </xf>
    <xf borderId="48" fillId="0" fontId="31" numFmtId="0" xfId="0" applyAlignment="1" applyBorder="1" applyFont="1">
      <alignment horizontal="center" vertical="center"/>
    </xf>
    <xf borderId="69" fillId="5" fontId="31" numFmtId="0" xfId="0" applyAlignment="1" applyBorder="1" applyFont="1">
      <alignment horizontal="center" readingOrder="0" shrinkToFit="0" vertical="center" wrapText="1"/>
    </xf>
    <xf borderId="84" fillId="0" fontId="31" numFmtId="0" xfId="0" applyAlignment="1" applyBorder="1" applyFont="1">
      <alignment horizontal="center" shrinkToFit="0" vertical="center" wrapText="1"/>
    </xf>
    <xf borderId="84" fillId="0" fontId="31" numFmtId="0" xfId="0" applyAlignment="1" applyBorder="1" applyFont="1">
      <alignment horizontal="center" vertical="center"/>
    </xf>
    <xf borderId="48" fillId="4" fontId="32" numFmtId="0" xfId="0" applyAlignment="1" applyBorder="1" applyFont="1">
      <alignment horizontal="center" shrinkToFit="0" vertical="center" wrapText="1"/>
    </xf>
    <xf borderId="69" fillId="0" fontId="72" numFmtId="0" xfId="0" applyAlignment="1" applyBorder="1" applyFont="1">
      <alignment horizontal="center" shrinkToFit="0" vertical="center" wrapText="1"/>
    </xf>
    <xf borderId="84" fillId="0" fontId="41" numFmtId="0" xfId="0" applyAlignment="1" applyBorder="1" applyFont="1">
      <alignment vertical="center"/>
    </xf>
    <xf borderId="54" fillId="0" fontId="28" numFmtId="0" xfId="0" applyAlignment="1" applyBorder="1" applyFont="1">
      <alignment horizontal="center" vertical="center"/>
    </xf>
    <xf borderId="24" fillId="0" fontId="29" numFmtId="2" xfId="0" applyAlignment="1" applyBorder="1" applyFont="1" applyNumberFormat="1">
      <alignment horizontal="center" vertical="center"/>
    </xf>
    <xf borderId="54" fillId="0" fontId="9" numFmtId="0" xfId="0" applyBorder="1" applyFont="1"/>
    <xf borderId="85" fillId="0" fontId="2" numFmtId="0" xfId="0" applyBorder="1" applyFont="1"/>
    <xf borderId="36" fillId="0" fontId="2" numFmtId="0" xfId="0" applyBorder="1" applyFont="1"/>
    <xf borderId="86" fillId="0" fontId="3" numFmtId="0" xfId="0" applyAlignment="1" applyBorder="1" applyFont="1">
      <alignment horizontal="center" shrinkToFit="0" vertical="center" wrapText="1"/>
    </xf>
    <xf borderId="86" fillId="0" fontId="5" numFmtId="0" xfId="0" applyAlignment="1" applyBorder="1" applyFont="1">
      <alignment horizontal="center" shrinkToFit="0" vertical="center" wrapText="1"/>
    </xf>
    <xf borderId="67" fillId="0" fontId="3" numFmtId="0" xfId="0" applyAlignment="1" applyBorder="1" applyFont="1">
      <alignment horizontal="center" shrinkToFit="0" vertical="center" wrapText="1"/>
    </xf>
    <xf borderId="54" fillId="0" fontId="3" numFmtId="0" xfId="0" applyAlignment="1" applyBorder="1" applyFont="1">
      <alignment horizontal="center" shrinkToFit="0" vertical="center" wrapText="1"/>
    </xf>
    <xf borderId="24" fillId="0" fontId="3" numFmtId="0" xfId="0" applyAlignment="1" applyBorder="1" applyFont="1">
      <alignment horizontal="center" shrinkToFit="0" vertical="center" wrapText="1"/>
    </xf>
    <xf borderId="24" fillId="0" fontId="73" numFmtId="0" xfId="0" applyAlignment="1" applyBorder="1" applyFont="1">
      <alignment horizontal="center" shrinkToFit="0" vertical="center" wrapText="1"/>
    </xf>
    <xf borderId="21" fillId="0" fontId="74" numFmtId="0" xfId="0" applyAlignment="1" applyBorder="1" applyFont="1">
      <alignment horizontal="center" shrinkToFit="0" vertical="center" wrapText="1"/>
    </xf>
    <xf borderId="24" fillId="0" fontId="9" numFmtId="0" xfId="0" applyAlignment="1" applyBorder="1" applyFont="1">
      <alignment horizontal="center" vertical="center"/>
    </xf>
    <xf borderId="54" fillId="0" fontId="7" numFmtId="0" xfId="0" applyAlignment="1" applyBorder="1" applyFont="1">
      <alignment horizontal="left" shrinkToFit="0" vertical="top" wrapText="1"/>
    </xf>
    <xf borderId="49" fillId="0" fontId="9" numFmtId="0" xfId="0" applyAlignment="1" applyBorder="1" applyFont="1">
      <alignment horizontal="center" vertical="center"/>
    </xf>
    <xf borderId="54" fillId="0" fontId="17" numFmtId="0" xfId="0" applyAlignment="1" applyBorder="1" applyFont="1">
      <alignment horizontal="left" shrinkToFit="0" vertical="top" wrapText="1"/>
    </xf>
    <xf borderId="49" fillId="0" fontId="14" numFmtId="0" xfId="0" applyAlignment="1" applyBorder="1" applyFont="1">
      <alignment horizontal="center" shrinkToFit="0" vertical="center" wrapText="1"/>
    </xf>
    <xf borderId="54" fillId="0" fontId="10" numFmtId="0" xfId="0" applyAlignment="1" applyBorder="1" applyFont="1">
      <alignment horizontal="left" shrinkToFit="0" vertical="top" wrapText="1"/>
    </xf>
    <xf borderId="49" fillId="0" fontId="3" numFmtId="0" xfId="0" applyAlignment="1" applyBorder="1" applyFont="1">
      <alignment horizontal="center" vertical="center"/>
    </xf>
    <xf borderId="49" fillId="0" fontId="14" numFmtId="0" xfId="0" applyAlignment="1" applyBorder="1" applyFont="1">
      <alignment horizontal="center" vertical="center"/>
    </xf>
    <xf borderId="19" fillId="0" fontId="14" numFmtId="0" xfId="0" applyAlignment="1" applyBorder="1" applyFont="1">
      <alignment shrinkToFit="0" vertical="top" wrapText="1"/>
    </xf>
    <xf borderId="59" fillId="0" fontId="3" numFmtId="0" xfId="0" applyAlignment="1" applyBorder="1" applyFont="1">
      <alignment horizontal="center" shrinkToFit="0" vertical="center" wrapText="1"/>
    </xf>
    <xf borderId="21" fillId="0" fontId="3" numFmtId="0" xfId="0" applyAlignment="1" applyBorder="1" applyFont="1">
      <alignment horizontal="center" vertical="center"/>
    </xf>
    <xf borderId="21" fillId="0" fontId="14" numFmtId="0" xfId="0" applyAlignment="1" applyBorder="1" applyFont="1">
      <alignment horizontal="center" vertical="center"/>
    </xf>
    <xf borderId="61" fillId="0" fontId="3" numFmtId="0" xfId="0" applyAlignment="1" applyBorder="1" applyFont="1">
      <alignment horizontal="center" shrinkToFit="0" vertical="center" wrapText="1"/>
    </xf>
    <xf borderId="44" fillId="0" fontId="2" numFmtId="0" xfId="0" applyBorder="1" applyFont="1"/>
    <xf borderId="21" fillId="0" fontId="75" numFmtId="0" xfId="0" applyAlignment="1" applyBorder="1" applyFont="1">
      <alignment horizontal="center" shrinkToFit="0" vertical="center" wrapText="1"/>
    </xf>
    <xf borderId="21" fillId="0" fontId="14" numFmtId="0" xfId="0" applyAlignment="1" applyBorder="1" applyFont="1">
      <alignment horizontal="center" shrinkToFit="0" vertical="center" wrapText="1"/>
    </xf>
    <xf borderId="59" fillId="0" fontId="17" numFmtId="0" xfId="0" applyAlignment="1" applyBorder="1" applyFont="1">
      <alignment horizontal="left" shrinkToFit="0" vertical="top" wrapText="1"/>
    </xf>
    <xf borderId="49" fillId="0" fontId="76" numFmtId="0" xfId="0" applyAlignment="1" applyBorder="1" applyFont="1">
      <alignment horizontal="center" shrinkToFit="0" vertical="center" wrapText="1"/>
    </xf>
    <xf borderId="19" fillId="5" fontId="3" numFmtId="0" xfId="0" applyAlignment="1" applyBorder="1" applyFont="1">
      <alignment horizontal="center" readingOrder="0" shrinkToFit="0" vertical="center" wrapText="1"/>
    </xf>
    <xf borderId="24" fillId="0" fontId="14" numFmtId="0" xfId="0" applyAlignment="1" applyBorder="1" applyFont="1">
      <alignment horizontal="center" shrinkToFit="0" vertical="center" wrapText="1"/>
    </xf>
    <xf borderId="19" fillId="0" fontId="14" numFmtId="0" xfId="0" applyAlignment="1" applyBorder="1" applyFont="1">
      <alignment horizontal="left" shrinkToFit="0" vertical="top" wrapText="1"/>
    </xf>
    <xf borderId="59" fillId="5" fontId="3" numFmtId="0" xfId="0" applyAlignment="1" applyBorder="1" applyFont="1">
      <alignment horizontal="center" readingOrder="0" shrinkToFit="0" vertical="center" wrapText="1"/>
    </xf>
    <xf borderId="51" fillId="0" fontId="77" numFmtId="0" xfId="0" applyAlignment="1" applyBorder="1" applyFont="1">
      <alignment horizontal="center" shrinkToFit="0" vertical="center" wrapText="1"/>
    </xf>
    <xf borderId="19" fillId="0" fontId="17" numFmtId="0" xfId="0" applyAlignment="1" applyBorder="1" applyFont="1">
      <alignment shrinkToFit="0" vertical="top" wrapText="1"/>
    </xf>
    <xf borderId="65" fillId="0" fontId="4" numFmtId="0" xfId="0" applyAlignment="1" applyBorder="1" applyFont="1">
      <alignment horizontal="center" shrinkToFit="0" vertical="center" wrapText="1"/>
    </xf>
    <xf borderId="87" fillId="3" fontId="3" numFmtId="0" xfId="0" applyAlignment="1" applyBorder="1" applyFont="1">
      <alignment horizontal="center" shrinkToFit="0" vertical="center" wrapText="1"/>
    </xf>
    <xf borderId="82" fillId="3" fontId="3" numFmtId="0" xfId="0" applyAlignment="1" applyBorder="1" applyFont="1">
      <alignment horizontal="center" shrinkToFit="0" vertical="center" wrapText="1"/>
    </xf>
    <xf borderId="82" fillId="3" fontId="4" numFmtId="0" xfId="0" applyAlignment="1" applyBorder="1" applyFont="1">
      <alignment horizontal="center" vertical="center"/>
    </xf>
    <xf borderId="82" fillId="3" fontId="78" numFmtId="0" xfId="0" applyAlignment="1" applyBorder="1" applyFont="1">
      <alignment horizontal="center" vertical="center"/>
    </xf>
    <xf borderId="47" fillId="0" fontId="74" numFmtId="0" xfId="0" applyAlignment="1" applyBorder="1" applyFont="1">
      <alignment horizontal="center" shrinkToFit="0" vertical="center" wrapText="1"/>
    </xf>
    <xf borderId="82" fillId="0" fontId="9" numFmtId="0" xfId="0" applyAlignment="1" applyBorder="1" applyFont="1">
      <alignment horizontal="center" vertical="center"/>
    </xf>
    <xf borderId="19" fillId="0" fontId="10" numFmtId="0" xfId="0" applyAlignment="1" applyBorder="1" applyFont="1">
      <alignment vertical="top"/>
    </xf>
    <xf borderId="19" fillId="3" fontId="3" numFmtId="0" xfId="0" applyAlignment="1" applyBorder="1" applyFont="1">
      <alignment horizontal="center" shrinkToFit="0" vertical="center" wrapText="1"/>
    </xf>
    <xf borderId="49" fillId="0" fontId="4" numFmtId="0" xfId="0" applyAlignment="1" applyBorder="1" applyFont="1">
      <alignment horizontal="center" vertical="center"/>
    </xf>
    <xf borderId="21" fillId="0" fontId="10" numFmtId="0" xfId="0" applyAlignment="1" applyBorder="1" applyFont="1">
      <alignment horizontal="center" shrinkToFit="0" vertical="center" wrapText="1"/>
    </xf>
    <xf borderId="19" fillId="0" fontId="10" numFmtId="0" xfId="0" applyAlignment="1" applyBorder="1" applyFont="1">
      <alignment horizontal="left" shrinkToFit="0" vertical="center" wrapText="1"/>
    </xf>
    <xf borderId="45" fillId="0" fontId="4" numFmtId="0" xfId="0" applyAlignment="1" applyBorder="1" applyFont="1">
      <alignment horizontal="center" vertical="center"/>
    </xf>
    <xf borderId="45" fillId="0" fontId="79" numFmtId="0" xfId="0" applyAlignment="1" applyBorder="1" applyFont="1">
      <alignment horizontal="center" shrinkToFit="0" vertical="center" wrapText="1"/>
    </xf>
    <xf borderId="82" fillId="0" fontId="80" numFmtId="0" xfId="0" applyAlignment="1" applyBorder="1" applyFont="1">
      <alignment horizontal="center" shrinkToFit="0" vertical="center" wrapText="1"/>
    </xf>
    <xf borderId="82" fillId="0" fontId="9" numFmtId="0" xfId="0" applyAlignment="1" applyBorder="1" applyFont="1">
      <alignment horizontal="center" shrinkToFit="0" vertical="center" wrapText="1"/>
    </xf>
    <xf borderId="59" fillId="0" fontId="10" numFmtId="0" xfId="0" applyAlignment="1" applyBorder="1" applyFont="1">
      <alignment shrinkToFit="0" vertical="center" wrapText="1"/>
    </xf>
    <xf borderId="24" fillId="0" fontId="81" numFmtId="0" xfId="0" applyAlignment="1" applyBorder="1" applyFont="1">
      <alignment horizontal="center" shrinkToFit="0" vertical="center" wrapText="1"/>
    </xf>
    <xf borderId="24" fillId="0" fontId="9" numFmtId="0" xfId="0" applyAlignment="1" applyBorder="1" applyFont="1">
      <alignment horizontal="center" shrinkToFit="0" vertical="center" wrapText="1"/>
    </xf>
    <xf borderId="21" fillId="0" fontId="66" numFmtId="0" xfId="0" applyAlignment="1" applyBorder="1" applyFont="1">
      <alignment horizontal="center" vertical="center"/>
    </xf>
    <xf borderId="59" fillId="0" fontId="68" numFmtId="0" xfId="0" applyAlignment="1" applyBorder="1" applyFont="1">
      <alignment shrinkToFit="0" vertical="center" wrapText="1"/>
    </xf>
    <xf borderId="19" fillId="0" fontId="4" numFmtId="0" xfId="0" applyAlignment="1" applyBorder="1" applyFont="1">
      <alignment horizontal="center" shrinkToFit="0" vertical="center" wrapText="1"/>
    </xf>
    <xf borderId="21" fillId="0" fontId="66" numFmtId="0" xfId="0" applyAlignment="1" applyBorder="1" applyFont="1">
      <alignment horizontal="center" shrinkToFit="0" vertical="center" wrapText="1"/>
    </xf>
    <xf borderId="49" fillId="0" fontId="66" numFmtId="0" xfId="0" applyAlignment="1" applyBorder="1" applyFont="1">
      <alignment horizontal="center" vertical="center"/>
    </xf>
    <xf borderId="49" fillId="0" fontId="82" numFmtId="0" xfId="0" applyAlignment="1" applyBorder="1" applyFont="1">
      <alignment horizontal="center" shrinkToFit="0" vertical="center" wrapText="1"/>
    </xf>
    <xf borderId="19" fillId="0" fontId="9" numFmtId="0" xfId="0" applyAlignment="1" applyBorder="1" applyFont="1">
      <alignment shrinkToFit="0" vertical="top" wrapText="1"/>
    </xf>
    <xf borderId="0" fillId="4" fontId="83" numFmtId="0" xfId="0" applyAlignment="1" applyFont="1">
      <alignment shrinkToFit="0" vertical="top" wrapText="1"/>
    </xf>
    <xf borderId="21" fillId="0" fontId="9" numFmtId="0" xfId="0" applyAlignment="1" applyBorder="1" applyFont="1">
      <alignment horizontal="center" shrinkToFit="0" vertical="center" wrapText="1"/>
    </xf>
    <xf borderId="59" fillId="0" fontId="17" numFmtId="0" xfId="0" applyAlignment="1" applyBorder="1" applyFont="1">
      <alignment horizontal="left" shrinkToFit="0" vertical="center" wrapText="1"/>
    </xf>
    <xf borderId="41" fillId="0" fontId="3" numFmtId="0" xfId="0" applyAlignment="1" applyBorder="1" applyFont="1">
      <alignment horizontal="center" shrinkToFit="0" vertical="center" wrapText="1"/>
    </xf>
    <xf borderId="21" fillId="0" fontId="9" numFmtId="0" xfId="0" applyAlignment="1" applyBorder="1" applyFont="1">
      <alignment horizontal="left" shrinkToFit="0" vertical="center" wrapText="1"/>
    </xf>
    <xf borderId="19" fillId="0" fontId="18" numFmtId="0" xfId="0" applyAlignment="1" applyBorder="1" applyFont="1">
      <alignment shrinkToFit="0" vertical="center" wrapText="1"/>
    </xf>
    <xf borderId="59" fillId="0" fontId="10" numFmtId="0" xfId="0" applyAlignment="1" applyBorder="1" applyFont="1">
      <alignment horizontal="left" shrinkToFit="0" vertical="top" wrapText="1"/>
    </xf>
    <xf borderId="21" fillId="3" fontId="84" numFmtId="0" xfId="0" applyAlignment="1" applyBorder="1" applyFont="1">
      <alignment horizontal="center" vertical="center"/>
    </xf>
    <xf borderId="51" fillId="0" fontId="85" numFmtId="0" xfId="0" applyAlignment="1" applyBorder="1" applyFont="1">
      <alignment horizontal="center" shrinkToFit="0" vertical="center" wrapText="1"/>
    </xf>
    <xf borderId="19" fillId="0" fontId="9" numFmtId="0" xfId="0" applyAlignment="1" applyBorder="1" applyFont="1">
      <alignment horizontal="left" shrinkToFit="0" vertical="top" wrapText="1"/>
    </xf>
    <xf borderId="87" fillId="0" fontId="3" numFmtId="0" xfId="0" applyAlignment="1" applyBorder="1" applyFont="1">
      <alignment horizontal="center" shrinkToFit="0" vertical="center" wrapText="1"/>
    </xf>
    <xf borderId="82" fillId="0" fontId="3" numFmtId="0" xfId="0" applyAlignment="1" applyBorder="1" applyFont="1">
      <alignment horizontal="center" shrinkToFit="0" vertical="center" wrapText="1"/>
    </xf>
    <xf borderId="82" fillId="0" fontId="74" numFmtId="0" xfId="0" applyAlignment="1" applyBorder="1" applyFont="1">
      <alignment horizontal="center" vertical="center"/>
    </xf>
    <xf borderId="82" fillId="0" fontId="14" numFmtId="0" xfId="0" applyAlignment="1" applyBorder="1" applyFont="1">
      <alignment horizontal="center" shrinkToFit="0" vertical="center" wrapText="1"/>
    </xf>
    <xf borderId="82" fillId="0" fontId="17" numFmtId="0" xfId="0" applyAlignment="1" applyBorder="1" applyFont="1">
      <alignment horizontal="center" shrinkToFit="0" vertical="center" wrapText="1"/>
    </xf>
    <xf borderId="19" fillId="3" fontId="68" numFmtId="0" xfId="0" applyAlignment="1" applyBorder="1" applyFont="1">
      <alignment horizontal="left" shrinkToFit="0" vertical="center" wrapText="1"/>
    </xf>
    <xf borderId="49" fillId="0" fontId="75" numFmtId="0" xfId="0" applyAlignment="1" applyBorder="1" applyFont="1">
      <alignment horizontal="center" shrinkToFit="0" vertical="center" wrapText="1"/>
    </xf>
    <xf borderId="59" fillId="0" fontId="10" numFmtId="0" xfId="0" applyAlignment="1" applyBorder="1" applyFont="1">
      <alignment horizontal="left" shrinkToFit="0" vertical="center" wrapText="1"/>
    </xf>
    <xf borderId="47" fillId="0" fontId="86" numFmtId="0" xfId="0" applyAlignment="1" applyBorder="1" applyFont="1">
      <alignment horizontal="center" shrinkToFit="0" vertical="center" wrapText="1"/>
    </xf>
    <xf borderId="88" fillId="0" fontId="3" numFmtId="0" xfId="0" applyAlignment="1" applyBorder="1" applyFont="1">
      <alignment horizontal="center" shrinkToFit="0" vertical="center" wrapText="1"/>
    </xf>
    <xf borderId="89" fillId="0" fontId="3" numFmtId="0" xfId="0" applyAlignment="1" applyBorder="1" applyFont="1">
      <alignment horizontal="center" shrinkToFit="0" vertical="center" wrapText="1"/>
    </xf>
    <xf borderId="90" fillId="0" fontId="3" numFmtId="0" xfId="0" applyAlignment="1" applyBorder="1" applyFont="1">
      <alignment horizontal="center" shrinkToFit="0" vertical="center" wrapText="1"/>
    </xf>
    <xf borderId="90" fillId="0" fontId="4" numFmtId="0" xfId="0" applyAlignment="1" applyBorder="1" applyFont="1">
      <alignment horizontal="center" shrinkToFit="0" vertical="center" wrapText="1"/>
    </xf>
    <xf borderId="90" fillId="0" fontId="7" numFmtId="0" xfId="0" applyAlignment="1" applyBorder="1" applyFont="1">
      <alignment horizontal="center" shrinkToFit="0" vertical="center" wrapText="1"/>
    </xf>
    <xf borderId="82" fillId="0" fontId="87" numFmtId="0" xfId="0" applyAlignment="1" applyBorder="1" applyFont="1">
      <alignment horizontal="center" shrinkToFit="0" vertical="center" wrapText="1"/>
    </xf>
    <xf borderId="82" fillId="3" fontId="14" numFmtId="0" xfId="0" applyAlignment="1" applyBorder="1" applyFont="1">
      <alignment horizontal="center" shrinkToFit="0" vertical="center" wrapText="1"/>
    </xf>
    <xf borderId="89" fillId="0" fontId="68" numFmtId="0" xfId="0" applyAlignment="1" applyBorder="1" applyFont="1">
      <alignment horizontal="left" shrinkToFit="0" vertical="center" wrapText="1"/>
    </xf>
    <xf borderId="86" fillId="0" fontId="29" numFmtId="2" xfId="0" applyAlignment="1" applyBorder="1" applyFont="1" applyNumberFormat="1">
      <alignment horizontal="center" vertical="center"/>
    </xf>
    <xf borderId="31" fillId="0" fontId="9"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40" Type="http://schemas.openxmlformats.org/officeDocument/2006/relationships/hyperlink" Target="https://bvsms.saude.gov.br/bvs/saudelegis/anvisa/2014/rdc0034_11_06_2014.pdf" TargetMode="External"/><Relationship Id="rId42" Type="http://schemas.openxmlformats.org/officeDocument/2006/relationships/hyperlink" Target="https://bvsms.saude.gov.br/bvs/saudelegis/gm/2013/prt0529_01_04_2013.html" TargetMode="External"/><Relationship Id="rId41" Type="http://schemas.openxmlformats.org/officeDocument/2006/relationships/hyperlink" Target="https://bvsms.saude.gov.br/bvs/saudelegis/anvisa/2013/rdc0036_25_07_2013.html" TargetMode="External"/><Relationship Id="rId44" Type="http://schemas.openxmlformats.org/officeDocument/2006/relationships/hyperlink" Target="https://portal.fiocruz.br/sites/portal.fiocruz.br/files/documentos_2/nbriso9001.pdf" TargetMode="External"/><Relationship Id="rId43" Type="http://schemas.openxmlformats.org/officeDocument/2006/relationships/hyperlink" Target="https://brasilsus.com.br/index.php/pdf/portaria-gm-ms-no-1-694/" TargetMode="External"/><Relationship Id="rId46" Type="http://schemas.openxmlformats.org/officeDocument/2006/relationships/hyperlink" Target="https://proqualis.fiocruz.br/sites/proqualis.fiocruz.br/files/000002429jFPtGg.pdf" TargetMode="External"/><Relationship Id="rId45" Type="http://schemas.openxmlformats.org/officeDocument/2006/relationships/hyperlink" Target="https://bvsms.saude.gov.br/bvs/saudelegis/gm/2013/prt3390_30_12_2013.html" TargetMode="External"/><Relationship Id="rId48" Type="http://schemas.openxmlformats.org/officeDocument/2006/relationships/hyperlink" Target="https://bvsms.saude.gov.br/bvs/saudelegis/gm/2012/prt2809_07_12_2012.html" TargetMode="External"/><Relationship Id="rId47" Type="http://schemas.openxmlformats.org/officeDocument/2006/relationships/hyperlink" Target="https://repositorio.enap.gov.br/bitstream/1/6383/8/Unidade%201%20-%20Prevencao%20de%20Les%C3%A3o%20por%20Pressao.pdf" TargetMode="External"/><Relationship Id="rId49" Type="http://schemas.openxmlformats.org/officeDocument/2006/relationships/hyperlink" Target="https://tolife.com.br/news-meows-pews-escores-objetivo-implantacao/" TargetMode="External"/><Relationship Id="rId31" Type="http://schemas.openxmlformats.org/officeDocument/2006/relationships/hyperlink" Target="https://www.conselho.saude.gov.br/Web_comissoes/conep/aquivos/CNS%20%20Norma%20Operacional%20001%20-%20conep%20finalizada%2030-09.pdf" TargetMode="External"/><Relationship Id="rId30" Type="http://schemas.openxmlformats.org/officeDocument/2006/relationships/hyperlink" Target="https://bvsms.saude.gov.br/bvs/saudelegis/cns/2013/res0466_12_12_2012.html" TargetMode="External"/><Relationship Id="rId33" Type="http://schemas.openxmlformats.org/officeDocument/2006/relationships/hyperlink" Target="http://www.cofen.gov.br/resolucao-cofen-no-04532014_23430.html" TargetMode="External"/><Relationship Id="rId32" Type="http://schemas.openxmlformats.org/officeDocument/2006/relationships/hyperlink" Target="http://www.cofen.gov.br/wp-content/uploads/2014/01/Resolucao_453-14_Anexo.pdf" TargetMode="External"/><Relationship Id="rId35" Type="http://schemas.openxmlformats.org/officeDocument/2006/relationships/hyperlink" Target="http://antigo.anvisa.gov.br/documents/33852/271855/RDC+222+de+Mar%C3%A7o+de+2018+COMENTADA/edd85795-17a2-4e1e-99ac-df6bad1e00ce?version=1.0" TargetMode="External"/><Relationship Id="rId34" Type="http://schemas.openxmlformats.org/officeDocument/2006/relationships/hyperlink" Target="http://appasp.cnen.gov.br/seguranca/normas/pdf/Nrm301.pdf" TargetMode="External"/><Relationship Id="rId37" Type="http://schemas.openxmlformats.org/officeDocument/2006/relationships/hyperlink" Target="https://www.planalto.gov.br/ccivil_03/_ato2007-2010/2010/lei/l12305.htm" TargetMode="External"/><Relationship Id="rId36" Type="http://schemas.openxmlformats.org/officeDocument/2006/relationships/hyperlink" Target="http://antigo.anvisa.gov.br/documents/33852/271855/RDC+222+de+Mar%C3%A7o+de+2018+COMENTADA/edd85795-17a2-4e1e-99ac-df6bad1e00ce?version=1.0" TargetMode="External"/><Relationship Id="rId39" Type="http://schemas.openxmlformats.org/officeDocument/2006/relationships/hyperlink" Target="https://bvsms.saude.gov.br/bvs/saudelegis/gm/2016/prt0158_04_02_2016.html" TargetMode="External"/><Relationship Id="rId38" Type="http://schemas.openxmlformats.org/officeDocument/2006/relationships/hyperlink" Target="https://bvsms.saude.gov.br/bvs/saudelegis/anvisa/2004/res0306_07_12_2004.html" TargetMode="External"/><Relationship Id="rId20" Type="http://schemas.openxmlformats.org/officeDocument/2006/relationships/hyperlink" Target="https://www.gov.br/conarq/pt-br/legislacao-arquivistica/resolucoes/resolucao-cfm-no-1-821-de-11-de-julho-de-2007" TargetMode="External"/><Relationship Id="rId22" Type="http://schemas.openxmlformats.org/officeDocument/2006/relationships/hyperlink" Target="https://www.gov.br/ebserh/pt-br/hospitais-universitarios/regiao-sudeste/hu-ufjf/governanca/superintendencia/comissoes-obrigatorias/ResoluoCFMComissodebito.pdf" TargetMode="External"/><Relationship Id="rId21" Type="http://schemas.openxmlformats.org/officeDocument/2006/relationships/hyperlink" Target="https://www.gov.br/ebserh/pt-br/hospitais-universitarios/regiao-sudeste/hu-ufjf/governanca/superintendencia/comissoes-obrigatorias/ResoluoCFMComissodebito.pdf" TargetMode="External"/><Relationship Id="rId24" Type="http://schemas.openxmlformats.org/officeDocument/2006/relationships/hyperlink" Target="http://legislacao.planalto.gov.br/legisla/legislacao.nsf/Viw_Identificacao/lei%2011.129-2005?OpenDocument" TargetMode="External"/><Relationship Id="rId23" Type="http://schemas.openxmlformats.org/officeDocument/2006/relationships/hyperlink" Target="http://legislacao.planalto.gov.br/legisla/legislacao.nsf/Viw_Identificacao/lei%206.932-1981?OpenDocument" TargetMode="External"/><Relationship Id="rId26" Type="http://schemas.openxmlformats.org/officeDocument/2006/relationships/hyperlink" Target="https://www.gov.br/trabalho-e-emprego/pt-br" TargetMode="External"/><Relationship Id="rId25" Type="http://schemas.openxmlformats.org/officeDocument/2006/relationships/hyperlink" Target="https://legislacao.presidencia.gov.br/atos/?tipo=LEI&amp;numero=14457&amp;ano=2022&amp;ato=77eETVq5kMZpWT26e" TargetMode="External"/><Relationship Id="rId28" Type="http://schemas.openxmlformats.org/officeDocument/2006/relationships/hyperlink" Target="http://legislacao.planalto.gov.br/legisla/legislacao.nsf/Viw_Identificacao/lei%2013.787-2018?OpenDocument" TargetMode="External"/><Relationship Id="rId27" Type="http://schemas.openxmlformats.org/officeDocument/2006/relationships/hyperlink" Target="https://www.guiatrabalhista.com.br/legislacao/nr/nr4.htm" TargetMode="External"/><Relationship Id="rId29" Type="http://schemas.openxmlformats.org/officeDocument/2006/relationships/hyperlink" Target="http://legislacao.planalto.gov.br/legisla/legislacao.nsf/Viw_Identificacao/lei%2013.787-2018?OpenDocument" TargetMode="External"/><Relationship Id="rId95" Type="http://schemas.openxmlformats.org/officeDocument/2006/relationships/hyperlink" Target="https://8quali.com.br/planejamento-estrategico-de-acordo-com-a-iso-90012015/" TargetMode="External"/><Relationship Id="rId94" Type="http://schemas.openxmlformats.org/officeDocument/2006/relationships/hyperlink" Target="https://drive.google.com/open?id=1O_8P0GrHPGATB5AvieIbWMewnEvKTJDZ" TargetMode="External"/><Relationship Id="rId97" Type="http://schemas.openxmlformats.org/officeDocument/2006/relationships/drawing" Target="../drawings/drawing1.xml"/><Relationship Id="rId96" Type="http://schemas.openxmlformats.org/officeDocument/2006/relationships/hyperlink" Target="https://bvsms.saude.gov.br/bvs/saudelegis/gm/2011/prt0936_27_04_2011.html" TargetMode="External"/><Relationship Id="rId11" Type="http://schemas.openxmlformats.org/officeDocument/2006/relationships/hyperlink" Target="https://drive.google.com/open?id=1O_8P0GrHPGATB5AvieIbWMewnEvKTJDZ" TargetMode="External"/><Relationship Id="rId10" Type="http://schemas.openxmlformats.org/officeDocument/2006/relationships/hyperlink" Target="https://www.gov.br/saude/pt-br" TargetMode="External"/><Relationship Id="rId13" Type="http://schemas.openxmlformats.org/officeDocument/2006/relationships/hyperlink" Target="http://bibliotecadigital.mpf.mp.br/bdmpf/handle/11549/22570" TargetMode="External"/><Relationship Id="rId12" Type="http://schemas.openxmlformats.org/officeDocument/2006/relationships/hyperlink" Target="https://bvsms.saude.gov.br/bvs/saudelegis/anvisa/2013/rdc0036_25_07_2013.html" TargetMode="External"/><Relationship Id="rId91" Type="http://schemas.openxmlformats.org/officeDocument/2006/relationships/hyperlink" Target="https://www.gov.br/compras/pt-br/acesso-a-informacao/legislacao/instrucoes-normativas/midias/INservios_CAPACITAO.pdf" TargetMode="External"/><Relationship Id="rId90" Type="http://schemas.openxmlformats.org/officeDocument/2006/relationships/hyperlink" Target="https://www.gov.br/saude/pt-br/assuntos/protocolos-clinicos-e-diretrizes-terapeuticas-pcdt" TargetMode="External"/><Relationship Id="rId93" Type="http://schemas.openxmlformats.org/officeDocument/2006/relationships/hyperlink" Target="https://www.gov.br/economia/pt-br/assuntos/empresas-estatais-federais/publicacoes/arquivos/plano-de-cargos-e-salarios-e-plano-de-funcoes-diretrizes-e-orientacoes.pdf" TargetMode="External"/><Relationship Id="rId92" Type="http://schemas.openxmlformats.org/officeDocument/2006/relationships/hyperlink" Target="https://drive.google.com/open?id=1O_8P0GrHPGATB5AvieIbWMewnEvKTJDZ" TargetMode="External"/><Relationship Id="rId15" Type="http://schemas.openxmlformats.org/officeDocument/2006/relationships/hyperlink" Target="https://bvsms.saude.gov.br/bvs/saudelegis/anvisa/2002/anexo/anexo_prt0050_21_02_2002.pdf" TargetMode="External"/><Relationship Id="rId14" Type="http://schemas.openxmlformats.org/officeDocument/2006/relationships/hyperlink" Target="https://drive.google.com/open?id=1O_8P0GrHPGATB5AvieIbWMewnEvKTJDZ" TargetMode="External"/><Relationship Id="rId17" Type="http://schemas.openxmlformats.org/officeDocument/2006/relationships/hyperlink" Target="http://www.cofen.gov.br/resolucao-cofen-no-593-2018_66530.html" TargetMode="External"/><Relationship Id="rId16" Type="http://schemas.openxmlformats.org/officeDocument/2006/relationships/hyperlink" Target="https://www.legisweb.com.br/legislacao/?id=368893" TargetMode="External"/><Relationship Id="rId19" Type="http://schemas.openxmlformats.org/officeDocument/2006/relationships/hyperlink" Target="https://bvsms.saude.gov.br/bvs/saudelegis/gm/1998/prt2616_12_05_1998.html" TargetMode="External"/><Relationship Id="rId18" Type="http://schemas.openxmlformats.org/officeDocument/2006/relationships/hyperlink" Target="http://www.planalto.gov.br/ccivil_03/_Ato2004-2006/2005/Lei/L11105.htm" TargetMode="External"/><Relationship Id="rId84" Type="http://schemas.openxmlformats.org/officeDocument/2006/relationships/hyperlink" Target="https://www.gov.br/saude/pt-br/acesso-a-informacao/acoes-e-programas/humanizasus" TargetMode="External"/><Relationship Id="rId83" Type="http://schemas.openxmlformats.org/officeDocument/2006/relationships/hyperlink" Target="https://bvsms.saude.gov.br/bvs/saudelegis/anvisa/2012/rdc0015_15_03_2012.html" TargetMode="External"/><Relationship Id="rId86" Type="http://schemas.openxmlformats.org/officeDocument/2006/relationships/hyperlink" Target="https://bvsms.saude.gov.br/bvs/saudelegis/gm/2013/prt3390_30_12_2013.html" TargetMode="External"/><Relationship Id="rId85" Type="http://schemas.openxmlformats.org/officeDocument/2006/relationships/hyperlink" Target="https://www.cressrj.org.br/cartilhas/o-servico-social-em-hospitais-orientacoes-basicas/" TargetMode="External"/><Relationship Id="rId88" Type="http://schemas.openxmlformats.org/officeDocument/2006/relationships/hyperlink" Target="https://repositorio.enap.gov.br/handle/1/3246" TargetMode="External"/><Relationship Id="rId87" Type="http://schemas.openxmlformats.org/officeDocument/2006/relationships/hyperlink" Target="https://bvsms.saude.gov.br/bvs/saudelegis/gm/2017/prt2436_22_09_2017.html" TargetMode="External"/><Relationship Id="rId89" Type="http://schemas.openxmlformats.org/officeDocument/2006/relationships/hyperlink" Target="https://www.gov.br/saude/pt-br/composicao/sectics/daf/rename/20210367-rename-2022_final.pdf" TargetMode="External"/><Relationship Id="rId80" Type="http://schemas.openxmlformats.org/officeDocument/2006/relationships/hyperlink" Target="https://bvsms.saude.gov.br/bvs/saudelegis/gm/2001/prt0044_10_01_2001.html" TargetMode="External"/><Relationship Id="rId82" Type="http://schemas.openxmlformats.org/officeDocument/2006/relationships/hyperlink" Target="https://bvsms.saude.gov.br/bvs/saudelegis/gm/2007/pri2400_02_10_2007.html" TargetMode="External"/><Relationship Id="rId81" Type="http://schemas.openxmlformats.org/officeDocument/2006/relationships/hyperlink" Target="https://bvsms.saude.gov.br/bvs/saudelegis/gm/2013/prt3390_30_12_2013.html" TargetMode="External"/><Relationship Id="rId1" Type="http://schemas.openxmlformats.org/officeDocument/2006/relationships/hyperlink" Target="https://ferramentasdaqualidade.org/fluxograma/" TargetMode="External"/><Relationship Id="rId2" Type="http://schemas.openxmlformats.org/officeDocument/2006/relationships/hyperlink" Target="https://bvsms.saude.gov.br/bvs/saudelegis/anvisa/2002/res0050_21_02_2002.html" TargetMode="External"/><Relationship Id="rId3" Type="http://schemas.openxmlformats.org/officeDocument/2006/relationships/hyperlink" Target="https://www.sindhoesg.org.br/resolucao-%C2%96-rdc-anvisa-no15-de-15-de-marco-de-2012/" TargetMode="External"/><Relationship Id="rId4" Type="http://schemas.openxmlformats.org/officeDocument/2006/relationships/hyperlink" Target="https://www.cevs.rs.gov.br/upload/arquivos/201612/15135807-res-306.pdf" TargetMode="External"/><Relationship Id="rId9" Type="http://schemas.openxmlformats.org/officeDocument/2006/relationships/hyperlink" Target="https://bvsms.saude.gov.br/bvs/publicacoes/acreditacao_hospitalar.pdf" TargetMode="External"/><Relationship Id="rId5" Type="http://schemas.openxmlformats.org/officeDocument/2006/relationships/hyperlink" Target="https://www.in.gov.br/en/web/dou/-/resolucao-de-diretoria-colegiada-rdc-n-430-de-8-de-outubro-de-2020-282070593)" TargetMode="External"/><Relationship Id="rId6" Type="http://schemas.openxmlformats.org/officeDocument/2006/relationships/hyperlink" Target="https://www.gov.br/anvisa/pt-br/acessoainformacao/institucional/arquivos/manual_ri_anvisa.pdf" TargetMode="External"/><Relationship Id="rId7" Type="http://schemas.openxmlformats.org/officeDocument/2006/relationships/hyperlink" Target="https://drive.google.com/open?id=1O_8P0GrHPGATB5AvieIbWMewnEvKTJDZ" TargetMode="External"/><Relationship Id="rId8" Type="http://schemas.openxmlformats.org/officeDocument/2006/relationships/hyperlink" Target="https://drive.google.com/open?id=1O_8P0GrHPGATB5AvieIbWMewnEvKTJDZ" TargetMode="External"/><Relationship Id="rId73" Type="http://schemas.openxmlformats.org/officeDocument/2006/relationships/hyperlink" Target="https://www.gov.br/saude/pt-br/acesso-a-informacao/acoes-e-programas/humanizasus/rede-humanizasus/humanizasus_documento_gestores_trabalhadores_sus.pdf" TargetMode="External"/><Relationship Id="rId72" Type="http://schemas.openxmlformats.org/officeDocument/2006/relationships/hyperlink" Target="https://drive.google.com/open?id=1O_8P0GrHPGATB5AvieIbWMewnEvKTJDZ" TargetMode="External"/><Relationship Id="rId75" Type="http://schemas.openxmlformats.org/officeDocument/2006/relationships/hyperlink" Target="https://sistemas.cfm.org.br/normas/visualizar/resolucoes/BR/2011/1980" TargetMode="External"/><Relationship Id="rId74" Type="http://schemas.openxmlformats.org/officeDocument/2006/relationships/hyperlink" Target="https://sistemas.cfm.org.br/normas/arquivos/resolucoes/BR/2016/2147_2016.pdf" TargetMode="External"/><Relationship Id="rId77" Type="http://schemas.openxmlformats.org/officeDocument/2006/relationships/hyperlink" Target="https://sistemas.cfm.org.br/normas/visualizar/resolucoes/BR/2016/2147" TargetMode="External"/><Relationship Id="rId76" Type="http://schemas.openxmlformats.org/officeDocument/2006/relationships/hyperlink" Target="https://portal.fgv.br/" TargetMode="External"/><Relationship Id="rId79" Type="http://schemas.openxmlformats.org/officeDocument/2006/relationships/hyperlink" Target="https://drive.google.com/open?id=1O_8P0GrHPGATB5AvieIbWMewnEvKTJDZ" TargetMode="External"/><Relationship Id="rId78" Type="http://schemas.openxmlformats.org/officeDocument/2006/relationships/hyperlink" Target="https://drive.google.com/open?id=1O_8P0GrHPGATB5AvieIbWMewnEvKTJDZ" TargetMode="External"/><Relationship Id="rId71" Type="http://schemas.openxmlformats.org/officeDocument/2006/relationships/hyperlink" Target="https://www.gov.br/saude/pt-br/acesso-a-informacao/acoes-e-programas/humanizasus/rede-humanizasus/humanizasus_documento_gestores_trabalhadores_sus.pdf" TargetMode="External"/><Relationship Id="rId70" Type="http://schemas.openxmlformats.org/officeDocument/2006/relationships/hyperlink" Target="https://bvsms.saude.gov.br/bvs/publicacoes/acolhimento_praticas_producao_saude.pdf" TargetMode="External"/><Relationship Id="rId62" Type="http://schemas.openxmlformats.org/officeDocument/2006/relationships/hyperlink" Target="https://bvsms.saude.gov.br/bvs/saudelegis/cns/2004/res0338_06_05_2004.html" TargetMode="External"/><Relationship Id="rId61" Type="http://schemas.openxmlformats.org/officeDocument/2006/relationships/hyperlink" Target="https://www.gov.br/saude/pt-br/assuntos/saude-de-a-a-z/s/saude-da-crianca/politica-nacional-de-atencao-integral-a-saude-da-crianca-pnaisc" TargetMode="External"/><Relationship Id="rId64" Type="http://schemas.openxmlformats.org/officeDocument/2006/relationships/hyperlink" Target="https://vexia.com.br/comissao-de-etica-sua-empresa-precisa-de-uma/" TargetMode="External"/><Relationship Id="rId63" Type="http://schemas.openxmlformats.org/officeDocument/2006/relationships/hyperlink" Target="https://www.cff.org.br/sistemas/geral/revista/pdf/134/encarte_farmAcia_hospitalar_pb81.pdf" TargetMode="External"/><Relationship Id="rId66" Type="http://schemas.openxmlformats.org/officeDocument/2006/relationships/hyperlink" Target="https://abmes.org.br/legislacoes/detalhe/1209/-resolucao-cnrm-n-2" TargetMode="External"/><Relationship Id="rId65" Type="http://schemas.openxmlformats.org/officeDocument/2006/relationships/hyperlink" Target="https://www.saude.go.gov.br/files//acesso_a_informacao/portarias/2022/Portaria%20n%C2%BA%20342%20-%20SES%20-%20Institui%20o%20Sistema%20de%20Gest%C3%A3o%20de%20Unidades%20de%20Sa%C3%BAde.pdf" TargetMode="External"/><Relationship Id="rId68" Type="http://schemas.openxmlformats.org/officeDocument/2006/relationships/hyperlink" Target="https://legislacao.presidencia.gov.br/atos/?tipo=LEI&amp;numero=11788&amp;ano=2008&amp;ato=40dk3YE5UNRpWTbb3" TargetMode="External"/><Relationship Id="rId67" Type="http://schemas.openxmlformats.org/officeDocument/2006/relationships/hyperlink" Target="http://portal.mec.gov.br/publicacoes-para-professores/30000-uncategorised/71531-matrizes-de-competencias-aprovadas-pela-cnrm" TargetMode="External"/><Relationship Id="rId60" Type="http://schemas.openxmlformats.org/officeDocument/2006/relationships/hyperlink" Target="https://bvsms.saude.gov.br/bvs/saudelegis/gm/2015/prt1130_05_08_2015.html" TargetMode="External"/><Relationship Id="rId69" Type="http://schemas.openxmlformats.org/officeDocument/2006/relationships/hyperlink" Target="https://bvsms.saude.gov.br/bvs/saudelegis/gm/2015/prt0285_24_03_2015.html" TargetMode="External"/><Relationship Id="rId51" Type="http://schemas.openxmlformats.org/officeDocument/2006/relationships/hyperlink" Target="https://bvsms.saude.gov.br/bvs/saudelegis/gm/2008/prt1559_01_08_2008.html" TargetMode="External"/><Relationship Id="rId50" Type="http://schemas.openxmlformats.org/officeDocument/2006/relationships/hyperlink" Target="https://bvsms.saude.gov.br/bvs/saudelegis/gm/2013/prt3390_30_12_2013.html" TargetMode="External"/><Relationship Id="rId53" Type="http://schemas.openxmlformats.org/officeDocument/2006/relationships/hyperlink" Target="https://www.camara.leg.br/proposicoesWeb/prop_mostrarintegra?codteor=671968" TargetMode="External"/><Relationship Id="rId52" Type="http://schemas.openxmlformats.org/officeDocument/2006/relationships/hyperlink" Target="https://bvsms.saude.gov.br/bvs/publicacoes/classificacao_risco_agentes_biologicos_1ed.pdf" TargetMode="External"/><Relationship Id="rId55" Type="http://schemas.openxmlformats.org/officeDocument/2006/relationships/hyperlink" Target="http://sigtap.datasus.gov.br/" TargetMode="External"/><Relationship Id="rId54" Type="http://schemas.openxmlformats.org/officeDocument/2006/relationships/hyperlink" Target="https://bvsms.saude.gov.br/bvs/saudelegis/gm/2011/prt1914_09_08_2011.html" TargetMode="External"/><Relationship Id="rId57" Type="http://schemas.openxmlformats.org/officeDocument/2006/relationships/hyperlink" Target="https://www.gov.br/anvisa/pt-br/centraisdeconteudo/publicacoes/produtos-para-a-saude/manuais/manual-de-pre-qualificacao-de-artigos-medico-hospitalares.pdf/view" TargetMode="External"/><Relationship Id="rId56" Type="http://schemas.openxmlformats.org/officeDocument/2006/relationships/hyperlink" Target="https://bvsms.saude.gov.br/bvs/saudelegis/gm/2007/prt2848_06_11_2007.html" TargetMode="External"/><Relationship Id="rId59" Type="http://schemas.openxmlformats.org/officeDocument/2006/relationships/hyperlink" Target="https://bvsms.saude.gov.br/bvs/publicacoes/politica_nac_atencao_mulher.pdf" TargetMode="External"/><Relationship Id="rId58" Type="http://schemas.openxmlformats.org/officeDocument/2006/relationships/hyperlink" Target="https://bvsms.saude.gov.br/bvs/saudelegis/anvisa/2012/rdc0015_15_03_2012.html"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31.43"/>
    <col customWidth="1" min="2" max="2" width="25.71"/>
    <col customWidth="1" min="3" max="3" width="29.29"/>
    <col customWidth="1" min="4" max="4" width="15.57"/>
    <col customWidth="1" min="6" max="6" width="15.29"/>
    <col customWidth="1" min="7" max="7" width="44.14"/>
    <col customWidth="1" min="8" max="8" width="47.0"/>
    <col customWidth="1" min="9" max="9" width="8.71"/>
    <col customWidth="1" min="10" max="10" width="11.14"/>
    <col customWidth="1" min="11" max="11" width="30.71"/>
  </cols>
  <sheetData>
    <row r="1" ht="40.5" customHeight="1">
      <c r="A1" s="1" t="s">
        <v>0</v>
      </c>
      <c r="B1" s="2"/>
      <c r="C1" s="2"/>
      <c r="D1" s="2"/>
      <c r="E1" s="2"/>
      <c r="F1" s="2"/>
      <c r="G1" s="2"/>
      <c r="H1" s="2"/>
      <c r="I1" s="2"/>
      <c r="J1" s="2"/>
      <c r="K1" s="3"/>
    </row>
    <row r="2" ht="24.0" customHeight="1">
      <c r="A2" s="4" t="s">
        <v>1</v>
      </c>
      <c r="B2" s="5"/>
      <c r="C2" s="5"/>
      <c r="D2" s="5"/>
      <c r="E2" s="5"/>
      <c r="F2" s="5"/>
      <c r="G2" s="5"/>
      <c r="H2" s="6"/>
      <c r="I2" s="7" t="s">
        <v>2</v>
      </c>
      <c r="J2" s="5"/>
      <c r="K2" s="8"/>
    </row>
    <row r="3" ht="22.5" customHeight="1">
      <c r="A3" s="9" t="s">
        <v>3</v>
      </c>
      <c r="B3" s="10"/>
      <c r="C3" s="10"/>
      <c r="D3" s="10"/>
      <c r="E3" s="10"/>
      <c r="F3" s="10"/>
      <c r="G3" s="10"/>
      <c r="H3" s="10"/>
      <c r="I3" s="10"/>
      <c r="J3" s="10"/>
      <c r="K3" s="11"/>
    </row>
    <row r="4" ht="13.5" customHeight="1">
      <c r="A4" s="12"/>
      <c r="B4" s="13"/>
      <c r="C4" s="13"/>
      <c r="D4" s="13"/>
      <c r="E4" s="13"/>
      <c r="F4" s="13"/>
      <c r="G4" s="13"/>
      <c r="H4" s="13"/>
      <c r="I4" s="13"/>
      <c r="J4" s="13"/>
      <c r="K4" s="14"/>
    </row>
    <row r="5" ht="14.25" customHeight="1">
      <c r="A5" s="15" t="s">
        <v>4</v>
      </c>
      <c r="B5" s="16"/>
      <c r="C5" s="16"/>
      <c r="D5" s="16"/>
      <c r="E5" s="16"/>
      <c r="F5" s="16"/>
      <c r="G5" s="16"/>
      <c r="H5" s="16"/>
      <c r="I5" s="16"/>
      <c r="J5" s="16"/>
      <c r="K5" s="17"/>
    </row>
    <row r="6" ht="14.25" customHeight="1">
      <c r="A6" s="15" t="s">
        <v>5</v>
      </c>
      <c r="B6" s="16"/>
      <c r="C6" s="16"/>
      <c r="D6" s="16"/>
      <c r="E6" s="16"/>
      <c r="F6" s="16"/>
      <c r="G6" s="16"/>
      <c r="H6" s="16"/>
      <c r="I6" s="16"/>
      <c r="J6" s="16"/>
      <c r="K6" s="17"/>
    </row>
    <row r="7" ht="18.0" customHeight="1">
      <c r="A7" s="18" t="s">
        <v>6</v>
      </c>
      <c r="B7" s="19" t="s">
        <v>7</v>
      </c>
      <c r="C7" s="20"/>
      <c r="D7" s="19" t="s">
        <v>8</v>
      </c>
      <c r="E7" s="16"/>
      <c r="F7" s="20"/>
      <c r="G7" s="21" t="s">
        <v>9</v>
      </c>
      <c r="H7" s="16"/>
      <c r="I7" s="20"/>
      <c r="J7" s="22" t="s">
        <v>10</v>
      </c>
      <c r="K7" s="23">
        <f>E43+E126+E167</f>
        <v>33.55</v>
      </c>
    </row>
    <row r="8" ht="14.25" customHeight="1">
      <c r="A8" s="24"/>
      <c r="B8" s="19" t="s">
        <v>11</v>
      </c>
      <c r="C8" s="20"/>
      <c r="D8" s="19" t="s">
        <v>11</v>
      </c>
      <c r="E8" s="16"/>
      <c r="F8" s="20"/>
      <c r="G8" s="19" t="s">
        <v>12</v>
      </c>
      <c r="H8" s="16"/>
      <c r="I8" s="20"/>
      <c r="J8" s="25"/>
      <c r="K8" s="26"/>
    </row>
    <row r="9" ht="33.0" customHeight="1">
      <c r="A9" s="27" t="s">
        <v>13</v>
      </c>
      <c r="B9" s="28"/>
      <c r="C9" s="28"/>
      <c r="D9" s="29"/>
      <c r="E9" s="30" t="s">
        <v>14</v>
      </c>
      <c r="F9" s="28"/>
      <c r="G9" s="28"/>
      <c r="H9" s="28"/>
      <c r="I9" s="28"/>
      <c r="J9" s="28"/>
      <c r="K9" s="31"/>
    </row>
    <row r="10" ht="33.0" customHeight="1">
      <c r="A10" s="32" t="s">
        <v>15</v>
      </c>
      <c r="B10" s="33"/>
      <c r="C10" s="33"/>
      <c r="D10" s="33"/>
      <c r="E10" s="33"/>
      <c r="F10" s="33"/>
      <c r="G10" s="33"/>
      <c r="H10" s="33"/>
      <c r="I10" s="33"/>
      <c r="J10" s="33"/>
      <c r="K10" s="34"/>
    </row>
    <row r="11" ht="33.0" customHeight="1">
      <c r="A11" s="35"/>
      <c r="B11" s="33"/>
      <c r="C11" s="33"/>
      <c r="D11" s="33"/>
      <c r="E11" s="33"/>
      <c r="F11" s="33"/>
      <c r="G11" s="33"/>
      <c r="H11" s="33"/>
      <c r="I11" s="33"/>
      <c r="J11" s="33"/>
      <c r="K11" s="34"/>
    </row>
    <row r="12" ht="37.5" customHeight="1">
      <c r="A12" s="36" t="s">
        <v>16</v>
      </c>
      <c r="C12" s="37"/>
      <c r="D12" s="38" t="s">
        <v>17</v>
      </c>
      <c r="E12" s="39"/>
      <c r="F12" s="40" t="s">
        <v>18</v>
      </c>
      <c r="G12" s="41" t="s">
        <v>19</v>
      </c>
      <c r="H12" s="42"/>
      <c r="I12" s="42"/>
      <c r="J12" s="42"/>
      <c r="K12" s="39"/>
    </row>
    <row r="13" ht="61.5" customHeight="1">
      <c r="A13" s="43"/>
      <c r="C13" s="37"/>
      <c r="D13" s="44" t="s">
        <v>20</v>
      </c>
      <c r="E13" s="44" t="s">
        <v>21</v>
      </c>
      <c r="F13" s="45"/>
      <c r="G13" s="46" t="s">
        <v>22</v>
      </c>
      <c r="H13" s="46" t="s">
        <v>23</v>
      </c>
      <c r="I13" s="47" t="s">
        <v>24</v>
      </c>
      <c r="J13" s="48"/>
      <c r="K13" s="49"/>
    </row>
    <row r="14" ht="27.75" customHeight="1">
      <c r="A14" s="44" t="s">
        <v>25</v>
      </c>
      <c r="B14" s="44" t="s">
        <v>26</v>
      </c>
      <c r="C14" s="50" t="s">
        <v>27</v>
      </c>
      <c r="D14" s="51" t="s">
        <v>28</v>
      </c>
      <c r="E14" s="52">
        <v>0.5</v>
      </c>
      <c r="F14" s="53" t="s">
        <v>29</v>
      </c>
      <c r="G14" s="54" t="s">
        <v>30</v>
      </c>
      <c r="H14" s="55" t="s">
        <v>31</v>
      </c>
      <c r="I14" s="56" t="s">
        <v>32</v>
      </c>
      <c r="J14" s="48"/>
      <c r="K14" s="49"/>
    </row>
    <row r="15" ht="14.25" customHeight="1">
      <c r="A15" s="45"/>
      <c r="B15" s="45"/>
      <c r="C15" s="57"/>
      <c r="D15" s="58"/>
      <c r="F15" s="58"/>
      <c r="G15" s="59" t="s">
        <v>33</v>
      </c>
      <c r="H15" s="58"/>
      <c r="K15" s="37"/>
    </row>
    <row r="16" ht="14.25" customHeight="1">
      <c r="A16" s="45"/>
      <c r="B16" s="45"/>
      <c r="C16" s="57"/>
      <c r="D16" s="58"/>
      <c r="F16" s="58"/>
      <c r="G16" s="58"/>
      <c r="H16" s="58"/>
      <c r="K16" s="37"/>
    </row>
    <row r="17" ht="14.25" customHeight="1">
      <c r="A17" s="45"/>
      <c r="B17" s="45"/>
      <c r="C17" s="57"/>
      <c r="D17" s="58"/>
      <c r="F17" s="58"/>
      <c r="G17" s="58"/>
      <c r="H17" s="58"/>
      <c r="K17" s="37"/>
    </row>
    <row r="18" ht="10.5" customHeight="1">
      <c r="A18" s="45"/>
      <c r="B18" s="45"/>
      <c r="C18" s="57"/>
      <c r="D18" s="58"/>
      <c r="F18" s="58"/>
      <c r="G18" s="58"/>
      <c r="H18" s="58"/>
      <c r="K18" s="37"/>
    </row>
    <row r="19" ht="9.75" customHeight="1">
      <c r="A19" s="45"/>
      <c r="B19" s="45"/>
      <c r="C19" s="57"/>
      <c r="D19" s="58"/>
      <c r="F19" s="58"/>
      <c r="G19" s="58"/>
      <c r="H19" s="58"/>
      <c r="K19" s="37"/>
    </row>
    <row r="20" ht="51.0" customHeight="1">
      <c r="A20" s="45"/>
      <c r="B20" s="45"/>
      <c r="C20" s="60"/>
      <c r="D20" s="25"/>
      <c r="F20" s="25"/>
      <c r="G20" s="25"/>
      <c r="H20" s="25"/>
      <c r="K20" s="37"/>
    </row>
    <row r="21" ht="86.25" customHeight="1">
      <c r="A21" s="45"/>
      <c r="B21" s="45"/>
      <c r="C21" s="61" t="s">
        <v>34</v>
      </c>
      <c r="D21" s="62" t="s">
        <v>28</v>
      </c>
      <c r="E21" s="62">
        <v>0.5</v>
      </c>
      <c r="F21" s="63" t="s">
        <v>35</v>
      </c>
      <c r="G21" s="64" t="s">
        <v>36</v>
      </c>
      <c r="H21" s="65" t="s">
        <v>37</v>
      </c>
      <c r="I21" s="66" t="s">
        <v>38</v>
      </c>
      <c r="J21" s="16"/>
      <c r="K21" s="17"/>
    </row>
    <row r="22" ht="102.0" customHeight="1">
      <c r="A22" s="45"/>
      <c r="B22" s="67"/>
      <c r="C22" s="68" t="s">
        <v>39</v>
      </c>
      <c r="D22" s="69" t="s">
        <v>28</v>
      </c>
      <c r="E22" s="69">
        <v>0.5</v>
      </c>
      <c r="F22" s="70" t="s">
        <v>40</v>
      </c>
      <c r="G22" s="71" t="s">
        <v>41</v>
      </c>
      <c r="H22" s="72" t="s">
        <v>42</v>
      </c>
      <c r="I22" s="73" t="s">
        <v>43</v>
      </c>
      <c r="J22" s="28"/>
      <c r="K22" s="31"/>
    </row>
    <row r="23" ht="34.5" customHeight="1">
      <c r="A23" s="45"/>
      <c r="B23" s="74" t="s">
        <v>44</v>
      </c>
      <c r="C23" s="75" t="s">
        <v>45</v>
      </c>
      <c r="D23" s="76" t="s">
        <v>46</v>
      </c>
      <c r="E23" s="77">
        <v>0.7</v>
      </c>
      <c r="F23" s="78" t="s">
        <v>47</v>
      </c>
      <c r="G23" s="79" t="s">
        <v>48</v>
      </c>
      <c r="H23" s="80" t="s">
        <v>49</v>
      </c>
      <c r="I23" s="81" t="s">
        <v>50</v>
      </c>
      <c r="K23" s="37"/>
    </row>
    <row r="24" ht="14.25" customHeight="1">
      <c r="A24" s="45"/>
      <c r="B24" s="45"/>
      <c r="C24" s="57"/>
      <c r="D24" s="58"/>
      <c r="E24" s="58"/>
      <c r="F24" s="58"/>
      <c r="G24" s="82"/>
      <c r="H24" s="80" t="s">
        <v>51</v>
      </c>
      <c r="K24" s="37"/>
    </row>
    <row r="25" ht="14.25" customHeight="1">
      <c r="A25" s="45"/>
      <c r="B25" s="45"/>
      <c r="C25" s="57"/>
      <c r="D25" s="58"/>
      <c r="E25" s="58"/>
      <c r="F25" s="58"/>
      <c r="G25" s="82"/>
      <c r="H25" s="80" t="s">
        <v>52</v>
      </c>
      <c r="K25" s="37"/>
    </row>
    <row r="26" ht="14.25" customHeight="1">
      <c r="A26" s="45"/>
      <c r="B26" s="45"/>
      <c r="C26" s="57"/>
      <c r="D26" s="58"/>
      <c r="E26" s="58"/>
      <c r="F26" s="58"/>
      <c r="G26" s="82"/>
      <c r="H26" s="80" t="s">
        <v>53</v>
      </c>
      <c r="K26" s="37"/>
    </row>
    <row r="27" ht="48.0" customHeight="1">
      <c r="A27" s="45"/>
      <c r="B27" s="45"/>
      <c r="C27" s="60"/>
      <c r="D27" s="25"/>
      <c r="E27" s="25"/>
      <c r="F27" s="25"/>
      <c r="G27" s="83"/>
      <c r="H27" s="84" t="s">
        <v>54</v>
      </c>
      <c r="I27" s="85"/>
      <c r="J27" s="85"/>
      <c r="K27" s="26"/>
    </row>
    <row r="28" ht="93.75" customHeight="1">
      <c r="A28" s="45"/>
      <c r="B28" s="45"/>
      <c r="C28" s="86" t="s">
        <v>55</v>
      </c>
      <c r="D28" s="86" t="s">
        <v>46</v>
      </c>
      <c r="E28" s="62">
        <v>1.0</v>
      </c>
      <c r="F28" s="63" t="s">
        <v>56</v>
      </c>
      <c r="G28" s="87" t="s">
        <v>57</v>
      </c>
      <c r="H28" s="88" t="s">
        <v>58</v>
      </c>
      <c r="I28" s="89" t="s">
        <v>59</v>
      </c>
      <c r="J28" s="16"/>
      <c r="K28" s="17"/>
    </row>
    <row r="29" ht="14.25" customHeight="1">
      <c r="A29" s="45"/>
      <c r="B29" s="45"/>
      <c r="C29" s="90" t="s">
        <v>60</v>
      </c>
      <c r="D29" s="91" t="s">
        <v>46</v>
      </c>
      <c r="E29" s="92">
        <v>0.5</v>
      </c>
      <c r="F29" s="93" t="s">
        <v>61</v>
      </c>
      <c r="G29" s="94" t="s">
        <v>62</v>
      </c>
      <c r="H29" s="95" t="s">
        <v>63</v>
      </c>
      <c r="I29" s="96" t="s">
        <v>64</v>
      </c>
      <c r="J29" s="97"/>
      <c r="K29" s="98"/>
    </row>
    <row r="30" ht="131.25" customHeight="1">
      <c r="A30" s="45"/>
      <c r="B30" s="45"/>
      <c r="C30" s="24"/>
      <c r="D30" s="60"/>
      <c r="E30" s="25"/>
      <c r="F30" s="25"/>
      <c r="G30" s="25"/>
      <c r="H30" s="25"/>
      <c r="I30" s="83"/>
      <c r="J30" s="85"/>
      <c r="K30" s="26"/>
    </row>
    <row r="31" ht="92.25" customHeight="1">
      <c r="A31" s="45"/>
      <c r="B31" s="45"/>
      <c r="C31" s="99" t="s">
        <v>65</v>
      </c>
      <c r="D31" s="86" t="s">
        <v>66</v>
      </c>
      <c r="E31" s="62">
        <v>0.0</v>
      </c>
      <c r="F31" s="100"/>
      <c r="G31" s="101" t="s">
        <v>67</v>
      </c>
      <c r="H31" s="102" t="s">
        <v>68</v>
      </c>
      <c r="I31" s="103" t="s">
        <v>69</v>
      </c>
      <c r="J31" s="16"/>
      <c r="K31" s="17"/>
    </row>
    <row r="32" ht="132.0" customHeight="1">
      <c r="A32" s="45"/>
      <c r="B32" s="45"/>
      <c r="C32" s="91" t="s">
        <v>70</v>
      </c>
      <c r="D32" s="104" t="s">
        <v>46</v>
      </c>
      <c r="E32" s="62">
        <v>1.0</v>
      </c>
      <c r="F32" s="63" t="s">
        <v>71</v>
      </c>
      <c r="G32" s="94" t="s">
        <v>72</v>
      </c>
      <c r="H32" s="95" t="s">
        <v>63</v>
      </c>
      <c r="I32" s="105" t="s">
        <v>73</v>
      </c>
      <c r="J32" s="28"/>
      <c r="K32" s="31"/>
    </row>
    <row r="33" ht="37.5" customHeight="1">
      <c r="A33" s="45"/>
      <c r="B33" s="44" t="s">
        <v>74</v>
      </c>
      <c r="C33" s="50" t="s">
        <v>75</v>
      </c>
      <c r="D33" s="51" t="s">
        <v>28</v>
      </c>
      <c r="E33" s="106">
        <v>0.0</v>
      </c>
      <c r="F33" s="107"/>
      <c r="G33" s="108" t="s">
        <v>76</v>
      </c>
      <c r="H33" s="109" t="s">
        <v>77</v>
      </c>
      <c r="I33" s="110" t="s">
        <v>78</v>
      </c>
      <c r="J33" s="97"/>
      <c r="K33" s="111"/>
    </row>
    <row r="34" ht="72.75" customHeight="1">
      <c r="A34" s="45"/>
      <c r="B34" s="45"/>
      <c r="C34" s="57"/>
      <c r="D34" s="58"/>
      <c r="E34" s="58"/>
      <c r="F34" s="57"/>
      <c r="G34" s="79" t="s">
        <v>79</v>
      </c>
      <c r="H34" s="25"/>
      <c r="I34" s="82"/>
      <c r="K34" s="57"/>
    </row>
    <row r="35" ht="29.25" customHeight="1">
      <c r="A35" s="45"/>
      <c r="B35" s="45"/>
      <c r="C35" s="57"/>
      <c r="D35" s="58"/>
      <c r="E35" s="58"/>
      <c r="F35" s="57"/>
      <c r="G35" s="79" t="s">
        <v>80</v>
      </c>
      <c r="H35" s="112" t="s">
        <v>81</v>
      </c>
      <c r="I35" s="82"/>
      <c r="K35" s="57"/>
    </row>
    <row r="36" ht="37.5" customHeight="1">
      <c r="A36" s="45"/>
      <c r="B36" s="45"/>
      <c r="C36" s="57"/>
      <c r="D36" s="58"/>
      <c r="E36" s="58"/>
      <c r="F36" s="57"/>
      <c r="G36" s="82"/>
      <c r="H36" s="112" t="s">
        <v>82</v>
      </c>
      <c r="I36" s="82"/>
      <c r="K36" s="57"/>
    </row>
    <row r="37" ht="43.5" customHeight="1">
      <c r="A37" s="45"/>
      <c r="B37" s="45"/>
      <c r="C37" s="60"/>
      <c r="D37" s="25"/>
      <c r="E37" s="25"/>
      <c r="F37" s="60"/>
      <c r="G37" s="113" t="s">
        <v>83</v>
      </c>
      <c r="H37" s="112" t="s">
        <v>84</v>
      </c>
      <c r="I37" s="83"/>
      <c r="J37" s="85"/>
      <c r="K37" s="60"/>
    </row>
    <row r="38" ht="60.75" customHeight="1">
      <c r="A38" s="45"/>
      <c r="B38" s="45"/>
      <c r="C38" s="114" t="s">
        <v>85</v>
      </c>
      <c r="D38" s="104" t="s">
        <v>28</v>
      </c>
      <c r="E38" s="77">
        <v>2.0</v>
      </c>
      <c r="F38" s="93" t="s">
        <v>86</v>
      </c>
      <c r="G38" s="115" t="s">
        <v>87</v>
      </c>
      <c r="H38" s="116" t="s">
        <v>88</v>
      </c>
      <c r="I38" s="117" t="s">
        <v>89</v>
      </c>
      <c r="J38" s="97"/>
      <c r="K38" s="98"/>
    </row>
    <row r="39" ht="211.5" customHeight="1">
      <c r="A39" s="45"/>
      <c r="B39" s="118"/>
      <c r="C39" s="119"/>
      <c r="D39" s="58"/>
      <c r="E39" s="58"/>
      <c r="F39" s="58"/>
      <c r="G39" s="82"/>
      <c r="H39" s="58"/>
      <c r="K39" s="37"/>
    </row>
    <row r="40" ht="23.25" customHeight="1">
      <c r="A40" s="45"/>
      <c r="B40" s="120" t="s">
        <v>90</v>
      </c>
      <c r="C40" s="121" t="s">
        <v>91</v>
      </c>
      <c r="D40" s="121" t="s">
        <v>92</v>
      </c>
      <c r="E40" s="122">
        <v>3.0</v>
      </c>
      <c r="F40" s="123" t="s">
        <v>93</v>
      </c>
      <c r="G40" s="124" t="s">
        <v>94</v>
      </c>
      <c r="H40" s="125" t="s">
        <v>95</v>
      </c>
      <c r="I40" s="126" t="s">
        <v>96</v>
      </c>
      <c r="J40" s="48"/>
      <c r="K40" s="49"/>
    </row>
    <row r="41" ht="14.25" customHeight="1">
      <c r="A41" s="45"/>
      <c r="B41" s="127"/>
      <c r="C41" s="58"/>
      <c r="D41" s="58"/>
      <c r="E41" s="58"/>
      <c r="F41" s="58"/>
      <c r="G41" s="82"/>
      <c r="H41" s="128" t="s">
        <v>97</v>
      </c>
      <c r="K41" s="37"/>
    </row>
    <row r="42" ht="127.5" customHeight="1">
      <c r="A42" s="67"/>
      <c r="B42" s="129"/>
      <c r="C42" s="130"/>
      <c r="D42" s="130"/>
      <c r="E42" s="130"/>
      <c r="F42" s="130"/>
      <c r="G42" s="131"/>
      <c r="H42" s="132" t="s">
        <v>98</v>
      </c>
      <c r="I42" s="42"/>
      <c r="J42" s="42"/>
      <c r="K42" s="39"/>
    </row>
    <row r="43" ht="43.5" customHeight="1">
      <c r="A43" s="133" t="s">
        <v>99</v>
      </c>
      <c r="B43" s="33"/>
      <c r="C43" s="33"/>
      <c r="D43" s="34"/>
      <c r="E43" s="134">
        <f>SUM(E14:E42)</f>
        <v>9.7</v>
      </c>
      <c r="F43" s="135"/>
      <c r="G43" s="33"/>
      <c r="H43" s="33"/>
      <c r="I43" s="33"/>
      <c r="J43" s="33"/>
      <c r="K43" s="34"/>
    </row>
    <row r="44" ht="14.25" customHeight="1">
      <c r="A44" s="35"/>
      <c r="B44" s="33"/>
      <c r="C44" s="33"/>
      <c r="D44" s="33"/>
      <c r="E44" s="33"/>
      <c r="F44" s="33"/>
      <c r="G44" s="33"/>
      <c r="H44" s="33"/>
      <c r="I44" s="33"/>
      <c r="J44" s="33"/>
      <c r="K44" s="34"/>
    </row>
    <row r="45" ht="20.25" customHeight="1">
      <c r="A45" s="136" t="s">
        <v>100</v>
      </c>
      <c r="B45" s="48"/>
      <c r="C45" s="49"/>
      <c r="D45" s="137" t="s">
        <v>17</v>
      </c>
      <c r="E45" s="34"/>
      <c r="F45" s="138" t="s">
        <v>18</v>
      </c>
      <c r="G45" s="139" t="s">
        <v>19</v>
      </c>
      <c r="H45" s="33"/>
      <c r="I45" s="33"/>
      <c r="J45" s="33"/>
      <c r="K45" s="34"/>
    </row>
    <row r="46" ht="45.75" customHeight="1">
      <c r="A46" s="140"/>
      <c r="C46" s="37"/>
      <c r="D46" s="44" t="s">
        <v>20</v>
      </c>
      <c r="E46" s="44" t="s">
        <v>21</v>
      </c>
      <c r="F46" s="45"/>
      <c r="G46" s="138" t="s">
        <v>101</v>
      </c>
      <c r="H46" s="138" t="s">
        <v>23</v>
      </c>
      <c r="I46" s="141" t="s">
        <v>24</v>
      </c>
      <c r="J46" s="48"/>
      <c r="K46" s="49"/>
    </row>
    <row r="47" ht="14.25" customHeight="1">
      <c r="A47" s="142" t="s">
        <v>102</v>
      </c>
      <c r="B47" s="143" t="s">
        <v>103</v>
      </c>
      <c r="C47" s="144" t="s">
        <v>104</v>
      </c>
      <c r="D47" s="144" t="s">
        <v>105</v>
      </c>
      <c r="E47" s="144">
        <v>0.0</v>
      </c>
      <c r="F47" s="145" t="s">
        <v>106</v>
      </c>
      <c r="G47" s="146" t="s">
        <v>107</v>
      </c>
      <c r="H47" s="145" t="s">
        <v>108</v>
      </c>
      <c r="I47" s="147" t="s">
        <v>109</v>
      </c>
      <c r="J47" s="97"/>
      <c r="K47" s="111"/>
    </row>
    <row r="48" ht="14.25" customHeight="1">
      <c r="A48" s="148"/>
      <c r="B48" s="149"/>
      <c r="C48" s="57"/>
      <c r="D48" s="57"/>
      <c r="E48" s="57"/>
      <c r="F48" s="57"/>
      <c r="G48" s="57"/>
      <c r="H48" s="57"/>
      <c r="K48" s="57"/>
    </row>
    <row r="49" ht="14.25" customHeight="1">
      <c r="A49" s="148"/>
      <c r="B49" s="149"/>
      <c r="C49" s="57"/>
      <c r="D49" s="57"/>
      <c r="E49" s="57"/>
      <c r="F49" s="57"/>
      <c r="G49" s="57"/>
      <c r="H49" s="57"/>
      <c r="K49" s="57"/>
    </row>
    <row r="50" ht="69.75" customHeight="1">
      <c r="A50" s="148"/>
      <c r="B50" s="150"/>
      <c r="C50" s="60"/>
      <c r="D50" s="60"/>
      <c r="E50" s="60"/>
      <c r="F50" s="60"/>
      <c r="G50" s="60"/>
      <c r="H50" s="60"/>
      <c r="I50" s="85"/>
      <c r="J50" s="85"/>
      <c r="K50" s="60"/>
    </row>
    <row r="51" ht="33.75" customHeight="1">
      <c r="A51" s="148"/>
      <c r="B51" s="151" t="s">
        <v>110</v>
      </c>
      <c r="C51" s="152" t="s">
        <v>104</v>
      </c>
      <c r="D51" s="152" t="s">
        <v>105</v>
      </c>
      <c r="E51" s="153">
        <v>0.1</v>
      </c>
      <c r="F51" s="154" t="s">
        <v>111</v>
      </c>
      <c r="G51" s="155" t="s">
        <v>112</v>
      </c>
      <c r="H51" s="154" t="s">
        <v>113</v>
      </c>
      <c r="I51" s="156" t="s">
        <v>114</v>
      </c>
      <c r="K51" s="57"/>
    </row>
    <row r="52" ht="38.25" customHeight="1">
      <c r="A52" s="148"/>
      <c r="B52" s="150"/>
      <c r="C52" s="60"/>
      <c r="D52" s="60"/>
      <c r="E52" s="60"/>
      <c r="F52" s="60"/>
      <c r="G52" s="60"/>
      <c r="H52" s="60"/>
      <c r="I52" s="85"/>
      <c r="J52" s="85"/>
      <c r="K52" s="60"/>
    </row>
    <row r="53" ht="63.75" customHeight="1">
      <c r="A53" s="148"/>
      <c r="B53" s="151" t="s">
        <v>115</v>
      </c>
      <c r="C53" s="152" t="s">
        <v>104</v>
      </c>
      <c r="D53" s="152" t="s">
        <v>105</v>
      </c>
      <c r="E53" s="152">
        <v>0.0</v>
      </c>
      <c r="F53" s="154" t="s">
        <v>106</v>
      </c>
      <c r="G53" s="157" t="s">
        <v>116</v>
      </c>
      <c r="H53" s="154" t="s">
        <v>117</v>
      </c>
      <c r="I53" s="158" t="s">
        <v>69</v>
      </c>
      <c r="K53" s="57"/>
    </row>
    <row r="54" ht="153.0" customHeight="1">
      <c r="A54" s="148"/>
      <c r="B54" s="150"/>
      <c r="C54" s="60"/>
      <c r="D54" s="60"/>
      <c r="E54" s="60"/>
      <c r="F54" s="60"/>
      <c r="G54" s="60"/>
      <c r="H54" s="60"/>
      <c r="I54" s="85"/>
      <c r="J54" s="85"/>
      <c r="K54" s="60"/>
    </row>
    <row r="55" ht="27.0" customHeight="1">
      <c r="A55" s="148"/>
      <c r="B55" s="151" t="s">
        <v>118</v>
      </c>
      <c r="C55" s="152" t="s">
        <v>104</v>
      </c>
      <c r="D55" s="152" t="s">
        <v>119</v>
      </c>
      <c r="E55" s="152">
        <v>0.4</v>
      </c>
      <c r="F55" s="154" t="s">
        <v>120</v>
      </c>
      <c r="G55" s="155" t="s">
        <v>121</v>
      </c>
      <c r="H55" s="154" t="s">
        <v>122</v>
      </c>
      <c r="I55" s="158" t="s">
        <v>123</v>
      </c>
      <c r="K55" s="57"/>
    </row>
    <row r="56" ht="76.5" customHeight="1">
      <c r="A56" s="148"/>
      <c r="B56" s="150"/>
      <c r="C56" s="60"/>
      <c r="D56" s="60"/>
      <c r="E56" s="60"/>
      <c r="F56" s="60"/>
      <c r="G56" s="60"/>
      <c r="H56" s="60"/>
      <c r="I56" s="85"/>
      <c r="J56" s="85"/>
      <c r="K56" s="60"/>
    </row>
    <row r="57" ht="27.0" customHeight="1">
      <c r="A57" s="148"/>
      <c r="B57" s="151" t="s">
        <v>124</v>
      </c>
      <c r="C57" s="152" t="s">
        <v>125</v>
      </c>
      <c r="D57" s="152" t="s">
        <v>105</v>
      </c>
      <c r="E57" s="153">
        <v>0.2</v>
      </c>
      <c r="F57" s="159" t="s">
        <v>126</v>
      </c>
      <c r="G57" s="155" t="s">
        <v>127</v>
      </c>
      <c r="H57" s="160" t="s">
        <v>128</v>
      </c>
      <c r="I57" s="161" t="s">
        <v>123</v>
      </c>
      <c r="K57" s="57"/>
    </row>
    <row r="58" ht="73.5" customHeight="1">
      <c r="A58" s="148"/>
      <c r="B58" s="150"/>
      <c r="C58" s="60"/>
      <c r="D58" s="60"/>
      <c r="E58" s="60"/>
      <c r="F58" s="60"/>
      <c r="G58" s="60"/>
      <c r="H58" s="60"/>
      <c r="I58" s="85"/>
      <c r="J58" s="85"/>
      <c r="K58" s="60"/>
    </row>
    <row r="59" ht="82.5" customHeight="1">
      <c r="A59" s="148"/>
      <c r="B59" s="151" t="s">
        <v>129</v>
      </c>
      <c r="C59" s="152" t="s">
        <v>104</v>
      </c>
      <c r="D59" s="152" t="s">
        <v>105</v>
      </c>
      <c r="E59" s="153">
        <v>0.2</v>
      </c>
      <c r="F59" s="159" t="s">
        <v>130</v>
      </c>
      <c r="G59" s="162" t="s">
        <v>131</v>
      </c>
      <c r="H59" s="154" t="s">
        <v>132</v>
      </c>
      <c r="I59" s="156" t="s">
        <v>133</v>
      </c>
      <c r="K59" s="57"/>
    </row>
    <row r="60" ht="57.0" customHeight="1">
      <c r="A60" s="148"/>
      <c r="B60" s="150"/>
      <c r="C60" s="60"/>
      <c r="D60" s="60"/>
      <c r="E60" s="60"/>
      <c r="F60" s="60"/>
      <c r="G60" s="162" t="s">
        <v>134</v>
      </c>
      <c r="H60" s="60"/>
      <c r="I60" s="85"/>
      <c r="J60" s="85"/>
      <c r="K60" s="60"/>
    </row>
    <row r="61" ht="27.0" customHeight="1">
      <c r="A61" s="148"/>
      <c r="B61" s="151" t="s">
        <v>135</v>
      </c>
      <c r="C61" s="152" t="s">
        <v>104</v>
      </c>
      <c r="D61" s="152" t="s">
        <v>119</v>
      </c>
      <c r="E61" s="153">
        <v>0.3</v>
      </c>
      <c r="F61" s="159" t="s">
        <v>136</v>
      </c>
      <c r="G61" s="163" t="s">
        <v>137</v>
      </c>
      <c r="H61" s="154" t="s">
        <v>138</v>
      </c>
      <c r="I61" s="158" t="s">
        <v>139</v>
      </c>
      <c r="K61" s="57"/>
    </row>
    <row r="62" ht="63.0" customHeight="1">
      <c r="A62" s="148"/>
      <c r="B62" s="150"/>
      <c r="C62" s="60"/>
      <c r="D62" s="60"/>
      <c r="E62" s="60"/>
      <c r="F62" s="60"/>
      <c r="G62" s="60"/>
      <c r="H62" s="60"/>
      <c r="I62" s="85"/>
      <c r="J62" s="85"/>
      <c r="K62" s="60"/>
    </row>
    <row r="63" ht="27.0" customHeight="1">
      <c r="A63" s="148"/>
      <c r="B63" s="151" t="s">
        <v>140</v>
      </c>
      <c r="C63" s="152" t="s">
        <v>125</v>
      </c>
      <c r="D63" s="152" t="s">
        <v>119</v>
      </c>
      <c r="E63" s="153">
        <v>0.0</v>
      </c>
      <c r="F63" s="159" t="s">
        <v>106</v>
      </c>
      <c r="G63" s="163" t="s">
        <v>141</v>
      </c>
      <c r="H63" s="154" t="s">
        <v>142</v>
      </c>
      <c r="I63" s="164" t="s">
        <v>143</v>
      </c>
      <c r="K63" s="57"/>
    </row>
    <row r="64" ht="56.25" customHeight="1">
      <c r="A64" s="148"/>
      <c r="B64" s="150"/>
      <c r="C64" s="60"/>
      <c r="D64" s="60"/>
      <c r="E64" s="60"/>
      <c r="F64" s="60"/>
      <c r="G64" s="60"/>
      <c r="H64" s="60"/>
      <c r="I64" s="85"/>
      <c r="J64" s="85"/>
      <c r="K64" s="60"/>
    </row>
    <row r="65" ht="46.5" customHeight="1">
      <c r="A65" s="148"/>
      <c r="B65" s="151" t="s">
        <v>144</v>
      </c>
      <c r="C65" s="152" t="s">
        <v>104</v>
      </c>
      <c r="D65" s="152" t="s">
        <v>145</v>
      </c>
      <c r="E65" s="153">
        <v>0.1</v>
      </c>
      <c r="F65" s="154" t="s">
        <v>146</v>
      </c>
      <c r="G65" s="157" t="s">
        <v>147</v>
      </c>
      <c r="H65" s="154" t="s">
        <v>148</v>
      </c>
      <c r="I65" s="165" t="s">
        <v>149</v>
      </c>
      <c r="J65" s="166"/>
      <c r="K65" s="167"/>
    </row>
    <row r="66" ht="51.0" customHeight="1">
      <c r="A66" s="148"/>
      <c r="B66" s="150"/>
      <c r="C66" s="60"/>
      <c r="D66" s="60"/>
      <c r="E66" s="60"/>
      <c r="F66" s="57"/>
      <c r="G66" s="168" t="s">
        <v>150</v>
      </c>
      <c r="H66" s="60"/>
      <c r="I66" s="169"/>
      <c r="J66" s="169"/>
      <c r="K66" s="170"/>
    </row>
    <row r="67" ht="27.0" customHeight="1">
      <c r="A67" s="148"/>
      <c r="B67" s="151" t="s">
        <v>151</v>
      </c>
      <c r="C67" s="152" t="s">
        <v>104</v>
      </c>
      <c r="D67" s="152" t="s">
        <v>152</v>
      </c>
      <c r="E67" s="153">
        <v>0.0</v>
      </c>
      <c r="F67" s="154" t="s">
        <v>106</v>
      </c>
      <c r="G67" s="171" t="s">
        <v>153</v>
      </c>
      <c r="H67" s="154" t="s">
        <v>154</v>
      </c>
      <c r="I67" s="165" t="s">
        <v>143</v>
      </c>
      <c r="J67" s="166"/>
      <c r="K67" s="167"/>
    </row>
    <row r="68" ht="90.75" customHeight="1">
      <c r="A68" s="148"/>
      <c r="B68" s="150"/>
      <c r="C68" s="60"/>
      <c r="D68" s="60"/>
      <c r="E68" s="60"/>
      <c r="F68" s="60"/>
      <c r="G68" s="172" t="s">
        <v>155</v>
      </c>
      <c r="H68" s="60"/>
      <c r="I68" s="169"/>
      <c r="J68" s="169"/>
      <c r="K68" s="170"/>
    </row>
    <row r="69" ht="72.0" customHeight="1">
      <c r="A69" s="148"/>
      <c r="B69" s="151" t="s">
        <v>156</v>
      </c>
      <c r="C69" s="152" t="s">
        <v>157</v>
      </c>
      <c r="D69" s="152" t="s">
        <v>145</v>
      </c>
      <c r="E69" s="153">
        <v>0.0</v>
      </c>
      <c r="F69" s="159" t="s">
        <v>106</v>
      </c>
      <c r="G69" s="173" t="s">
        <v>158</v>
      </c>
      <c r="H69" s="174" t="s">
        <v>159</v>
      </c>
      <c r="I69" s="165" t="s">
        <v>143</v>
      </c>
      <c r="J69" s="166"/>
      <c r="K69" s="167"/>
    </row>
    <row r="70" ht="120.75" customHeight="1">
      <c r="A70" s="148"/>
      <c r="B70" s="150"/>
      <c r="C70" s="60"/>
      <c r="D70" s="60"/>
      <c r="E70" s="60"/>
      <c r="F70" s="60"/>
      <c r="G70" s="173" t="s">
        <v>160</v>
      </c>
      <c r="H70" s="174" t="s">
        <v>161</v>
      </c>
      <c r="I70" s="169"/>
      <c r="J70" s="169"/>
      <c r="K70" s="170"/>
    </row>
    <row r="71" ht="45.75" customHeight="1">
      <c r="A71" s="148"/>
      <c r="B71" s="151" t="s">
        <v>162</v>
      </c>
      <c r="C71" s="152" t="s">
        <v>104</v>
      </c>
      <c r="D71" s="152" t="s">
        <v>145</v>
      </c>
      <c r="E71" s="153">
        <v>0.0</v>
      </c>
      <c r="F71" s="159" t="s">
        <v>106</v>
      </c>
      <c r="G71" s="162" t="s">
        <v>163</v>
      </c>
      <c r="H71" s="154" t="s">
        <v>148</v>
      </c>
      <c r="I71" s="175" t="s">
        <v>143</v>
      </c>
      <c r="K71" s="57"/>
    </row>
    <row r="72" ht="72.0" customHeight="1">
      <c r="A72" s="148"/>
      <c r="B72" s="150"/>
      <c r="C72" s="60"/>
      <c r="D72" s="60"/>
      <c r="E72" s="60"/>
      <c r="F72" s="60"/>
      <c r="G72" s="162" t="s">
        <v>164</v>
      </c>
      <c r="H72" s="60"/>
      <c r="I72" s="85"/>
      <c r="J72" s="85"/>
      <c r="K72" s="60"/>
    </row>
    <row r="73" ht="42.0" customHeight="1">
      <c r="A73" s="148"/>
      <c r="B73" s="176" t="s">
        <v>165</v>
      </c>
      <c r="C73" s="177" t="s">
        <v>166</v>
      </c>
      <c r="D73" s="178" t="s">
        <v>145</v>
      </c>
      <c r="E73" s="153">
        <v>0.0</v>
      </c>
      <c r="F73" s="159" t="s">
        <v>106</v>
      </c>
      <c r="G73" s="162" t="s">
        <v>167</v>
      </c>
      <c r="H73" s="174" t="s">
        <v>168</v>
      </c>
      <c r="I73" s="165" t="s">
        <v>143</v>
      </c>
      <c r="J73" s="166"/>
      <c r="K73" s="167"/>
    </row>
    <row r="74" ht="54.0" customHeight="1">
      <c r="A74" s="148"/>
      <c r="B74" s="150"/>
      <c r="C74" s="177" t="s">
        <v>169</v>
      </c>
      <c r="D74" s="60"/>
      <c r="E74" s="60"/>
      <c r="F74" s="60"/>
      <c r="G74" s="162" t="s">
        <v>170</v>
      </c>
      <c r="H74" s="174" t="s">
        <v>171</v>
      </c>
      <c r="I74" s="169"/>
      <c r="J74" s="169"/>
      <c r="K74" s="170"/>
    </row>
    <row r="75" ht="27.0" customHeight="1">
      <c r="A75" s="148"/>
      <c r="B75" s="151" t="s">
        <v>172</v>
      </c>
      <c r="C75" s="152" t="s">
        <v>125</v>
      </c>
      <c r="D75" s="152" t="s">
        <v>145</v>
      </c>
      <c r="E75" s="153">
        <v>0.1</v>
      </c>
      <c r="F75" s="159" t="s">
        <v>173</v>
      </c>
      <c r="G75" s="157" t="s">
        <v>174</v>
      </c>
      <c r="H75" s="154" t="s">
        <v>175</v>
      </c>
      <c r="I75" s="165" t="s">
        <v>176</v>
      </c>
      <c r="J75" s="166"/>
      <c r="K75" s="167"/>
    </row>
    <row r="76" ht="48.75" customHeight="1">
      <c r="A76" s="148"/>
      <c r="B76" s="150"/>
      <c r="C76" s="60"/>
      <c r="D76" s="60"/>
      <c r="E76" s="60"/>
      <c r="F76" s="60"/>
      <c r="G76" s="60"/>
      <c r="H76" s="60"/>
      <c r="I76" s="169"/>
      <c r="J76" s="169"/>
      <c r="K76" s="170"/>
    </row>
    <row r="77" ht="27.0" customHeight="1">
      <c r="A77" s="148"/>
      <c r="B77" s="151" t="s">
        <v>177</v>
      </c>
      <c r="C77" s="152" t="s">
        <v>104</v>
      </c>
      <c r="D77" s="152" t="s">
        <v>145</v>
      </c>
      <c r="E77" s="153">
        <v>0.1</v>
      </c>
      <c r="F77" s="154" t="s">
        <v>178</v>
      </c>
      <c r="G77" s="155" t="s">
        <v>179</v>
      </c>
      <c r="H77" s="179" t="s">
        <v>180</v>
      </c>
      <c r="I77" s="165" t="s">
        <v>181</v>
      </c>
      <c r="J77" s="180"/>
      <c r="K77" s="181"/>
    </row>
    <row r="78" ht="33.75" customHeight="1">
      <c r="A78" s="148"/>
      <c r="B78" s="149"/>
      <c r="C78" s="57"/>
      <c r="D78" s="57"/>
      <c r="E78" s="57"/>
      <c r="F78" s="57"/>
      <c r="G78" s="155" t="s">
        <v>182</v>
      </c>
      <c r="H78" s="57"/>
      <c r="I78" s="180"/>
      <c r="J78" s="180"/>
      <c r="K78" s="181"/>
    </row>
    <row r="79" ht="39.0" customHeight="1">
      <c r="A79" s="148"/>
      <c r="B79" s="149"/>
      <c r="C79" s="57"/>
      <c r="D79" s="57"/>
      <c r="E79" s="57"/>
      <c r="F79" s="57"/>
      <c r="G79" s="155" t="s">
        <v>183</v>
      </c>
      <c r="H79" s="57"/>
      <c r="I79" s="180"/>
      <c r="J79" s="180"/>
      <c r="K79" s="181"/>
    </row>
    <row r="80" ht="48.0" customHeight="1">
      <c r="A80" s="148"/>
      <c r="B80" s="150"/>
      <c r="C80" s="60"/>
      <c r="D80" s="60"/>
      <c r="E80" s="60"/>
      <c r="F80" s="60"/>
      <c r="G80" s="173" t="s">
        <v>184</v>
      </c>
      <c r="H80" s="60"/>
      <c r="I80" s="182"/>
      <c r="J80" s="182"/>
      <c r="K80" s="183"/>
    </row>
    <row r="81" ht="27.0" customHeight="1">
      <c r="A81" s="148"/>
      <c r="B81" s="151" t="s">
        <v>185</v>
      </c>
      <c r="C81" s="152" t="s">
        <v>125</v>
      </c>
      <c r="D81" s="152" t="s">
        <v>145</v>
      </c>
      <c r="E81" s="153">
        <v>0.1</v>
      </c>
      <c r="F81" s="159" t="s">
        <v>186</v>
      </c>
      <c r="G81" s="155" t="s">
        <v>187</v>
      </c>
      <c r="H81" s="184" t="s">
        <v>188</v>
      </c>
      <c r="I81" s="165" t="s">
        <v>181</v>
      </c>
      <c r="J81" s="166"/>
      <c r="K81" s="167"/>
    </row>
    <row r="82" ht="198.0" customHeight="1">
      <c r="A82" s="148"/>
      <c r="B82" s="150"/>
      <c r="C82" s="60"/>
      <c r="D82" s="60"/>
      <c r="E82" s="60"/>
      <c r="F82" s="60"/>
      <c r="G82" s="162" t="s">
        <v>189</v>
      </c>
      <c r="H82" s="60"/>
      <c r="I82" s="169"/>
      <c r="J82" s="169"/>
      <c r="K82" s="170"/>
    </row>
    <row r="83" ht="33.75" customHeight="1">
      <c r="A83" s="148"/>
      <c r="B83" s="151" t="s">
        <v>190</v>
      </c>
      <c r="C83" s="152" t="s">
        <v>104</v>
      </c>
      <c r="D83" s="152" t="s">
        <v>105</v>
      </c>
      <c r="E83" s="153">
        <v>0.15</v>
      </c>
      <c r="F83" s="159" t="s">
        <v>191</v>
      </c>
      <c r="G83" s="155" t="s">
        <v>192</v>
      </c>
      <c r="H83" s="179" t="s">
        <v>193</v>
      </c>
      <c r="I83" s="165" t="s">
        <v>194</v>
      </c>
      <c r="J83" s="166"/>
      <c r="K83" s="167"/>
    </row>
    <row r="84" ht="93.0" customHeight="1">
      <c r="A84" s="148"/>
      <c r="B84" s="150"/>
      <c r="C84" s="60"/>
      <c r="D84" s="60"/>
      <c r="E84" s="60"/>
      <c r="F84" s="60"/>
      <c r="G84" s="162" t="s">
        <v>195</v>
      </c>
      <c r="H84" s="60"/>
      <c r="I84" s="166"/>
      <c r="J84" s="166"/>
      <c r="K84" s="167"/>
    </row>
    <row r="85" ht="27.0" customHeight="1">
      <c r="A85" s="148"/>
      <c r="B85" s="151" t="s">
        <v>196</v>
      </c>
      <c r="C85" s="152" t="s">
        <v>104</v>
      </c>
      <c r="D85" s="152" t="s">
        <v>145</v>
      </c>
      <c r="E85" s="153">
        <v>0.0</v>
      </c>
      <c r="F85" s="159" t="s">
        <v>106</v>
      </c>
      <c r="G85" s="155" t="s">
        <v>197</v>
      </c>
      <c r="H85" s="185" t="s">
        <v>198</v>
      </c>
      <c r="I85" s="165" t="s">
        <v>143</v>
      </c>
      <c r="J85" s="166"/>
      <c r="K85" s="167"/>
    </row>
    <row r="86" ht="72.0" customHeight="1">
      <c r="A86" s="148"/>
      <c r="B86" s="150"/>
      <c r="C86" s="60"/>
      <c r="D86" s="60"/>
      <c r="E86" s="60"/>
      <c r="F86" s="60"/>
      <c r="G86" s="60"/>
      <c r="H86" s="60"/>
      <c r="I86" s="169"/>
      <c r="J86" s="169"/>
      <c r="K86" s="170"/>
    </row>
    <row r="87" ht="41.25" customHeight="1">
      <c r="A87" s="148"/>
      <c r="B87" s="151" t="s">
        <v>199</v>
      </c>
      <c r="C87" s="152" t="s">
        <v>125</v>
      </c>
      <c r="D87" s="152" t="s">
        <v>145</v>
      </c>
      <c r="E87" s="153">
        <v>0.0</v>
      </c>
      <c r="F87" s="159" t="s">
        <v>106</v>
      </c>
      <c r="G87" s="186" t="s">
        <v>200</v>
      </c>
      <c r="H87" s="187" t="s">
        <v>201</v>
      </c>
      <c r="I87" s="165" t="s">
        <v>143</v>
      </c>
      <c r="J87" s="166"/>
      <c r="K87" s="167"/>
    </row>
    <row r="88" ht="125.25" customHeight="1">
      <c r="A88" s="148"/>
      <c r="B88" s="150"/>
      <c r="C88" s="60"/>
      <c r="D88" s="60"/>
      <c r="E88" s="60"/>
      <c r="F88" s="60"/>
      <c r="G88" s="173" t="s">
        <v>202</v>
      </c>
      <c r="H88" s="60"/>
      <c r="I88" s="169"/>
      <c r="J88" s="169"/>
      <c r="K88" s="170"/>
    </row>
    <row r="89" ht="43.5" customHeight="1">
      <c r="A89" s="148"/>
      <c r="B89" s="151" t="s">
        <v>203</v>
      </c>
      <c r="C89" s="152" t="s">
        <v>104</v>
      </c>
      <c r="D89" s="152" t="s">
        <v>145</v>
      </c>
      <c r="E89" s="153">
        <v>0.0</v>
      </c>
      <c r="F89" s="159" t="s">
        <v>106</v>
      </c>
      <c r="G89" s="173" t="s">
        <v>204</v>
      </c>
      <c r="H89" s="154" t="s">
        <v>205</v>
      </c>
      <c r="I89" s="165" t="s">
        <v>143</v>
      </c>
      <c r="J89" s="166"/>
      <c r="K89" s="167"/>
    </row>
    <row r="90" ht="36.0" customHeight="1">
      <c r="A90" s="148"/>
      <c r="B90" s="150"/>
      <c r="C90" s="60"/>
      <c r="D90" s="60"/>
      <c r="E90" s="60"/>
      <c r="F90" s="60"/>
      <c r="G90" s="173" t="s">
        <v>206</v>
      </c>
      <c r="H90" s="60"/>
      <c r="I90" s="169"/>
      <c r="J90" s="169"/>
      <c r="K90" s="170"/>
    </row>
    <row r="91" ht="88.5" customHeight="1">
      <c r="A91" s="148"/>
      <c r="B91" s="151" t="s">
        <v>207</v>
      </c>
      <c r="C91" s="152" t="s">
        <v>104</v>
      </c>
      <c r="D91" s="152" t="s">
        <v>145</v>
      </c>
      <c r="E91" s="153">
        <v>0.0</v>
      </c>
      <c r="F91" s="159" t="s">
        <v>106</v>
      </c>
      <c r="G91" s="173" t="s">
        <v>208</v>
      </c>
      <c r="H91" s="187" t="s">
        <v>209</v>
      </c>
      <c r="I91" s="165" t="s">
        <v>143</v>
      </c>
      <c r="J91" s="166"/>
      <c r="K91" s="167"/>
    </row>
    <row r="92" ht="70.5" customHeight="1">
      <c r="A92" s="148"/>
      <c r="B92" s="150"/>
      <c r="C92" s="60"/>
      <c r="D92" s="60"/>
      <c r="E92" s="60"/>
      <c r="F92" s="60"/>
      <c r="G92" s="162" t="s">
        <v>210</v>
      </c>
      <c r="H92" s="60"/>
      <c r="I92" s="169"/>
      <c r="J92" s="169"/>
      <c r="K92" s="170"/>
    </row>
    <row r="93" ht="96.0" customHeight="1">
      <c r="A93" s="148"/>
      <c r="B93" s="151" t="s">
        <v>211</v>
      </c>
      <c r="C93" s="152" t="s">
        <v>125</v>
      </c>
      <c r="D93" s="152" t="s">
        <v>145</v>
      </c>
      <c r="E93" s="153">
        <v>0.05</v>
      </c>
      <c r="F93" s="159" t="s">
        <v>212</v>
      </c>
      <c r="G93" s="162" t="s">
        <v>202</v>
      </c>
      <c r="H93" s="187" t="s">
        <v>213</v>
      </c>
      <c r="I93" s="156" t="s">
        <v>214</v>
      </c>
      <c r="K93" s="57"/>
    </row>
    <row r="94" ht="42.75" customHeight="1">
      <c r="A94" s="148"/>
      <c r="B94" s="150"/>
      <c r="C94" s="60"/>
      <c r="D94" s="60"/>
      <c r="E94" s="60"/>
      <c r="F94" s="60"/>
      <c r="G94" s="162" t="s">
        <v>215</v>
      </c>
      <c r="H94" s="60"/>
      <c r="I94" s="85"/>
      <c r="J94" s="85"/>
      <c r="K94" s="60"/>
    </row>
    <row r="95" ht="34.5" customHeight="1">
      <c r="A95" s="148"/>
      <c r="B95" s="151" t="s">
        <v>216</v>
      </c>
      <c r="C95" s="152" t="s">
        <v>104</v>
      </c>
      <c r="D95" s="152" t="s">
        <v>145</v>
      </c>
      <c r="E95" s="153">
        <v>0.0</v>
      </c>
      <c r="F95" s="159" t="s">
        <v>106</v>
      </c>
      <c r="G95" s="162" t="s">
        <v>217</v>
      </c>
      <c r="H95" s="188" t="s">
        <v>218</v>
      </c>
      <c r="I95" s="158" t="s">
        <v>143</v>
      </c>
      <c r="K95" s="57"/>
    </row>
    <row r="96" ht="265.5" customHeight="1">
      <c r="A96" s="148"/>
      <c r="B96" s="150"/>
      <c r="C96" s="60"/>
      <c r="D96" s="60"/>
      <c r="E96" s="60"/>
      <c r="F96" s="60"/>
      <c r="G96" s="162" t="s">
        <v>219</v>
      </c>
      <c r="H96" s="174" t="s">
        <v>220</v>
      </c>
      <c r="I96" s="85"/>
      <c r="J96" s="85"/>
      <c r="K96" s="60"/>
    </row>
    <row r="97" ht="27.0" customHeight="1">
      <c r="A97" s="148"/>
      <c r="B97" s="176" t="s">
        <v>221</v>
      </c>
      <c r="C97" s="152" t="s">
        <v>104</v>
      </c>
      <c r="D97" s="189" t="s">
        <v>222</v>
      </c>
      <c r="E97" s="153">
        <v>0.0</v>
      </c>
      <c r="F97" s="159" t="s">
        <v>106</v>
      </c>
      <c r="G97" s="190" t="s">
        <v>223</v>
      </c>
      <c r="H97" s="174" t="s">
        <v>224</v>
      </c>
      <c r="I97" s="191" t="s">
        <v>69</v>
      </c>
      <c r="K97" s="57"/>
    </row>
    <row r="98" ht="41.25" customHeight="1">
      <c r="A98" s="148"/>
      <c r="B98" s="149"/>
      <c r="C98" s="57"/>
      <c r="D98" s="57"/>
      <c r="E98" s="57"/>
      <c r="F98" s="57"/>
      <c r="G98" s="190" t="s">
        <v>225</v>
      </c>
      <c r="H98" s="192" t="s">
        <v>226</v>
      </c>
      <c r="K98" s="57"/>
    </row>
    <row r="99" ht="61.5" customHeight="1">
      <c r="A99" s="148"/>
      <c r="B99" s="150"/>
      <c r="C99" s="60"/>
      <c r="D99" s="60"/>
      <c r="E99" s="60"/>
      <c r="F99" s="60"/>
      <c r="G99" s="190" t="s">
        <v>227</v>
      </c>
      <c r="H99" s="174" t="s">
        <v>228</v>
      </c>
      <c r="I99" s="85"/>
      <c r="J99" s="85"/>
      <c r="K99" s="60"/>
    </row>
    <row r="100" ht="27.0" customHeight="1">
      <c r="A100" s="148"/>
      <c r="B100" s="151" t="s">
        <v>229</v>
      </c>
      <c r="C100" s="152" t="s">
        <v>125</v>
      </c>
      <c r="D100" s="152" t="s">
        <v>145</v>
      </c>
      <c r="E100" s="153">
        <v>0.0</v>
      </c>
      <c r="F100" s="159" t="s">
        <v>106</v>
      </c>
      <c r="G100" s="155" t="s">
        <v>230</v>
      </c>
      <c r="H100" s="154" t="s">
        <v>148</v>
      </c>
      <c r="I100" s="193" t="s">
        <v>69</v>
      </c>
      <c r="K100" s="57"/>
    </row>
    <row r="101" ht="41.25" customHeight="1">
      <c r="A101" s="148"/>
      <c r="B101" s="150"/>
      <c r="C101" s="60"/>
      <c r="D101" s="60"/>
      <c r="E101" s="60"/>
      <c r="F101" s="60"/>
      <c r="G101" s="60"/>
      <c r="H101" s="60"/>
      <c r="I101" s="85"/>
      <c r="J101" s="85"/>
      <c r="K101" s="60"/>
    </row>
    <row r="102" ht="27.0" customHeight="1">
      <c r="A102" s="148"/>
      <c r="B102" s="151" t="s">
        <v>231</v>
      </c>
      <c r="C102" s="152" t="s">
        <v>104</v>
      </c>
      <c r="D102" s="152" t="s">
        <v>145</v>
      </c>
      <c r="E102" s="153">
        <v>0.0</v>
      </c>
      <c r="F102" s="194" t="s">
        <v>106</v>
      </c>
      <c r="G102" s="155" t="s">
        <v>232</v>
      </c>
      <c r="H102" s="154" t="s">
        <v>148</v>
      </c>
      <c r="I102" s="195" t="s">
        <v>69</v>
      </c>
      <c r="K102" s="57"/>
    </row>
    <row r="103" ht="27.0" customHeight="1">
      <c r="A103" s="148"/>
      <c r="B103" s="149"/>
      <c r="C103" s="57"/>
      <c r="D103" s="57"/>
      <c r="E103" s="57"/>
      <c r="F103" s="57"/>
      <c r="G103" s="155" t="s">
        <v>233</v>
      </c>
      <c r="H103" s="57"/>
      <c r="K103" s="57"/>
    </row>
    <row r="104" ht="45.0" customHeight="1">
      <c r="A104" s="148"/>
      <c r="B104" s="150"/>
      <c r="C104" s="60"/>
      <c r="D104" s="60"/>
      <c r="E104" s="60"/>
      <c r="F104" s="60"/>
      <c r="G104" s="162" t="s">
        <v>234</v>
      </c>
      <c r="H104" s="60"/>
      <c r="I104" s="85"/>
      <c r="J104" s="85"/>
      <c r="K104" s="60"/>
    </row>
    <row r="105" ht="27.0" customHeight="1">
      <c r="A105" s="148"/>
      <c r="B105" s="151" t="s">
        <v>235</v>
      </c>
      <c r="C105" s="152" t="s">
        <v>104</v>
      </c>
      <c r="D105" s="196" t="s">
        <v>222</v>
      </c>
      <c r="E105" s="197">
        <v>0.05</v>
      </c>
      <c r="F105" s="159" t="s">
        <v>236</v>
      </c>
      <c r="G105" s="162" t="s">
        <v>237</v>
      </c>
      <c r="H105" s="174" t="s">
        <v>238</v>
      </c>
      <c r="I105" s="156" t="s">
        <v>239</v>
      </c>
      <c r="K105" s="57"/>
    </row>
    <row r="106" ht="52.5" customHeight="1">
      <c r="A106" s="148"/>
      <c r="B106" s="150"/>
      <c r="C106" s="60"/>
      <c r="D106" s="60"/>
      <c r="E106" s="60"/>
      <c r="F106" s="60"/>
      <c r="G106" s="198" t="s">
        <v>240</v>
      </c>
      <c r="H106" s="174" t="s">
        <v>241</v>
      </c>
      <c r="I106" s="85"/>
      <c r="J106" s="85"/>
      <c r="K106" s="60"/>
    </row>
    <row r="107" ht="27.0" customHeight="1">
      <c r="A107" s="148"/>
      <c r="B107" s="151" t="s">
        <v>242</v>
      </c>
      <c r="C107" s="152" t="s">
        <v>125</v>
      </c>
      <c r="D107" s="152" t="s">
        <v>222</v>
      </c>
      <c r="E107" s="153">
        <v>0.0</v>
      </c>
      <c r="F107" s="154" t="s">
        <v>106</v>
      </c>
      <c r="G107" s="155" t="s">
        <v>243</v>
      </c>
      <c r="H107" s="154" t="s">
        <v>244</v>
      </c>
      <c r="I107" s="199" t="s">
        <v>143</v>
      </c>
      <c r="K107" s="57"/>
    </row>
    <row r="108" ht="239.25" customHeight="1">
      <c r="A108" s="148"/>
      <c r="B108" s="150"/>
      <c r="C108" s="60"/>
      <c r="D108" s="60"/>
      <c r="E108" s="60"/>
      <c r="F108" s="60"/>
      <c r="G108" s="60"/>
      <c r="H108" s="60"/>
      <c r="I108" s="85"/>
      <c r="J108" s="85"/>
      <c r="K108" s="60"/>
    </row>
    <row r="109" ht="86.25" customHeight="1">
      <c r="A109" s="148"/>
      <c r="B109" s="200" t="s">
        <v>245</v>
      </c>
      <c r="C109" s="177" t="s">
        <v>104</v>
      </c>
      <c r="D109" s="201" t="s">
        <v>222</v>
      </c>
      <c r="E109" s="202">
        <v>0.0</v>
      </c>
      <c r="F109" s="203" t="s">
        <v>106</v>
      </c>
      <c r="G109" s="170"/>
      <c r="H109" s="170"/>
      <c r="I109" s="204" t="s">
        <v>143</v>
      </c>
      <c r="J109" s="169"/>
      <c r="K109" s="170"/>
    </row>
    <row r="110" ht="74.25" customHeight="1">
      <c r="A110" s="148"/>
      <c r="B110" s="205" t="s">
        <v>246</v>
      </c>
      <c r="C110" s="206" t="s">
        <v>104</v>
      </c>
      <c r="D110" s="206" t="s">
        <v>222</v>
      </c>
      <c r="E110" s="207">
        <v>0.0</v>
      </c>
      <c r="F110" s="208" t="s">
        <v>106</v>
      </c>
      <c r="G110" s="174" t="s">
        <v>247</v>
      </c>
      <c r="H110" s="174" t="s">
        <v>248</v>
      </c>
      <c r="I110" s="209" t="s">
        <v>143</v>
      </c>
      <c r="J110" s="85"/>
      <c r="K110" s="60"/>
    </row>
    <row r="111" ht="114.0" customHeight="1">
      <c r="A111" s="148"/>
      <c r="B111" s="210" t="s">
        <v>249</v>
      </c>
      <c r="C111" s="211" t="s">
        <v>250</v>
      </c>
      <c r="D111" s="177" t="s">
        <v>251</v>
      </c>
      <c r="E111" s="212">
        <v>0.5</v>
      </c>
      <c r="F111" s="213" t="s">
        <v>252</v>
      </c>
      <c r="G111" s="214" t="s">
        <v>253</v>
      </c>
      <c r="H111" s="215"/>
      <c r="I111" s="216" t="s">
        <v>254</v>
      </c>
      <c r="J111" s="16"/>
      <c r="K111" s="20"/>
    </row>
    <row r="112" ht="109.5" customHeight="1">
      <c r="A112" s="148"/>
      <c r="B112" s="58"/>
      <c r="C112" s="217" t="s">
        <v>255</v>
      </c>
      <c r="D112" s="218" t="s">
        <v>251</v>
      </c>
      <c r="E112" s="212">
        <v>0.0</v>
      </c>
      <c r="F112" s="215"/>
      <c r="G112" s="213" t="s">
        <v>256</v>
      </c>
      <c r="H112" s="213" t="s">
        <v>257</v>
      </c>
      <c r="I112" s="216" t="s">
        <v>258</v>
      </c>
      <c r="J112" s="16"/>
      <c r="K112" s="20"/>
    </row>
    <row r="113" ht="57.75" customHeight="1">
      <c r="A113" s="148"/>
      <c r="B113" s="58"/>
      <c r="C113" s="219" t="s">
        <v>259</v>
      </c>
      <c r="D113" s="220" t="s">
        <v>260</v>
      </c>
      <c r="E113" s="221">
        <v>0.0</v>
      </c>
      <c r="F113" s="222"/>
      <c r="G113" s="223" t="s">
        <v>261</v>
      </c>
      <c r="H113" s="224"/>
      <c r="I113" s="225" t="s">
        <v>258</v>
      </c>
      <c r="J113" s="97"/>
      <c r="K113" s="111"/>
    </row>
    <row r="114" ht="32.25" customHeight="1">
      <c r="A114" s="148"/>
      <c r="B114" s="58"/>
      <c r="C114" s="127"/>
      <c r="D114" s="57"/>
      <c r="E114" s="57"/>
      <c r="F114" s="57"/>
      <c r="G114" s="226" t="s">
        <v>262</v>
      </c>
      <c r="H114" s="57"/>
      <c r="K114" s="57"/>
    </row>
    <row r="115" ht="82.5" customHeight="1">
      <c r="A115" s="148"/>
      <c r="B115" s="58"/>
      <c r="C115" s="127"/>
      <c r="D115" s="57"/>
      <c r="E115" s="57"/>
      <c r="F115" s="57"/>
      <c r="G115" s="227" t="s">
        <v>263</v>
      </c>
      <c r="H115" s="57"/>
      <c r="K115" s="57"/>
    </row>
    <row r="116" ht="1.5" customHeight="1">
      <c r="A116" s="148"/>
      <c r="B116" s="58"/>
      <c r="C116" s="127"/>
      <c r="D116" s="57"/>
      <c r="E116" s="57"/>
      <c r="F116" s="57"/>
      <c r="G116" s="60"/>
      <c r="H116" s="57"/>
      <c r="K116" s="57"/>
    </row>
    <row r="117" ht="42.75" customHeight="1">
      <c r="A117" s="148"/>
      <c r="B117" s="58"/>
      <c r="C117" s="127"/>
      <c r="D117" s="57"/>
      <c r="E117" s="57"/>
      <c r="F117" s="57"/>
      <c r="G117" s="155" t="s">
        <v>264</v>
      </c>
      <c r="H117" s="57"/>
      <c r="K117" s="57"/>
    </row>
    <row r="118" ht="1.5" customHeight="1">
      <c r="A118" s="148"/>
      <c r="B118" s="58"/>
      <c r="C118" s="127"/>
      <c r="D118" s="57"/>
      <c r="E118" s="57"/>
      <c r="F118" s="57"/>
      <c r="G118" s="60"/>
      <c r="H118" s="57"/>
      <c r="K118" s="57"/>
    </row>
    <row r="119" ht="132.75" customHeight="1">
      <c r="A119" s="148"/>
      <c r="B119" s="58"/>
      <c r="C119" s="24"/>
      <c r="D119" s="60"/>
      <c r="E119" s="60"/>
      <c r="F119" s="60"/>
      <c r="G119" s="228" t="s">
        <v>265</v>
      </c>
      <c r="H119" s="60"/>
      <c r="I119" s="85"/>
      <c r="J119" s="85"/>
      <c r="K119" s="60"/>
    </row>
    <row r="120">
      <c r="A120" s="148"/>
      <c r="B120" s="58"/>
      <c r="C120" s="229" t="s">
        <v>266</v>
      </c>
      <c r="D120" s="230" t="s">
        <v>251</v>
      </c>
      <c r="E120" s="231">
        <v>0.0</v>
      </c>
      <c r="F120" s="232"/>
      <c r="G120" s="233" t="s">
        <v>267</v>
      </c>
      <c r="H120" s="234"/>
      <c r="I120" s="235" t="s">
        <v>258</v>
      </c>
      <c r="J120" s="97"/>
      <c r="K120" s="111"/>
    </row>
    <row r="121" ht="193.5" customHeight="1">
      <c r="A121" s="236"/>
      <c r="B121" s="130"/>
      <c r="C121" s="60"/>
      <c r="D121" s="60"/>
      <c r="E121" s="60"/>
      <c r="F121" s="60"/>
      <c r="G121" s="237" t="s">
        <v>268</v>
      </c>
      <c r="H121" s="60"/>
      <c r="I121" s="83"/>
      <c r="J121" s="85"/>
      <c r="K121" s="60"/>
    </row>
    <row r="122" ht="147.0" customHeight="1">
      <c r="A122" s="238" t="s">
        <v>269</v>
      </c>
      <c r="B122" s="239" t="s">
        <v>270</v>
      </c>
      <c r="C122" s="206" t="s">
        <v>271</v>
      </c>
      <c r="D122" s="240" t="s">
        <v>28</v>
      </c>
      <c r="E122" s="241">
        <v>0.0</v>
      </c>
      <c r="F122" s="242" t="s">
        <v>272</v>
      </c>
      <c r="G122" s="243" t="s">
        <v>273</v>
      </c>
      <c r="H122" s="242" t="s">
        <v>274</v>
      </c>
      <c r="I122" s="244" t="s">
        <v>275</v>
      </c>
      <c r="J122" s="245"/>
      <c r="K122" s="246"/>
    </row>
    <row r="123" ht="79.5" customHeight="1">
      <c r="A123" s="148"/>
      <c r="B123" s="25"/>
      <c r="C123" s="247" t="s">
        <v>276</v>
      </c>
      <c r="D123" s="248" t="s">
        <v>28</v>
      </c>
      <c r="E123" s="248">
        <v>0.3</v>
      </c>
      <c r="F123" s="249" t="s">
        <v>277</v>
      </c>
      <c r="G123" s="250" t="s">
        <v>278</v>
      </c>
      <c r="H123" s="170"/>
      <c r="I123" s="251" t="s">
        <v>279</v>
      </c>
      <c r="J123" s="85"/>
      <c r="K123" s="60"/>
    </row>
    <row r="124" ht="159.0" customHeight="1">
      <c r="A124" s="148"/>
      <c r="B124" s="252" t="s">
        <v>280</v>
      </c>
      <c r="C124" s="253" t="s">
        <v>281</v>
      </c>
      <c r="D124" s="248" t="s">
        <v>28</v>
      </c>
      <c r="E124" s="254">
        <v>0.5</v>
      </c>
      <c r="F124" s="174" t="s">
        <v>282</v>
      </c>
      <c r="G124" s="250" t="s">
        <v>283</v>
      </c>
      <c r="H124" s="174" t="s">
        <v>284</v>
      </c>
      <c r="I124" s="251" t="s">
        <v>285</v>
      </c>
      <c r="J124" s="85"/>
      <c r="K124" s="60"/>
    </row>
    <row r="125" ht="102.0" customHeight="1">
      <c r="A125" s="236"/>
      <c r="B125" s="130"/>
      <c r="C125" s="255" t="s">
        <v>286</v>
      </c>
      <c r="D125" s="256" t="s">
        <v>28</v>
      </c>
      <c r="E125" s="257">
        <v>0.2</v>
      </c>
      <c r="F125" s="258" t="s">
        <v>287</v>
      </c>
      <c r="G125" s="259" t="s">
        <v>278</v>
      </c>
      <c r="H125" s="260"/>
      <c r="I125" s="251" t="s">
        <v>288</v>
      </c>
      <c r="J125" s="85"/>
      <c r="K125" s="60"/>
    </row>
    <row r="126" ht="25.5" customHeight="1">
      <c r="A126" s="261" t="s">
        <v>289</v>
      </c>
      <c r="B126" s="85"/>
      <c r="C126" s="85"/>
      <c r="D126" s="60"/>
      <c r="E126" s="262">
        <f>SUM(E47:E125)</f>
        <v>3.35</v>
      </c>
      <c r="F126" s="263"/>
      <c r="G126" s="85"/>
      <c r="H126" s="85"/>
      <c r="I126" s="85"/>
      <c r="J126" s="85"/>
      <c r="K126" s="60"/>
    </row>
    <row r="127" ht="14.25" customHeight="1">
      <c r="A127" s="35"/>
      <c r="B127" s="33"/>
      <c r="C127" s="33"/>
      <c r="D127" s="33"/>
      <c r="E127" s="33"/>
      <c r="F127" s="33"/>
      <c r="G127" s="33"/>
      <c r="H127" s="33"/>
      <c r="I127" s="33"/>
      <c r="J127" s="33"/>
      <c r="K127" s="264"/>
    </row>
    <row r="128" ht="24.0" customHeight="1">
      <c r="A128" s="136" t="s">
        <v>290</v>
      </c>
      <c r="B128" s="48"/>
      <c r="C128" s="49"/>
      <c r="D128" s="137" t="s">
        <v>291</v>
      </c>
      <c r="E128" s="34"/>
      <c r="F128" s="44" t="s">
        <v>18</v>
      </c>
      <c r="G128" s="139" t="s">
        <v>19</v>
      </c>
      <c r="H128" s="33"/>
      <c r="I128" s="33"/>
      <c r="J128" s="33"/>
      <c r="K128" s="264"/>
    </row>
    <row r="129" ht="44.25" customHeight="1">
      <c r="A129" s="265"/>
      <c r="B129" s="42"/>
      <c r="C129" s="39"/>
      <c r="D129" s="266" t="s">
        <v>20</v>
      </c>
      <c r="E129" s="266" t="s">
        <v>21</v>
      </c>
      <c r="F129" s="67"/>
      <c r="G129" s="267" t="s">
        <v>101</v>
      </c>
      <c r="H129" s="267" t="s">
        <v>23</v>
      </c>
      <c r="I129" s="139" t="s">
        <v>24</v>
      </c>
      <c r="J129" s="33"/>
      <c r="K129" s="264"/>
    </row>
    <row r="130" ht="64.5" customHeight="1">
      <c r="A130" s="268" t="s">
        <v>292</v>
      </c>
      <c r="B130" s="269" t="s">
        <v>293</v>
      </c>
      <c r="C130" s="60"/>
      <c r="D130" s="270" t="s">
        <v>92</v>
      </c>
      <c r="E130" s="270">
        <v>0.0</v>
      </c>
      <c r="F130" s="271"/>
      <c r="G130" s="272" t="s">
        <v>294</v>
      </c>
      <c r="H130" s="273"/>
      <c r="I130" s="274" t="s">
        <v>295</v>
      </c>
      <c r="J130" s="85"/>
      <c r="K130" s="60"/>
    </row>
    <row r="131" ht="49.5" customHeight="1">
      <c r="A131" s="127"/>
      <c r="B131" s="19" t="s">
        <v>296</v>
      </c>
      <c r="C131" s="20"/>
      <c r="D131" s="86" t="s">
        <v>297</v>
      </c>
      <c r="E131" s="86">
        <v>4.0</v>
      </c>
      <c r="F131" s="102" t="s">
        <v>298</v>
      </c>
      <c r="G131" s="272" t="s">
        <v>294</v>
      </c>
      <c r="H131" s="275"/>
      <c r="I131" s="276" t="s">
        <v>299</v>
      </c>
      <c r="J131" s="85"/>
      <c r="K131" s="60"/>
    </row>
    <row r="132" ht="90.0" customHeight="1">
      <c r="A132" s="127"/>
      <c r="B132" s="19" t="s">
        <v>300</v>
      </c>
      <c r="C132" s="20"/>
      <c r="D132" s="86" t="s">
        <v>301</v>
      </c>
      <c r="E132" s="86">
        <v>3.0</v>
      </c>
      <c r="F132" s="277" t="s">
        <v>302</v>
      </c>
      <c r="G132" s="272" t="s">
        <v>294</v>
      </c>
      <c r="H132" s="275"/>
      <c r="I132" s="278" t="s">
        <v>303</v>
      </c>
      <c r="J132" s="85"/>
      <c r="K132" s="60"/>
    </row>
    <row r="133" ht="70.5" customHeight="1">
      <c r="A133" s="127"/>
      <c r="B133" s="19" t="s">
        <v>304</v>
      </c>
      <c r="C133" s="20"/>
      <c r="D133" s="86" t="s">
        <v>297</v>
      </c>
      <c r="E133" s="279">
        <v>0.0</v>
      </c>
      <c r="F133" s="88"/>
      <c r="G133" s="272" t="s">
        <v>294</v>
      </c>
      <c r="H133" s="280"/>
      <c r="I133" s="281" t="s">
        <v>143</v>
      </c>
      <c r="J133" s="16"/>
      <c r="K133" s="20"/>
    </row>
    <row r="134" ht="63.0" customHeight="1">
      <c r="A134" s="127"/>
      <c r="B134" s="282" t="s">
        <v>305</v>
      </c>
      <c r="C134" s="111"/>
      <c r="D134" s="104" t="s">
        <v>301</v>
      </c>
      <c r="E134" s="283">
        <v>0.0</v>
      </c>
      <c r="F134" s="88"/>
      <c r="G134" s="272" t="s">
        <v>294</v>
      </c>
      <c r="H134" s="284"/>
      <c r="I134" s="281" t="s">
        <v>143</v>
      </c>
      <c r="J134" s="16"/>
      <c r="K134" s="20"/>
    </row>
    <row r="135" ht="42.0" customHeight="1">
      <c r="A135" s="120" t="s">
        <v>306</v>
      </c>
      <c r="B135" s="285" t="s">
        <v>307</v>
      </c>
      <c r="C135" s="286"/>
      <c r="D135" s="51" t="s">
        <v>28</v>
      </c>
      <c r="E135" s="283">
        <v>2.0</v>
      </c>
      <c r="F135" s="287" t="s">
        <v>308</v>
      </c>
      <c r="G135" s="101" t="s">
        <v>309</v>
      </c>
      <c r="H135" s="288" t="s">
        <v>310</v>
      </c>
      <c r="I135" s="289" t="s">
        <v>311</v>
      </c>
      <c r="J135" s="97"/>
      <c r="K135" s="111"/>
    </row>
    <row r="136" ht="38.25" customHeight="1">
      <c r="A136" s="127"/>
      <c r="B136" s="82"/>
      <c r="C136" s="57"/>
      <c r="D136" s="58"/>
      <c r="E136" s="58"/>
      <c r="F136" s="58"/>
      <c r="G136" s="290" t="s">
        <v>312</v>
      </c>
      <c r="H136" s="58"/>
      <c r="I136" s="82"/>
      <c r="K136" s="57"/>
    </row>
    <row r="137" ht="38.25" customHeight="1">
      <c r="A137" s="127"/>
      <c r="B137" s="83"/>
      <c r="C137" s="60"/>
      <c r="D137" s="25"/>
      <c r="E137" s="25"/>
      <c r="F137" s="25"/>
      <c r="G137" s="101" t="s">
        <v>313</v>
      </c>
      <c r="H137" s="25"/>
      <c r="I137" s="83"/>
      <c r="J137" s="85"/>
      <c r="K137" s="60"/>
    </row>
    <row r="138" ht="91.5" customHeight="1">
      <c r="A138" s="127"/>
      <c r="B138" s="291" t="s">
        <v>314</v>
      </c>
      <c r="C138" s="20"/>
      <c r="D138" s="86" t="s">
        <v>297</v>
      </c>
      <c r="E138" s="279">
        <v>0.0</v>
      </c>
      <c r="F138" s="292" t="s">
        <v>315</v>
      </c>
      <c r="G138" s="272" t="s">
        <v>294</v>
      </c>
      <c r="H138" s="280"/>
      <c r="I138" s="293" t="s">
        <v>316</v>
      </c>
      <c r="J138" s="16"/>
      <c r="K138" s="20"/>
    </row>
    <row r="139" ht="139.5" customHeight="1">
      <c r="A139" s="24"/>
      <c r="B139" s="294" t="s">
        <v>317</v>
      </c>
      <c r="C139" s="111"/>
      <c r="D139" s="104" t="s">
        <v>301</v>
      </c>
      <c r="E139" s="283">
        <v>0.0</v>
      </c>
      <c r="F139" s="292" t="s">
        <v>315</v>
      </c>
      <c r="G139" s="295" t="s">
        <v>318</v>
      </c>
      <c r="H139" s="288" t="s">
        <v>319</v>
      </c>
      <c r="I139" s="296" t="s">
        <v>320</v>
      </c>
      <c r="J139" s="16"/>
      <c r="K139" s="20"/>
    </row>
    <row r="140" ht="52.5" customHeight="1">
      <c r="A140" s="297" t="s">
        <v>321</v>
      </c>
      <c r="B140" s="298" t="s">
        <v>322</v>
      </c>
      <c r="C140" s="246"/>
      <c r="D140" s="299" t="s">
        <v>28</v>
      </c>
      <c r="E140" s="300">
        <v>0.0</v>
      </c>
      <c r="F140" s="301"/>
      <c r="G140" s="302" t="s">
        <v>294</v>
      </c>
      <c r="H140" s="303"/>
      <c r="I140" s="304" t="s">
        <v>323</v>
      </c>
      <c r="J140" s="16"/>
      <c r="K140" s="20"/>
    </row>
    <row r="141" ht="71.25" customHeight="1">
      <c r="A141" s="127"/>
      <c r="B141" s="305" t="s">
        <v>324</v>
      </c>
      <c r="C141" s="20"/>
      <c r="D141" s="86" t="s">
        <v>28</v>
      </c>
      <c r="E141" s="306">
        <v>1.5</v>
      </c>
      <c r="F141" s="275" t="s">
        <v>325</v>
      </c>
      <c r="G141" s="101" t="s">
        <v>326</v>
      </c>
      <c r="H141" s="288" t="s">
        <v>327</v>
      </c>
      <c r="I141" s="66" t="s">
        <v>328</v>
      </c>
      <c r="J141" s="16"/>
      <c r="K141" s="20"/>
    </row>
    <row r="142" ht="70.5" customHeight="1">
      <c r="A142" s="24"/>
      <c r="B142" s="282" t="s">
        <v>329</v>
      </c>
      <c r="C142" s="111"/>
      <c r="D142" s="104" t="s">
        <v>28</v>
      </c>
      <c r="E142" s="22">
        <v>1.8</v>
      </c>
      <c r="F142" s="307" t="s">
        <v>330</v>
      </c>
      <c r="G142" s="101" t="s">
        <v>326</v>
      </c>
      <c r="H142" s="288" t="s">
        <v>327</v>
      </c>
      <c r="I142" s="308" t="s">
        <v>331</v>
      </c>
      <c r="J142" s="16"/>
      <c r="K142" s="20"/>
    </row>
    <row r="143" ht="35.25" customHeight="1">
      <c r="A143" s="297" t="s">
        <v>332</v>
      </c>
      <c r="B143" s="285" t="s">
        <v>333</v>
      </c>
      <c r="C143" s="286"/>
      <c r="D143" s="51" t="s">
        <v>28</v>
      </c>
      <c r="E143" s="309">
        <v>1.0</v>
      </c>
      <c r="F143" s="310" t="s">
        <v>334</v>
      </c>
      <c r="G143" s="311" t="s">
        <v>335</v>
      </c>
      <c r="H143" s="312" t="s">
        <v>336</v>
      </c>
      <c r="I143" s="313" t="s">
        <v>337</v>
      </c>
      <c r="J143" s="97"/>
      <c r="K143" s="111"/>
    </row>
    <row r="144" ht="79.5" customHeight="1">
      <c r="A144" s="127"/>
      <c r="B144" s="83"/>
      <c r="C144" s="60"/>
      <c r="D144" s="25"/>
      <c r="E144" s="25"/>
      <c r="F144" s="25"/>
      <c r="G144" s="314" t="s">
        <v>338</v>
      </c>
      <c r="H144" s="315" t="s">
        <v>339</v>
      </c>
      <c r="I144" s="83"/>
      <c r="J144" s="85"/>
      <c r="K144" s="60"/>
    </row>
    <row r="145" ht="30.0" customHeight="1">
      <c r="A145" s="127"/>
      <c r="B145" s="282" t="s">
        <v>340</v>
      </c>
      <c r="C145" s="111"/>
      <c r="D145" s="104" t="s">
        <v>46</v>
      </c>
      <c r="E145" s="22">
        <v>0.0</v>
      </c>
      <c r="F145" s="307" t="s">
        <v>341</v>
      </c>
      <c r="G145" s="94" t="s">
        <v>342</v>
      </c>
      <c r="H145" s="316"/>
      <c r="I145" s="317" t="s">
        <v>343</v>
      </c>
      <c r="J145" s="97"/>
      <c r="K145" s="111"/>
    </row>
    <row r="146" ht="25.5" customHeight="1">
      <c r="A146" s="127"/>
      <c r="B146" s="82"/>
      <c r="C146" s="57"/>
      <c r="D146" s="58"/>
      <c r="E146" s="58"/>
      <c r="F146" s="58"/>
      <c r="G146" s="58"/>
      <c r="H146" s="58"/>
      <c r="I146" s="82"/>
      <c r="K146" s="57"/>
    </row>
    <row r="147" ht="86.25" customHeight="1">
      <c r="A147" s="127"/>
      <c r="B147" s="83"/>
      <c r="C147" s="60"/>
      <c r="D147" s="25"/>
      <c r="E147" s="25"/>
      <c r="F147" s="25"/>
      <c r="G147" s="25"/>
      <c r="H147" s="25"/>
      <c r="I147" s="83"/>
      <c r="J147" s="85"/>
      <c r="K147" s="60"/>
    </row>
    <row r="148" ht="82.5" customHeight="1">
      <c r="A148" s="127"/>
      <c r="B148" s="318" t="s">
        <v>344</v>
      </c>
      <c r="C148" s="20"/>
      <c r="D148" s="62" t="s">
        <v>46</v>
      </c>
      <c r="E148" s="306">
        <v>0.0</v>
      </c>
      <c r="F148" s="65">
        <v>1118.0</v>
      </c>
      <c r="G148" s="319" t="s">
        <v>294</v>
      </c>
      <c r="H148" s="320"/>
      <c r="I148" s="296" t="s">
        <v>345</v>
      </c>
      <c r="J148" s="16"/>
      <c r="K148" s="20"/>
    </row>
    <row r="149" ht="106.5" customHeight="1">
      <c r="A149" s="127"/>
      <c r="B149" s="305" t="s">
        <v>346</v>
      </c>
      <c r="C149" s="20"/>
      <c r="D149" s="86" t="s">
        <v>46</v>
      </c>
      <c r="E149" s="306">
        <v>0.5</v>
      </c>
      <c r="F149" s="321" t="s">
        <v>347</v>
      </c>
      <c r="G149" s="237" t="s">
        <v>348</v>
      </c>
      <c r="H149" s="277" t="s">
        <v>349</v>
      </c>
      <c r="I149" s="322" t="s">
        <v>350</v>
      </c>
      <c r="J149" s="16"/>
      <c r="K149" s="20"/>
    </row>
    <row r="150" ht="40.5" customHeight="1">
      <c r="A150" s="127"/>
      <c r="B150" s="282" t="s">
        <v>351</v>
      </c>
      <c r="C150" s="111"/>
      <c r="D150" s="104" t="s">
        <v>46</v>
      </c>
      <c r="E150" s="22">
        <v>0.4</v>
      </c>
      <c r="F150" s="307" t="s">
        <v>352</v>
      </c>
      <c r="G150" s="101" t="s">
        <v>353</v>
      </c>
      <c r="H150" s="320"/>
      <c r="I150" s="323" t="s">
        <v>354</v>
      </c>
      <c r="K150" s="57"/>
    </row>
    <row r="151" ht="90.0" customHeight="1">
      <c r="A151" s="127"/>
      <c r="B151" s="83"/>
      <c r="C151" s="60"/>
      <c r="D151" s="25"/>
      <c r="E151" s="25"/>
      <c r="F151" s="25"/>
      <c r="G151" s="101" t="s">
        <v>355</v>
      </c>
      <c r="H151" s="65" t="s">
        <v>356</v>
      </c>
      <c r="I151" s="85"/>
      <c r="J151" s="85"/>
      <c r="K151" s="60"/>
    </row>
    <row r="152" ht="52.5" customHeight="1">
      <c r="A152" s="127"/>
      <c r="B152" s="282" t="s">
        <v>357</v>
      </c>
      <c r="C152" s="111"/>
      <c r="D152" s="104" t="s">
        <v>28</v>
      </c>
      <c r="E152" s="22">
        <v>0.0</v>
      </c>
      <c r="F152" s="324" t="s">
        <v>358</v>
      </c>
      <c r="G152" s="94" t="s">
        <v>338</v>
      </c>
      <c r="H152" s="324"/>
      <c r="I152" s="325" t="s">
        <v>359</v>
      </c>
      <c r="J152" s="97"/>
      <c r="K152" s="98"/>
    </row>
    <row r="153" ht="63.75" customHeight="1">
      <c r="A153" s="129"/>
      <c r="B153" s="82"/>
      <c r="C153" s="57"/>
      <c r="D153" s="58"/>
      <c r="E153" s="58"/>
      <c r="F153" s="58"/>
      <c r="G153" s="94" t="s">
        <v>360</v>
      </c>
      <c r="H153" s="58"/>
      <c r="I153" s="83"/>
      <c r="J153" s="85"/>
      <c r="K153" s="26"/>
    </row>
    <row r="154" ht="246.0" customHeight="1">
      <c r="A154" s="326" t="s">
        <v>361</v>
      </c>
      <c r="B154" s="19" t="s">
        <v>362</v>
      </c>
      <c r="C154" s="20"/>
      <c r="D154" s="86" t="s">
        <v>28</v>
      </c>
      <c r="E154" s="62">
        <v>1.5</v>
      </c>
      <c r="F154" s="63" t="s">
        <v>363</v>
      </c>
      <c r="G154" s="94" t="s">
        <v>364</v>
      </c>
      <c r="H154" s="327" t="s">
        <v>365</v>
      </c>
      <c r="I154" s="328" t="s">
        <v>366</v>
      </c>
      <c r="J154" s="16"/>
      <c r="K154" s="20"/>
    </row>
    <row r="155" ht="65.25" customHeight="1">
      <c r="A155" s="140"/>
      <c r="B155" s="282" t="s">
        <v>367</v>
      </c>
      <c r="C155" s="111"/>
      <c r="D155" s="104" t="s">
        <v>28</v>
      </c>
      <c r="E155" s="92">
        <v>0.0</v>
      </c>
      <c r="F155" s="93" t="s">
        <v>368</v>
      </c>
      <c r="G155" s="272" t="s">
        <v>369</v>
      </c>
      <c r="H155" s="324" t="s">
        <v>370</v>
      </c>
      <c r="I155" s="329" t="s">
        <v>371</v>
      </c>
      <c r="J155" s="97"/>
      <c r="K155" s="111"/>
    </row>
    <row r="156" ht="22.5" customHeight="1">
      <c r="A156" s="140"/>
      <c r="B156" s="82"/>
      <c r="C156" s="57"/>
      <c r="D156" s="58"/>
      <c r="E156" s="58"/>
      <c r="F156" s="58"/>
      <c r="G156" s="330" t="s">
        <v>372</v>
      </c>
      <c r="H156" s="58"/>
      <c r="I156" s="82"/>
      <c r="K156" s="57"/>
    </row>
    <row r="157" ht="1.5" customHeight="1">
      <c r="A157" s="140"/>
      <c r="B157" s="82"/>
      <c r="C157" s="57"/>
      <c r="D157" s="58"/>
      <c r="E157" s="58"/>
      <c r="F157" s="58"/>
      <c r="G157" s="58"/>
      <c r="H157" s="58"/>
      <c r="I157" s="82"/>
      <c r="K157" s="57"/>
    </row>
    <row r="158" ht="34.5" customHeight="1">
      <c r="A158" s="140"/>
      <c r="B158" s="83"/>
      <c r="C158" s="60"/>
      <c r="D158" s="25"/>
      <c r="E158" s="25"/>
      <c r="F158" s="25"/>
      <c r="G158" s="237" t="s">
        <v>373</v>
      </c>
      <c r="H158" s="25"/>
      <c r="I158" s="83"/>
      <c r="J158" s="85"/>
      <c r="K158" s="60"/>
    </row>
    <row r="159" ht="86.25" customHeight="1">
      <c r="A159" s="140"/>
      <c r="B159" s="282" t="s">
        <v>374</v>
      </c>
      <c r="C159" s="111"/>
      <c r="D159" s="104" t="s">
        <v>28</v>
      </c>
      <c r="E159" s="92">
        <v>0.0</v>
      </c>
      <c r="F159" s="93" t="s">
        <v>375</v>
      </c>
      <c r="G159" s="331" t="s">
        <v>376</v>
      </c>
      <c r="H159" s="324" t="s">
        <v>377</v>
      </c>
      <c r="I159" s="332" t="s">
        <v>378</v>
      </c>
      <c r="J159" s="16"/>
      <c r="K159" s="20"/>
    </row>
    <row r="160" ht="243.0" customHeight="1">
      <c r="A160" s="120" t="s">
        <v>379</v>
      </c>
      <c r="B160" s="333" t="s">
        <v>380</v>
      </c>
      <c r="C160" s="246"/>
      <c r="D160" s="334" t="s">
        <v>301</v>
      </c>
      <c r="E160" s="335">
        <v>1.5</v>
      </c>
      <c r="F160" s="336" t="s">
        <v>381</v>
      </c>
      <c r="G160" s="314" t="s">
        <v>72</v>
      </c>
      <c r="H160" s="337" t="s">
        <v>382</v>
      </c>
      <c r="I160" s="338" t="s">
        <v>383</v>
      </c>
      <c r="J160" s="16"/>
      <c r="K160" s="20"/>
    </row>
    <row r="161" ht="57.75" customHeight="1">
      <c r="A161" s="127"/>
      <c r="B161" s="19" t="s">
        <v>384</v>
      </c>
      <c r="C161" s="20"/>
      <c r="D161" s="86" t="s">
        <v>301</v>
      </c>
      <c r="E161" s="279">
        <v>0.0</v>
      </c>
      <c r="F161" s="339" t="s">
        <v>385</v>
      </c>
      <c r="G161" s="237" t="s">
        <v>386</v>
      </c>
      <c r="H161" s="280" t="s">
        <v>387</v>
      </c>
      <c r="I161" s="317" t="s">
        <v>388</v>
      </c>
      <c r="J161" s="97"/>
      <c r="K161" s="98"/>
    </row>
    <row r="162" ht="51.75" customHeight="1">
      <c r="A162" s="127"/>
      <c r="B162" s="282" t="s">
        <v>389</v>
      </c>
      <c r="C162" s="111"/>
      <c r="D162" s="104" t="s">
        <v>301</v>
      </c>
      <c r="E162" s="283">
        <v>2.0</v>
      </c>
      <c r="F162" s="288" t="s">
        <v>390</v>
      </c>
      <c r="G162" s="94" t="s">
        <v>391</v>
      </c>
      <c r="H162" s="288" t="s">
        <v>392</v>
      </c>
      <c r="I162" s="340" t="s">
        <v>393</v>
      </c>
      <c r="J162" s="97"/>
      <c r="K162" s="98"/>
    </row>
    <row r="163" ht="126.0" customHeight="1">
      <c r="A163" s="127"/>
      <c r="B163" s="83"/>
      <c r="C163" s="60"/>
      <c r="D163" s="25"/>
      <c r="E163" s="25"/>
      <c r="F163" s="25"/>
      <c r="G163" s="25"/>
      <c r="H163" s="25"/>
      <c r="I163" s="83"/>
      <c r="J163" s="85"/>
      <c r="K163" s="26"/>
    </row>
    <row r="164" ht="57.0" customHeight="1">
      <c r="A164" s="127"/>
      <c r="B164" s="282" t="s">
        <v>394</v>
      </c>
      <c r="C164" s="111"/>
      <c r="D164" s="104" t="s">
        <v>46</v>
      </c>
      <c r="E164" s="283">
        <v>0.3</v>
      </c>
      <c r="F164" s="288" t="s">
        <v>395</v>
      </c>
      <c r="G164" s="341" t="s">
        <v>396</v>
      </c>
      <c r="H164" s="324" t="s">
        <v>397</v>
      </c>
      <c r="I164" s="317" t="s">
        <v>398</v>
      </c>
      <c r="J164" s="97"/>
      <c r="K164" s="98"/>
    </row>
    <row r="165" ht="72.0" customHeight="1">
      <c r="A165" s="24"/>
      <c r="B165" s="82"/>
      <c r="C165" s="57"/>
      <c r="D165" s="58"/>
      <c r="E165" s="58"/>
      <c r="F165" s="58"/>
      <c r="G165" s="58"/>
      <c r="H165" s="58"/>
      <c r="I165" s="82"/>
      <c r="K165" s="37"/>
    </row>
    <row r="166" ht="310.5" customHeight="1">
      <c r="A166" s="342" t="s">
        <v>399</v>
      </c>
      <c r="B166" s="343" t="s">
        <v>400</v>
      </c>
      <c r="C166" s="264"/>
      <c r="D166" s="344" t="s">
        <v>28</v>
      </c>
      <c r="E166" s="345">
        <v>1.0</v>
      </c>
      <c r="F166" s="346" t="s">
        <v>401</v>
      </c>
      <c r="G166" s="347" t="s">
        <v>402</v>
      </c>
      <c r="H166" s="348" t="s">
        <v>403</v>
      </c>
      <c r="I166" s="349" t="s">
        <v>404</v>
      </c>
      <c r="J166" s="33"/>
      <c r="K166" s="264"/>
    </row>
    <row r="167" ht="24.0" customHeight="1">
      <c r="A167" s="133" t="s">
        <v>405</v>
      </c>
      <c r="B167" s="33"/>
      <c r="C167" s="33"/>
      <c r="D167" s="34"/>
      <c r="E167" s="350">
        <f>SUM(E130:E166)</f>
        <v>20.5</v>
      </c>
      <c r="F167" s="351"/>
      <c r="G167" s="33"/>
      <c r="H167" s="33"/>
      <c r="I167" s="33"/>
      <c r="J167" s="33"/>
      <c r="K167" s="34"/>
    </row>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sheetData>
  <mergeCells count="398">
    <mergeCell ref="B51:B52"/>
    <mergeCell ref="B53:B54"/>
    <mergeCell ref="B57:B58"/>
    <mergeCell ref="C57:C58"/>
    <mergeCell ref="B59:B60"/>
    <mergeCell ref="C59:C60"/>
    <mergeCell ref="B61:B62"/>
    <mergeCell ref="C61:C62"/>
    <mergeCell ref="B63:B64"/>
    <mergeCell ref="C63:C64"/>
    <mergeCell ref="B65:B66"/>
    <mergeCell ref="C65:C66"/>
    <mergeCell ref="B67:B68"/>
    <mergeCell ref="C67:C68"/>
    <mergeCell ref="C53:C54"/>
    <mergeCell ref="B55:B56"/>
    <mergeCell ref="C55:C56"/>
    <mergeCell ref="B69:B70"/>
    <mergeCell ref="C69:C70"/>
    <mergeCell ref="B71:B72"/>
    <mergeCell ref="C71:C72"/>
    <mergeCell ref="B73:B74"/>
    <mergeCell ref="B75:B76"/>
    <mergeCell ref="B81:B82"/>
    <mergeCell ref="C81:C82"/>
    <mergeCell ref="B83:B84"/>
    <mergeCell ref="C83:C84"/>
    <mergeCell ref="B85:B86"/>
    <mergeCell ref="C85:C86"/>
    <mergeCell ref="B87:B88"/>
    <mergeCell ref="C87:C88"/>
    <mergeCell ref="B89:B90"/>
    <mergeCell ref="C89:C90"/>
    <mergeCell ref="B91:B92"/>
    <mergeCell ref="C91:C92"/>
    <mergeCell ref="B93:B94"/>
    <mergeCell ref="C93:C94"/>
    <mergeCell ref="B95:B96"/>
    <mergeCell ref="C95:C96"/>
    <mergeCell ref="B97:B99"/>
    <mergeCell ref="C97:C99"/>
    <mergeCell ref="B100:B101"/>
    <mergeCell ref="C100:C101"/>
    <mergeCell ref="B111:B121"/>
    <mergeCell ref="C113:C119"/>
    <mergeCell ref="C120:C121"/>
    <mergeCell ref="A122:A125"/>
    <mergeCell ref="B122:B123"/>
    <mergeCell ref="B124:B125"/>
    <mergeCell ref="A128:C129"/>
    <mergeCell ref="B130:C130"/>
    <mergeCell ref="B131:C131"/>
    <mergeCell ref="B132:C132"/>
    <mergeCell ref="B133:C133"/>
    <mergeCell ref="B134:C134"/>
    <mergeCell ref="B159:C159"/>
    <mergeCell ref="B160:C160"/>
    <mergeCell ref="B145:C147"/>
    <mergeCell ref="B148:C148"/>
    <mergeCell ref="B149:C149"/>
    <mergeCell ref="B150:C151"/>
    <mergeCell ref="B152:C153"/>
    <mergeCell ref="B154:C154"/>
    <mergeCell ref="B155:C158"/>
    <mergeCell ref="C75:C76"/>
    <mergeCell ref="B77:B80"/>
    <mergeCell ref="C77:C80"/>
    <mergeCell ref="B102:B104"/>
    <mergeCell ref="C102:C104"/>
    <mergeCell ref="B105:B106"/>
    <mergeCell ref="C105:C106"/>
    <mergeCell ref="B107:B108"/>
    <mergeCell ref="C107:C108"/>
    <mergeCell ref="B33:B39"/>
    <mergeCell ref="C33:C37"/>
    <mergeCell ref="C38:C39"/>
    <mergeCell ref="B47:B50"/>
    <mergeCell ref="C47:C50"/>
    <mergeCell ref="C51:C52"/>
    <mergeCell ref="A47:A121"/>
    <mergeCell ref="A130:A134"/>
    <mergeCell ref="A135:A139"/>
    <mergeCell ref="A140:A142"/>
    <mergeCell ref="A143:A153"/>
    <mergeCell ref="A154:A159"/>
    <mergeCell ref="A160:A165"/>
    <mergeCell ref="B161:C161"/>
    <mergeCell ref="B162:C163"/>
    <mergeCell ref="B164:C165"/>
    <mergeCell ref="B166:C166"/>
    <mergeCell ref="B135:C137"/>
    <mergeCell ref="B138:C138"/>
    <mergeCell ref="B139:C139"/>
    <mergeCell ref="B140:C140"/>
    <mergeCell ref="B141:C141"/>
    <mergeCell ref="B142:C142"/>
    <mergeCell ref="B143:C144"/>
    <mergeCell ref="G61:G62"/>
    <mergeCell ref="H61:H62"/>
    <mergeCell ref="E57:E58"/>
    <mergeCell ref="F57:F58"/>
    <mergeCell ref="D59:D60"/>
    <mergeCell ref="E59:E60"/>
    <mergeCell ref="F59:F60"/>
    <mergeCell ref="H59:H60"/>
    <mergeCell ref="D61:D62"/>
    <mergeCell ref="H63:H64"/>
    <mergeCell ref="H65:H66"/>
    <mergeCell ref="H67:H68"/>
    <mergeCell ref="D63:D64"/>
    <mergeCell ref="E63:E64"/>
    <mergeCell ref="F63:F64"/>
    <mergeCell ref="G63:G64"/>
    <mergeCell ref="D65:D66"/>
    <mergeCell ref="E65:E66"/>
    <mergeCell ref="F65:F66"/>
    <mergeCell ref="E71:E72"/>
    <mergeCell ref="F71:F72"/>
    <mergeCell ref="H71:H72"/>
    <mergeCell ref="I71:K72"/>
    <mergeCell ref="D67:D68"/>
    <mergeCell ref="E67:E68"/>
    <mergeCell ref="F67:F68"/>
    <mergeCell ref="D69:D70"/>
    <mergeCell ref="E69:E70"/>
    <mergeCell ref="F69:F70"/>
    <mergeCell ref="D71:D72"/>
    <mergeCell ref="H77:H80"/>
    <mergeCell ref="H81:H82"/>
    <mergeCell ref="D73:D74"/>
    <mergeCell ref="E73:E74"/>
    <mergeCell ref="F73:F74"/>
    <mergeCell ref="E75:E76"/>
    <mergeCell ref="F75:F76"/>
    <mergeCell ref="G75:G76"/>
    <mergeCell ref="H75:H76"/>
    <mergeCell ref="D75:D76"/>
    <mergeCell ref="D77:D80"/>
    <mergeCell ref="E77:E80"/>
    <mergeCell ref="F77:F80"/>
    <mergeCell ref="D81:D82"/>
    <mergeCell ref="E81:E82"/>
    <mergeCell ref="F81:F82"/>
    <mergeCell ref="G85:G86"/>
    <mergeCell ref="H85:H86"/>
    <mergeCell ref="D83:D84"/>
    <mergeCell ref="E83:E84"/>
    <mergeCell ref="F83:F84"/>
    <mergeCell ref="H83:H84"/>
    <mergeCell ref="D85:D86"/>
    <mergeCell ref="E85:E86"/>
    <mergeCell ref="F85:F86"/>
    <mergeCell ref="D87:D88"/>
    <mergeCell ref="E87:E88"/>
    <mergeCell ref="F87:F88"/>
    <mergeCell ref="H87:H88"/>
    <mergeCell ref="E89:E90"/>
    <mergeCell ref="F89:F90"/>
    <mergeCell ref="H89:H90"/>
    <mergeCell ref="H91:H92"/>
    <mergeCell ref="H93:H94"/>
    <mergeCell ref="I93:K94"/>
    <mergeCell ref="I95:K96"/>
    <mergeCell ref="I97:K99"/>
    <mergeCell ref="D89:D90"/>
    <mergeCell ref="D91:D92"/>
    <mergeCell ref="E91:E92"/>
    <mergeCell ref="F91:F92"/>
    <mergeCell ref="D93:D94"/>
    <mergeCell ref="E93:E94"/>
    <mergeCell ref="F93:F94"/>
    <mergeCell ref="F145:F147"/>
    <mergeCell ref="G145:G147"/>
    <mergeCell ref="F135:F137"/>
    <mergeCell ref="H135:H137"/>
    <mergeCell ref="D143:D144"/>
    <mergeCell ref="E143:E144"/>
    <mergeCell ref="F143:F144"/>
    <mergeCell ref="E145:E147"/>
    <mergeCell ref="H145:H147"/>
    <mergeCell ref="D155:D158"/>
    <mergeCell ref="E155:E158"/>
    <mergeCell ref="F155:F158"/>
    <mergeCell ref="H155:H158"/>
    <mergeCell ref="I155:K158"/>
    <mergeCell ref="G156:G157"/>
    <mergeCell ref="I159:K159"/>
    <mergeCell ref="I160:K160"/>
    <mergeCell ref="I161:K161"/>
    <mergeCell ref="E162:E163"/>
    <mergeCell ref="F162:F163"/>
    <mergeCell ref="G162:G163"/>
    <mergeCell ref="H162:H163"/>
    <mergeCell ref="I162:K163"/>
    <mergeCell ref="D164:D165"/>
    <mergeCell ref="A167:D167"/>
    <mergeCell ref="D162:D163"/>
    <mergeCell ref="E164:E165"/>
    <mergeCell ref="F164:F165"/>
    <mergeCell ref="G164:G165"/>
    <mergeCell ref="H164:H165"/>
    <mergeCell ref="I164:K165"/>
    <mergeCell ref="I166:K166"/>
    <mergeCell ref="F167:K167"/>
    <mergeCell ref="D113:D119"/>
    <mergeCell ref="E113:E119"/>
    <mergeCell ref="F113:F119"/>
    <mergeCell ref="H113:H119"/>
    <mergeCell ref="I113:K119"/>
    <mergeCell ref="G115:G116"/>
    <mergeCell ref="G117:G118"/>
    <mergeCell ref="D120:D121"/>
    <mergeCell ref="E120:E121"/>
    <mergeCell ref="F120:F121"/>
    <mergeCell ref="H120:H121"/>
    <mergeCell ref="I120:K121"/>
    <mergeCell ref="I122:K122"/>
    <mergeCell ref="I123:K123"/>
    <mergeCell ref="A126:D126"/>
    <mergeCell ref="F126:K126"/>
    <mergeCell ref="A127:K127"/>
    <mergeCell ref="D128:E128"/>
    <mergeCell ref="F128:F129"/>
    <mergeCell ref="G128:K128"/>
    <mergeCell ref="I129:K129"/>
    <mergeCell ref="I130:K130"/>
    <mergeCell ref="I131:K131"/>
    <mergeCell ref="I132:K132"/>
    <mergeCell ref="I133:K133"/>
    <mergeCell ref="I134:K134"/>
    <mergeCell ref="D135:D137"/>
    <mergeCell ref="E135:E137"/>
    <mergeCell ref="I145:K147"/>
    <mergeCell ref="I148:K148"/>
    <mergeCell ref="I149:K149"/>
    <mergeCell ref="I150:K151"/>
    <mergeCell ref="H152:H153"/>
    <mergeCell ref="I152:K153"/>
    <mergeCell ref="I154:K154"/>
    <mergeCell ref="I135:K137"/>
    <mergeCell ref="I138:K138"/>
    <mergeCell ref="I139:K139"/>
    <mergeCell ref="I140:K140"/>
    <mergeCell ref="I141:K141"/>
    <mergeCell ref="I142:K142"/>
    <mergeCell ref="I143:K144"/>
    <mergeCell ref="D145:D147"/>
    <mergeCell ref="D150:D151"/>
    <mergeCell ref="E150:E151"/>
    <mergeCell ref="F150:F151"/>
    <mergeCell ref="D152:D153"/>
    <mergeCell ref="E152:E153"/>
    <mergeCell ref="F152:F153"/>
    <mergeCell ref="F33:F37"/>
    <mergeCell ref="H33:H34"/>
    <mergeCell ref="G35:G36"/>
    <mergeCell ref="F38:F39"/>
    <mergeCell ref="G38:G39"/>
    <mergeCell ref="B23:B32"/>
    <mergeCell ref="B40:B42"/>
    <mergeCell ref="C40:C42"/>
    <mergeCell ref="D40:D42"/>
    <mergeCell ref="E40:E42"/>
    <mergeCell ref="F40:F42"/>
    <mergeCell ref="G40:G42"/>
    <mergeCell ref="A43:D43"/>
    <mergeCell ref="D8:F8"/>
    <mergeCell ref="G8:I8"/>
    <mergeCell ref="A14:A42"/>
    <mergeCell ref="B14:B22"/>
    <mergeCell ref="D14:D20"/>
    <mergeCell ref="E14:E20"/>
    <mergeCell ref="H38:H39"/>
    <mergeCell ref="D45:E45"/>
    <mergeCell ref="G45:K45"/>
    <mergeCell ref="I47:K50"/>
    <mergeCell ref="I51:K52"/>
    <mergeCell ref="I53:K54"/>
    <mergeCell ref="I55:K56"/>
    <mergeCell ref="I33:K37"/>
    <mergeCell ref="I38:K39"/>
    <mergeCell ref="I40:K42"/>
    <mergeCell ref="F43:K43"/>
    <mergeCell ref="A44:K44"/>
    <mergeCell ref="A45:C46"/>
    <mergeCell ref="F45:F46"/>
    <mergeCell ref="I46:K46"/>
    <mergeCell ref="A1:K1"/>
    <mergeCell ref="A2:H2"/>
    <mergeCell ref="I2:K2"/>
    <mergeCell ref="A3:K3"/>
    <mergeCell ref="A4:K4"/>
    <mergeCell ref="A5:K5"/>
    <mergeCell ref="A6:K6"/>
    <mergeCell ref="A7:A8"/>
    <mergeCell ref="B7:C7"/>
    <mergeCell ref="D7:F7"/>
    <mergeCell ref="G7:I7"/>
    <mergeCell ref="J7:J8"/>
    <mergeCell ref="K7:K8"/>
    <mergeCell ref="B8:C8"/>
    <mergeCell ref="G12:K12"/>
    <mergeCell ref="I13:K13"/>
    <mergeCell ref="A9:D9"/>
    <mergeCell ref="E9:K9"/>
    <mergeCell ref="A10:K10"/>
    <mergeCell ref="A11:K11"/>
    <mergeCell ref="A12:C13"/>
    <mergeCell ref="D12:E12"/>
    <mergeCell ref="F12:F13"/>
    <mergeCell ref="F14:F20"/>
    <mergeCell ref="H14:H20"/>
    <mergeCell ref="I14:K20"/>
    <mergeCell ref="G15:G20"/>
    <mergeCell ref="I21:K21"/>
    <mergeCell ref="I22:K22"/>
    <mergeCell ref="D23:D27"/>
    <mergeCell ref="E23:E27"/>
    <mergeCell ref="F23:F27"/>
    <mergeCell ref="G23:G27"/>
    <mergeCell ref="I23:K27"/>
    <mergeCell ref="I28:K28"/>
    <mergeCell ref="I29:K30"/>
    <mergeCell ref="I31:K31"/>
    <mergeCell ref="I32:K32"/>
    <mergeCell ref="F53:F54"/>
    <mergeCell ref="G53:G54"/>
    <mergeCell ref="D51:D52"/>
    <mergeCell ref="E51:E52"/>
    <mergeCell ref="F51:F52"/>
    <mergeCell ref="G51:G52"/>
    <mergeCell ref="H51:H52"/>
    <mergeCell ref="E53:E54"/>
    <mergeCell ref="H53:H54"/>
    <mergeCell ref="G57:G58"/>
    <mergeCell ref="H57:H58"/>
    <mergeCell ref="I57:K58"/>
    <mergeCell ref="I59:K60"/>
    <mergeCell ref="I61:K62"/>
    <mergeCell ref="I63:K64"/>
    <mergeCell ref="D53:D54"/>
    <mergeCell ref="D55:D56"/>
    <mergeCell ref="E55:E56"/>
    <mergeCell ref="F55:F56"/>
    <mergeCell ref="G55:G56"/>
    <mergeCell ref="H55:H56"/>
    <mergeCell ref="D57:D58"/>
    <mergeCell ref="C14:C20"/>
    <mergeCell ref="C23:C27"/>
    <mergeCell ref="C29:C30"/>
    <mergeCell ref="D29:D30"/>
    <mergeCell ref="E29:E30"/>
    <mergeCell ref="F29:F30"/>
    <mergeCell ref="G29:G30"/>
    <mergeCell ref="H29:H30"/>
    <mergeCell ref="D33:D37"/>
    <mergeCell ref="E33:E37"/>
    <mergeCell ref="D38:D39"/>
    <mergeCell ref="E38:E39"/>
    <mergeCell ref="D47:D50"/>
    <mergeCell ref="E47:E50"/>
    <mergeCell ref="F47:F50"/>
    <mergeCell ref="G47:G50"/>
    <mergeCell ref="H47:H50"/>
    <mergeCell ref="E61:E62"/>
    <mergeCell ref="F61:F62"/>
    <mergeCell ref="E100:E101"/>
    <mergeCell ref="F100:F101"/>
    <mergeCell ref="G100:G101"/>
    <mergeCell ref="H100:H101"/>
    <mergeCell ref="I100:K101"/>
    <mergeCell ref="D102:D104"/>
    <mergeCell ref="E102:E104"/>
    <mergeCell ref="F102:F104"/>
    <mergeCell ref="H102:H104"/>
    <mergeCell ref="I102:K104"/>
    <mergeCell ref="D95:D96"/>
    <mergeCell ref="E95:E96"/>
    <mergeCell ref="F95:F96"/>
    <mergeCell ref="D97:D99"/>
    <mergeCell ref="E97:E99"/>
    <mergeCell ref="F97:F99"/>
    <mergeCell ref="D100:D101"/>
    <mergeCell ref="D105:D106"/>
    <mergeCell ref="E105:E106"/>
    <mergeCell ref="F105:F106"/>
    <mergeCell ref="I105:K106"/>
    <mergeCell ref="D107:D108"/>
    <mergeCell ref="E107:E108"/>
    <mergeCell ref="F107:F108"/>
    <mergeCell ref="I107:K108"/>
    <mergeCell ref="I111:K111"/>
    <mergeCell ref="I112:K112"/>
    <mergeCell ref="I110:K110"/>
    <mergeCell ref="G107:G108"/>
    <mergeCell ref="H107:H108"/>
    <mergeCell ref="I124:K124"/>
    <mergeCell ref="I125:K125"/>
  </mergeCells>
  <hyperlinks>
    <hyperlink r:id="rId1" ref="G14"/>
    <hyperlink r:id="rId2" ref="G15"/>
    <hyperlink r:id="rId3" ref="G21"/>
    <hyperlink r:id="rId4" ref="G22"/>
    <hyperlink r:id="rId5" ref="G23"/>
    <hyperlink r:id="rId6" ref="G28"/>
    <hyperlink r:id="rId7" ref="G29"/>
    <hyperlink r:id="rId8" ref="G31"/>
    <hyperlink r:id="rId9" ref="G32"/>
    <hyperlink r:id="rId10" ref="G33"/>
    <hyperlink r:id="rId11" ref="G34"/>
    <hyperlink r:id="rId12" ref="G35"/>
    <hyperlink r:id="rId13" ref="G37"/>
    <hyperlink r:id="rId14" ref="G38"/>
    <hyperlink r:id="rId15" ref="G40"/>
    <hyperlink r:id="rId16" ref="G47"/>
    <hyperlink r:id="rId17" ref="G51"/>
    <hyperlink r:id="rId18" ref="G53"/>
    <hyperlink r:id="rId19" ref="G55"/>
    <hyperlink r:id="rId20" ref="G57"/>
    <hyperlink r:id="rId21" ref="G59"/>
    <hyperlink r:id="rId22" ref="G60"/>
    <hyperlink r:id="rId23" ref="G61"/>
    <hyperlink r:id="rId24" ref="G63"/>
    <hyperlink r:id="rId25" ref="G65"/>
    <hyperlink r:id="rId26" ref="G66"/>
    <hyperlink r:id="rId27" ref="G67"/>
    <hyperlink r:id="rId28" ref="G69"/>
    <hyperlink r:id="rId29" ref="G70"/>
    <hyperlink r:id="rId30" ref="G71"/>
    <hyperlink r:id="rId31" ref="G72"/>
    <hyperlink r:id="rId32" ref="G73"/>
    <hyperlink r:id="rId33" ref="G74"/>
    <hyperlink r:id="rId34" ref="G75"/>
    <hyperlink r:id="rId35" ref="G77"/>
    <hyperlink r:id="rId36" ref="G78"/>
    <hyperlink r:id="rId37" ref="G79"/>
    <hyperlink r:id="rId38" ref="G80"/>
    <hyperlink r:id="rId39" ref="G81"/>
    <hyperlink r:id="rId40" ref="G82"/>
    <hyperlink r:id="rId41" ref="G83"/>
    <hyperlink r:id="rId42" ref="G84"/>
    <hyperlink r:id="rId43" ref="G85"/>
    <hyperlink r:id="rId44" ref="G87"/>
    <hyperlink r:id="rId45" ref="G88"/>
    <hyperlink r:id="rId46" ref="G89"/>
    <hyperlink r:id="rId47" ref="G90"/>
    <hyperlink r:id="rId48" ref="G91"/>
    <hyperlink r:id="rId49" ref="G92"/>
    <hyperlink r:id="rId50" ref="G93"/>
    <hyperlink r:id="rId51" ref="G94"/>
    <hyperlink r:id="rId52" ref="G95"/>
    <hyperlink r:id="rId53" ref="H95"/>
    <hyperlink r:id="rId54" ref="G96"/>
    <hyperlink r:id="rId55" ref="G97"/>
    <hyperlink r:id="rId56" ref="G98"/>
    <hyperlink r:id="rId57" ref="G99"/>
    <hyperlink r:id="rId58" ref="G100"/>
    <hyperlink r:id="rId59" ref="G102"/>
    <hyperlink r:id="rId60" ref="G103"/>
    <hyperlink r:id="rId61" ref="G104"/>
    <hyperlink r:id="rId62" ref="G105"/>
    <hyperlink r:id="rId63" ref="G106"/>
    <hyperlink r:id="rId64" ref="G107"/>
    <hyperlink r:id="rId65" ref="G111"/>
    <hyperlink r:id="rId66" ref="G113"/>
    <hyperlink r:id="rId67" ref="G115"/>
    <hyperlink r:id="rId68" ref="G119"/>
    <hyperlink r:id="rId69" ref="G121"/>
    <hyperlink r:id="rId70" ref="G122"/>
    <hyperlink r:id="rId71" ref="G123"/>
    <hyperlink r:id="rId72" ref="G124"/>
    <hyperlink r:id="rId73" ref="G125"/>
    <hyperlink r:id="rId74" ref="G135"/>
    <hyperlink r:id="rId75" ref="G136"/>
    <hyperlink r:id="rId76" ref="G137"/>
    <hyperlink r:id="rId77" ref="G139"/>
    <hyperlink r:id="rId78" ref="G141"/>
    <hyperlink r:id="rId79" ref="G142"/>
    <hyperlink r:id="rId80" ref="G143"/>
    <hyperlink r:id="rId81" ref="G144"/>
    <hyperlink r:id="rId82" ref="G145"/>
    <hyperlink r:id="rId83" ref="G149"/>
    <hyperlink r:id="rId84" ref="G150"/>
    <hyperlink r:id="rId85" ref="G151"/>
    <hyperlink r:id="rId86" ref="G152"/>
    <hyperlink r:id="rId87" ref="G153"/>
    <hyperlink r:id="rId88" ref="G154"/>
    <hyperlink r:id="rId89" ref="G156"/>
    <hyperlink r:id="rId90" ref="G158"/>
    <hyperlink r:id="rId91" ref="G159"/>
    <hyperlink r:id="rId92" ref="G160"/>
    <hyperlink r:id="rId93" ref="G161"/>
    <hyperlink r:id="rId94" ref="G162"/>
    <hyperlink r:id="rId95" ref="G164"/>
    <hyperlink r:id="rId96" ref="G166"/>
  </hyperlinks>
  <printOptions gridLines="1"/>
  <pageMargins bottom="0.140099423055989" footer="0.0" header="0.0" left="0.332786668160658" right="0.129322544359374" top="0.183206937842447"/>
  <pageSetup fitToHeight="0" paperSize="9" orientation="landscape"/>
  <drawing r:id="rId97"/>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1.0" footer="0.0" header="0.0" left="0.75" right="0.75" top="1.0"/>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2023-05-17T11:51:00Z</dcterms:created>
  <dc:creator>Fabiula</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DC316E5224F5454EAA515D5EC4B75226</vt:lpwstr>
  </property>
  <property fmtid="{D5CDD505-2E9C-101B-9397-08002B2CF9AE}" pid="3" name="KSOProductBuildVer">
    <vt:lpwstr>1046-11.2.0.11537</vt:lpwstr>
  </property>
</Properties>
</file>