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30" windowWidth="23655" windowHeight="96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'Plan1'!$A$1:$L$38</definedName>
  </definedNames>
  <calcPr calcId="124519"/>
</workbook>
</file>

<file path=xl/sharedStrings.xml><?xml version="1.0" encoding="utf-8"?>
<sst xmlns="http://schemas.openxmlformats.org/spreadsheetml/2006/main" count="69" uniqueCount="55">
  <si>
    <t>Nº Pregão</t>
  </si>
  <si>
    <t>Modalidade</t>
  </si>
  <si>
    <t>Nº Processo</t>
  </si>
  <si>
    <t xml:space="preserve">Data </t>
  </si>
  <si>
    <t xml:space="preserve">Data de </t>
  </si>
  <si>
    <t xml:space="preserve">Nº  Oferta </t>
  </si>
  <si>
    <t>Objeto</t>
  </si>
  <si>
    <t>Valor R$</t>
  </si>
  <si>
    <t xml:space="preserve">Percentual   </t>
  </si>
  <si>
    <t>Empresas Vencedoras</t>
  </si>
  <si>
    <t>CNPJ</t>
  </si>
  <si>
    <t>de Abertura</t>
  </si>
  <si>
    <t>Encerramento</t>
  </si>
  <si>
    <t>de Compra</t>
  </si>
  <si>
    <t>Estimado</t>
  </si>
  <si>
    <t>Realizado</t>
  </si>
  <si>
    <t>Desconto</t>
  </si>
  <si>
    <t>ELETRÔNICO</t>
  </si>
  <si>
    <t>Número</t>
  </si>
  <si>
    <t>Presidente da CPL</t>
  </si>
  <si>
    <t>Pregão Presencial</t>
  </si>
  <si>
    <t>Pregão Eletrônico</t>
  </si>
  <si>
    <t>Deserto Total</t>
  </si>
  <si>
    <t>Deserto Parcial</t>
  </si>
  <si>
    <t>Fracassado Total</t>
  </si>
  <si>
    <t>Fracasado Parcial</t>
  </si>
  <si>
    <t>Inexigibilidade</t>
  </si>
  <si>
    <t>Revogado</t>
  </si>
  <si>
    <t xml:space="preserve">Fonte: CPL </t>
  </si>
  <si>
    <t>Aquisição parcelada de Materiais e Ferramentas para Manutenção do Sistema Sit Pass/Suporte a Bilhetagem</t>
  </si>
  <si>
    <t>Aquisição de  Relógio de Ponto Eletrônico Rep IDCLASS da Control iD para controle da jornada</t>
  </si>
  <si>
    <t>Aquisição de produtos descartáveis</t>
  </si>
  <si>
    <t>Aquisição de Forno Microondas</t>
  </si>
  <si>
    <t>Aquisição de filtros para bebedouros</t>
  </si>
  <si>
    <t>Serviço de telefonia móvel e aquisição de aparelhos</t>
  </si>
  <si>
    <t>Vidente Construções e Comercio Ltda Item 01</t>
  </si>
  <si>
    <t>26.517.495/0001-14</t>
  </si>
  <si>
    <t>Brava Forte Comercial Eireli Item 02</t>
  </si>
  <si>
    <t>Comercial Monteiro Eireli - EPP Item 03</t>
  </si>
  <si>
    <t>10.867.306/0001-01</t>
  </si>
  <si>
    <t>24.240.240/0001-21</t>
  </si>
  <si>
    <t>40.867.461/0001-80</t>
  </si>
  <si>
    <t>40.120.304/0001-07</t>
  </si>
  <si>
    <t>Alves Engenharia e Comércio Ltda - ME - lotes 01 e 03</t>
  </si>
  <si>
    <t>M &amp; G Distribuição e Logistica Ltda  - lotes 02 e 04</t>
  </si>
  <si>
    <t>J.L do B. Guimarães</t>
  </si>
  <si>
    <t>15.733.417/0001-30</t>
  </si>
  <si>
    <t>CAPITAL</t>
  </si>
  <si>
    <t>Excel Comercio e Serviços Ltda</t>
  </si>
  <si>
    <t>37.301.317/0001-78</t>
  </si>
  <si>
    <t>Adiado Sine DIE</t>
  </si>
  <si>
    <t>00.551.775/0001-55</t>
  </si>
  <si>
    <t>DI Comércio e Serviços Ltda</t>
  </si>
  <si>
    <t>Adiado Sine Die</t>
  </si>
  <si>
    <t>Giovanna Barbosa de Miranda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</si>
</sst>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rgb="FF000000"/>
      <name val="Verdana"/>
      <family val="2"/>
    </font>
    <font>
      <sz val="11"/>
      <color theme="1"/>
      <name val="Calibri"/>
      <family val="2"/>
    </font>
    <font>
      <sz val="15"/>
      <color theme="1"/>
      <name val="Verdana"/>
      <family val="2"/>
    </font>
    <font>
      <sz val="14"/>
      <color theme="1"/>
      <name val="Batang"/>
      <family val="1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3" fontId="3" fillId="0" borderId="0" xfId="20" applyFont="1" applyBorder="1" applyAlignment="1">
      <alignment horizontal="right"/>
    </xf>
    <xf numFmtId="43" fontId="2" fillId="0" borderId="0" xfId="20" applyFont="1" applyBorder="1" applyAlignment="1">
      <alignment horizontal="right"/>
    </xf>
    <xf numFmtId="0" fontId="4" fillId="0" borderId="0" xfId="0" applyFont="1"/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5" fillId="0" borderId="0" xfId="0" applyFont="1" applyBorder="1"/>
    <xf numFmtId="43" fontId="5" fillId="0" borderId="0" xfId="20" applyFont="1" applyBorder="1"/>
    <xf numFmtId="43" fontId="3" fillId="0" borderId="0" xfId="20" applyFont="1" applyBorder="1" applyAlignment="1">
      <alignment horizontal="center"/>
    </xf>
    <xf numFmtId="10" fontId="3" fillId="0" borderId="0" xfId="21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3" fontId="7" fillId="0" borderId="1" xfId="2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43" fontId="7" fillId="0" borderId="1" xfId="2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1" fontId="9" fillId="0" borderId="1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/>
    <xf numFmtId="164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10" fontId="8" fillId="0" borderId="1" xfId="2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horizontal="right"/>
    </xf>
    <xf numFmtId="10" fontId="8" fillId="0" borderId="1" xfId="2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top" wrapText="1"/>
    </xf>
    <xf numFmtId="4" fontId="8" fillId="0" borderId="4" xfId="0" applyNumberFormat="1" applyFont="1" applyBorder="1" applyAlignment="1">
      <alignment vertical="center"/>
    </xf>
    <xf numFmtId="10" fontId="8" fillId="0" borderId="4" xfId="21" applyNumberFormat="1" applyFont="1" applyBorder="1" applyAlignment="1">
      <alignment vertical="center"/>
    </xf>
    <xf numFmtId="0" fontId="9" fillId="0" borderId="4" xfId="0" applyFont="1" applyBorder="1"/>
    <xf numFmtId="0" fontId="9" fillId="0" borderId="4" xfId="0" applyFont="1" applyBorder="1" applyAlignment="1">
      <alignment vertical="top" wrapText="1"/>
    </xf>
    <xf numFmtId="10" fontId="8" fillId="0" borderId="1" xfId="21" applyNumberFormat="1" applyFont="1" applyBorder="1" applyAlignment="1">
      <alignment horizontal="center" vertical="center"/>
    </xf>
    <xf numFmtId="43" fontId="8" fillId="0" borderId="1" xfId="20" applyFont="1" applyBorder="1" applyAlignment="1">
      <alignment horizontal="right" vertical="center"/>
    </xf>
    <xf numFmtId="43" fontId="8" fillId="0" borderId="1" xfId="2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43" fontId="8" fillId="0" borderId="1" xfId="20" applyFont="1" applyBorder="1" applyAlignment="1">
      <alignment horizontal="center"/>
    </xf>
    <xf numFmtId="1" fontId="8" fillId="0" borderId="1" xfId="2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 applyBorder="1"/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3" fontId="8" fillId="0" borderId="0" xfId="2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2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6" xfId="0" applyFont="1" applyBorder="1"/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0" borderId="7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8" fillId="0" borderId="1" xfId="20" applyNumberFormat="1" applyFont="1" applyBorder="1" applyAlignment="1">
      <alignment horizontal="center"/>
    </xf>
    <xf numFmtId="14" fontId="8" fillId="0" borderId="8" xfId="2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10" fontId="8" fillId="0" borderId="4" xfId="21" applyNumberFormat="1" applyFont="1" applyBorder="1" applyAlignment="1">
      <alignment horizontal="center" vertical="center"/>
    </xf>
    <xf numFmtId="10" fontId="8" fillId="0" borderId="9" xfId="21" applyNumberFormat="1" applyFont="1" applyBorder="1" applyAlignment="1">
      <alignment horizontal="center" vertical="center"/>
    </xf>
    <xf numFmtId="10" fontId="8" fillId="0" borderId="5" xfId="2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/>
    </xf>
    <xf numFmtId="1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" fontId="9" fillId="0" borderId="4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10" fontId="9" fillId="0" borderId="5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Porcentag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0" zoomScaleNormal="70" workbookViewId="0" topLeftCell="A1">
      <selection activeCell="M40" sqref="M40"/>
    </sheetView>
  </sheetViews>
  <sheetFormatPr defaultColWidth="9.140625" defaultRowHeight="15"/>
  <cols>
    <col min="1" max="1" width="13.28125" style="1" customWidth="1"/>
    <col min="2" max="2" width="13.8515625" style="1" customWidth="1"/>
    <col min="3" max="3" width="21.7109375" style="7" customWidth="1"/>
    <col min="4" max="4" width="13.8515625" style="2" bestFit="1" customWidth="1"/>
    <col min="5" max="5" width="18.57421875" style="2" customWidth="1"/>
    <col min="6" max="6" width="12.8515625" style="3" bestFit="1" customWidth="1"/>
    <col min="7" max="7" width="63.8515625" style="1" customWidth="1"/>
    <col min="8" max="8" width="13.00390625" style="4" bestFit="1" customWidth="1"/>
    <col min="9" max="9" width="14.57421875" style="9" customWidth="1"/>
    <col min="10" max="10" width="14.140625" style="1" customWidth="1"/>
    <col min="11" max="11" width="56.28125" style="1" customWidth="1"/>
    <col min="12" max="12" width="33.421875" style="1" customWidth="1"/>
  </cols>
  <sheetData>
    <row r="1" spans="1:12" ht="15">
      <c r="A1" s="115">
        <v>44866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">
      <c r="A2" s="117" t="s">
        <v>0</v>
      </c>
      <c r="B2" s="117" t="s">
        <v>1</v>
      </c>
      <c r="C2" s="119" t="s">
        <v>2</v>
      </c>
      <c r="D2" s="16" t="s">
        <v>3</v>
      </c>
      <c r="E2" s="16" t="s">
        <v>4</v>
      </c>
      <c r="F2" s="17" t="s">
        <v>5</v>
      </c>
      <c r="G2" s="117" t="s">
        <v>6</v>
      </c>
      <c r="H2" s="18" t="s">
        <v>7</v>
      </c>
      <c r="I2" s="19"/>
      <c r="J2" s="20" t="s">
        <v>8</v>
      </c>
      <c r="K2" s="128" t="s">
        <v>9</v>
      </c>
      <c r="L2" s="128" t="s">
        <v>10</v>
      </c>
    </row>
    <row r="3" spans="1:12" ht="15">
      <c r="A3" s="118"/>
      <c r="B3" s="118"/>
      <c r="C3" s="120"/>
      <c r="D3" s="16" t="s">
        <v>11</v>
      </c>
      <c r="E3" s="16" t="s">
        <v>12</v>
      </c>
      <c r="F3" s="17" t="s">
        <v>13</v>
      </c>
      <c r="G3" s="118"/>
      <c r="H3" s="21" t="s">
        <v>14</v>
      </c>
      <c r="I3" s="17" t="s">
        <v>15</v>
      </c>
      <c r="J3" s="17" t="s">
        <v>16</v>
      </c>
      <c r="K3" s="128"/>
      <c r="L3" s="128"/>
    </row>
    <row r="4" spans="1:12" ht="15">
      <c r="A4" s="89">
        <v>148</v>
      </c>
      <c r="B4" s="89" t="s">
        <v>17</v>
      </c>
      <c r="C4" s="86">
        <v>202200053000815</v>
      </c>
      <c r="D4" s="108">
        <v>44876</v>
      </c>
      <c r="E4" s="107">
        <v>44876</v>
      </c>
      <c r="F4" s="98">
        <v>55710</v>
      </c>
      <c r="G4" s="101" t="s">
        <v>31</v>
      </c>
      <c r="H4" s="104">
        <v>18240.23</v>
      </c>
      <c r="I4" s="92">
        <v>13306</v>
      </c>
      <c r="J4" s="95">
        <f>(H4-I4)/H4</f>
        <v>0.2705135845326512</v>
      </c>
      <c r="K4" s="22" t="s">
        <v>35</v>
      </c>
      <c r="L4" s="23" t="s">
        <v>36</v>
      </c>
    </row>
    <row r="5" spans="1:12" ht="15">
      <c r="A5" s="90"/>
      <c r="B5" s="90"/>
      <c r="C5" s="87"/>
      <c r="D5" s="109"/>
      <c r="E5" s="107"/>
      <c r="F5" s="99"/>
      <c r="G5" s="102"/>
      <c r="H5" s="105"/>
      <c r="I5" s="93"/>
      <c r="J5" s="96"/>
      <c r="K5" s="22" t="s">
        <v>37</v>
      </c>
      <c r="L5" s="23" t="s">
        <v>39</v>
      </c>
    </row>
    <row r="6" spans="1:12" ht="15">
      <c r="A6" s="91"/>
      <c r="B6" s="91"/>
      <c r="C6" s="88"/>
      <c r="D6" s="110"/>
      <c r="E6" s="107"/>
      <c r="F6" s="100"/>
      <c r="G6" s="103"/>
      <c r="H6" s="106"/>
      <c r="I6" s="94"/>
      <c r="J6" s="97"/>
      <c r="K6" s="22" t="s">
        <v>38</v>
      </c>
      <c r="L6" s="23" t="s">
        <v>40</v>
      </c>
    </row>
    <row r="7" spans="1:12" ht="15">
      <c r="A7" s="89">
        <v>149</v>
      </c>
      <c r="B7" s="89" t="s">
        <v>17</v>
      </c>
      <c r="C7" s="132">
        <v>202200053000613</v>
      </c>
      <c r="D7" s="108">
        <v>44881</v>
      </c>
      <c r="E7" s="134">
        <v>44881</v>
      </c>
      <c r="F7" s="98">
        <v>55712</v>
      </c>
      <c r="G7" s="136" t="s">
        <v>29</v>
      </c>
      <c r="H7" s="104">
        <v>8763.62</v>
      </c>
      <c r="I7" s="138">
        <v>5132.9</v>
      </c>
      <c r="J7" s="140">
        <v>0.4143</v>
      </c>
      <c r="K7" s="24" t="s">
        <v>43</v>
      </c>
      <c r="L7" s="82" t="s">
        <v>41</v>
      </c>
    </row>
    <row r="8" spans="1:12" ht="15">
      <c r="A8" s="91"/>
      <c r="B8" s="91"/>
      <c r="C8" s="133"/>
      <c r="D8" s="110"/>
      <c r="E8" s="135"/>
      <c r="F8" s="100"/>
      <c r="G8" s="137"/>
      <c r="H8" s="106"/>
      <c r="I8" s="139"/>
      <c r="J8" s="141"/>
      <c r="K8" s="24" t="s">
        <v>44</v>
      </c>
      <c r="L8" s="33" t="s">
        <v>42</v>
      </c>
    </row>
    <row r="9" spans="1:12" ht="26.25">
      <c r="A9" s="23">
        <v>150</v>
      </c>
      <c r="B9" s="23" t="s">
        <v>17</v>
      </c>
      <c r="C9" s="25">
        <v>202200053000873</v>
      </c>
      <c r="D9" s="26">
        <v>44882</v>
      </c>
      <c r="E9" s="27">
        <v>44897</v>
      </c>
      <c r="F9" s="28">
        <v>557410</v>
      </c>
      <c r="G9" s="29" t="s">
        <v>30</v>
      </c>
      <c r="H9" s="30">
        <v>13020</v>
      </c>
      <c r="I9" s="31">
        <v>12912.48</v>
      </c>
      <c r="J9" s="53">
        <f>(H9-I9)/H9</f>
        <v>0.008258064516129066</v>
      </c>
      <c r="K9" s="32" t="s">
        <v>52</v>
      </c>
      <c r="L9" s="83" t="s">
        <v>51</v>
      </c>
    </row>
    <row r="10" spans="1:12" ht="19.5" customHeight="1">
      <c r="A10" s="89">
        <v>152</v>
      </c>
      <c r="B10" s="23" t="s">
        <v>17</v>
      </c>
      <c r="C10" s="111">
        <v>202200053000236</v>
      </c>
      <c r="D10" s="108">
        <v>44888</v>
      </c>
      <c r="E10" s="108">
        <v>44889</v>
      </c>
      <c r="F10" s="89">
        <v>55805</v>
      </c>
      <c r="G10" s="129" t="s">
        <v>32</v>
      </c>
      <c r="H10" s="104">
        <v>2868.81</v>
      </c>
      <c r="I10" s="92">
        <v>2760</v>
      </c>
      <c r="J10" s="95">
        <v>0.0379</v>
      </c>
      <c r="K10" s="34" t="s">
        <v>45</v>
      </c>
      <c r="L10" s="33" t="s">
        <v>46</v>
      </c>
    </row>
    <row r="11" spans="1:12" ht="20.25" customHeight="1" hidden="1">
      <c r="A11" s="90"/>
      <c r="B11" s="23" t="s">
        <v>17</v>
      </c>
      <c r="C11" s="112"/>
      <c r="D11" s="109"/>
      <c r="E11" s="109"/>
      <c r="F11" s="90"/>
      <c r="G11" s="130"/>
      <c r="H11" s="105"/>
      <c r="I11" s="93"/>
      <c r="J11" s="96"/>
      <c r="K11" s="34"/>
      <c r="L11" s="33" t="s">
        <v>47</v>
      </c>
    </row>
    <row r="12" spans="1:12" ht="20.25" customHeight="1" hidden="1">
      <c r="A12" s="91"/>
      <c r="B12" s="23" t="s">
        <v>17</v>
      </c>
      <c r="C12" s="113"/>
      <c r="D12" s="110"/>
      <c r="E12" s="110"/>
      <c r="F12" s="91"/>
      <c r="G12" s="131"/>
      <c r="H12" s="106"/>
      <c r="I12" s="94"/>
      <c r="J12" s="97"/>
      <c r="K12" s="34"/>
      <c r="L12" s="33"/>
    </row>
    <row r="13" spans="1:12" s="6" customFormat="1" ht="20.25">
      <c r="A13" s="23">
        <v>153</v>
      </c>
      <c r="B13" s="23" t="s">
        <v>17</v>
      </c>
      <c r="C13" s="35">
        <v>202200053000816</v>
      </c>
      <c r="D13" s="27">
        <v>44889</v>
      </c>
      <c r="E13" s="27">
        <v>44889</v>
      </c>
      <c r="F13" s="36">
        <v>55806</v>
      </c>
      <c r="G13" s="37" t="s">
        <v>33</v>
      </c>
      <c r="H13" s="38">
        <v>1752.67</v>
      </c>
      <c r="I13" s="39">
        <v>1631.82</v>
      </c>
      <c r="J13" s="40">
        <v>0.069</v>
      </c>
      <c r="K13" s="41" t="s">
        <v>48</v>
      </c>
      <c r="L13" s="33" t="s">
        <v>49</v>
      </c>
    </row>
    <row r="14" spans="1:12" s="6" customFormat="1" ht="20.25">
      <c r="A14" s="23">
        <v>130</v>
      </c>
      <c r="B14" s="23" t="s">
        <v>17</v>
      </c>
      <c r="C14" s="35">
        <v>202200053000405</v>
      </c>
      <c r="D14" s="27">
        <v>44890</v>
      </c>
      <c r="E14" s="63" t="s">
        <v>50</v>
      </c>
      <c r="F14" s="36">
        <v>54936</v>
      </c>
      <c r="G14" s="37" t="s">
        <v>34</v>
      </c>
      <c r="H14" s="38">
        <v>17087.06</v>
      </c>
      <c r="I14" s="42"/>
      <c r="J14" s="40"/>
      <c r="K14" s="24"/>
      <c r="L14" s="33"/>
    </row>
    <row r="15" spans="1:12" s="6" customFormat="1" ht="20.25">
      <c r="A15" s="23"/>
      <c r="B15" s="23"/>
      <c r="C15" s="43"/>
      <c r="D15" s="27"/>
      <c r="E15" s="27"/>
      <c r="F15" s="23"/>
      <c r="G15" s="44"/>
      <c r="H15" s="45"/>
      <c r="I15" s="46"/>
      <c r="J15" s="47"/>
      <c r="K15" s="24"/>
      <c r="L15" s="48"/>
    </row>
    <row r="16" spans="1:12" s="6" customFormat="1" ht="20.25">
      <c r="A16" s="23"/>
      <c r="B16" s="23"/>
      <c r="C16" s="43"/>
      <c r="D16" s="27"/>
      <c r="E16" s="27"/>
      <c r="F16" s="23"/>
      <c r="G16" s="44"/>
      <c r="H16" s="45"/>
      <c r="I16" s="49"/>
      <c r="J16" s="50"/>
      <c r="K16" s="51"/>
      <c r="L16" s="52"/>
    </row>
    <row r="17" spans="1:12" ht="15">
      <c r="A17" s="23"/>
      <c r="B17" s="23"/>
      <c r="C17" s="58"/>
      <c r="D17" s="27"/>
      <c r="E17" s="27"/>
      <c r="F17" s="36"/>
      <c r="G17" s="36"/>
      <c r="H17" s="55"/>
      <c r="I17" s="56"/>
      <c r="J17" s="36"/>
      <c r="K17" s="36"/>
      <c r="L17" s="36"/>
    </row>
    <row r="18" spans="1:12" ht="15">
      <c r="A18" s="59"/>
      <c r="B18" s="59"/>
      <c r="C18" s="57"/>
      <c r="D18" s="60"/>
      <c r="E18" s="60"/>
      <c r="F18" s="61"/>
      <c r="G18" s="59"/>
      <c r="H18" s="55"/>
      <c r="I18" s="56"/>
      <c r="J18" s="36"/>
      <c r="K18" s="36"/>
      <c r="L18" s="36"/>
    </row>
    <row r="19" spans="1:12" ht="15">
      <c r="A19" s="16" t="s">
        <v>18</v>
      </c>
      <c r="B19" s="16" t="s">
        <v>1</v>
      </c>
      <c r="C19" s="62" t="s">
        <v>2</v>
      </c>
      <c r="D19" s="63" t="s">
        <v>3</v>
      </c>
      <c r="E19" s="121" t="s">
        <v>6</v>
      </c>
      <c r="F19" s="121"/>
      <c r="G19" s="121"/>
      <c r="H19" s="18" t="s">
        <v>7</v>
      </c>
      <c r="I19" s="19" t="s">
        <v>9</v>
      </c>
      <c r="J19" s="64"/>
      <c r="K19" s="64"/>
      <c r="L19" s="17" t="s">
        <v>10</v>
      </c>
    </row>
    <row r="20" spans="1:12" ht="15">
      <c r="A20" s="23"/>
      <c r="B20" s="23"/>
      <c r="C20" s="43"/>
      <c r="D20" s="27"/>
      <c r="E20" s="122"/>
      <c r="F20" s="123"/>
      <c r="G20" s="124"/>
      <c r="H20" s="55"/>
      <c r="I20" s="125"/>
      <c r="J20" s="126"/>
      <c r="K20" s="127"/>
      <c r="L20" s="36"/>
    </row>
    <row r="21" spans="1:12" ht="15">
      <c r="A21" s="23"/>
      <c r="B21" s="23"/>
      <c r="C21" s="43"/>
      <c r="D21" s="27"/>
      <c r="E21" s="114"/>
      <c r="F21" s="114"/>
      <c r="G21" s="114"/>
      <c r="H21" s="55"/>
      <c r="I21" s="125"/>
      <c r="J21" s="126"/>
      <c r="K21" s="127"/>
      <c r="L21" s="65"/>
    </row>
    <row r="22" spans="1:12" ht="15">
      <c r="A22" s="23"/>
      <c r="B22" s="23"/>
      <c r="C22" s="66"/>
      <c r="D22" s="27"/>
      <c r="E22" s="114"/>
      <c r="F22" s="114"/>
      <c r="G22" s="114"/>
      <c r="H22" s="54"/>
      <c r="I22" s="56"/>
      <c r="J22" s="67"/>
      <c r="K22" s="67"/>
      <c r="L22" s="36"/>
    </row>
    <row r="23" spans="1:12" ht="15">
      <c r="A23" s="68"/>
      <c r="B23" s="68"/>
      <c r="C23" s="69"/>
      <c r="D23" s="70"/>
      <c r="E23" s="70"/>
      <c r="F23" s="57"/>
      <c r="G23" s="36" t="s">
        <v>54</v>
      </c>
      <c r="H23" s="71"/>
      <c r="I23" s="72"/>
      <c r="J23" s="68"/>
      <c r="K23" s="68"/>
      <c r="L23" s="68"/>
    </row>
    <row r="24" spans="1:12" ht="15">
      <c r="A24" s="68"/>
      <c r="B24" s="68"/>
      <c r="C24" s="69"/>
      <c r="D24" s="70"/>
      <c r="E24" s="70"/>
      <c r="F24" s="57"/>
      <c r="G24" s="36" t="s">
        <v>19</v>
      </c>
      <c r="H24" s="71"/>
      <c r="I24" s="72"/>
      <c r="J24" s="68"/>
      <c r="K24" s="68"/>
      <c r="L24" s="68"/>
    </row>
    <row r="25" spans="1:12" ht="15.75" thickBot="1">
      <c r="A25" s="73"/>
      <c r="B25" s="73"/>
      <c r="C25" s="74"/>
      <c r="D25" s="28"/>
      <c r="E25" s="28"/>
      <c r="F25" s="75"/>
      <c r="G25" s="73"/>
      <c r="H25" s="76"/>
      <c r="I25" s="77"/>
      <c r="J25" s="73"/>
      <c r="K25" s="73"/>
      <c r="L25" s="73"/>
    </row>
    <row r="26" spans="1:12" ht="15">
      <c r="A26" s="73"/>
      <c r="B26" s="73"/>
      <c r="C26" s="74"/>
      <c r="D26" s="28"/>
      <c r="E26" s="28"/>
      <c r="F26" s="75"/>
      <c r="G26" s="78" t="s">
        <v>20</v>
      </c>
      <c r="H26" s="84"/>
      <c r="I26" s="77"/>
      <c r="J26" s="73"/>
      <c r="K26" s="73"/>
      <c r="L26" s="73"/>
    </row>
    <row r="27" spans="1:12" ht="15">
      <c r="A27" s="73"/>
      <c r="B27" s="73"/>
      <c r="C27" s="74"/>
      <c r="D27" s="28"/>
      <c r="E27" s="28"/>
      <c r="F27" s="75"/>
      <c r="G27" s="67" t="s">
        <v>21</v>
      </c>
      <c r="H27" s="84">
        <v>5</v>
      </c>
      <c r="I27" s="77"/>
      <c r="J27" s="73"/>
      <c r="K27" s="73"/>
      <c r="L27" s="73"/>
    </row>
    <row r="28" spans="1:12" ht="15">
      <c r="A28" s="73"/>
      <c r="B28" s="73"/>
      <c r="C28" s="74"/>
      <c r="D28" s="28"/>
      <c r="E28" s="28"/>
      <c r="F28" s="75"/>
      <c r="G28" s="67" t="s">
        <v>22</v>
      </c>
      <c r="H28" s="84"/>
      <c r="I28" s="77"/>
      <c r="J28" s="73"/>
      <c r="K28" s="73"/>
      <c r="L28" s="73"/>
    </row>
    <row r="29" spans="1:12" ht="15">
      <c r="A29" s="73"/>
      <c r="B29" s="73"/>
      <c r="C29" s="74"/>
      <c r="D29" s="28"/>
      <c r="E29" s="28"/>
      <c r="F29" s="75"/>
      <c r="G29" s="67" t="s">
        <v>23</v>
      </c>
      <c r="H29" s="84"/>
      <c r="I29" s="77"/>
      <c r="J29" s="73"/>
      <c r="K29" s="73"/>
      <c r="L29" s="73"/>
    </row>
    <row r="30" spans="1:12" ht="15">
      <c r="A30" s="73"/>
      <c r="B30" s="73"/>
      <c r="C30" s="74"/>
      <c r="D30" s="28"/>
      <c r="E30" s="28"/>
      <c r="F30" s="75"/>
      <c r="G30" s="67" t="s">
        <v>24</v>
      </c>
      <c r="H30" s="84"/>
      <c r="I30" s="77"/>
      <c r="J30" s="73"/>
      <c r="K30" s="73"/>
      <c r="L30" s="73"/>
    </row>
    <row r="31" spans="1:12" ht="15">
      <c r="A31" s="73"/>
      <c r="B31" s="73"/>
      <c r="C31" s="74"/>
      <c r="D31" s="28"/>
      <c r="E31" s="28"/>
      <c r="F31" s="75"/>
      <c r="G31" s="67" t="s">
        <v>25</v>
      </c>
      <c r="H31" s="84"/>
      <c r="I31" s="77"/>
      <c r="J31" s="73"/>
      <c r="K31" s="73"/>
      <c r="L31" s="73"/>
    </row>
    <row r="32" spans="1:12" ht="15">
      <c r="A32" s="73"/>
      <c r="B32" s="73"/>
      <c r="C32" s="74"/>
      <c r="D32" s="28"/>
      <c r="E32" s="28"/>
      <c r="F32" s="75"/>
      <c r="G32" s="75"/>
      <c r="H32" s="75"/>
      <c r="I32" s="77"/>
      <c r="J32" s="73"/>
      <c r="K32" s="73"/>
      <c r="L32" s="73"/>
    </row>
    <row r="33" spans="1:12" ht="15">
      <c r="A33" s="73"/>
      <c r="B33" s="73"/>
      <c r="C33" s="74"/>
      <c r="D33" s="79"/>
      <c r="E33" s="28"/>
      <c r="F33" s="75"/>
      <c r="G33" s="67" t="s">
        <v>26</v>
      </c>
      <c r="H33" s="84"/>
      <c r="I33" s="77"/>
      <c r="J33" s="73"/>
      <c r="K33" s="73"/>
      <c r="L33" s="73"/>
    </row>
    <row r="34" spans="1:12" ht="15">
      <c r="A34" s="73"/>
      <c r="B34" s="73"/>
      <c r="C34" s="74"/>
      <c r="D34" s="79"/>
      <c r="E34" s="28"/>
      <c r="F34" s="75"/>
      <c r="G34" s="67" t="s">
        <v>27</v>
      </c>
      <c r="H34" s="84"/>
      <c r="I34" s="77"/>
      <c r="J34" s="73"/>
      <c r="K34" s="73"/>
      <c r="L34" s="73"/>
    </row>
    <row r="35" spans="1:12" ht="15">
      <c r="A35" s="73"/>
      <c r="B35" s="73"/>
      <c r="C35" s="80"/>
      <c r="D35" s="79"/>
      <c r="E35" s="28"/>
      <c r="F35" s="75"/>
      <c r="G35" s="67" t="s">
        <v>53</v>
      </c>
      <c r="H35" s="84">
        <v>1</v>
      </c>
      <c r="I35" s="77"/>
      <c r="J35" s="73"/>
      <c r="K35" s="73"/>
      <c r="L35" s="73"/>
    </row>
    <row r="36" spans="1:11" ht="15.75" thickBot="1">
      <c r="A36" s="80"/>
      <c r="B36" s="80"/>
      <c r="C36" s="80"/>
      <c r="D36" s="79"/>
      <c r="E36" s="28"/>
      <c r="F36" s="75"/>
      <c r="G36" s="81" t="s">
        <v>28</v>
      </c>
      <c r="H36" s="85">
        <v>44897</v>
      </c>
      <c r="I36" s="77"/>
      <c r="J36" s="73"/>
      <c r="K36" s="73"/>
    </row>
    <row r="37" spans="1:6" ht="15">
      <c r="A37" s="15"/>
      <c r="C37" s="15"/>
      <c r="F37" s="75"/>
    </row>
    <row r="38" spans="1:3" ht="18.75">
      <c r="A38" s="11"/>
      <c r="B38" s="11"/>
      <c r="C38" s="8"/>
    </row>
    <row r="39" spans="1:2" ht="18.75">
      <c r="A39" s="11"/>
      <c r="B39" s="11"/>
    </row>
    <row r="40" spans="1:2" ht="18.75">
      <c r="A40" s="11"/>
      <c r="B40" s="11"/>
    </row>
    <row r="41" spans="1:2" ht="18.75">
      <c r="A41" s="11"/>
      <c r="B41" s="11"/>
    </row>
    <row r="42" spans="1:2" ht="18.75">
      <c r="A42" s="11"/>
      <c r="B42" s="11"/>
    </row>
    <row r="43" spans="1:3" ht="18.75">
      <c r="A43" s="11"/>
      <c r="B43" s="12"/>
      <c r="C43" s="13"/>
    </row>
    <row r="44" ht="18.75">
      <c r="B44" s="12"/>
    </row>
    <row r="45" spans="1:3" ht="18.75">
      <c r="A45" s="11"/>
      <c r="B45" s="11"/>
      <c r="C45" s="14"/>
    </row>
    <row r="46" spans="1:2" ht="18.75">
      <c r="A46" s="11"/>
      <c r="B46" s="11"/>
    </row>
    <row r="47" spans="1:2" ht="18.75">
      <c r="A47" s="11"/>
      <c r="B47" s="11"/>
    </row>
    <row r="48" spans="1:2" ht="18.75">
      <c r="A48" s="11"/>
      <c r="B48" s="11"/>
    </row>
    <row r="51" spans="3:10" ht="20.25">
      <c r="C51" s="3"/>
      <c r="D51" s="3"/>
      <c r="E51" s="1"/>
      <c r="F51" s="1"/>
      <c r="H51" s="9"/>
      <c r="I51" s="5"/>
      <c r="J51" s="5"/>
    </row>
    <row r="56" spans="3:9" ht="15">
      <c r="C56" s="3"/>
      <c r="D56" s="3"/>
      <c r="E56" s="1"/>
      <c r="F56" s="1"/>
      <c r="H56" s="9"/>
      <c r="I56" s="10"/>
    </row>
  </sheetData>
  <sheetProtection sheet="1" objects="1" scenarios="1"/>
  <mergeCells count="42"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E22:G22"/>
    <mergeCell ref="A1:L1"/>
    <mergeCell ref="A2:A3"/>
    <mergeCell ref="B2:B3"/>
    <mergeCell ref="C2:C3"/>
    <mergeCell ref="G2:G3"/>
    <mergeCell ref="E19:G19"/>
    <mergeCell ref="E20:G20"/>
    <mergeCell ref="I20:K20"/>
    <mergeCell ref="E21:G21"/>
    <mergeCell ref="I21:K21"/>
    <mergeCell ref="K2:K3"/>
    <mergeCell ref="L2:L3"/>
    <mergeCell ref="F10:F12"/>
    <mergeCell ref="G10:G12"/>
    <mergeCell ref="H10:H12"/>
    <mergeCell ref="I10:I12"/>
    <mergeCell ref="J10:J12"/>
    <mergeCell ref="A10:A12"/>
    <mergeCell ref="C10:C12"/>
    <mergeCell ref="D10:D12"/>
    <mergeCell ref="E10:E12"/>
    <mergeCell ref="C4:C6"/>
    <mergeCell ref="B4:B6"/>
    <mergeCell ref="A4:A6"/>
    <mergeCell ref="I4:I6"/>
    <mergeCell ref="J4:J6"/>
    <mergeCell ref="F4:F6"/>
    <mergeCell ref="G4:G6"/>
    <mergeCell ref="H4:H6"/>
    <mergeCell ref="E4:E6"/>
    <mergeCell ref="D4:D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gilce.ribeiro</dc:creator>
  <cp:keywords/>
  <dc:description/>
  <cp:lastModifiedBy>gilce.ribeiro</cp:lastModifiedBy>
  <cp:lastPrinted>2022-12-02T16:13:43Z</cp:lastPrinted>
  <dcterms:created xsi:type="dcterms:W3CDTF">2022-06-22T18:40:43Z</dcterms:created>
  <dcterms:modified xsi:type="dcterms:W3CDTF">2022-12-05T11:44:00Z</dcterms:modified>
  <cp:category/>
  <cp:version/>
  <cp:contentType/>
  <cp:contentStatus/>
</cp:coreProperties>
</file>