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J32" i="1"/>
</calcChain>
</file>

<file path=xl/sharedStrings.xml><?xml version="1.0" encoding="utf-8"?>
<sst xmlns="http://schemas.openxmlformats.org/spreadsheetml/2006/main" count="184" uniqueCount="133">
  <si>
    <t>Nº Pregão</t>
  </si>
  <si>
    <t>Modalidade</t>
  </si>
  <si>
    <t>Nº Processo</t>
  </si>
  <si>
    <t xml:space="preserve">Data </t>
  </si>
  <si>
    <t xml:space="preserve">Nº  Oferta </t>
  </si>
  <si>
    <t>Objeto</t>
  </si>
  <si>
    <t>Valor R$</t>
  </si>
  <si>
    <t xml:space="preserve">Percentual   </t>
  </si>
  <si>
    <t>Empresas Vencedoras</t>
  </si>
  <si>
    <t>CNPJ</t>
  </si>
  <si>
    <t>de Abertura</t>
  </si>
  <si>
    <t>de Encerramento</t>
  </si>
  <si>
    <t>de Compra</t>
  </si>
  <si>
    <t>Estimado</t>
  </si>
  <si>
    <t>Realizado</t>
  </si>
  <si>
    <t>Desconto</t>
  </si>
  <si>
    <t xml:space="preserve"> 070/21</t>
  </si>
  <si>
    <t>Eletrônico</t>
  </si>
  <si>
    <t>Recondicionamento do Setor de Direção</t>
  </si>
  <si>
    <t>Eletroturbo Elétrica e Turbina Ltda</t>
  </si>
  <si>
    <t>37.37.090/0001-03</t>
  </si>
  <si>
    <t xml:space="preserve"> 071/21</t>
  </si>
  <si>
    <t>Licença Power BI</t>
  </si>
  <si>
    <t>DESERTO</t>
  </si>
  <si>
    <t>058/21</t>
  </si>
  <si>
    <t>Aquisição de ferramentaria</t>
  </si>
  <si>
    <t xml:space="preserve">Paula Caroline de Oliveira Gomes 70115592130 </t>
  </si>
  <si>
    <t>40.867.461/0001-80</t>
  </si>
  <si>
    <t>064/21</t>
  </si>
  <si>
    <t>Aquisição de buchas, perfis de alumínio e outros</t>
  </si>
  <si>
    <t>MMP VEPEL DISTRIBUIDORA DE AUTO PEÇAS LTDA (lotes 02, 03, 04, e 07), (lotes 01, 04  e 05 Fracassados)</t>
  </si>
  <si>
    <t>08.629.799/0001-91</t>
  </si>
  <si>
    <t>062/21</t>
  </si>
  <si>
    <t>Serviço de engenharia elaboração de projeto de incêndio</t>
  </si>
  <si>
    <t>Fego Engenharia e Consultoria Ltda</t>
  </si>
  <si>
    <t>21.343.804/0001-63</t>
  </si>
  <si>
    <t>065/21</t>
  </si>
  <si>
    <t>Aquisição de espelhos e vidros diversos</t>
  </si>
  <si>
    <t xml:space="preserve">Fortebus Distribuidora de Auto Peças Eireli </t>
  </si>
  <si>
    <t>24.188.282/0001-60</t>
  </si>
  <si>
    <t>066/21</t>
  </si>
  <si>
    <t>Aquisição de borrachas e conjunto caixilio</t>
  </si>
  <si>
    <t>8.86%</t>
  </si>
  <si>
    <t>MMP VEPEL DISTRIBUIDORA DE AUTO PEÇAS LTDA</t>
  </si>
  <si>
    <t>067/21</t>
  </si>
  <si>
    <t>Aquisição de piche (emulsão asfáltica)</t>
  </si>
  <si>
    <t>Brasil Pav Comércio e Transporte - Eireli</t>
  </si>
  <si>
    <t>26.583.902/0001-91</t>
  </si>
  <si>
    <t>073/21</t>
  </si>
  <si>
    <t>Aquisição de câmaras de suspensão traseira volvo</t>
  </si>
  <si>
    <t>081/21</t>
  </si>
  <si>
    <t>Recuperação de gradis</t>
  </si>
  <si>
    <t>074/21</t>
  </si>
  <si>
    <t>Aquisição de material de expediente</t>
  </si>
  <si>
    <t>072/21</t>
  </si>
  <si>
    <t>Aquisição de sensores, conexões e outros</t>
  </si>
  <si>
    <t>075/21</t>
  </si>
  <si>
    <t>Aquisição de vidro fixo e móvel</t>
  </si>
  <si>
    <t>076/21</t>
  </si>
  <si>
    <t>Aquisição de vigias, para-brisas e outros</t>
  </si>
  <si>
    <t>077/21</t>
  </si>
  <si>
    <t>Aquisição de CBUQ</t>
  </si>
  <si>
    <t>078/21</t>
  </si>
  <si>
    <t>Aquisição de retentores, anéis, barras e outros</t>
  </si>
  <si>
    <t>079/21</t>
  </si>
  <si>
    <t>Aquisição de poste, com retirada e instalação</t>
  </si>
  <si>
    <t>080/21</t>
  </si>
  <si>
    <t>Aquisição de cadeiras</t>
  </si>
  <si>
    <t>085/21</t>
  </si>
  <si>
    <t>Aquisição de pinças de freio recondicionadas</t>
  </si>
  <si>
    <t>086/21</t>
  </si>
  <si>
    <t>Serviço de auditoria independente</t>
  </si>
  <si>
    <t>092/21</t>
  </si>
  <si>
    <t>Análise laboratorial de óleo lubrificante</t>
  </si>
  <si>
    <t>082/21</t>
  </si>
  <si>
    <t>Aquisição e instalação de ar-condicionado</t>
  </si>
  <si>
    <t>088/21</t>
  </si>
  <si>
    <t>Aquisição de reparos para compressor de ar</t>
  </si>
  <si>
    <t>083/21</t>
  </si>
  <si>
    <t>Locação de veículos</t>
  </si>
  <si>
    <t>093/21</t>
  </si>
  <si>
    <t>Manutenção em módulos multiplex</t>
  </si>
  <si>
    <t>Número</t>
  </si>
  <si>
    <t>Giovanna Barbosa de Miranda</t>
  </si>
  <si>
    <t>Presidente da CPL</t>
  </si>
  <si>
    <t>Forte Bus Distribuidora de Auto Peças Eireli (lotes 01 e 02)</t>
  </si>
  <si>
    <t>MMP Vepel Distribuirodora de Auto Peças Ltda</t>
  </si>
  <si>
    <t>MMP Vepel Distribuirodora de Auto Peças Ltda (lote 03)</t>
  </si>
  <si>
    <t>JAGUAR DENIM INDUSTRIA, COMÉRCIO E NEGOCIOS EIRELI (lotes 01, 02 e 04)</t>
  </si>
  <si>
    <t>40.377.104/0001-34</t>
  </si>
  <si>
    <t>Paula Caroline de Oliveira Gomes 70115592130 (lote 03)</t>
  </si>
  <si>
    <t>Goiaspaper Distribuidora Eireli (lotes 01, 03, 04, 06 r 07), Stock Comercial Ltda (lotes 02, 05 e 08) Samuel O. Rocha - JS Comercial Eireli (lote 10)</t>
  </si>
  <si>
    <t xml:space="preserve">13.712.784/0001-22, 09.560.857/0001-30, 26.759.727/0001-40 </t>
  </si>
  <si>
    <t>BRASIL PAV COMÉRCIO E TRANSPORET EIRELI</t>
  </si>
  <si>
    <t>LC TENDAS EIRELI</t>
  </si>
  <si>
    <t>35.067.125/0001-13</t>
  </si>
  <si>
    <t>051/21</t>
  </si>
  <si>
    <t>Aq. Correias do alternador</t>
  </si>
  <si>
    <t xml:space="preserve">Jaguar Denim </t>
  </si>
  <si>
    <t>FRACASSADO</t>
  </si>
  <si>
    <t>TSE COMÉRCIO E DISTRIBUIDORA EIRELI</t>
  </si>
  <si>
    <t>31.471.781/0001-26</t>
  </si>
  <si>
    <t>Jaguar Denim Indústria, Comércio e Negócios Eireli</t>
  </si>
  <si>
    <t>40.337.104/0001-34</t>
  </si>
  <si>
    <t>Dispensa</t>
  </si>
  <si>
    <t>052/21</t>
  </si>
  <si>
    <t>Serviço elaboração de proj. elétricos termin.</t>
  </si>
  <si>
    <t>Brayner Engenharia Arquitetura E Soluções Eireli</t>
  </si>
  <si>
    <t>34.659.950/0001-44</t>
  </si>
  <si>
    <t>JAGUAR DENIM INDUSTRIA, COMÉRCIO E NEGOCIOS EIRELI (lotes 01, 02, 04, 05, 06, 07, 08 e 09) Metalmotriz Comércio de Peças Automotivas Eireli (lote 03)</t>
  </si>
  <si>
    <t>40.377.104/0001-34. 34.263.575/0001-19</t>
  </si>
  <si>
    <t>Serviço de Recuperação e/ou Reforço Estrutural de pilares e vigas</t>
  </si>
  <si>
    <t>CE.CONSTRUENERGIA CONSTRUCOES E MONTAGENS LTDA</t>
  </si>
  <si>
    <t>35.615.924/0001-87</t>
  </si>
  <si>
    <t>099/21</t>
  </si>
  <si>
    <t>053/21</t>
  </si>
  <si>
    <t>Serviço de Chaveiro</t>
  </si>
  <si>
    <t>054/21</t>
  </si>
  <si>
    <t>Aq. Manta de Fibra de Rocha</t>
  </si>
  <si>
    <t>Fortebus Dist. de Auto Peças Eireli</t>
  </si>
  <si>
    <t>Gilvan da Silva Santos 02035181100</t>
  </si>
  <si>
    <t>4.188.282/0001-60</t>
  </si>
  <si>
    <t>17.296.622/0001-01</t>
  </si>
  <si>
    <t>AUDIMEC AUDITORES INDEPENDENTES S/S</t>
  </si>
  <si>
    <t>11.254.307/0001-35</t>
  </si>
  <si>
    <t>097/21</t>
  </si>
  <si>
    <t>Aquisição de materiais para reforma da Sede Administrativa</t>
  </si>
  <si>
    <t>07.928.722/0001-50</t>
  </si>
  <si>
    <r>
      <t>América Tintas Eireli  Lote 01 e 02  Desertos</t>
    </r>
    <r>
      <rPr>
        <sz val="15"/>
        <rFont val="Verdana"/>
        <family val="2"/>
      </rPr>
      <t xml:space="preserve"> 3 ao 12</t>
    </r>
  </si>
  <si>
    <t>Brasill Informática e Produtos Eireli,  O.C Araújo – JM Multimar</t>
  </si>
  <si>
    <t>03.618.435/0001-92, 28.489.248/0001-87</t>
  </si>
  <si>
    <t>Mendes Júnior Frotas Ltda</t>
  </si>
  <si>
    <t>25.018.267/0001-37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</si>
</sst>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"/>
  </numFmts>
  <fonts count="13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5"/>
      <color theme="1"/>
      <name val="Verdana"/>
      <family val="2"/>
    </font>
    <font>
      <sz val="11"/>
      <color theme="1"/>
      <name val="Calibri"/>
      <family val="2"/>
      <scheme val="minor"/>
    </font>
    <font>
      <sz val="12"/>
      <name val="Verdana"/>
      <family val="2"/>
    </font>
    <font>
      <sz val="12"/>
      <color rgb="FF000000"/>
      <name val="Verdana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5"/>
      <name val="Verdana"/>
      <family val="2"/>
    </font>
    <font>
      <sz val="15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6" fillId="0" borderId="1" xfId="0" applyFont="1" applyBorder="1" applyAlignment="1">
      <alignment horizontal="justify" readingOrder="1"/>
    </xf>
    <xf numFmtId="10" fontId="6" fillId="0" borderId="1" xfId="0" applyNumberFormat="1" applyFont="1" applyBorder="1" applyAlignment="1">
      <alignment horizontal="center" readingOrder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wrapText="1"/>
    </xf>
    <xf numFmtId="10" fontId="2" fillId="0" borderId="1" xfId="0" applyNumberFormat="1" applyFont="1" applyBorder="1" applyAlignment="1">
      <alignment horizontal="center"/>
    </xf>
    <xf numFmtId="10" fontId="5" fillId="0" borderId="1" xfId="1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 readingOrder="1"/>
    </xf>
    <xf numFmtId="164" fontId="5" fillId="0" borderId="1" xfId="0" applyNumberFormat="1" applyFont="1" applyFill="1" applyBorder="1" applyAlignment="1">
      <alignment horizontal="center" wrapText="1"/>
    </xf>
    <xf numFmtId="0" fontId="6" fillId="0" borderId="0" xfId="0" applyFont="1"/>
    <xf numFmtId="10" fontId="7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7" fillId="0" borderId="1" xfId="0" applyFont="1" applyFill="1" applyBorder="1" applyAlignment="1">
      <alignment horizontal="center"/>
    </xf>
    <xf numFmtId="0" fontId="10" fillId="0" borderId="0" xfId="0" applyFont="1"/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43" fontId="2" fillId="0" borderId="1" xfId="3" applyFont="1" applyBorder="1"/>
    <xf numFmtId="43" fontId="2" fillId="0" borderId="1" xfId="3" applyFont="1" applyBorder="1" applyAlignment="1">
      <alignment horizontal="center"/>
    </xf>
    <xf numFmtId="43" fontId="2" fillId="0" borderId="1" xfId="3" applyFont="1" applyBorder="1" applyAlignment="1">
      <alignment horizontal="right"/>
    </xf>
    <xf numFmtId="14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 vertical="center"/>
    </xf>
    <xf numFmtId="43" fontId="2" fillId="0" borderId="1" xfId="3" applyFont="1" applyBorder="1" applyAlignment="1">
      <alignment horizontal="right" vertical="center"/>
    </xf>
    <xf numFmtId="4" fontId="7" fillId="0" borderId="3" xfId="0" applyNumberFormat="1" applyFont="1" applyBorder="1"/>
    <xf numFmtId="44" fontId="8" fillId="0" borderId="3" xfId="2" applyFont="1" applyFill="1" applyBorder="1" applyAlignment="1">
      <alignment horizontal="center"/>
    </xf>
    <xf numFmtId="0" fontId="6" fillId="0" borderId="1" xfId="0" applyFont="1" applyBorder="1"/>
    <xf numFmtId="4" fontId="6" fillId="0" borderId="0" xfId="0" applyNumberFormat="1" applyFont="1" applyAlignment="1">
      <alignment horizontal="right" readingOrder="1"/>
    </xf>
    <xf numFmtId="0" fontId="6" fillId="0" borderId="0" xfId="0" applyFont="1" applyAlignment="1">
      <alignment horizontal="justify" wrapText="1" readingOrder="1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/>
    </xf>
    <xf numFmtId="10" fontId="5" fillId="0" borderId="3" xfId="1" applyNumberFormat="1" applyFont="1" applyBorder="1" applyAlignment="1">
      <alignment horizontal="center" vertical="center"/>
    </xf>
    <xf numFmtId="10" fontId="5" fillId="0" borderId="4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2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0" fontId="2" fillId="0" borderId="3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" fontId="12" fillId="0" borderId="0" xfId="0" applyNumberFormat="1" applyFont="1" applyAlignment="1">
      <alignment horizontal="right" readingOrder="1"/>
    </xf>
    <xf numFmtId="10" fontId="11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wrapText="1"/>
    </xf>
    <xf numFmtId="164" fontId="11" fillId="0" borderId="1" xfId="0" applyNumberFormat="1" applyFont="1" applyBorder="1" applyAlignment="1">
      <alignment horizontal="center"/>
    </xf>
  </cellXfs>
  <cellStyles count="4">
    <cellStyle name="Moeda" xfId="2" builtinId="4"/>
    <cellStyle name="Normal" xfId="0" builtinId="0"/>
    <cellStyle name="Porcentagem" xfId="1" builtinId="5"/>
    <cellStyle name="Separador de milhares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zoomScale="60" zoomScaleNormal="60" workbookViewId="0">
      <selection activeCell="K7" sqref="K7"/>
    </sheetView>
  </sheetViews>
  <sheetFormatPr defaultRowHeight="15"/>
  <cols>
    <col min="1" max="1" width="13.5703125" customWidth="1"/>
    <col min="2" max="2" width="15.42578125" customWidth="1"/>
    <col min="3" max="3" width="18.28515625" customWidth="1"/>
    <col min="4" max="4" width="20.5703125" customWidth="1"/>
    <col min="5" max="5" width="27.7109375" customWidth="1"/>
    <col min="6" max="6" width="26.28515625" customWidth="1"/>
    <col min="7" max="7" width="77.28515625" customWidth="1"/>
    <col min="8" max="8" width="25.85546875" customWidth="1"/>
    <col min="9" max="9" width="27.28515625" style="12" customWidth="1"/>
    <col min="10" max="10" width="16.5703125" style="12" customWidth="1"/>
    <col min="11" max="11" width="91.28515625" customWidth="1"/>
    <col min="12" max="12" width="36.28515625" style="9" customWidth="1"/>
  </cols>
  <sheetData>
    <row r="1" spans="1:12" ht="65.25" customHeight="1">
      <c r="A1" s="50">
        <v>44409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15.75">
      <c r="A2" s="6" t="s">
        <v>0</v>
      </c>
      <c r="B2" s="6" t="s">
        <v>1</v>
      </c>
      <c r="C2" s="6" t="s">
        <v>2</v>
      </c>
      <c r="D2" s="6" t="s">
        <v>3</v>
      </c>
      <c r="E2" s="6" t="s">
        <v>3</v>
      </c>
      <c r="F2" s="6" t="s">
        <v>4</v>
      </c>
      <c r="G2" s="1" t="s">
        <v>5</v>
      </c>
      <c r="H2" s="1" t="s">
        <v>6</v>
      </c>
      <c r="I2" s="10"/>
      <c r="J2" s="10" t="s">
        <v>7</v>
      </c>
      <c r="K2" s="1" t="s">
        <v>8</v>
      </c>
      <c r="L2" s="4" t="s">
        <v>9</v>
      </c>
    </row>
    <row r="3" spans="1:12" ht="15.75">
      <c r="A3" s="6"/>
      <c r="B3" s="6"/>
      <c r="C3" s="6"/>
      <c r="D3" s="6" t="s">
        <v>10</v>
      </c>
      <c r="E3" s="6" t="s">
        <v>11</v>
      </c>
      <c r="F3" s="6" t="s">
        <v>12</v>
      </c>
      <c r="G3" s="1"/>
      <c r="H3" s="1" t="s">
        <v>13</v>
      </c>
      <c r="I3" s="10" t="s">
        <v>14</v>
      </c>
      <c r="J3" s="10" t="s">
        <v>15</v>
      </c>
      <c r="K3" s="1"/>
      <c r="L3" s="4"/>
    </row>
    <row r="4" spans="1:12" ht="15.75">
      <c r="A4" s="7" t="s">
        <v>16</v>
      </c>
      <c r="B4" s="7" t="s">
        <v>17</v>
      </c>
      <c r="C4" s="7">
        <v>202100096</v>
      </c>
      <c r="D4" s="8">
        <v>44410</v>
      </c>
      <c r="E4" s="8">
        <v>44411</v>
      </c>
      <c r="F4" s="7">
        <v>48897</v>
      </c>
      <c r="G4" s="2" t="s">
        <v>18</v>
      </c>
      <c r="H4" s="3">
        <v>125240</v>
      </c>
      <c r="I4" s="28">
        <v>120000</v>
      </c>
      <c r="J4" s="23">
        <v>4.1799999999999997E-2</v>
      </c>
      <c r="K4" s="2" t="s">
        <v>19</v>
      </c>
      <c r="L4" s="5" t="s">
        <v>20</v>
      </c>
    </row>
    <row r="5" spans="1:12" ht="15.75">
      <c r="A5" s="7" t="s">
        <v>21</v>
      </c>
      <c r="B5" s="7" t="s">
        <v>17</v>
      </c>
      <c r="C5" s="7">
        <v>202100165</v>
      </c>
      <c r="D5" s="8">
        <v>44411</v>
      </c>
      <c r="E5" s="8">
        <v>44411</v>
      </c>
      <c r="F5" s="7">
        <v>48899</v>
      </c>
      <c r="G5" s="2" t="s">
        <v>22</v>
      </c>
      <c r="H5" s="3">
        <v>6745.9</v>
      </c>
      <c r="I5" s="5" t="s">
        <v>23</v>
      </c>
      <c r="J5" s="5"/>
      <c r="K5" s="2"/>
      <c r="L5" s="5"/>
    </row>
    <row r="6" spans="1:12" ht="15.75">
      <c r="A6" s="7" t="s">
        <v>24</v>
      </c>
      <c r="B6" s="7" t="s">
        <v>17</v>
      </c>
      <c r="C6" s="7">
        <v>202100180</v>
      </c>
      <c r="D6" s="8">
        <v>44412</v>
      </c>
      <c r="E6" s="8">
        <v>44412</v>
      </c>
      <c r="F6" s="7">
        <v>48917</v>
      </c>
      <c r="G6" s="2" t="s">
        <v>25</v>
      </c>
      <c r="H6" s="3">
        <v>12644.69</v>
      </c>
      <c r="I6" s="28">
        <v>12644.22</v>
      </c>
      <c r="J6" s="23">
        <v>0</v>
      </c>
      <c r="K6" s="2" t="s">
        <v>26</v>
      </c>
      <c r="L6" s="5" t="s">
        <v>27</v>
      </c>
    </row>
    <row r="7" spans="1:12" ht="30.75">
      <c r="A7" s="7" t="s">
        <v>28</v>
      </c>
      <c r="B7" s="7" t="s">
        <v>17</v>
      </c>
      <c r="C7" s="7">
        <v>202100206</v>
      </c>
      <c r="D7" s="8">
        <v>44413</v>
      </c>
      <c r="E7" s="8">
        <v>44419</v>
      </c>
      <c r="F7" s="7">
        <v>48929</v>
      </c>
      <c r="G7" s="2" t="s">
        <v>29</v>
      </c>
      <c r="H7" s="3">
        <v>89454.37</v>
      </c>
      <c r="I7" s="28">
        <v>89454.32</v>
      </c>
      <c r="J7" s="23">
        <v>1E-4</v>
      </c>
      <c r="K7" s="13" t="s">
        <v>30</v>
      </c>
      <c r="L7" s="5" t="s">
        <v>31</v>
      </c>
    </row>
    <row r="8" spans="1:12" ht="15.75">
      <c r="A8" s="7" t="s">
        <v>32</v>
      </c>
      <c r="B8" s="7" t="s">
        <v>17</v>
      </c>
      <c r="C8" s="7">
        <v>202100216</v>
      </c>
      <c r="D8" s="8">
        <v>44413</v>
      </c>
      <c r="E8" s="8">
        <v>44417</v>
      </c>
      <c r="F8" s="7">
        <v>48962</v>
      </c>
      <c r="G8" s="2" t="s">
        <v>33</v>
      </c>
      <c r="H8" s="3">
        <v>21643.5</v>
      </c>
      <c r="I8" s="28">
        <v>20300</v>
      </c>
      <c r="J8" s="23">
        <v>6.2100000000000002E-2</v>
      </c>
      <c r="K8" s="2" t="s">
        <v>34</v>
      </c>
      <c r="L8" s="5" t="s">
        <v>35</v>
      </c>
    </row>
    <row r="9" spans="1:12" ht="15.75">
      <c r="A9" s="7" t="s">
        <v>36</v>
      </c>
      <c r="B9" s="7" t="s">
        <v>17</v>
      </c>
      <c r="C9" s="7">
        <v>202100244</v>
      </c>
      <c r="D9" s="8">
        <v>44414</v>
      </c>
      <c r="E9" s="8">
        <v>44417</v>
      </c>
      <c r="F9" s="7">
        <v>48932</v>
      </c>
      <c r="G9" s="2" t="s">
        <v>37</v>
      </c>
      <c r="H9" s="3">
        <v>76192.06</v>
      </c>
      <c r="I9" s="28">
        <v>58847.360000000001</v>
      </c>
      <c r="J9" s="23">
        <v>0.2276</v>
      </c>
      <c r="K9" s="2" t="s">
        <v>38</v>
      </c>
      <c r="L9" s="5" t="s">
        <v>39</v>
      </c>
    </row>
    <row r="10" spans="1:12" ht="15.75">
      <c r="A10" s="7" t="s">
        <v>40</v>
      </c>
      <c r="B10" s="7" t="s">
        <v>17</v>
      </c>
      <c r="C10" s="7">
        <v>202100248</v>
      </c>
      <c r="D10" s="8">
        <v>44417</v>
      </c>
      <c r="E10" s="8">
        <v>44418</v>
      </c>
      <c r="F10" s="7">
        <v>48928</v>
      </c>
      <c r="G10" s="2" t="s">
        <v>41</v>
      </c>
      <c r="H10" s="3">
        <v>15031.34</v>
      </c>
      <c r="I10" s="28">
        <v>13700</v>
      </c>
      <c r="J10" s="5" t="s">
        <v>42</v>
      </c>
      <c r="K10" s="2" t="s">
        <v>43</v>
      </c>
      <c r="L10" s="5" t="s">
        <v>31</v>
      </c>
    </row>
    <row r="11" spans="1:12" ht="15.75">
      <c r="A11" s="7" t="s">
        <v>44</v>
      </c>
      <c r="B11" s="7" t="s">
        <v>17</v>
      </c>
      <c r="C11" s="7">
        <v>202000423</v>
      </c>
      <c r="D11" s="8">
        <v>44418</v>
      </c>
      <c r="E11" s="8">
        <v>44420</v>
      </c>
      <c r="F11" s="7">
        <v>48931</v>
      </c>
      <c r="G11" s="2" t="s">
        <v>45</v>
      </c>
      <c r="H11" s="3">
        <v>3940</v>
      </c>
      <c r="I11" s="28">
        <v>3396</v>
      </c>
      <c r="J11" s="23">
        <v>0.1381</v>
      </c>
      <c r="K11" s="2" t="s">
        <v>46</v>
      </c>
      <c r="L11" s="5" t="s">
        <v>47</v>
      </c>
    </row>
    <row r="12" spans="1:12" ht="15.75">
      <c r="A12" s="7" t="s">
        <v>48</v>
      </c>
      <c r="B12" s="7" t="s">
        <v>17</v>
      </c>
      <c r="C12" s="7">
        <v>202100257</v>
      </c>
      <c r="D12" s="8">
        <v>44419</v>
      </c>
      <c r="E12" s="8">
        <v>44420</v>
      </c>
      <c r="F12" s="7">
        <v>49520</v>
      </c>
      <c r="G12" s="2" t="s">
        <v>49</v>
      </c>
      <c r="H12" s="3">
        <v>55837.46</v>
      </c>
      <c r="I12" s="5" t="s">
        <v>23</v>
      </c>
      <c r="J12" s="5"/>
      <c r="K12" s="2"/>
      <c r="L12" s="5"/>
    </row>
    <row r="13" spans="1:12" ht="15.75">
      <c r="A13" s="7" t="s">
        <v>50</v>
      </c>
      <c r="B13" s="7" t="s">
        <v>17</v>
      </c>
      <c r="C13" s="7">
        <v>202100338</v>
      </c>
      <c r="D13" s="8">
        <v>44419</v>
      </c>
      <c r="E13" s="8">
        <v>44425</v>
      </c>
      <c r="F13" s="7">
        <v>49771</v>
      </c>
      <c r="G13" s="2" t="s">
        <v>51</v>
      </c>
      <c r="H13" s="3">
        <v>486488.87</v>
      </c>
      <c r="I13" s="29">
        <v>398733.26</v>
      </c>
      <c r="J13" s="19">
        <v>0.1804</v>
      </c>
      <c r="K13" s="18" t="s">
        <v>94</v>
      </c>
      <c r="L13" s="27" t="s">
        <v>95</v>
      </c>
    </row>
    <row r="14" spans="1:12" ht="74.25" customHeight="1">
      <c r="A14" s="7" t="s">
        <v>52</v>
      </c>
      <c r="B14" s="7" t="s">
        <v>17</v>
      </c>
      <c r="C14" s="7">
        <v>202100201</v>
      </c>
      <c r="D14" s="8">
        <v>44420</v>
      </c>
      <c r="E14" s="8">
        <v>44425</v>
      </c>
      <c r="F14" s="7">
        <v>49528</v>
      </c>
      <c r="G14" s="2" t="s">
        <v>53</v>
      </c>
      <c r="H14" s="3">
        <v>110363.16</v>
      </c>
      <c r="I14" s="26">
        <v>57816.800000000003</v>
      </c>
      <c r="J14" s="24">
        <v>0.47610000000000002</v>
      </c>
      <c r="K14" s="20" t="s">
        <v>91</v>
      </c>
      <c r="L14" s="22" t="s">
        <v>92</v>
      </c>
    </row>
    <row r="15" spans="1:12" ht="30.75">
      <c r="A15" s="58" t="s">
        <v>54</v>
      </c>
      <c r="B15" s="58" t="s">
        <v>17</v>
      </c>
      <c r="C15" s="58">
        <v>202100240</v>
      </c>
      <c r="D15" s="60">
        <v>44420</v>
      </c>
      <c r="E15" s="60">
        <v>44425</v>
      </c>
      <c r="F15" s="58">
        <v>49723</v>
      </c>
      <c r="G15" s="64" t="s">
        <v>55</v>
      </c>
      <c r="H15" s="52">
        <v>21162.6</v>
      </c>
      <c r="I15" s="66">
        <v>20238.599999999999</v>
      </c>
      <c r="J15" s="68">
        <v>4.3700000000000003E-2</v>
      </c>
      <c r="K15" s="20" t="s">
        <v>88</v>
      </c>
      <c r="L15" s="21" t="s">
        <v>89</v>
      </c>
    </row>
    <row r="16" spans="1:12" ht="15.75">
      <c r="A16" s="59"/>
      <c r="B16" s="59"/>
      <c r="C16" s="59"/>
      <c r="D16" s="61"/>
      <c r="E16" s="59"/>
      <c r="F16" s="59"/>
      <c r="G16" s="65"/>
      <c r="H16" s="53"/>
      <c r="I16" s="67"/>
      <c r="J16" s="65"/>
      <c r="K16" s="20" t="s">
        <v>90</v>
      </c>
      <c r="L16" s="21" t="s">
        <v>27</v>
      </c>
    </row>
    <row r="17" spans="1:12" ht="15.75">
      <c r="A17" s="58" t="s">
        <v>56</v>
      </c>
      <c r="B17" s="58" t="s">
        <v>17</v>
      </c>
      <c r="C17" s="58">
        <v>202100270</v>
      </c>
      <c r="D17" s="60">
        <v>44421</v>
      </c>
      <c r="E17" s="60">
        <v>44424</v>
      </c>
      <c r="F17" s="58">
        <v>49726</v>
      </c>
      <c r="G17" s="62" t="s">
        <v>57</v>
      </c>
      <c r="H17" s="52">
        <v>13143.3</v>
      </c>
      <c r="I17" s="54">
        <v>8445</v>
      </c>
      <c r="J17" s="56">
        <v>0.35749999999999998</v>
      </c>
      <c r="K17" s="18" t="s">
        <v>85</v>
      </c>
      <c r="L17" s="27" t="s">
        <v>39</v>
      </c>
    </row>
    <row r="18" spans="1:12" ht="15.75">
      <c r="A18" s="59"/>
      <c r="B18" s="59"/>
      <c r="C18" s="59"/>
      <c r="D18" s="61"/>
      <c r="E18" s="59"/>
      <c r="F18" s="59"/>
      <c r="G18" s="63"/>
      <c r="H18" s="53"/>
      <c r="I18" s="55"/>
      <c r="J18" s="57"/>
      <c r="K18" s="18" t="s">
        <v>87</v>
      </c>
      <c r="L18" s="27" t="s">
        <v>31</v>
      </c>
    </row>
    <row r="19" spans="1:12" ht="15.75">
      <c r="A19" s="7" t="s">
        <v>58</v>
      </c>
      <c r="B19" s="7" t="s">
        <v>17</v>
      </c>
      <c r="C19" s="7">
        <v>202100272</v>
      </c>
      <c r="D19" s="8">
        <v>44424</v>
      </c>
      <c r="E19" s="8">
        <v>44424</v>
      </c>
      <c r="F19" s="7">
        <v>49732</v>
      </c>
      <c r="G19" s="2" t="s">
        <v>59</v>
      </c>
      <c r="H19" s="3">
        <v>72047.73</v>
      </c>
      <c r="I19" s="29">
        <v>55287</v>
      </c>
      <c r="J19" s="19">
        <v>0.23269999999999999</v>
      </c>
      <c r="K19" s="18" t="s">
        <v>86</v>
      </c>
      <c r="L19" s="27" t="s">
        <v>31</v>
      </c>
    </row>
    <row r="20" spans="1:12" ht="15.75">
      <c r="A20" s="7" t="s">
        <v>60</v>
      </c>
      <c r="B20" s="7" t="s">
        <v>17</v>
      </c>
      <c r="C20" s="7">
        <v>202100297</v>
      </c>
      <c r="D20" s="8">
        <v>44425</v>
      </c>
      <c r="E20" s="8">
        <v>44426</v>
      </c>
      <c r="F20" s="7">
        <v>49748</v>
      </c>
      <c r="G20" s="2" t="s">
        <v>61</v>
      </c>
      <c r="H20" s="3">
        <v>24333.5</v>
      </c>
      <c r="I20" s="29">
        <v>24000</v>
      </c>
      <c r="J20" s="19">
        <v>1.38E-2</v>
      </c>
      <c r="K20" s="18" t="s">
        <v>93</v>
      </c>
      <c r="L20" s="27" t="s">
        <v>47</v>
      </c>
    </row>
    <row r="21" spans="1:12" ht="45.75">
      <c r="A21" s="7" t="s">
        <v>62</v>
      </c>
      <c r="B21" s="7" t="s">
        <v>17</v>
      </c>
      <c r="C21" s="7">
        <v>202100197</v>
      </c>
      <c r="D21" s="8">
        <v>44426</v>
      </c>
      <c r="E21" s="8">
        <v>44435</v>
      </c>
      <c r="F21" s="7">
        <v>49725</v>
      </c>
      <c r="G21" s="2" t="s">
        <v>63</v>
      </c>
      <c r="H21" s="3">
        <v>179839.95</v>
      </c>
      <c r="I21" s="30">
        <v>174008.11</v>
      </c>
      <c r="J21" s="19">
        <v>3.2399999999999998E-2</v>
      </c>
      <c r="K21" s="20" t="s">
        <v>109</v>
      </c>
      <c r="L21" s="31" t="s">
        <v>110</v>
      </c>
    </row>
    <row r="22" spans="1:12" ht="15.75">
      <c r="A22" s="7" t="s">
        <v>64</v>
      </c>
      <c r="B22" s="7" t="s">
        <v>17</v>
      </c>
      <c r="C22" s="7">
        <v>202100217</v>
      </c>
      <c r="D22" s="8">
        <v>44427</v>
      </c>
      <c r="E22" s="8">
        <v>44428</v>
      </c>
      <c r="F22" s="7">
        <v>49750</v>
      </c>
      <c r="G22" s="2" t="s">
        <v>65</v>
      </c>
      <c r="H22" s="3">
        <v>8858</v>
      </c>
      <c r="I22" s="26">
        <v>8844</v>
      </c>
      <c r="J22" s="24">
        <v>1.6000000000000001E-3</v>
      </c>
      <c r="K22" s="20" t="s">
        <v>34</v>
      </c>
      <c r="L22" s="21" t="s">
        <v>35</v>
      </c>
    </row>
    <row r="23" spans="1:12" ht="15.75">
      <c r="A23" s="7" t="s">
        <v>66</v>
      </c>
      <c r="B23" s="7" t="s">
        <v>17</v>
      </c>
      <c r="C23" s="7">
        <v>202100264</v>
      </c>
      <c r="D23" s="8">
        <v>44428</v>
      </c>
      <c r="E23" s="8">
        <v>44432</v>
      </c>
      <c r="F23" s="7">
        <v>49761</v>
      </c>
      <c r="G23" s="2" t="s">
        <v>67</v>
      </c>
      <c r="H23" s="3">
        <v>21747.94</v>
      </c>
      <c r="I23" s="26">
        <v>16005</v>
      </c>
      <c r="J23" s="24">
        <v>0.2641</v>
      </c>
      <c r="K23" s="18" t="s">
        <v>100</v>
      </c>
      <c r="L23" s="18" t="s">
        <v>101</v>
      </c>
    </row>
    <row r="24" spans="1:12" ht="15.75">
      <c r="A24" s="7" t="s">
        <v>68</v>
      </c>
      <c r="B24" s="7" t="s">
        <v>17</v>
      </c>
      <c r="C24" s="7">
        <v>202100105</v>
      </c>
      <c r="D24" s="8">
        <v>44431</v>
      </c>
      <c r="E24" s="8">
        <v>44431</v>
      </c>
      <c r="F24" s="7">
        <v>50169</v>
      </c>
      <c r="G24" s="2" t="s">
        <v>69</v>
      </c>
      <c r="H24" s="3">
        <v>820000</v>
      </c>
      <c r="I24" s="11" t="s">
        <v>99</v>
      </c>
      <c r="J24" s="11"/>
      <c r="K24" s="2"/>
      <c r="L24" s="5"/>
    </row>
    <row r="25" spans="1:12" ht="15.75">
      <c r="A25" s="7" t="s">
        <v>70</v>
      </c>
      <c r="B25" s="7" t="s">
        <v>17</v>
      </c>
      <c r="C25" s="7">
        <v>202100097</v>
      </c>
      <c r="D25" s="8">
        <v>44431</v>
      </c>
      <c r="E25" s="8">
        <v>44439</v>
      </c>
      <c r="F25" s="7">
        <v>50203</v>
      </c>
      <c r="G25" s="2" t="s">
        <v>71</v>
      </c>
      <c r="H25" s="3">
        <v>93200</v>
      </c>
      <c r="I25" s="26">
        <v>71400</v>
      </c>
      <c r="J25" s="24">
        <v>0.2339</v>
      </c>
      <c r="K25" s="18" t="s">
        <v>123</v>
      </c>
      <c r="L25" s="18" t="s">
        <v>124</v>
      </c>
    </row>
    <row r="26" spans="1:12" ht="15.75">
      <c r="A26" s="7" t="s">
        <v>72</v>
      </c>
      <c r="B26" s="7" t="s">
        <v>17</v>
      </c>
      <c r="C26" s="7">
        <v>202100200</v>
      </c>
      <c r="D26" s="8">
        <v>44435</v>
      </c>
      <c r="E26" s="8">
        <v>44432</v>
      </c>
      <c r="F26" s="7">
        <v>50060</v>
      </c>
      <c r="G26" s="2" t="s">
        <v>73</v>
      </c>
      <c r="H26" s="3">
        <v>24532.720000000001</v>
      </c>
      <c r="I26" s="11" t="s">
        <v>23</v>
      </c>
      <c r="J26" s="11"/>
      <c r="K26" s="2"/>
      <c r="L26" s="5"/>
    </row>
    <row r="27" spans="1:12" ht="30.75">
      <c r="A27" s="7" t="s">
        <v>74</v>
      </c>
      <c r="B27" s="7" t="s">
        <v>17</v>
      </c>
      <c r="C27" s="7">
        <v>202100296</v>
      </c>
      <c r="D27" s="8">
        <v>44433</v>
      </c>
      <c r="E27" s="8">
        <v>44440</v>
      </c>
      <c r="F27" s="7">
        <v>50170</v>
      </c>
      <c r="G27" s="2" t="s">
        <v>75</v>
      </c>
      <c r="H27" s="3">
        <v>60511.1</v>
      </c>
      <c r="I27" s="48">
        <v>59639</v>
      </c>
      <c r="J27" s="24">
        <v>1.44E-2</v>
      </c>
      <c r="K27" s="49" t="s">
        <v>129</v>
      </c>
      <c r="L27" s="18" t="s">
        <v>130</v>
      </c>
    </row>
    <row r="28" spans="1:12" ht="15.75">
      <c r="A28" s="7" t="s">
        <v>76</v>
      </c>
      <c r="B28" s="7" t="s">
        <v>17</v>
      </c>
      <c r="C28" s="7">
        <v>202100271</v>
      </c>
      <c r="D28" s="8">
        <v>44434</v>
      </c>
      <c r="E28" s="8">
        <v>44434</v>
      </c>
      <c r="F28" s="7">
        <v>50209</v>
      </c>
      <c r="G28" s="2" t="s">
        <v>77</v>
      </c>
      <c r="H28" s="3">
        <v>98174</v>
      </c>
      <c r="I28" s="26">
        <v>97900</v>
      </c>
      <c r="J28" s="24">
        <v>2.8E-3</v>
      </c>
      <c r="K28" s="20" t="s">
        <v>102</v>
      </c>
      <c r="L28" s="21" t="s">
        <v>103</v>
      </c>
    </row>
    <row r="29" spans="1:12" ht="20.25">
      <c r="A29" s="7" t="s">
        <v>78</v>
      </c>
      <c r="B29" s="7" t="s">
        <v>17</v>
      </c>
      <c r="C29" s="7">
        <v>202100254</v>
      </c>
      <c r="D29" s="8">
        <v>44435</v>
      </c>
      <c r="E29" s="8">
        <v>44441</v>
      </c>
      <c r="F29" s="7">
        <v>50361</v>
      </c>
      <c r="G29" s="2" t="s">
        <v>79</v>
      </c>
      <c r="H29" s="3">
        <v>320928.31</v>
      </c>
      <c r="I29" s="78">
        <v>284349.96000000002</v>
      </c>
      <c r="J29" s="79">
        <v>0.114</v>
      </c>
      <c r="K29" s="80" t="s">
        <v>131</v>
      </c>
      <c r="L29" s="81" t="s">
        <v>132</v>
      </c>
    </row>
    <row r="30" spans="1:12" ht="15.75">
      <c r="A30" s="7" t="s">
        <v>80</v>
      </c>
      <c r="B30" s="7" t="s">
        <v>17</v>
      </c>
      <c r="C30" s="7">
        <v>202100290</v>
      </c>
      <c r="D30" s="8">
        <v>44438</v>
      </c>
      <c r="E30" s="8">
        <v>44438</v>
      </c>
      <c r="F30" s="7">
        <v>50363</v>
      </c>
      <c r="G30" s="2" t="s">
        <v>81</v>
      </c>
      <c r="H30" s="3">
        <v>141900</v>
      </c>
      <c r="I30" s="11" t="s">
        <v>23</v>
      </c>
      <c r="J30" s="11"/>
      <c r="K30" s="2"/>
      <c r="L30" s="5"/>
    </row>
    <row r="31" spans="1:12" s="36" customFormat="1" ht="15.75">
      <c r="A31" s="7" t="s">
        <v>114</v>
      </c>
      <c r="B31" s="7" t="s">
        <v>17</v>
      </c>
      <c r="C31" s="37">
        <v>202100368</v>
      </c>
      <c r="D31" s="38">
        <v>44438</v>
      </c>
      <c r="E31" s="38">
        <v>44439</v>
      </c>
      <c r="F31" s="37">
        <v>50437</v>
      </c>
      <c r="G31" s="32" t="s">
        <v>111</v>
      </c>
      <c r="H31" s="45">
        <v>401653.64</v>
      </c>
      <c r="I31" s="46">
        <v>320895</v>
      </c>
      <c r="J31" s="33">
        <v>0.2011</v>
      </c>
      <c r="K31" s="34" t="s">
        <v>112</v>
      </c>
      <c r="L31" s="35" t="s">
        <v>113</v>
      </c>
    </row>
    <row r="32" spans="1:12" ht="20.25">
      <c r="A32" s="7" t="s">
        <v>125</v>
      </c>
      <c r="B32" s="7" t="s">
        <v>17</v>
      </c>
      <c r="C32" s="7">
        <v>202100316</v>
      </c>
      <c r="D32" s="8">
        <v>44439</v>
      </c>
      <c r="E32" s="8">
        <v>44440</v>
      </c>
      <c r="F32" s="7">
        <v>50414</v>
      </c>
      <c r="G32" s="47" t="s">
        <v>126</v>
      </c>
      <c r="H32" s="44">
        <v>82321.710000000006</v>
      </c>
      <c r="I32" s="44">
        <v>79275.06</v>
      </c>
      <c r="J32" s="43">
        <f>(H32-I32)/H32</f>
        <v>3.7009070875714423E-2</v>
      </c>
      <c r="K32" s="20" t="s">
        <v>128</v>
      </c>
      <c r="L32" s="8" t="s">
        <v>127</v>
      </c>
    </row>
    <row r="33" spans="1:12" ht="15.75">
      <c r="A33" s="7"/>
      <c r="B33" s="7"/>
      <c r="C33" s="7"/>
      <c r="D33" s="7"/>
      <c r="E33" s="7"/>
      <c r="F33" s="7"/>
      <c r="G33" s="2"/>
      <c r="H33" s="2"/>
      <c r="I33" s="11"/>
      <c r="J33" s="11"/>
      <c r="K33" s="2"/>
      <c r="L33" s="5"/>
    </row>
    <row r="34" spans="1:12" ht="15.75">
      <c r="A34" s="7"/>
      <c r="B34" s="7"/>
      <c r="C34" s="7"/>
      <c r="D34" s="7"/>
      <c r="E34" s="7"/>
      <c r="F34" s="7"/>
      <c r="G34" s="2"/>
      <c r="H34" s="2"/>
      <c r="I34" s="11"/>
      <c r="J34" s="11"/>
      <c r="K34" s="2"/>
      <c r="L34" s="5"/>
    </row>
    <row r="35" spans="1:12" ht="15.75">
      <c r="A35" s="7"/>
      <c r="B35" s="7"/>
      <c r="C35" s="7"/>
      <c r="D35" s="7"/>
      <c r="E35" s="7"/>
      <c r="F35" s="7"/>
      <c r="G35" s="2"/>
      <c r="H35" s="2"/>
      <c r="I35" s="11"/>
      <c r="J35" s="11"/>
      <c r="K35" s="2"/>
      <c r="L35" s="5"/>
    </row>
    <row r="36" spans="1:12" ht="15.75">
      <c r="A36" s="7"/>
      <c r="B36" s="7"/>
      <c r="C36" s="7"/>
      <c r="D36" s="7"/>
      <c r="E36" s="7"/>
      <c r="F36" s="7"/>
      <c r="G36" s="2"/>
      <c r="H36" s="2"/>
      <c r="I36" s="11"/>
      <c r="J36" s="11"/>
      <c r="K36" s="2"/>
      <c r="L36" s="5"/>
    </row>
    <row r="37" spans="1:12" ht="15.75">
      <c r="A37" s="7"/>
      <c r="B37" s="7"/>
      <c r="C37" s="7"/>
      <c r="D37" s="7"/>
      <c r="E37" s="7"/>
      <c r="F37" s="7"/>
      <c r="G37" s="2"/>
      <c r="H37" s="2"/>
      <c r="I37" s="11"/>
      <c r="J37" s="11"/>
      <c r="K37" s="2"/>
      <c r="L37" s="5"/>
    </row>
    <row r="38" spans="1:12" ht="15.75">
      <c r="A38" s="7"/>
      <c r="B38" s="7"/>
      <c r="C38" s="7"/>
      <c r="D38" s="7"/>
      <c r="E38" s="7"/>
      <c r="F38" s="7"/>
      <c r="G38" s="2"/>
      <c r="H38" s="2"/>
      <c r="I38" s="11"/>
      <c r="J38" s="11"/>
      <c r="K38" s="2"/>
      <c r="L38" s="5"/>
    </row>
    <row r="39" spans="1:12" ht="15.75">
      <c r="A39" s="7"/>
      <c r="B39" s="7"/>
      <c r="C39" s="7"/>
      <c r="D39" s="7"/>
      <c r="E39" s="7"/>
      <c r="F39" s="7"/>
      <c r="G39" s="2"/>
      <c r="H39" s="2"/>
      <c r="I39" s="11"/>
      <c r="J39" s="11"/>
      <c r="K39" s="2"/>
      <c r="L39" s="5"/>
    </row>
    <row r="40" spans="1:12" ht="15.75">
      <c r="A40" s="7"/>
      <c r="B40" s="7"/>
      <c r="C40" s="7"/>
      <c r="D40" s="7"/>
      <c r="E40" s="7"/>
      <c r="F40" s="7"/>
      <c r="G40" s="2"/>
      <c r="H40" s="2"/>
      <c r="I40" s="11"/>
      <c r="J40" s="11"/>
      <c r="K40" s="2"/>
      <c r="L40" s="5"/>
    </row>
    <row r="41" spans="1:12" ht="15.75">
      <c r="A41" s="4" t="s">
        <v>82</v>
      </c>
      <c r="B41" s="4" t="s">
        <v>1</v>
      </c>
      <c r="C41" s="4" t="s">
        <v>2</v>
      </c>
      <c r="D41" s="4" t="s">
        <v>3</v>
      </c>
      <c r="E41" s="72" t="s">
        <v>5</v>
      </c>
      <c r="F41" s="73"/>
      <c r="G41" s="74"/>
      <c r="H41" s="1" t="s">
        <v>13</v>
      </c>
      <c r="I41" s="10" t="s">
        <v>14</v>
      </c>
      <c r="J41" s="4" t="s">
        <v>15</v>
      </c>
      <c r="K41" s="1" t="s">
        <v>8</v>
      </c>
      <c r="L41" s="4" t="s">
        <v>9</v>
      </c>
    </row>
    <row r="42" spans="1:12" ht="15.75">
      <c r="A42" s="5" t="s">
        <v>96</v>
      </c>
      <c r="B42" s="5" t="s">
        <v>104</v>
      </c>
      <c r="C42" s="5">
        <v>202100381</v>
      </c>
      <c r="D42" s="42">
        <v>44426</v>
      </c>
      <c r="E42" s="75" t="s">
        <v>97</v>
      </c>
      <c r="F42" s="76"/>
      <c r="G42" s="77"/>
      <c r="H42" s="28">
        <v>2992</v>
      </c>
      <c r="I42" s="41">
        <v>2992</v>
      </c>
      <c r="J42" s="25"/>
      <c r="K42" s="2" t="s">
        <v>98</v>
      </c>
      <c r="L42" s="5" t="s">
        <v>89</v>
      </c>
    </row>
    <row r="43" spans="1:12" ht="15.75">
      <c r="A43" s="5" t="s">
        <v>105</v>
      </c>
      <c r="B43" s="5" t="s">
        <v>104</v>
      </c>
      <c r="C43" s="5">
        <v>202100215</v>
      </c>
      <c r="D43" s="42">
        <v>44433</v>
      </c>
      <c r="E43" s="75" t="s">
        <v>106</v>
      </c>
      <c r="F43" s="76"/>
      <c r="G43" s="77"/>
      <c r="H43" s="40">
        <v>20990</v>
      </c>
      <c r="I43" s="41">
        <v>20990</v>
      </c>
      <c r="J43" s="11"/>
      <c r="K43" s="2" t="s">
        <v>107</v>
      </c>
      <c r="L43" s="5" t="s">
        <v>108</v>
      </c>
    </row>
    <row r="44" spans="1:12" ht="15.75">
      <c r="A44" s="5" t="s">
        <v>115</v>
      </c>
      <c r="B44" s="5" t="s">
        <v>104</v>
      </c>
      <c r="C44" s="5">
        <v>202100049</v>
      </c>
      <c r="D44" s="42">
        <v>44434</v>
      </c>
      <c r="E44" s="75" t="s">
        <v>116</v>
      </c>
      <c r="F44" s="76"/>
      <c r="G44" s="77"/>
      <c r="H44" s="39">
        <v>28315</v>
      </c>
      <c r="I44" s="41">
        <v>28315</v>
      </c>
      <c r="J44" s="11"/>
      <c r="K44" s="2" t="s">
        <v>120</v>
      </c>
      <c r="L44" s="5" t="s">
        <v>122</v>
      </c>
    </row>
    <row r="45" spans="1:12" ht="15.75">
      <c r="A45" s="5" t="s">
        <v>117</v>
      </c>
      <c r="B45" s="5" t="s">
        <v>104</v>
      </c>
      <c r="C45" s="5">
        <v>202100345</v>
      </c>
      <c r="D45" s="42">
        <v>44435</v>
      </c>
      <c r="E45" s="75" t="s">
        <v>118</v>
      </c>
      <c r="F45" s="76"/>
      <c r="G45" s="77"/>
      <c r="H45" s="39">
        <v>660</v>
      </c>
      <c r="I45" s="41">
        <v>660</v>
      </c>
      <c r="J45" s="11"/>
      <c r="K45" s="2" t="s">
        <v>119</v>
      </c>
      <c r="L45" s="5" t="s">
        <v>121</v>
      </c>
    </row>
    <row r="46" spans="1:12" ht="15.75">
      <c r="A46" s="5"/>
      <c r="B46" s="5"/>
      <c r="C46" s="5"/>
      <c r="D46" s="5"/>
      <c r="E46" s="69"/>
      <c r="F46" s="70"/>
      <c r="G46" s="71"/>
      <c r="H46" s="2"/>
      <c r="I46" s="11"/>
      <c r="J46" s="11"/>
      <c r="K46" s="2"/>
      <c r="L46" s="5"/>
    </row>
    <row r="47" spans="1:12" ht="15.75">
      <c r="A47" s="14"/>
      <c r="B47" s="14"/>
      <c r="C47" s="14"/>
      <c r="D47" s="14"/>
      <c r="E47" s="14"/>
      <c r="F47" s="14"/>
      <c r="G47" s="14"/>
      <c r="H47" s="14"/>
      <c r="I47" s="16"/>
      <c r="J47" s="16"/>
      <c r="K47" s="14"/>
      <c r="L47" s="15"/>
    </row>
    <row r="48" spans="1:12" s="17" customFormat="1" ht="15.75">
      <c r="A48" s="14"/>
      <c r="B48" s="14"/>
      <c r="C48" s="14"/>
      <c r="D48" s="14"/>
      <c r="E48" s="14"/>
      <c r="F48" s="14"/>
      <c r="G48" s="7" t="s">
        <v>83</v>
      </c>
      <c r="H48" s="14"/>
      <c r="I48" s="16"/>
      <c r="J48" s="16"/>
      <c r="K48" s="14"/>
      <c r="L48" s="15"/>
    </row>
    <row r="49" spans="1:12" s="17" customFormat="1" ht="15.75">
      <c r="A49" s="14"/>
      <c r="B49" s="14"/>
      <c r="C49" s="14"/>
      <c r="D49" s="14"/>
      <c r="E49" s="14"/>
      <c r="F49" s="14"/>
      <c r="G49" s="7" t="s">
        <v>84</v>
      </c>
      <c r="H49" s="14"/>
      <c r="I49" s="16"/>
      <c r="J49" s="16"/>
      <c r="K49" s="14"/>
      <c r="L49" s="15"/>
    </row>
  </sheetData>
  <mergeCells count="27">
    <mergeCell ref="E46:G46"/>
    <mergeCell ref="E41:G41"/>
    <mergeCell ref="E42:G42"/>
    <mergeCell ref="E43:G43"/>
    <mergeCell ref="E44:G44"/>
    <mergeCell ref="E45:G45"/>
    <mergeCell ref="F15:F16"/>
    <mergeCell ref="G15:G16"/>
    <mergeCell ref="H15:H16"/>
    <mergeCell ref="I15:I16"/>
    <mergeCell ref="J15:J16"/>
    <mergeCell ref="A1:L1"/>
    <mergeCell ref="H17:H18"/>
    <mergeCell ref="I17:I18"/>
    <mergeCell ref="J17:J18"/>
    <mergeCell ref="A17:A18"/>
    <mergeCell ref="C17:C18"/>
    <mergeCell ref="D17:D18"/>
    <mergeCell ref="E17:E18"/>
    <mergeCell ref="F17:F18"/>
    <mergeCell ref="G17:G18"/>
    <mergeCell ref="B17:B18"/>
    <mergeCell ref="A15:A16"/>
    <mergeCell ref="B15:B16"/>
    <mergeCell ref="C15:C16"/>
    <mergeCell ref="D15:D16"/>
    <mergeCell ref="E15:E1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gribeiro</dc:creator>
  <cp:lastModifiedBy>Adão Antônio da Silva</cp:lastModifiedBy>
  <dcterms:created xsi:type="dcterms:W3CDTF">2021-08-13T18:52:05Z</dcterms:created>
  <dcterms:modified xsi:type="dcterms:W3CDTF">2021-09-02T18:12:47Z</dcterms:modified>
</cp:coreProperties>
</file>