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DC32D998-DE31-4474-B061-928A8235B4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vio" sheetId="6" r:id="rId1"/>
  </sheets>
  <definedNames>
    <definedName name="_xlnm._FilterDatabase" localSheetId="0" hidden="1">Envio!$F$1:$G$63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6" l="1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</calcChain>
</file>

<file path=xl/sharedStrings.xml><?xml version="1.0" encoding="utf-8"?>
<sst xmlns="http://schemas.openxmlformats.org/spreadsheetml/2006/main" count="128" uniqueCount="88">
  <si>
    <t>26/02/2024</t>
  </si>
  <si>
    <t>GLOBALI DISTRIBUICAO E COMERCIO LTDA</t>
  </si>
  <si>
    <t>COMPUTADORES</t>
  </si>
  <si>
    <t>MONITOR DELL</t>
  </si>
  <si>
    <t>J.L. DO B. GUIMARAES - JBX PRODUTOS LTDA</t>
  </si>
  <si>
    <t>NOTEBOOK VAIO PRO PX VJPX11F11X</t>
  </si>
  <si>
    <t>01/04/2024</t>
  </si>
  <si>
    <t>MONITOR PP2222H DELL</t>
  </si>
  <si>
    <t>MICROCOMPUTADOR DELL XPS</t>
  </si>
  <si>
    <t>CPU DELL OPTIFLEX</t>
  </si>
  <si>
    <t>GRUPO GERADOR 504.4 115W</t>
  </si>
  <si>
    <t>AC-AIMIRI CONSTRUTORA LTDA</t>
  </si>
  <si>
    <t>23/04/2024</t>
  </si>
  <si>
    <t>CONDENSADOR / EVAPORADOR DE AR HW CONVENCIONAL SPL</t>
  </si>
  <si>
    <t>SUPORTE CLIMATIZAÇÃO</t>
  </si>
  <si>
    <t>02/07/2024</t>
  </si>
  <si>
    <t>FORNO MICROONDAS 36L ME36B ELECTROLUX</t>
  </si>
  <si>
    <t>26/07/2024</t>
  </si>
  <si>
    <t>FORNO MICROANDAS 36L</t>
  </si>
  <si>
    <t>CPU DELL</t>
  </si>
  <si>
    <t>20/07/2024</t>
  </si>
  <si>
    <t>COMPUTADOR CPU MARCA HP</t>
  </si>
  <si>
    <t>15/08/2024</t>
  </si>
  <si>
    <t>AR CONDICIONADO E REFRIGERAÇÃO ASSOCIADA LTDA</t>
  </si>
  <si>
    <t>19/08/2024</t>
  </si>
  <si>
    <t>AR CONDICIONADO INSERVIVEIS 2</t>
  </si>
  <si>
    <t>CADEIRA MARROM 1</t>
  </si>
  <si>
    <t>CADEIRA MARROM 2</t>
  </si>
  <si>
    <t>APARELHO FAX MARCA PANASONIC</t>
  </si>
  <si>
    <t>CPU POSITIVO INSERVIVEL</t>
  </si>
  <si>
    <t>CALCULADORA HARP INSERVIVEL</t>
  </si>
  <si>
    <t>MESA COR MARROM COM 3 GAVETAS</t>
  </si>
  <si>
    <t>22/08/2024</t>
  </si>
  <si>
    <t>05/09/2024</t>
  </si>
  <si>
    <t>MONITOR DELL PP2222H</t>
  </si>
  <si>
    <t>13/09/2024</t>
  </si>
  <si>
    <t>26/09/2024</t>
  </si>
  <si>
    <t>MOTOR DESLIZANTE PORTÃO - GHT9 M4  220V 900KG</t>
  </si>
  <si>
    <t>DIMES VERAS DE MELO</t>
  </si>
  <si>
    <t>21/10/2024</t>
  </si>
  <si>
    <t>SWITCH DE REDE 48 PORTAS INTELBRAS S2050G</t>
  </si>
  <si>
    <t>GOIASTEC COMERCIO E SERVICOS LTDA</t>
  </si>
  <si>
    <t>24/01/2025</t>
  </si>
  <si>
    <t>TELEFONE GRANDSTREAM (GXP1615)</t>
  </si>
  <si>
    <t>06/06/2025</t>
  </si>
  <si>
    <t>SOPRADOR DE COSTA FRONTAL</t>
  </si>
  <si>
    <t>N MARCHON OLIVEIRA COMERCIO ONLINE LTDA</t>
  </si>
  <si>
    <t>22/09/2025</t>
  </si>
  <si>
    <t>TOSHIBA / TV 65" GOOGLE 4K / TB036M</t>
  </si>
  <si>
    <t>03/11/2025</t>
  </si>
  <si>
    <t>CARMERA VIDEO-CONFERENCIA - LOGITECH MEETUP</t>
  </si>
  <si>
    <t>MICROFONE DE EXPANSAO PARA LOGITECH MEETUP</t>
  </si>
  <si>
    <t>CORTINA PERSIANA ROLO SCREEN 3º MARFIM</t>
  </si>
  <si>
    <t>05/12/2025</t>
  </si>
  <si>
    <t>SUPORTE TIPO PEDESTAL DE CHAO PARA TV</t>
  </si>
  <si>
    <t>SUPORTE DE TV PARA MEETUP</t>
  </si>
  <si>
    <t>AR CONDICIONADO TIPO SPLIT CAPACID.12.000 MIL BTUS</t>
  </si>
  <si>
    <t>DI BENTO COMERCIO E SERVIÇOS</t>
  </si>
  <si>
    <t>17/12/2025</t>
  </si>
  <si>
    <t>AR CONDICIONADO TIPO SPLIT, CAPACID. 60 MIL BTUS</t>
  </si>
  <si>
    <t>SIGMA DA AMAZONIA LTDA</t>
  </si>
  <si>
    <t>AR CONDICIONADO TIPO SPLIT CAPACID. 9.000 MIL BTUS</t>
  </si>
  <si>
    <t>ITALIA EMPREENDIMENTOS LTDA</t>
  </si>
  <si>
    <t>12/03/2026</t>
  </si>
  <si>
    <t>CONDICIONADOR DE AR SPLIT INVERTE TOP 24.000 BTU/H</t>
  </si>
  <si>
    <t>EXCELLENCE COMERCIAL LTDA</t>
  </si>
  <si>
    <t>PURIFICADOR DE ÁGUA INDUSTRIAL 25 LITROS FILTRO/RE</t>
  </si>
  <si>
    <t>HENRIQUE MEDEIROS GARCEZ</t>
  </si>
  <si>
    <t>27/05/2026</t>
  </si>
  <si>
    <t>VOIP 50 RAMAIS TELECOM</t>
  </si>
  <si>
    <t>02/09/2025</t>
  </si>
  <si>
    <t>AR CONDICIONADO -SPLITZ ECO INVERTE 12MIL BTUS/H F</t>
  </si>
  <si>
    <t>27/11/2025</t>
  </si>
  <si>
    <t>PURIFICADOR DE ÁGUA INDUSTRIAL 25 LITROS FILTROS/R</t>
  </si>
  <si>
    <t>GOIAS TELECOMUNICACOES S.A</t>
  </si>
  <si>
    <t>NTECH ENGENHARIA LTDA</t>
  </si>
  <si>
    <t>AMENA CLIMATIZACAO LTDA</t>
  </si>
  <si>
    <t>NBR TELECOM LTDA</t>
  </si>
  <si>
    <t>CASARRICADECORAÇÕES LTDA</t>
  </si>
  <si>
    <t>DI BENTO COMERCIO E SERVICOS LTDA - EPP</t>
  </si>
  <si>
    <t>COMERCIAL FORTE SERVICOS E VARIEDADES LTDA</t>
  </si>
  <si>
    <t>Data da Compra</t>
  </si>
  <si>
    <t>Fornecedor</t>
  </si>
  <si>
    <t>Identificação do Bem</t>
  </si>
  <si>
    <t>Valor Unitário</t>
  </si>
  <si>
    <t>SWITCH INSERVIVEL</t>
  </si>
  <si>
    <t>Quantidade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</si>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</sst>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9886-8582-4FB2-8203-3B9126BB6101}">
  <dimension ref="B1:G63"/>
  <sheetViews>
    <sheetView tabSelected="1" workbookViewId="0">
      <selection activeCell="D14" sqref="D14"/>
    </sheetView>
  </sheetViews>
  <sheetFormatPr defaultRowHeight="14.4" x14ac:dyDescent="0.3"/>
  <cols>
    <col min="1" max="1" width="1" customWidth="1"/>
    <col min="2" max="2" width="10.6640625" style="10" bestFit="1" customWidth="1"/>
    <col min="3" max="3" width="44.109375" customWidth="1"/>
    <col min="4" max="4" width="51.44140625" customWidth="1"/>
    <col min="5" max="5" width="13.109375" style="1" customWidth="1"/>
    <col min="6" max="6" width="9" style="2" customWidth="1"/>
    <col min="7" max="7" width="13.109375" style="1" bestFit="1" customWidth="1"/>
    <col min="8" max="8" width="23.6640625" bestFit="1" customWidth="1"/>
    <col min="9" max="9" width="49.6640625" bestFit="1" customWidth="1"/>
    <col min="10" max="10" width="23.6640625" bestFit="1" customWidth="1"/>
    <col min="11" max="11" width="32.44140625" bestFit="1" customWidth="1"/>
    <col min="12" max="12" width="23.6640625" bestFit="1" customWidth="1"/>
    <col min="13" max="13" width="32.44140625" bestFit="1" customWidth="1"/>
    <col min="14" max="14" width="23.6640625" bestFit="1" customWidth="1"/>
    <col min="15" max="15" width="32.44140625" bestFit="1" customWidth="1"/>
    <col min="16" max="16" width="23.6640625" bestFit="1" customWidth="1"/>
    <col min="17" max="17" width="48.5546875" bestFit="1" customWidth="1"/>
    <col min="18" max="18" width="23.6640625" bestFit="1" customWidth="1"/>
    <col min="19" max="19" width="32.44140625" bestFit="1" customWidth="1"/>
    <col min="20" max="20" width="23.6640625" bestFit="1" customWidth="1"/>
    <col min="21" max="21" width="32.44140625" bestFit="1" customWidth="1"/>
    <col min="22" max="22" width="23.6640625" bestFit="1" customWidth="1"/>
    <col min="23" max="23" width="58.109375" bestFit="1" customWidth="1"/>
    <col min="24" max="24" width="23.6640625" bestFit="1" customWidth="1"/>
    <col min="25" max="25" width="52.5546875" bestFit="1" customWidth="1"/>
    <col min="26" max="26" width="23.6640625" bestFit="1" customWidth="1"/>
    <col min="27" max="27" width="42.44140625" bestFit="1" customWidth="1"/>
    <col min="28" max="28" width="23.6640625" bestFit="1" customWidth="1"/>
    <col min="29" max="29" width="32.44140625" bestFit="1" customWidth="1"/>
    <col min="30" max="30" width="23.6640625" bestFit="1" customWidth="1"/>
    <col min="31" max="31" width="32.44140625" bestFit="1" customWidth="1"/>
    <col min="32" max="32" width="23.6640625" bestFit="1" customWidth="1"/>
    <col min="33" max="33" width="32.44140625" bestFit="1" customWidth="1"/>
    <col min="34" max="34" width="23.6640625" bestFit="1" customWidth="1"/>
    <col min="35" max="35" width="32.44140625" bestFit="1" customWidth="1"/>
    <col min="36" max="36" width="23.6640625" bestFit="1" customWidth="1"/>
    <col min="37" max="37" width="42.6640625" bestFit="1" customWidth="1"/>
    <col min="38" max="38" width="23.6640625" bestFit="1" customWidth="1"/>
    <col min="39" max="39" width="32.44140625" bestFit="1" customWidth="1"/>
    <col min="40" max="40" width="23.6640625" bestFit="1" customWidth="1"/>
    <col min="41" max="41" width="50" bestFit="1" customWidth="1"/>
    <col min="42" max="42" width="23.6640625" bestFit="1" customWidth="1"/>
    <col min="43" max="43" width="35.33203125" bestFit="1" customWidth="1"/>
    <col min="44" max="44" width="23.6640625" bestFit="1" customWidth="1"/>
    <col min="45" max="45" width="32.44140625" bestFit="1" customWidth="1"/>
    <col min="46" max="46" width="23.6640625" bestFit="1" customWidth="1"/>
    <col min="47" max="47" width="48.44140625" bestFit="1" customWidth="1"/>
    <col min="48" max="48" width="23.6640625" bestFit="1" customWidth="1"/>
    <col min="49" max="49" width="32.44140625" bestFit="1" customWidth="1"/>
    <col min="50" max="50" width="23.6640625" bestFit="1" customWidth="1"/>
    <col min="51" max="51" width="32.44140625" bestFit="1" customWidth="1"/>
    <col min="52" max="52" width="23.6640625" bestFit="1" customWidth="1"/>
    <col min="53" max="53" width="32.44140625" bestFit="1" customWidth="1"/>
    <col min="54" max="54" width="23.6640625" bestFit="1" customWidth="1"/>
    <col min="55" max="55" width="48.5546875" bestFit="1" customWidth="1"/>
    <col min="56" max="56" width="23.6640625" bestFit="1" customWidth="1"/>
    <col min="57" max="57" width="34.5546875" bestFit="1" customWidth="1"/>
    <col min="58" max="58" width="23.6640625" bestFit="1" customWidth="1"/>
    <col min="59" max="59" width="52.44140625" bestFit="1" customWidth="1"/>
    <col min="60" max="60" width="23.6640625" bestFit="1" customWidth="1"/>
    <col min="61" max="61" width="52.44140625" bestFit="1" customWidth="1"/>
    <col min="62" max="62" width="23.6640625" bestFit="1" customWidth="1"/>
    <col min="63" max="63" width="32.44140625" bestFit="1" customWidth="1"/>
    <col min="64" max="64" width="23.6640625" bestFit="1" customWidth="1"/>
    <col min="65" max="65" width="32.44140625" bestFit="1" customWidth="1"/>
    <col min="66" max="66" width="23.6640625" bestFit="1" customWidth="1"/>
    <col min="67" max="67" width="40" bestFit="1" customWidth="1"/>
    <col min="68" max="68" width="23.6640625" bestFit="1" customWidth="1"/>
    <col min="69" max="69" width="43.33203125" bestFit="1" customWidth="1"/>
    <col min="70" max="70" width="23.6640625" bestFit="1" customWidth="1"/>
    <col min="71" max="71" width="34.44140625" bestFit="1" customWidth="1"/>
    <col min="72" max="72" width="23.6640625" bestFit="1" customWidth="1"/>
    <col min="73" max="73" width="36.33203125" bestFit="1" customWidth="1"/>
    <col min="74" max="74" width="23.6640625" bestFit="1" customWidth="1"/>
    <col min="75" max="75" width="32.44140625" bestFit="1" customWidth="1"/>
    <col min="76" max="76" width="23.6640625" bestFit="1" customWidth="1"/>
    <col min="77" max="77" width="32.44140625" bestFit="1" customWidth="1"/>
    <col min="78" max="78" width="23.6640625" bestFit="1" customWidth="1"/>
    <col min="79" max="79" width="37.44140625" bestFit="1" customWidth="1"/>
    <col min="80" max="80" width="28.6640625" bestFit="1" customWidth="1"/>
  </cols>
  <sheetData>
    <row r="1" spans="2:7" ht="35.4" customHeight="1" x14ac:dyDescent="0.3">
      <c r="B1" s="8" t="s">
        <v>81</v>
      </c>
      <c r="C1" s="6" t="s">
        <v>82</v>
      </c>
      <c r="D1" s="6" t="s">
        <v>83</v>
      </c>
      <c r="E1" s="7" t="s">
        <v>84</v>
      </c>
      <c r="F1" s="7" t="s">
        <v>86</v>
      </c>
      <c r="G1" s="6" t="s">
        <v>87</v>
      </c>
    </row>
    <row r="2" spans="2:7" x14ac:dyDescent="0.3">
      <c r="B2" s="9" t="s">
        <v>63</v>
      </c>
      <c r="C2" s="3" t="s">
        <v>57</v>
      </c>
      <c r="D2" s="3" t="s">
        <v>56</v>
      </c>
      <c r="E2" s="5">
        <f t="shared" ref="E2:E19" si="0">G2/F2</f>
        <v>2250</v>
      </c>
      <c r="F2" s="4">
        <v>1</v>
      </c>
      <c r="G2" s="5">
        <v>2250</v>
      </c>
    </row>
    <row r="3" spans="2:7" x14ac:dyDescent="0.3">
      <c r="B3" s="9" t="s">
        <v>63</v>
      </c>
      <c r="C3" s="3" t="s">
        <v>65</v>
      </c>
      <c r="D3" s="3" t="s">
        <v>64</v>
      </c>
      <c r="E3" s="5">
        <f t="shared" si="0"/>
        <v>4760</v>
      </c>
      <c r="F3" s="4">
        <v>1</v>
      </c>
      <c r="G3" s="5">
        <v>4760</v>
      </c>
    </row>
    <row r="4" spans="2:7" x14ac:dyDescent="0.3">
      <c r="B4" s="9" t="s">
        <v>68</v>
      </c>
      <c r="C4" s="3" t="s">
        <v>67</v>
      </c>
      <c r="D4" s="3" t="s">
        <v>66</v>
      </c>
      <c r="E4" s="5">
        <f t="shared" si="0"/>
        <v>1960</v>
      </c>
      <c r="F4" s="4">
        <v>1</v>
      </c>
      <c r="G4" s="5">
        <v>1960</v>
      </c>
    </row>
    <row r="5" spans="2:7" ht="15" customHeight="1" x14ac:dyDescent="0.3">
      <c r="B5" s="9" t="s">
        <v>68</v>
      </c>
      <c r="C5" s="3" t="s">
        <v>67</v>
      </c>
      <c r="D5" s="3" t="s">
        <v>73</v>
      </c>
      <c r="E5" s="5">
        <f t="shared" si="0"/>
        <v>1960</v>
      </c>
      <c r="F5" s="4">
        <v>2</v>
      </c>
      <c r="G5" s="5">
        <v>3920</v>
      </c>
    </row>
    <row r="6" spans="2:7" x14ac:dyDescent="0.3">
      <c r="B6" s="9" t="s">
        <v>42</v>
      </c>
      <c r="C6" s="3" t="s">
        <v>41</v>
      </c>
      <c r="D6" s="3" t="s">
        <v>40</v>
      </c>
      <c r="E6" s="5">
        <f t="shared" si="0"/>
        <v>2468</v>
      </c>
      <c r="F6" s="4">
        <v>3</v>
      </c>
      <c r="G6" s="5">
        <v>7404</v>
      </c>
    </row>
    <row r="7" spans="2:7" x14ac:dyDescent="0.3">
      <c r="B7" s="9" t="s">
        <v>44</v>
      </c>
      <c r="C7" s="3" t="s">
        <v>74</v>
      </c>
      <c r="D7" s="3" t="s">
        <v>43</v>
      </c>
      <c r="E7" s="5">
        <f t="shared" si="0"/>
        <v>398</v>
      </c>
      <c r="F7" s="4">
        <v>50</v>
      </c>
      <c r="G7" s="5">
        <v>19900</v>
      </c>
    </row>
    <row r="8" spans="2:7" x14ac:dyDescent="0.3">
      <c r="B8" s="9" t="s">
        <v>70</v>
      </c>
      <c r="C8" s="3" t="s">
        <v>74</v>
      </c>
      <c r="D8" s="3" t="s">
        <v>69</v>
      </c>
      <c r="E8" s="5">
        <f t="shared" si="0"/>
        <v>3250</v>
      </c>
      <c r="F8" s="4">
        <v>1</v>
      </c>
      <c r="G8" s="5">
        <v>3250</v>
      </c>
    </row>
    <row r="9" spans="2:7" x14ac:dyDescent="0.3">
      <c r="B9" s="9" t="s">
        <v>47</v>
      </c>
      <c r="C9" s="3" t="s">
        <v>46</v>
      </c>
      <c r="D9" s="3" t="s">
        <v>45</v>
      </c>
      <c r="E9" s="5">
        <f t="shared" si="0"/>
        <v>877.43</v>
      </c>
      <c r="F9" s="4">
        <v>1</v>
      </c>
      <c r="G9" s="5">
        <v>877.43</v>
      </c>
    </row>
    <row r="10" spans="2:7" x14ac:dyDescent="0.3">
      <c r="B10" s="9" t="s">
        <v>49</v>
      </c>
      <c r="C10" s="3" t="s">
        <v>77</v>
      </c>
      <c r="D10" s="3" t="s">
        <v>50</v>
      </c>
      <c r="E10" s="5">
        <f t="shared" si="0"/>
        <v>5477.25</v>
      </c>
      <c r="F10" s="4">
        <v>1</v>
      </c>
      <c r="G10" s="5">
        <v>5477.25</v>
      </c>
    </row>
    <row r="11" spans="2:7" x14ac:dyDescent="0.3">
      <c r="B11" s="9" t="s">
        <v>49</v>
      </c>
      <c r="C11" s="3" t="s">
        <v>77</v>
      </c>
      <c r="D11" s="3" t="s">
        <v>51</v>
      </c>
      <c r="E11" s="5">
        <f t="shared" si="0"/>
        <v>1736</v>
      </c>
      <c r="F11" s="4">
        <v>1</v>
      </c>
      <c r="G11" s="5">
        <v>1736</v>
      </c>
    </row>
    <row r="12" spans="2:7" x14ac:dyDescent="0.3">
      <c r="B12" s="9" t="s">
        <v>49</v>
      </c>
      <c r="C12" s="3" t="s">
        <v>75</v>
      </c>
      <c r="D12" s="3" t="s">
        <v>55</v>
      </c>
      <c r="E12" s="5">
        <f t="shared" si="0"/>
        <v>873.2</v>
      </c>
      <c r="F12" s="4">
        <v>1</v>
      </c>
      <c r="G12" s="5">
        <v>873.2</v>
      </c>
    </row>
    <row r="13" spans="2:7" x14ac:dyDescent="0.3">
      <c r="B13" s="9" t="s">
        <v>49</v>
      </c>
      <c r="C13" s="3" t="s">
        <v>75</v>
      </c>
      <c r="D13" s="3" t="s">
        <v>54</v>
      </c>
      <c r="E13" s="5">
        <f t="shared" si="0"/>
        <v>558.46</v>
      </c>
      <c r="F13" s="4">
        <v>1</v>
      </c>
      <c r="G13" s="5">
        <v>558.46</v>
      </c>
    </row>
    <row r="14" spans="2:7" x14ac:dyDescent="0.3">
      <c r="B14" s="9" t="s">
        <v>49</v>
      </c>
      <c r="C14" s="3" t="s">
        <v>76</v>
      </c>
      <c r="D14" s="3" t="s">
        <v>48</v>
      </c>
      <c r="E14" s="5">
        <f t="shared" si="0"/>
        <v>3566.26</v>
      </c>
      <c r="F14" s="4">
        <v>1</v>
      </c>
      <c r="G14" s="5">
        <v>3566.26</v>
      </c>
    </row>
    <row r="15" spans="2:7" x14ac:dyDescent="0.3">
      <c r="B15" s="9" t="s">
        <v>72</v>
      </c>
      <c r="C15" s="3" t="s">
        <v>79</v>
      </c>
      <c r="D15" s="3" t="s">
        <v>71</v>
      </c>
      <c r="E15" s="5">
        <f t="shared" si="0"/>
        <v>4500</v>
      </c>
      <c r="F15" s="4">
        <v>1</v>
      </c>
      <c r="G15" s="5">
        <v>4500</v>
      </c>
    </row>
    <row r="16" spans="2:7" x14ac:dyDescent="0.3">
      <c r="B16" s="9" t="s">
        <v>53</v>
      </c>
      <c r="C16" s="3" t="s">
        <v>78</v>
      </c>
      <c r="D16" s="3" t="s">
        <v>52</v>
      </c>
      <c r="E16" s="5">
        <f t="shared" si="0"/>
        <v>3333.33</v>
      </c>
      <c r="F16" s="4">
        <v>3</v>
      </c>
      <c r="G16" s="5">
        <v>9999.99</v>
      </c>
    </row>
    <row r="17" spans="2:7" x14ac:dyDescent="0.3">
      <c r="B17" s="9" t="s">
        <v>58</v>
      </c>
      <c r="C17" s="3" t="s">
        <v>62</v>
      </c>
      <c r="D17" s="3" t="s">
        <v>61</v>
      </c>
      <c r="E17" s="5">
        <f t="shared" si="0"/>
        <v>1850</v>
      </c>
      <c r="F17" s="4">
        <v>1</v>
      </c>
      <c r="G17" s="5">
        <v>1850</v>
      </c>
    </row>
    <row r="18" spans="2:7" x14ac:dyDescent="0.3">
      <c r="B18" s="9" t="s">
        <v>58</v>
      </c>
      <c r="C18" s="3" t="s">
        <v>57</v>
      </c>
      <c r="D18" s="3" t="s">
        <v>56</v>
      </c>
      <c r="E18" s="5">
        <f t="shared" si="0"/>
        <v>2250</v>
      </c>
      <c r="F18" s="4">
        <v>1</v>
      </c>
      <c r="G18" s="5">
        <v>2250</v>
      </c>
    </row>
    <row r="19" spans="2:7" x14ac:dyDescent="0.3">
      <c r="B19" s="9" t="s">
        <v>58</v>
      </c>
      <c r="C19" s="3" t="s">
        <v>60</v>
      </c>
      <c r="D19" s="3" t="s">
        <v>59</v>
      </c>
      <c r="E19" s="5">
        <f t="shared" si="0"/>
        <v>9318.98</v>
      </c>
      <c r="F19" s="4">
        <v>4</v>
      </c>
      <c r="G19" s="5">
        <v>37275.919999999998</v>
      </c>
    </row>
    <row r="20" spans="2:7" x14ac:dyDescent="0.3">
      <c r="B20" s="9" t="s">
        <v>0</v>
      </c>
      <c r="C20" s="3" t="s">
        <v>4</v>
      </c>
      <c r="D20" s="3" t="s">
        <v>9</v>
      </c>
      <c r="E20" s="5">
        <f t="shared" ref="E20:E45" si="1">G20/F20</f>
        <v>3597.9799999999996</v>
      </c>
      <c r="F20" s="4">
        <v>29</v>
      </c>
      <c r="G20" s="5">
        <v>104341.41999999998</v>
      </c>
    </row>
    <row r="21" spans="2:7" x14ac:dyDescent="0.3">
      <c r="B21" s="9" t="s">
        <v>0</v>
      </c>
      <c r="C21" s="3" t="s">
        <v>4</v>
      </c>
      <c r="D21" s="3" t="s">
        <v>8</v>
      </c>
      <c r="E21" s="5">
        <f t="shared" si="1"/>
        <v>10488</v>
      </c>
      <c r="F21" s="4">
        <v>1</v>
      </c>
      <c r="G21" s="5">
        <v>10488</v>
      </c>
    </row>
    <row r="22" spans="2:7" x14ac:dyDescent="0.3">
      <c r="B22" s="9" t="s">
        <v>0</v>
      </c>
      <c r="C22" s="3" t="s">
        <v>4</v>
      </c>
      <c r="D22" s="3" t="s">
        <v>7</v>
      </c>
      <c r="E22" s="5">
        <f t="shared" si="1"/>
        <v>1542</v>
      </c>
      <c r="F22" s="4">
        <v>30</v>
      </c>
      <c r="G22" s="5">
        <v>46260</v>
      </c>
    </row>
    <row r="23" spans="2:7" x14ac:dyDescent="0.3">
      <c r="B23" s="9" t="s">
        <v>6</v>
      </c>
      <c r="C23" s="3" t="s">
        <v>1</v>
      </c>
      <c r="D23" s="3" t="s">
        <v>5</v>
      </c>
      <c r="E23" s="5">
        <f t="shared" si="1"/>
        <v>4430</v>
      </c>
      <c r="F23" s="4">
        <v>2</v>
      </c>
      <c r="G23" s="5">
        <v>8860</v>
      </c>
    </row>
    <row r="24" spans="2:7" x14ac:dyDescent="0.3">
      <c r="B24" s="9" t="s">
        <v>12</v>
      </c>
      <c r="C24" s="3" t="s">
        <v>11</v>
      </c>
      <c r="D24" s="3" t="s">
        <v>10</v>
      </c>
      <c r="E24" s="5">
        <f t="shared" si="1"/>
        <v>443403.22499999998</v>
      </c>
      <c r="F24" s="4">
        <v>2</v>
      </c>
      <c r="G24" s="5">
        <v>886806.45</v>
      </c>
    </row>
    <row r="25" spans="2:7" x14ac:dyDescent="0.3">
      <c r="B25" s="9" t="s">
        <v>15</v>
      </c>
      <c r="C25" s="3" t="s">
        <v>14</v>
      </c>
      <c r="D25" s="3" t="s">
        <v>13</v>
      </c>
      <c r="E25" s="5">
        <f t="shared" si="1"/>
        <v>4343.333333333333</v>
      </c>
      <c r="F25" s="4">
        <v>3</v>
      </c>
      <c r="G25" s="5">
        <v>13030</v>
      </c>
    </row>
    <row r="26" spans="2:7" x14ac:dyDescent="0.3">
      <c r="B26" s="9" t="s">
        <v>20</v>
      </c>
      <c r="C26" s="3" t="s">
        <v>4</v>
      </c>
      <c r="D26" s="3" t="s">
        <v>19</v>
      </c>
      <c r="E26" s="5">
        <f t="shared" si="1"/>
        <v>1542</v>
      </c>
      <c r="F26" s="4">
        <v>2</v>
      </c>
      <c r="G26" s="5">
        <v>3084</v>
      </c>
    </row>
    <row r="27" spans="2:7" x14ac:dyDescent="0.3">
      <c r="B27" s="9" t="s">
        <v>20</v>
      </c>
      <c r="C27" s="3" t="s">
        <v>4</v>
      </c>
      <c r="D27" s="3" t="s">
        <v>3</v>
      </c>
      <c r="E27" s="5">
        <f t="shared" si="1"/>
        <v>1542</v>
      </c>
      <c r="F27" s="4">
        <v>1</v>
      </c>
      <c r="G27" s="5">
        <v>1542</v>
      </c>
    </row>
    <row r="28" spans="2:7" x14ac:dyDescent="0.3">
      <c r="B28" s="9" t="s">
        <v>17</v>
      </c>
      <c r="C28" s="3" t="s">
        <v>80</v>
      </c>
      <c r="D28" s="3" t="s">
        <v>18</v>
      </c>
      <c r="E28" s="5">
        <f t="shared" si="1"/>
        <v>990</v>
      </c>
      <c r="F28" s="4">
        <v>1</v>
      </c>
      <c r="G28" s="5">
        <v>990</v>
      </c>
    </row>
    <row r="29" spans="2:7" x14ac:dyDescent="0.3">
      <c r="B29" s="9" t="s">
        <v>17</v>
      </c>
      <c r="C29" s="3" t="s">
        <v>80</v>
      </c>
      <c r="D29" s="3" t="s">
        <v>16</v>
      </c>
      <c r="E29" s="5">
        <f t="shared" si="1"/>
        <v>990</v>
      </c>
      <c r="F29" s="4">
        <v>1</v>
      </c>
      <c r="G29" s="5">
        <v>990</v>
      </c>
    </row>
    <row r="30" spans="2:7" x14ac:dyDescent="0.3">
      <c r="B30" s="9" t="s">
        <v>22</v>
      </c>
      <c r="C30" s="3"/>
      <c r="D30" s="3" t="s">
        <v>21</v>
      </c>
      <c r="E30" s="5">
        <f t="shared" si="1"/>
        <v>200</v>
      </c>
      <c r="F30" s="4">
        <v>1</v>
      </c>
      <c r="G30" s="5">
        <v>200</v>
      </c>
    </row>
    <row r="31" spans="2:7" x14ac:dyDescent="0.3">
      <c r="B31" s="9" t="s">
        <v>22</v>
      </c>
      <c r="C31" s="3"/>
      <c r="D31" s="3" t="s">
        <v>2</v>
      </c>
      <c r="E31" s="5">
        <f t="shared" si="1"/>
        <v>200</v>
      </c>
      <c r="F31" s="4">
        <v>1</v>
      </c>
      <c r="G31" s="5">
        <v>200</v>
      </c>
    </row>
    <row r="32" spans="2:7" x14ac:dyDescent="0.3">
      <c r="B32" s="9" t="s">
        <v>24</v>
      </c>
      <c r="C32" s="3"/>
      <c r="D32" s="3" t="s">
        <v>28</v>
      </c>
      <c r="E32" s="5">
        <f t="shared" si="1"/>
        <v>50</v>
      </c>
      <c r="F32" s="4">
        <v>1</v>
      </c>
      <c r="G32" s="5">
        <v>50</v>
      </c>
    </row>
    <row r="33" spans="2:7" x14ac:dyDescent="0.3">
      <c r="B33" s="9" t="s">
        <v>24</v>
      </c>
      <c r="C33" s="3"/>
      <c r="D33" s="3" t="s">
        <v>23</v>
      </c>
      <c r="E33" s="5">
        <f t="shared" si="1"/>
        <v>200</v>
      </c>
      <c r="F33" s="4">
        <v>1</v>
      </c>
      <c r="G33" s="5">
        <v>200</v>
      </c>
    </row>
    <row r="34" spans="2:7" x14ac:dyDescent="0.3">
      <c r="B34" s="9" t="s">
        <v>24</v>
      </c>
      <c r="C34" s="3"/>
      <c r="D34" s="3" t="s">
        <v>25</v>
      </c>
      <c r="E34" s="5">
        <f t="shared" si="1"/>
        <v>200</v>
      </c>
      <c r="F34" s="4">
        <v>1</v>
      </c>
      <c r="G34" s="5">
        <v>200</v>
      </c>
    </row>
    <row r="35" spans="2:7" x14ac:dyDescent="0.3">
      <c r="B35" s="9" t="s">
        <v>24</v>
      </c>
      <c r="C35" s="3"/>
      <c r="D35" s="3" t="s">
        <v>26</v>
      </c>
      <c r="E35" s="5">
        <f t="shared" si="1"/>
        <v>50</v>
      </c>
      <c r="F35" s="4">
        <v>1</v>
      </c>
      <c r="G35" s="5">
        <v>50</v>
      </c>
    </row>
    <row r="36" spans="2:7" x14ac:dyDescent="0.3">
      <c r="B36" s="9" t="s">
        <v>24</v>
      </c>
      <c r="C36" s="3"/>
      <c r="D36" s="3" t="s">
        <v>27</v>
      </c>
      <c r="E36" s="5">
        <f t="shared" si="1"/>
        <v>50</v>
      </c>
      <c r="F36" s="4">
        <v>1</v>
      </c>
      <c r="G36" s="5">
        <v>50</v>
      </c>
    </row>
    <row r="37" spans="2:7" x14ac:dyDescent="0.3">
      <c r="B37" s="9" t="s">
        <v>24</v>
      </c>
      <c r="C37" s="3"/>
      <c r="D37" s="3" t="s">
        <v>30</v>
      </c>
      <c r="E37" s="5">
        <f t="shared" si="1"/>
        <v>50</v>
      </c>
      <c r="F37" s="4">
        <v>1</v>
      </c>
      <c r="G37" s="5">
        <v>50</v>
      </c>
    </row>
    <row r="38" spans="2:7" x14ac:dyDescent="0.3">
      <c r="B38" s="9" t="s">
        <v>24</v>
      </c>
      <c r="C38" s="3"/>
      <c r="D38" s="3" t="s">
        <v>29</v>
      </c>
      <c r="E38" s="5">
        <f t="shared" si="1"/>
        <v>50</v>
      </c>
      <c r="F38" s="4">
        <v>1</v>
      </c>
      <c r="G38" s="5">
        <v>50</v>
      </c>
    </row>
    <row r="39" spans="2:7" x14ac:dyDescent="0.3">
      <c r="B39" s="9" t="s">
        <v>24</v>
      </c>
      <c r="C39" s="3" t="s">
        <v>41</v>
      </c>
      <c r="D39" s="3" t="s">
        <v>85</v>
      </c>
      <c r="E39" s="5">
        <f t="shared" si="1"/>
        <v>50</v>
      </c>
      <c r="F39" s="4">
        <v>2</v>
      </c>
      <c r="G39" s="5">
        <v>100</v>
      </c>
    </row>
    <row r="40" spans="2:7" x14ac:dyDescent="0.3">
      <c r="B40" s="9" t="s">
        <v>32</v>
      </c>
      <c r="C40" s="3"/>
      <c r="D40" s="3" t="s">
        <v>31</v>
      </c>
      <c r="E40" s="5">
        <f t="shared" si="1"/>
        <v>50</v>
      </c>
      <c r="F40" s="4">
        <v>1</v>
      </c>
      <c r="G40" s="5">
        <v>50</v>
      </c>
    </row>
    <row r="41" spans="2:7" x14ac:dyDescent="0.3">
      <c r="B41" s="9" t="s">
        <v>33</v>
      </c>
      <c r="C41" s="3" t="s">
        <v>14</v>
      </c>
      <c r="D41" s="3" t="s">
        <v>13</v>
      </c>
      <c r="E41" s="5">
        <f t="shared" si="1"/>
        <v>4120</v>
      </c>
      <c r="F41" s="4">
        <v>1</v>
      </c>
      <c r="G41" s="5">
        <v>4120</v>
      </c>
    </row>
    <row r="42" spans="2:7" x14ac:dyDescent="0.3">
      <c r="B42" s="9" t="s">
        <v>35</v>
      </c>
      <c r="C42" s="3" t="s">
        <v>4</v>
      </c>
      <c r="D42" s="3" t="s">
        <v>34</v>
      </c>
      <c r="E42" s="5">
        <f t="shared" si="1"/>
        <v>1542</v>
      </c>
      <c r="F42" s="4">
        <v>2</v>
      </c>
      <c r="G42" s="5">
        <v>3084</v>
      </c>
    </row>
    <row r="43" spans="2:7" x14ac:dyDescent="0.3">
      <c r="B43" s="9" t="s">
        <v>36</v>
      </c>
      <c r="C43" s="3" t="s">
        <v>4</v>
      </c>
      <c r="D43" s="3" t="s">
        <v>2</v>
      </c>
      <c r="E43" s="5">
        <f t="shared" si="1"/>
        <v>4176.37</v>
      </c>
      <c r="F43" s="4">
        <v>1</v>
      </c>
      <c r="G43" s="5">
        <v>4176.37</v>
      </c>
    </row>
    <row r="44" spans="2:7" x14ac:dyDescent="0.3">
      <c r="B44" s="9" t="s">
        <v>36</v>
      </c>
      <c r="C44" s="3" t="s">
        <v>4</v>
      </c>
      <c r="D44" s="3" t="s">
        <v>34</v>
      </c>
      <c r="E44" s="5">
        <f t="shared" si="1"/>
        <v>1350.51</v>
      </c>
      <c r="F44" s="4">
        <v>1</v>
      </c>
      <c r="G44" s="5">
        <v>1350.51</v>
      </c>
    </row>
    <row r="45" spans="2:7" x14ac:dyDescent="0.3">
      <c r="B45" s="9" t="s">
        <v>39</v>
      </c>
      <c r="C45" s="3" t="s">
        <v>38</v>
      </c>
      <c r="D45" s="3" t="s">
        <v>37</v>
      </c>
      <c r="E45" s="5">
        <f t="shared" si="1"/>
        <v>1489</v>
      </c>
      <c r="F45" s="4">
        <v>2</v>
      </c>
      <c r="G45" s="5">
        <v>2978</v>
      </c>
    </row>
    <row r="46" spans="2:7" x14ac:dyDescent="0.3">
      <c r="B46" s="9"/>
      <c r="C46" s="3"/>
      <c r="D46" s="3"/>
      <c r="E46" s="5"/>
      <c r="F46" s="4"/>
      <c r="G46" s="5"/>
    </row>
    <row r="47" spans="2:7" x14ac:dyDescent="0.3">
      <c r="B47" s="9"/>
      <c r="C47" s="3"/>
      <c r="D47" s="3"/>
      <c r="E47" s="5"/>
      <c r="F47" s="4"/>
      <c r="G47" s="5"/>
    </row>
    <row r="48" spans="2:7" x14ac:dyDescent="0.3">
      <c r="B48" s="9"/>
      <c r="C48" s="3"/>
      <c r="D48" s="3"/>
      <c r="E48" s="5"/>
      <c r="F48" s="4"/>
      <c r="G48" s="5"/>
    </row>
    <row r="49" spans="2:7" x14ac:dyDescent="0.3">
      <c r="B49" s="9"/>
      <c r="C49" s="3"/>
      <c r="D49" s="3"/>
      <c r="E49" s="5"/>
      <c r="F49" s="4"/>
      <c r="G49" s="5"/>
    </row>
    <row r="50" spans="2:7" x14ac:dyDescent="0.3">
      <c r="B50" s="9"/>
      <c r="C50" s="3"/>
      <c r="D50" s="3"/>
      <c r="E50" s="5"/>
      <c r="F50" s="4"/>
      <c r="G50" s="5"/>
    </row>
    <row r="51" spans="2:7" x14ac:dyDescent="0.3">
      <c r="B51" s="9"/>
      <c r="C51" s="3"/>
      <c r="D51" s="3"/>
      <c r="E51" s="5"/>
      <c r="F51" s="4"/>
      <c r="G51" s="5"/>
    </row>
    <row r="52" spans="2:7" x14ac:dyDescent="0.3">
      <c r="B52" s="9"/>
      <c r="C52" s="3"/>
      <c r="D52" s="3"/>
      <c r="E52" s="5"/>
      <c r="F52" s="4"/>
      <c r="G52" s="5"/>
    </row>
    <row r="53" spans="2:7" x14ac:dyDescent="0.3">
      <c r="B53" s="9"/>
      <c r="C53" s="3"/>
      <c r="D53" s="3"/>
      <c r="E53" s="5"/>
      <c r="F53" s="4"/>
      <c r="G53" s="5"/>
    </row>
    <row r="54" spans="2:7" x14ac:dyDescent="0.3">
      <c r="B54" s="9"/>
      <c r="C54" s="3"/>
      <c r="D54" s="3"/>
      <c r="E54" s="5"/>
      <c r="F54" s="4"/>
      <c r="G54" s="5"/>
    </row>
    <row r="55" spans="2:7" x14ac:dyDescent="0.3">
      <c r="B55" s="9"/>
      <c r="C55" s="3"/>
      <c r="D55" s="3"/>
      <c r="E55" s="5"/>
      <c r="F55" s="4"/>
      <c r="G55" s="5"/>
    </row>
    <row r="56" spans="2:7" x14ac:dyDescent="0.3">
      <c r="B56" s="9"/>
      <c r="C56" s="3"/>
      <c r="D56" s="3"/>
      <c r="E56" s="5"/>
      <c r="F56" s="4"/>
      <c r="G56" s="5"/>
    </row>
    <row r="57" spans="2:7" x14ac:dyDescent="0.3">
      <c r="B57" s="9"/>
      <c r="C57" s="3"/>
      <c r="D57" s="3"/>
      <c r="E57" s="5"/>
      <c r="F57" s="4"/>
      <c r="G57" s="5"/>
    </row>
    <row r="58" spans="2:7" x14ac:dyDescent="0.3">
      <c r="B58" s="9"/>
      <c r="C58" s="3"/>
      <c r="D58" s="3"/>
      <c r="E58" s="5"/>
      <c r="F58" s="4"/>
      <c r="G58" s="5"/>
    </row>
    <row r="59" spans="2:7" x14ac:dyDescent="0.3">
      <c r="B59" s="9"/>
      <c r="C59" s="3"/>
      <c r="D59" s="3"/>
      <c r="E59" s="5"/>
      <c r="F59" s="4"/>
      <c r="G59" s="5"/>
    </row>
    <row r="60" spans="2:7" x14ac:dyDescent="0.3">
      <c r="B60" s="9"/>
      <c r="C60" s="3"/>
      <c r="D60" s="3"/>
      <c r="E60" s="5"/>
      <c r="F60" s="4"/>
      <c r="G60" s="5"/>
    </row>
    <row r="61" spans="2:7" x14ac:dyDescent="0.3">
      <c r="B61" s="9"/>
      <c r="C61" s="3"/>
      <c r="D61" s="3"/>
      <c r="E61" s="5"/>
      <c r="F61" s="4"/>
      <c r="G61" s="5"/>
    </row>
    <row r="62" spans="2:7" x14ac:dyDescent="0.3">
      <c r="B62" s="9"/>
      <c r="C62" s="3"/>
      <c r="D62" s="3"/>
      <c r="E62" s="5"/>
      <c r="F62" s="4"/>
      <c r="G62" s="5"/>
    </row>
    <row r="63" spans="2:7" x14ac:dyDescent="0.3">
      <c r="B63" s="9"/>
      <c r="C63" s="3"/>
      <c r="D63" s="3"/>
      <c r="E63" s="5"/>
      <c r="F63" s="4"/>
      <c r="G63" s="5"/>
    </row>
  </sheetData>
  <sortState xmlns:xlrd2="http://schemas.microsoft.com/office/spreadsheetml/2017/richdata2" ref="B20:G63">
    <sortCondition ref="B20:B63"/>
    <sortCondition ref="D20:D63"/>
  </sortState>
  <pageMargins left="0.24" right="0.19" top="0.12" bottom="0.28999999999999998" header="0.05" footer="0.1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Envio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Arthur Seabra</cp:lastModifiedBy>
  <cp:lastPrinted>2026-08-07T17:32:10Z</cp:lastPrinted>
  <dcterms:created xsi:type="dcterms:W3CDTF">2026-08-03T08:37:25Z</dcterms:created>
  <dcterms:modified xsi:type="dcterms:W3CDTF">2026-08-10T18:07:50Z</dcterms:modified>
</cp:coreProperties>
</file>