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alessandro.santos\Downloads\Compliance\2026\"/>
    </mc:Choice>
  </mc:AlternateContent>
  <xr:revisionPtr revIDLastSave="0" documentId="13_ncr:1_{F42B5EBE-6443-41E9-A1DA-519C640C102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ens Imóveis e Instalações" sheetId="1" r:id="rId1"/>
  </sheets>
  <calcPr calcId="181029"/>
</workbook>
</file>

<file path=xl/calcChain.xml><?xml version="1.0" encoding="utf-8"?>
<calcChain xmlns="http://schemas.openxmlformats.org/spreadsheetml/2006/main">
  <c r="G172" i="1" l="1"/>
  <c r="F172" i="1"/>
  <c r="E172" i="1"/>
  <c r="G96" i="1"/>
  <c r="F96" i="1"/>
  <c r="E96" i="1"/>
  <c r="I65" i="1"/>
  <c r="H65" i="1"/>
  <c r="G65" i="1"/>
  <c r="F65" i="1"/>
  <c r="E65" i="1"/>
</calcChain>
</file>

<file path=xl/sharedStrings.xml><?xml version="1.0" encoding="utf-8"?>
<sst xmlns="http://schemas.openxmlformats.org/spreadsheetml/2006/main" count="612" uniqueCount="199">
  <si>
    <t>63 - TERRENOS URBANOS</t>
  </si>
  <si>
    <t>Nº Tombo</t>
  </si>
  <si>
    <t>Conta Contábil</t>
  </si>
  <si>
    <t>Descrição do Bem</t>
  </si>
  <si>
    <t>Data/Ano</t>
  </si>
  <si>
    <t>Vlr. Contábil</t>
  </si>
  <si>
    <t>Deprec. Acum.</t>
  </si>
  <si>
    <t>Vlr. Líq. Contábil</t>
  </si>
  <si>
    <t>Valor Patrimonial</t>
  </si>
  <si>
    <t>Impairment (Perda)</t>
  </si>
  <si>
    <t>LOTE DE TERRA URBANA N.28, QD. 26, C/376,32M2</t>
  </si>
  <si>
    <t>01/03/2023</t>
  </si>
  <si>
    <t>LOTE DE TERRAS URBANA N. 02, QD. 46 C/437,50M2</t>
  </si>
  <si>
    <t>31/12/2008</t>
  </si>
  <si>
    <t>LOTE DE TERRAS URBANA N. 01, QD. 46 C/450,00M2</t>
  </si>
  <si>
    <t>LOTE DE TERRAS URBANA N. 03, QD. 46 C/437,50M2</t>
  </si>
  <si>
    <t>LOTE DE TERRAS URBANA N. 04, QD. 46 C/450,00M2</t>
  </si>
  <si>
    <t>LOTE DE TERRAS URBANA N. 06, QD. 46 C/450,00M2</t>
  </si>
  <si>
    <t>LOTE DE TERRAS URBANA N. 07, QD. 46 C/437,50M2</t>
  </si>
  <si>
    <t>LOTE DE TERRAS URBANA N. 10, QD. 46 C/450,00M2</t>
  </si>
  <si>
    <t>LOTE DE TERRAS URBANA N. 11, QD. 46 C/450,00M2</t>
  </si>
  <si>
    <t>LOTE DE TERRAS URBANA N. 01, QD. 46 C/ 450.00M2</t>
  </si>
  <si>
    <t>LOTE DE TERRAS URBANA N. 05. QD. 46 C/450,00M2</t>
  </si>
  <si>
    <t>LOTE DE TERRAS URBANA N. 09, QD. 46 C/437,50M2</t>
  </si>
  <si>
    <t>LOTE DE TERRAS URBANA N. 08, QD. 44 C/437.50M2</t>
  </si>
  <si>
    <t>LOTE DE TERRAS URBANA N. 02, QD. 44. C/450.00M2</t>
  </si>
  <si>
    <t>LOTE DE TERRAS URBANA N. 03, QD. 44  /437.50M2</t>
  </si>
  <si>
    <t>LOTE DE TERRAS URBANA N. 04, QD. 44 C/450.00M2</t>
  </si>
  <si>
    <t>LOTE DE TERRAS URBANA N. 05, QD. 44 C/ 450.00M2</t>
  </si>
  <si>
    <t>LOTE DE TERRAS URBANA N. 06. QD. 44 C/ 450.00M2</t>
  </si>
  <si>
    <t>LOTE DE TERRAS URBANA N. 07, QD. 44 C/450.00M2</t>
  </si>
  <si>
    <t>LOTE DE TERRAS URBANA N. 08, OD. 44 C/437.50M2</t>
  </si>
  <si>
    <t>LOTE DE TERRAS URBANA N. 09, QD. 44 C/450.00M2</t>
  </si>
  <si>
    <t>LOTE DE TERRAS URBANA N. 10, QD. 44 C/437.50M2</t>
  </si>
  <si>
    <t>LOTE DE TERRAS URBANA N. 12, QD. 44.CC/450.00M2</t>
  </si>
  <si>
    <t>LOTE DE TERRAS URBANA N. 11, QD. 44 C/450.00M2</t>
  </si>
  <si>
    <t>LOTE DE TERRAS URBANA N. 01. QD. 45 C/437.50M2</t>
  </si>
  <si>
    <t>LOTE DE TERRAS URBANA N. 02, QD. 45 C/450.00M2</t>
  </si>
  <si>
    <t>LOTE DE TERRAS URBANA N. 03, QD. 45 C/437.50M2</t>
  </si>
  <si>
    <t>LOTE DE TERRAS URBANA N. 05, QD. 45 C/450.00M2</t>
  </si>
  <si>
    <t>LOTE DE TERRAS URBANA N. 06, QD. 45 C/450.00M2</t>
  </si>
  <si>
    <t>LOTE DE TERRAS URBANA N. 04, QD. 45 C/450.00M2</t>
  </si>
  <si>
    <t>LOTE DE TERRAS URBANA N. 07. QD. 45 C/450.00M2</t>
  </si>
  <si>
    <t>LOTE DE TERRAS URBANA N. 08. QD. 45 C/437.50M2</t>
  </si>
  <si>
    <t>LOTE DE TERRAS URBANA N. 09, QD. 45 C/450.00M2</t>
  </si>
  <si>
    <t>LOTE DE TERRAS URBANA N. 10, QD. 45 C/450.00M2</t>
  </si>
  <si>
    <t>LOTE DE TERRAS URBANA N. 11, QD. 45 C/450.00M2</t>
  </si>
  <si>
    <t>LOTE DE TERRAS URBANA N. 12, QD. 45 C/450,00M2</t>
  </si>
  <si>
    <t>LOTE DE TERRAS URBANA N. 01. QD. 55 C/437.50M2</t>
  </si>
  <si>
    <t>LOTE DE TERRAS URBANA N. 02, QD. 55 C/450.00M2</t>
  </si>
  <si>
    <t>LOTE DE TERRAS URBANA N. 10, QD. 55 C/450.00M2</t>
  </si>
  <si>
    <t>LOTE DE TERRAS URBANA N. 11. QD. 55 C/ 450.00M2</t>
  </si>
  <si>
    <t>LOTE DE TERRAS URBANA N. 12, QD. 55 C/450.00M2</t>
  </si>
  <si>
    <t>LOTE DE TERRAS URBANA N. 12. QD. 46 C/450.00M2</t>
  </si>
  <si>
    <t>LOTE DE TERRAS URBANA N. 03. QD. 55 C/437,50M2</t>
  </si>
  <si>
    <t>LOTE DE TERRAS URBANA N. 04, QD. 55 C/450,00M2</t>
  </si>
  <si>
    <t>LOTE DE TERRAS URBANA N. 05, QD. 55 C/450,00M2</t>
  </si>
  <si>
    <t>LOTE DE TERRAS URBANA N. 06, QD. 55 C/437,50M2</t>
  </si>
  <si>
    <t>LOTE DE TERRAS URBANA N. 07. QD. 55 C/450,00M2</t>
  </si>
  <si>
    <t>LOTE DE TERRAS URBANA N. 08, QD. 55 C/437,50M2</t>
  </si>
  <si>
    <t>LOTE DE TERRAS URBANA N. 09, QD. 55 C/450,00M2</t>
  </si>
  <si>
    <t>LOTE DE TERRAS URBANA N. 01, QD. 56 C/437,50M2</t>
  </si>
  <si>
    <t>LOTE DE TERRAS URBANA N. 02, QD. 56 C/450,00M2</t>
  </si>
  <si>
    <t>LOTE DE TERRAS URBANA N. 03. QD. 56 C/437,50M2</t>
  </si>
  <si>
    <t>LOTE DE TERRAS URBANA N. 04. QD. 56 C/450,00M2</t>
  </si>
  <si>
    <t>LOTE DE TERRAS URBANA N. 06, QD. 56 C/450,00M2</t>
  </si>
  <si>
    <t>LOTE DE TERRAS URBANA N. 05, QD. 56 C/450,00M2</t>
  </si>
  <si>
    <t>LOTE DE TERRAS URBANA N. 07. QD. 56 C/450,00M2</t>
  </si>
  <si>
    <t>LOTE DE TERRAS URBANA N. 08, QD. 56 C/437,50M2</t>
  </si>
  <si>
    <t>LOTE DE TERRAS URBANA N. 09, QD. 56 C/450,00M2</t>
  </si>
  <si>
    <t>LOTE DE TERRAS URBANA N. 10. QD. 56 C/437,50M2</t>
  </si>
  <si>
    <t>LOTE DE TERRAS URBANA N. 11, QD. 56 C/450,00M2</t>
  </si>
  <si>
    <t>LOTE DE TERRAS URBANA N. 12, QD. 56 C/450,00M2</t>
  </si>
  <si>
    <t>LOTE VILA MARTINS Rua Sena e Melo Lote 01 Qd 01 T: 4.281,56m2</t>
  </si>
  <si>
    <t>31/12/2024</t>
  </si>
  <si>
    <t>TOTAL TERRENOS</t>
  </si>
  <si>
    <t>3 - EDIFICAÇÕES (PRÉDIOS E BENFEITORIAS)</t>
  </si>
  <si>
    <t>Taxa Deprec.</t>
  </si>
  <si>
    <t>Vida Útil</t>
  </si>
  <si>
    <t>Ajuste Patrimonial</t>
  </si>
  <si>
    <t>PREDIO BLOCO 01 C/3.885,33 M2 AV. ANHANGUERA N. 9</t>
  </si>
  <si>
    <t>PREDIO BLOCO 04 C/275,55 M2 AV. ANHANGUERA N. 982</t>
  </si>
  <si>
    <t>PREDIO BLOCO 06 C/1.131,03 M2 AV. ANHANGUERA N. 9</t>
  </si>
  <si>
    <t>PREDIO DEPOSITO 17 SETOR DE AMOXICILINA C/7,19 M2</t>
  </si>
  <si>
    <t>PREDIO DEPOSITO 18 SETOR DE AMOXICILINA C/ 1,73 M2</t>
  </si>
  <si>
    <t>PREDIO ADMINISTRATIVO I C/ 702,20M2 NA AV. ANHANGUERA</t>
  </si>
  <si>
    <t>PREDIO ADMINISTRATIVO II C/ 471,77M2 NA AV. ANHANGUERA</t>
  </si>
  <si>
    <t>PREDIO REFEITORIO C/523,80 NA AV. ANHANGUERA N. 9</t>
  </si>
  <si>
    <t>EDIFICAÇÕES MUROS E ALAMBRADOS NA AV. ANHANGUERA N. 9</t>
  </si>
  <si>
    <t>PREDIO EM CONSTRUÇÃO 1 E 2 PAVIMENTO C/2.385,54M2</t>
  </si>
  <si>
    <t>PREDIO EM CONSTRUÇÃO 1 E 2 PAVIMENTO C/2.385,54M2 (REF 2023)</t>
  </si>
  <si>
    <t>31/12/2023</t>
  </si>
  <si>
    <t>PREDIO CASA DE MAQUINA DO CHILLER C/ 7,02 M2 NA AV.</t>
  </si>
  <si>
    <t>PREDIO CASA CENTRAL DE AR COMPRIMIDO C/ 60,04 M2</t>
  </si>
  <si>
    <t>PREDIO CASA BOMBAS SISTEMA DE INCENDIO C/ 10,97 M2</t>
  </si>
  <si>
    <t>PREDIO GUARITA ENTRADA PRINCIPAL C/ 23,71 M2 NA AV.</t>
  </si>
  <si>
    <t>PREDIO SUBSTAÇÃO DE ENERGIA C/ M2 NA AV. ANHANGUERA</t>
  </si>
  <si>
    <t>PREDIO GUARITAS INTERNAS C/6,58 C/ 69,56 M2 NA AV.</t>
  </si>
  <si>
    <t>PREDIO CASA GRUPO MOTOGERADOR C/ 29,70 M2 NA AV.</t>
  </si>
  <si>
    <t>PREDIO GUARITA DESATIVADA C/8,68 M2 NA AV. ANHANGUERA</t>
  </si>
  <si>
    <t>PREDIO CASA DE GÁS C/ 3,72 M2 NA AV. ANHANGUERA N. 9</t>
  </si>
  <si>
    <t>PREDIO BLOCO 02 ALMOXARIFADO C/ 2.906,97M2 AV. ANH.</t>
  </si>
  <si>
    <t>PREDIO BLOCO 03 ALMOXARIFADO C/ 1.479,56M2 AV. ANH.</t>
  </si>
  <si>
    <t>PREDIO BLOCO 05 ALMOXARIFADO C/ 654,61M2 AV. ANH.</t>
  </si>
  <si>
    <t>PREDIO LAB. DO CONTROLE DE QUALIDADE C/ 379,03 M2</t>
  </si>
  <si>
    <t>EDIFÍCIO FARMÁCIA POPULAR AV. TOMAZ ANT. GONZAGA QD 3 LT 28</t>
  </si>
  <si>
    <t>IMOVEL HOSPITALAR CEDIDO A PREFEITURA DE CAÇU 1.075,52 m2</t>
  </si>
  <si>
    <t>TOTAL EDIFICAÇÕES</t>
  </si>
  <si>
    <t>71 - INSTALAÇÕES (INDÚSTRIA, LAB, ALMOXARIFADO, ADM)</t>
  </si>
  <si>
    <t>DULTO P/COLUNA DE ELEV. 3.300M</t>
  </si>
  <si>
    <t>17/03/2003</t>
  </si>
  <si>
    <t>DULTO PARA COLUNA DE ELEVAÇAO 3.300MTS</t>
  </si>
  <si>
    <t>SERVIÇO DE INSTALAÇÃO DE AR</t>
  </si>
  <si>
    <t>06/05/2009</t>
  </si>
  <si>
    <t>SERVIÇO DE INSTALAÇÃO DE AR COND.(PERTNCE PAT3501)</t>
  </si>
  <si>
    <t>20/03/2009</t>
  </si>
  <si>
    <t>SISTEMA DE VENTILAÇÃO (SANITARIOS)</t>
  </si>
  <si>
    <t>16/02/2009</t>
  </si>
  <si>
    <t>DULTO ST. LIQUIDOS SERV MATERIAIS ADEQUAÇÃO</t>
  </si>
  <si>
    <t>07/05/2009</t>
  </si>
  <si>
    <t>SERVIÇO DE INSTALAÇÃO DE AR COND. (PERTENC PAT.3501)</t>
  </si>
  <si>
    <t>04/02/2009</t>
  </si>
  <si>
    <t>INSTALAÇÃO DIVISORIAS DIR. ADMINISTRATIVA</t>
  </si>
  <si>
    <t>13/03/2009</t>
  </si>
  <si>
    <t>INSTALAÇÃO DE DIVISORIAS DIR ADMINISTRATIVA</t>
  </si>
  <si>
    <t>INSTALAÇÕES DA INDUSTRIA</t>
  </si>
  <si>
    <t>01/12/2002</t>
  </si>
  <si>
    <t>05/12/2002</t>
  </si>
  <si>
    <t>24/04/2002</t>
  </si>
  <si>
    <t>INSTALAÇÕES NO LABORATORIO</t>
  </si>
  <si>
    <t>17/10/2003</t>
  </si>
  <si>
    <t>24/01/2003</t>
  </si>
  <si>
    <t>30/01/2003</t>
  </si>
  <si>
    <t>28/02/2006</t>
  </si>
  <si>
    <t>15/05/2003</t>
  </si>
  <si>
    <t>13/08/2003</t>
  </si>
  <si>
    <t>12/09/2003</t>
  </si>
  <si>
    <t>26/09/2003</t>
  </si>
  <si>
    <t>13/11/2003</t>
  </si>
  <si>
    <t>15/03/2004</t>
  </si>
  <si>
    <t>26/07/2004</t>
  </si>
  <si>
    <t>15/09/2006</t>
  </si>
  <si>
    <t>31/12/2002</t>
  </si>
  <si>
    <t>28/03/2003</t>
  </si>
  <si>
    <t>SERVIÇO DE INSTALAÇÃO FAZ PARTE DO PAT. 3524</t>
  </si>
  <si>
    <t>01/06/2009</t>
  </si>
  <si>
    <t>16/03/2003</t>
  </si>
  <si>
    <t>EXECUÇÃO DE SERVIÇO</t>
  </si>
  <si>
    <t>RESERVATORIO DE AÇO 5 LITROS</t>
  </si>
  <si>
    <t>UNIDADE DE VENTILAÇÃO</t>
  </si>
  <si>
    <t>INSTAÇÕES DO LAB. CONT. QUALIDADE</t>
  </si>
  <si>
    <t>INSTALAÇÕES DO LABORATORIO</t>
  </si>
  <si>
    <t>INSTALAÇÕES LABORATORIO</t>
  </si>
  <si>
    <t>LABORATORIO INSTALAÇÕES</t>
  </si>
  <si>
    <t>INSTALAÇÕES NO ALMOXARIFADO</t>
  </si>
  <si>
    <t>22/03/2004</t>
  </si>
  <si>
    <t>PORTA PALETES PRATELEIRA DE AÇO</t>
  </si>
  <si>
    <t>13/02/2008</t>
  </si>
  <si>
    <t>SISTEMA DE AR CONDICIONADO CENTRAL ALMOXARIFADO</t>
  </si>
  <si>
    <t>19/06/2008</t>
  </si>
  <si>
    <t>SISTEMA DE AR CONDICIONADO CENTRAL</t>
  </si>
  <si>
    <t>05/12/2008</t>
  </si>
  <si>
    <t>INSTALAÇÕES DA OFICINA</t>
  </si>
  <si>
    <t>CONDENSADOR/EVAPORADOR DE AR HW CONVENCIONAL SPL</t>
  </si>
  <si>
    <t>02/07/2024</t>
  </si>
  <si>
    <t>APARELHO AR CONDICIONADO HW CONVENCIONAL SPLIT CAP 18.000 BTU/H</t>
  </si>
  <si>
    <t>AR CONDICIONADO HW CONVENCIONAL SPLIT CAP. 22.000 BTU/H</t>
  </si>
  <si>
    <t>05/09/2024</t>
  </si>
  <si>
    <t>APARELHO AR CONDICIONADO TIPO SPLIT MIDEA MODELO 42MTCB 12 MS 12.000 BTUS COR BRANCA</t>
  </si>
  <si>
    <t>INSTALAÇÕES DA ADMINISTRAÇÃO</t>
  </si>
  <si>
    <t>INSTALAÇÕES NA ADMINISTRAÇÃO</t>
  </si>
  <si>
    <t>22/06/2004</t>
  </si>
  <si>
    <t>ADMINISTRAÇÃO I-INSTALAÇÃO</t>
  </si>
  <si>
    <t>GUARDA ENTRADA INOX P/CATRACA DE ENT RESTAURANTE</t>
  </si>
  <si>
    <t>22/05/2009</t>
  </si>
  <si>
    <t>AR CONDICIONADO EQUIP CENTRAL(ALMOX INSUM.PESAG.)</t>
  </si>
  <si>
    <t>17/09/2009</t>
  </si>
  <si>
    <t>INSTALAÇÃO DE AR CONDICIONADO</t>
  </si>
  <si>
    <t>26/01/2010</t>
  </si>
  <si>
    <t>SISTEMA DE AR CONDICIONADO (SALA DE PESAGENS)</t>
  </si>
  <si>
    <t>12/07/2010</t>
  </si>
  <si>
    <t>TOTAL INSTALAÇÕES</t>
  </si>
  <si>
    <t>Matrícula</t>
  </si>
  <si>
    <t>Município</t>
  </si>
  <si>
    <t xml:space="preserve">Órgão Público Estadual  </t>
  </si>
  <si>
    <t xml:space="preserve">Código Patrimonial </t>
  </si>
  <si>
    <t>Denominação do Imóvel</t>
  </si>
  <si>
    <t>Goiânia</t>
  </si>
  <si>
    <t>IQUEGO</t>
  </si>
  <si>
    <t>1.2.3.2.1.01.98.09.00</t>
  </si>
  <si>
    <t>Farmácia Iquego</t>
  </si>
  <si>
    <t>Área da Industria</t>
  </si>
  <si>
    <t>1.2.3.1.01.04.01.00</t>
  </si>
  <si>
    <t>Parte do terreno da Iquego</t>
  </si>
  <si>
    <t>X</t>
  </si>
  <si>
    <t>Registro Anterior: R-1-1.457, fls. 188, livro 2-H, do Registro Imobiliário de Caçu, datado de 12/12/1979</t>
  </si>
  <si>
    <t>Uruaçu</t>
  </si>
  <si>
    <t xml:space="preserve"> Cedido</t>
  </si>
  <si>
    <t>1.2.31.13.0002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</si>
</sst>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;\(&quot;R$ &quot;#,##0.00\);&quot;-&quot;"/>
  </numFmts>
  <fonts count="5" x14ac:knownFonts="1">
    <font>
      <sz val="11"/>
      <color theme="1"/>
      <name val="Calibri"/>
      <family val="2"/>
      <scheme val="minor"/>
    </font>
    <font>
      <b/>
      <sz val="12"/>
      <color rgb="FF1C3144"/>
      <name val="Calibri"/>
    </font>
    <font>
      <b/>
      <sz val="11"/>
      <color rgb="FFFFFFFF"/>
      <name val="Calibri"/>
    </font>
    <font>
      <sz val="10"/>
      <name val="Calibri"/>
    </font>
    <font>
      <b/>
      <sz val="11"/>
      <color rgb="FF00000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E1E8ED"/>
        <bgColor rgb="FFE1E8ED"/>
      </patternFill>
    </fill>
    <fill>
      <patternFill patternType="solid">
        <fgColor rgb="FF2A4D69"/>
        <bgColor rgb="FF2A4D69"/>
      </patternFill>
    </fill>
    <fill>
      <patternFill patternType="solid">
        <fgColor rgb="FFFFFFFF"/>
        <bgColor rgb="FFFFFFFF"/>
      </patternFill>
    </fill>
    <fill>
      <patternFill patternType="solid">
        <fgColor rgb="FFF5F7FA"/>
        <bgColor rgb="FFF5F7FA"/>
      </patternFill>
    </fill>
    <fill>
      <patternFill patternType="solid">
        <fgColor rgb="FFD5E1ED"/>
        <bgColor rgb="FFD5E1ED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0" xfId="0" applyFont="1" applyAlignment="1">
      <alignment horizontal="right"/>
    </xf>
    <xf numFmtId="0" fontId="1" fillId="2" borderId="0" xfId="0" applyFont="1" applyFill="1" applyAlignment="1">
      <alignment horizontal="left" vertical="center"/>
    </xf>
    <xf numFmtId="0" fontId="0" fillId="0" borderId="0" xfId="0"/>
    <xf numFmtId="0" fontId="0" fillId="0" borderId="0" xfId="0" applyAlignment="1">
      <alignment vertical="center"/>
    </xf>
    <xf numFmtId="164" fontId="4" fillId="6" borderId="2" xfId="0" applyNumberFormat="1" applyFont="1" applyFill="1" applyBorder="1"/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164" fontId="3" fillId="4" borderId="1" xfId="0" applyNumberFormat="1" applyFont="1" applyFill="1" applyBorder="1" applyAlignment="1">
      <alignment horizontal="right"/>
    </xf>
    <xf numFmtId="0" fontId="3" fillId="5" borderId="1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4" fontId="3" fillId="5" borderId="1" xfId="0" applyNumberFormat="1" applyFont="1" applyFill="1" applyBorder="1" applyAlignment="1">
      <alignment horizontal="right"/>
    </xf>
    <xf numFmtId="0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164" fontId="3" fillId="5" borderId="1" xfId="0" applyNumberFormat="1" applyFont="1" applyFill="1" applyBorder="1" applyAlignment="1">
      <alignment horizontal="right" vertical="center"/>
    </xf>
    <xf numFmtId="3" fontId="3" fillId="4" borderId="1" xfId="0" applyNumberFormat="1" applyFont="1" applyFill="1" applyBorder="1" applyAlignment="1">
      <alignment horizontal="center"/>
    </xf>
    <xf numFmtId="3" fontId="3" fillId="5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5" borderId="1" xfId="0" applyNumberFormat="1" applyFont="1" applyFill="1" applyBorder="1" applyAlignment="1">
      <alignment horizontal="center"/>
    </xf>
    <xf numFmtId="164" fontId="4" fillId="6" borderId="2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 vertical="center" wrapText="1"/>
    </xf>
    <xf numFmtId="164" fontId="3" fillId="5" borderId="1" xfId="0" applyNumberFormat="1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3"/>
  <sheetViews>
    <sheetView tabSelected="1" workbookViewId="0">
      <selection activeCell="Q11" sqref="Q11"/>
    </sheetView>
  </sheetViews>
  <sheetFormatPr defaultRowHeight="15" x14ac:dyDescent="0.25"/>
  <cols>
    <col min="1" max="1" width="16.85546875" customWidth="1"/>
    <col min="2" max="2" width="17" customWidth="1"/>
    <col min="3" max="3" width="55" customWidth="1"/>
    <col min="4" max="4" width="13" customWidth="1"/>
    <col min="5" max="6" width="16" customWidth="1"/>
    <col min="7" max="7" width="21" customWidth="1"/>
    <col min="8" max="8" width="20" customWidth="1"/>
    <col min="9" max="9" width="21" customWidth="1"/>
    <col min="10" max="10" width="23" style="21" customWidth="1"/>
    <col min="11" max="11" width="21" customWidth="1"/>
    <col min="13" max="13" width="20.42578125" bestFit="1" customWidth="1"/>
    <col min="14" max="14" width="31.140625" customWidth="1"/>
  </cols>
  <sheetData>
    <row r="1" spans="1:14" ht="24.95" customHeight="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4" ht="27.95" customHeight="1" x14ac:dyDescent="0.2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182</v>
      </c>
      <c r="K2" s="6" t="s">
        <v>183</v>
      </c>
      <c r="L2" s="6" t="s">
        <v>184</v>
      </c>
      <c r="M2" s="6" t="s">
        <v>185</v>
      </c>
      <c r="N2" s="6" t="s">
        <v>186</v>
      </c>
    </row>
    <row r="3" spans="1:14" x14ac:dyDescent="0.25">
      <c r="A3" s="7">
        <v>20000</v>
      </c>
      <c r="B3" s="8">
        <v>753</v>
      </c>
      <c r="C3" s="9" t="s">
        <v>10</v>
      </c>
      <c r="D3" s="8" t="s">
        <v>11</v>
      </c>
      <c r="E3" s="10">
        <v>326167.83</v>
      </c>
      <c r="F3" s="10">
        <v>0</v>
      </c>
      <c r="G3" s="10">
        <v>326167.83</v>
      </c>
      <c r="H3" s="10">
        <v>247600</v>
      </c>
      <c r="I3" s="10">
        <v>-78567.83</v>
      </c>
      <c r="J3" s="8">
        <v>136253</v>
      </c>
      <c r="K3" s="8" t="s">
        <v>187</v>
      </c>
      <c r="L3" s="10" t="s">
        <v>188</v>
      </c>
      <c r="M3" s="10" t="s">
        <v>189</v>
      </c>
      <c r="N3" s="10" t="s">
        <v>190</v>
      </c>
    </row>
    <row r="4" spans="1:14" x14ac:dyDescent="0.25">
      <c r="A4" s="11">
        <v>20001</v>
      </c>
      <c r="B4" s="12">
        <v>753</v>
      </c>
      <c r="C4" s="13" t="s">
        <v>12</v>
      </c>
      <c r="D4" s="12" t="s">
        <v>13</v>
      </c>
      <c r="E4" s="14">
        <v>196214.38</v>
      </c>
      <c r="F4" s="14">
        <v>0</v>
      </c>
      <c r="G4" s="14">
        <v>196214.38</v>
      </c>
      <c r="H4" s="14">
        <v>434677.41</v>
      </c>
      <c r="I4" s="14">
        <v>238463.03</v>
      </c>
      <c r="J4" s="12">
        <v>6991</v>
      </c>
      <c r="K4" s="12" t="s">
        <v>187</v>
      </c>
      <c r="L4" s="14" t="s">
        <v>188</v>
      </c>
      <c r="M4" s="14" t="s">
        <v>189</v>
      </c>
      <c r="N4" s="14" t="s">
        <v>193</v>
      </c>
    </row>
    <row r="5" spans="1:14" x14ac:dyDescent="0.25">
      <c r="A5" s="7">
        <v>20002</v>
      </c>
      <c r="B5" s="8">
        <v>753</v>
      </c>
      <c r="C5" s="9" t="s">
        <v>14</v>
      </c>
      <c r="D5" s="8" t="s">
        <v>13</v>
      </c>
      <c r="E5" s="10">
        <v>201820.5</v>
      </c>
      <c r="F5" s="10">
        <v>0</v>
      </c>
      <c r="G5" s="10">
        <v>201820.5</v>
      </c>
      <c r="H5" s="10">
        <v>449150.02</v>
      </c>
      <c r="I5" s="10">
        <v>247329.52</v>
      </c>
      <c r="J5" s="8">
        <v>214846</v>
      </c>
      <c r="K5" s="8" t="s">
        <v>187</v>
      </c>
      <c r="L5" s="10" t="s">
        <v>188</v>
      </c>
      <c r="M5" s="10" t="s">
        <v>189</v>
      </c>
      <c r="N5" s="10" t="s">
        <v>191</v>
      </c>
    </row>
    <row r="6" spans="1:14" x14ac:dyDescent="0.25">
      <c r="A6" s="11">
        <v>20003</v>
      </c>
      <c r="B6" s="12">
        <v>753</v>
      </c>
      <c r="C6" s="13" t="s">
        <v>15</v>
      </c>
      <c r="D6" s="12" t="s">
        <v>13</v>
      </c>
      <c r="E6" s="14">
        <v>196214.38</v>
      </c>
      <c r="F6" s="14">
        <v>0</v>
      </c>
      <c r="G6" s="14">
        <v>196214.38</v>
      </c>
      <c r="H6" s="14">
        <v>434677.41</v>
      </c>
      <c r="I6" s="14">
        <v>238463.03</v>
      </c>
      <c r="J6" s="12">
        <v>6993</v>
      </c>
      <c r="K6" s="12" t="s">
        <v>187</v>
      </c>
      <c r="L6" s="14" t="s">
        <v>188</v>
      </c>
      <c r="M6" s="14" t="s">
        <v>192</v>
      </c>
      <c r="N6" s="14" t="s">
        <v>193</v>
      </c>
    </row>
    <row r="7" spans="1:14" x14ac:dyDescent="0.25">
      <c r="A7" s="7">
        <v>20004</v>
      </c>
      <c r="B7" s="8">
        <v>753</v>
      </c>
      <c r="C7" s="9" t="s">
        <v>16</v>
      </c>
      <c r="D7" s="8" t="s">
        <v>13</v>
      </c>
      <c r="E7" s="10">
        <v>201820.5</v>
      </c>
      <c r="F7" s="10">
        <v>0</v>
      </c>
      <c r="G7" s="10">
        <v>201820.5</v>
      </c>
      <c r="H7" s="10">
        <v>449150.02</v>
      </c>
      <c r="I7" s="10">
        <v>247329.52</v>
      </c>
      <c r="J7" s="8">
        <v>214846</v>
      </c>
      <c r="K7" s="8" t="s">
        <v>187</v>
      </c>
      <c r="L7" s="10" t="s">
        <v>188</v>
      </c>
      <c r="M7" s="10" t="s">
        <v>189</v>
      </c>
      <c r="N7" s="10" t="s">
        <v>191</v>
      </c>
    </row>
    <row r="8" spans="1:14" x14ac:dyDescent="0.25">
      <c r="A8" s="11">
        <v>20005</v>
      </c>
      <c r="B8" s="12">
        <v>753</v>
      </c>
      <c r="C8" s="13" t="s">
        <v>17</v>
      </c>
      <c r="D8" s="12" t="s">
        <v>13</v>
      </c>
      <c r="E8" s="14">
        <v>201820.5</v>
      </c>
      <c r="F8" s="14">
        <v>0</v>
      </c>
      <c r="G8" s="14">
        <v>201820.5</v>
      </c>
      <c r="H8" s="14">
        <v>449150.02</v>
      </c>
      <c r="I8" s="14">
        <v>247329.52</v>
      </c>
      <c r="J8" s="12">
        <v>214846</v>
      </c>
      <c r="K8" s="12" t="s">
        <v>187</v>
      </c>
      <c r="L8" s="14" t="s">
        <v>188</v>
      </c>
      <c r="M8" s="14" t="s">
        <v>189</v>
      </c>
      <c r="N8" s="14" t="s">
        <v>191</v>
      </c>
    </row>
    <row r="9" spans="1:14" x14ac:dyDescent="0.25">
      <c r="A9" s="7">
        <v>20006</v>
      </c>
      <c r="B9" s="8">
        <v>753</v>
      </c>
      <c r="C9" s="9" t="s">
        <v>18</v>
      </c>
      <c r="D9" s="8" t="s">
        <v>13</v>
      </c>
      <c r="E9" s="10">
        <v>201820.5</v>
      </c>
      <c r="F9" s="10">
        <v>0</v>
      </c>
      <c r="G9" s="10">
        <v>201820.5</v>
      </c>
      <c r="H9" s="10">
        <v>449150.02</v>
      </c>
      <c r="I9" s="10">
        <v>247329.52</v>
      </c>
      <c r="J9" s="8">
        <v>214846</v>
      </c>
      <c r="K9" s="8" t="s">
        <v>187</v>
      </c>
      <c r="L9" s="10" t="s">
        <v>188</v>
      </c>
      <c r="M9" s="10" t="s">
        <v>189</v>
      </c>
      <c r="N9" s="10" t="s">
        <v>191</v>
      </c>
    </row>
    <row r="10" spans="1:14" x14ac:dyDescent="0.25">
      <c r="A10" s="11">
        <v>20007</v>
      </c>
      <c r="B10" s="12">
        <v>753</v>
      </c>
      <c r="C10" s="13" t="s">
        <v>19</v>
      </c>
      <c r="D10" s="12" t="s">
        <v>13</v>
      </c>
      <c r="E10" s="14">
        <v>201820.5</v>
      </c>
      <c r="F10" s="14">
        <v>0</v>
      </c>
      <c r="G10" s="14">
        <v>201820.5</v>
      </c>
      <c r="H10" s="14">
        <v>449150.02</v>
      </c>
      <c r="I10" s="14">
        <v>247329.52</v>
      </c>
      <c r="J10" s="12">
        <v>214846</v>
      </c>
      <c r="K10" s="12" t="s">
        <v>187</v>
      </c>
      <c r="L10" s="14" t="s">
        <v>188</v>
      </c>
      <c r="M10" s="14" t="s">
        <v>189</v>
      </c>
      <c r="N10" s="14" t="s">
        <v>191</v>
      </c>
    </row>
    <row r="11" spans="1:14" x14ac:dyDescent="0.25">
      <c r="A11" s="7">
        <v>20008</v>
      </c>
      <c r="B11" s="8">
        <v>753</v>
      </c>
      <c r="C11" s="9" t="s">
        <v>20</v>
      </c>
      <c r="D11" s="8" t="s">
        <v>13</v>
      </c>
      <c r="E11" s="10">
        <v>196214.38</v>
      </c>
      <c r="F11" s="10">
        <v>0</v>
      </c>
      <c r="G11" s="10">
        <v>196214.38</v>
      </c>
      <c r="H11" s="10">
        <v>434677.41</v>
      </c>
      <c r="I11" s="10">
        <v>238463.03</v>
      </c>
      <c r="J11" s="8">
        <v>6998</v>
      </c>
      <c r="K11" s="8" t="s">
        <v>187</v>
      </c>
      <c r="L11" s="10" t="s">
        <v>188</v>
      </c>
      <c r="M11" s="10" t="s">
        <v>192</v>
      </c>
      <c r="N11" s="10" t="s">
        <v>193</v>
      </c>
    </row>
    <row r="12" spans="1:14" x14ac:dyDescent="0.25">
      <c r="A12" s="11">
        <v>20009</v>
      </c>
      <c r="B12" s="12">
        <v>753</v>
      </c>
      <c r="C12" s="13" t="s">
        <v>21</v>
      </c>
      <c r="D12" s="12" t="s">
        <v>13</v>
      </c>
      <c r="E12" s="14">
        <v>201820.5</v>
      </c>
      <c r="F12" s="14">
        <v>0</v>
      </c>
      <c r="G12" s="14">
        <v>201820.5</v>
      </c>
      <c r="H12" s="14">
        <v>449150.02</v>
      </c>
      <c r="I12" s="14">
        <v>247329.52</v>
      </c>
      <c r="J12" s="12">
        <v>214846</v>
      </c>
      <c r="K12" s="12" t="s">
        <v>187</v>
      </c>
      <c r="L12" s="14" t="s">
        <v>188</v>
      </c>
      <c r="M12" s="14" t="s">
        <v>189</v>
      </c>
      <c r="N12" s="14" t="s">
        <v>191</v>
      </c>
    </row>
    <row r="13" spans="1:14" x14ac:dyDescent="0.25">
      <c r="A13" s="7">
        <v>20010</v>
      </c>
      <c r="B13" s="8">
        <v>753</v>
      </c>
      <c r="C13" s="9" t="s">
        <v>22</v>
      </c>
      <c r="D13" s="8" t="s">
        <v>13</v>
      </c>
      <c r="E13" s="10">
        <v>196214.38</v>
      </c>
      <c r="F13" s="10">
        <v>0</v>
      </c>
      <c r="G13" s="10">
        <v>196214.38</v>
      </c>
      <c r="H13" s="10">
        <v>434677.41</v>
      </c>
      <c r="I13" s="10">
        <v>238463.03</v>
      </c>
      <c r="J13" s="8">
        <v>7000</v>
      </c>
      <c r="K13" s="8" t="s">
        <v>187</v>
      </c>
      <c r="L13" s="10" t="s">
        <v>188</v>
      </c>
      <c r="M13" s="10" t="s">
        <v>192</v>
      </c>
      <c r="N13" s="10" t="s">
        <v>193</v>
      </c>
    </row>
    <row r="14" spans="1:14" x14ac:dyDescent="0.25">
      <c r="A14" s="11">
        <v>20011</v>
      </c>
      <c r="B14" s="12">
        <v>753</v>
      </c>
      <c r="C14" s="13" t="s">
        <v>23</v>
      </c>
      <c r="D14" s="12" t="s">
        <v>13</v>
      </c>
      <c r="E14" s="14">
        <v>201820.5</v>
      </c>
      <c r="F14" s="14">
        <v>0</v>
      </c>
      <c r="G14" s="14">
        <v>201820.5</v>
      </c>
      <c r="H14" s="14">
        <v>449150.02</v>
      </c>
      <c r="I14" s="14">
        <v>247329.52</v>
      </c>
      <c r="J14" s="12">
        <v>214846</v>
      </c>
      <c r="K14" s="12" t="s">
        <v>187</v>
      </c>
      <c r="L14" s="14" t="s">
        <v>188</v>
      </c>
      <c r="M14" s="14" t="s">
        <v>189</v>
      </c>
      <c r="N14" s="14" t="s">
        <v>191</v>
      </c>
    </row>
    <row r="15" spans="1:14" x14ac:dyDescent="0.25">
      <c r="A15" s="7">
        <v>20012</v>
      </c>
      <c r="B15" s="8">
        <v>753</v>
      </c>
      <c r="C15" s="9" t="s">
        <v>24</v>
      </c>
      <c r="D15" s="8" t="s">
        <v>13</v>
      </c>
      <c r="E15" s="10">
        <v>196214.38</v>
      </c>
      <c r="F15" s="10">
        <v>0</v>
      </c>
      <c r="G15" s="10">
        <v>196214.38</v>
      </c>
      <c r="H15" s="10">
        <v>434677.41</v>
      </c>
      <c r="I15" s="10">
        <v>238463.03</v>
      </c>
      <c r="J15" s="8">
        <v>214845</v>
      </c>
      <c r="K15" s="8" t="s">
        <v>187</v>
      </c>
      <c r="L15" s="10" t="s">
        <v>188</v>
      </c>
      <c r="M15" s="10" t="s">
        <v>189</v>
      </c>
      <c r="N15" s="10" t="s">
        <v>191</v>
      </c>
    </row>
    <row r="16" spans="1:14" x14ac:dyDescent="0.25">
      <c r="A16" s="11">
        <v>20013</v>
      </c>
      <c r="B16" s="12">
        <v>753</v>
      </c>
      <c r="C16" s="13" t="s">
        <v>25</v>
      </c>
      <c r="D16" s="12" t="s">
        <v>13</v>
      </c>
      <c r="E16" s="14">
        <v>201820.5</v>
      </c>
      <c r="F16" s="14">
        <v>0</v>
      </c>
      <c r="G16" s="14">
        <v>201820.5</v>
      </c>
      <c r="H16" s="14">
        <v>449150.02</v>
      </c>
      <c r="I16" s="14">
        <v>247329.52</v>
      </c>
      <c r="J16" s="12">
        <v>214846</v>
      </c>
      <c r="K16" s="12" t="s">
        <v>187</v>
      </c>
      <c r="L16" s="14" t="s">
        <v>188</v>
      </c>
      <c r="M16" s="14" t="s">
        <v>189</v>
      </c>
      <c r="N16" s="14" t="s">
        <v>191</v>
      </c>
    </row>
    <row r="17" spans="1:14" x14ac:dyDescent="0.25">
      <c r="A17" s="7">
        <v>20014</v>
      </c>
      <c r="B17" s="8">
        <v>753</v>
      </c>
      <c r="C17" s="9" t="s">
        <v>26</v>
      </c>
      <c r="D17" s="8" t="s">
        <v>13</v>
      </c>
      <c r="E17" s="10">
        <v>196214.38</v>
      </c>
      <c r="F17" s="10">
        <v>0</v>
      </c>
      <c r="G17" s="10">
        <v>196214.38</v>
      </c>
      <c r="H17" s="10">
        <v>434677.41</v>
      </c>
      <c r="I17" s="10">
        <v>238463.03</v>
      </c>
      <c r="J17" s="8">
        <v>214847</v>
      </c>
      <c r="K17" s="8" t="s">
        <v>187</v>
      </c>
      <c r="L17" s="10" t="s">
        <v>188</v>
      </c>
      <c r="M17" s="10" t="s">
        <v>189</v>
      </c>
      <c r="N17" s="10" t="s">
        <v>191</v>
      </c>
    </row>
    <row r="18" spans="1:14" x14ac:dyDescent="0.25">
      <c r="A18" s="11">
        <v>20015</v>
      </c>
      <c r="B18" s="12">
        <v>753</v>
      </c>
      <c r="C18" s="13" t="s">
        <v>27</v>
      </c>
      <c r="D18" s="12" t="s">
        <v>13</v>
      </c>
      <c r="E18" s="14">
        <v>201820.5</v>
      </c>
      <c r="F18" s="14">
        <v>0</v>
      </c>
      <c r="G18" s="14">
        <v>201820.5</v>
      </c>
      <c r="H18" s="14">
        <v>449150.02</v>
      </c>
      <c r="I18" s="14">
        <v>247329.52</v>
      </c>
      <c r="J18" s="12">
        <v>214846</v>
      </c>
      <c r="K18" s="12" t="s">
        <v>187</v>
      </c>
      <c r="L18" s="14" t="s">
        <v>188</v>
      </c>
      <c r="M18" s="14" t="s">
        <v>189</v>
      </c>
      <c r="N18" s="14" t="s">
        <v>191</v>
      </c>
    </row>
    <row r="19" spans="1:14" x14ac:dyDescent="0.25">
      <c r="A19" s="7">
        <v>20016</v>
      </c>
      <c r="B19" s="8">
        <v>753</v>
      </c>
      <c r="C19" s="9" t="s">
        <v>28</v>
      </c>
      <c r="D19" s="8" t="s">
        <v>13</v>
      </c>
      <c r="E19" s="10">
        <v>201820.5</v>
      </c>
      <c r="F19" s="10">
        <v>0</v>
      </c>
      <c r="G19" s="10">
        <v>201820.5</v>
      </c>
      <c r="H19" s="10">
        <v>449150.02</v>
      </c>
      <c r="I19" s="10">
        <v>247329.52</v>
      </c>
      <c r="J19" s="8">
        <v>214846</v>
      </c>
      <c r="K19" s="8" t="s">
        <v>187</v>
      </c>
      <c r="L19" s="10" t="s">
        <v>188</v>
      </c>
      <c r="M19" s="10" t="s">
        <v>189</v>
      </c>
      <c r="N19" s="10" t="s">
        <v>191</v>
      </c>
    </row>
    <row r="20" spans="1:14" x14ac:dyDescent="0.25">
      <c r="A20" s="11">
        <v>20017</v>
      </c>
      <c r="B20" s="12">
        <v>753</v>
      </c>
      <c r="C20" s="13" t="s">
        <v>29</v>
      </c>
      <c r="D20" s="12" t="s">
        <v>13</v>
      </c>
      <c r="E20" s="14">
        <v>201820.5</v>
      </c>
      <c r="F20" s="14">
        <v>0</v>
      </c>
      <c r="G20" s="14">
        <v>201820.5</v>
      </c>
      <c r="H20" s="14">
        <v>449150.02</v>
      </c>
      <c r="I20" s="14">
        <v>247329.52</v>
      </c>
      <c r="J20" s="12">
        <v>214846</v>
      </c>
      <c r="K20" s="12" t="s">
        <v>187</v>
      </c>
      <c r="L20" s="14" t="s">
        <v>188</v>
      </c>
      <c r="M20" s="14" t="s">
        <v>189</v>
      </c>
      <c r="N20" s="14" t="s">
        <v>191</v>
      </c>
    </row>
    <row r="21" spans="1:14" x14ac:dyDescent="0.25">
      <c r="A21" s="7">
        <v>20018</v>
      </c>
      <c r="B21" s="8">
        <v>753</v>
      </c>
      <c r="C21" s="9" t="s">
        <v>30</v>
      </c>
      <c r="D21" s="8" t="s">
        <v>13</v>
      </c>
      <c r="E21" s="10">
        <v>201820.5</v>
      </c>
      <c r="F21" s="10">
        <v>0</v>
      </c>
      <c r="G21" s="10">
        <v>201820.5</v>
      </c>
      <c r="H21" s="10">
        <v>449150.02</v>
      </c>
      <c r="I21" s="10">
        <v>247329.52</v>
      </c>
      <c r="J21" s="8">
        <v>214846</v>
      </c>
      <c r="K21" s="8" t="s">
        <v>187</v>
      </c>
      <c r="L21" s="10" t="s">
        <v>188</v>
      </c>
      <c r="M21" s="10" t="s">
        <v>189</v>
      </c>
      <c r="N21" s="10" t="s">
        <v>191</v>
      </c>
    </row>
    <row r="22" spans="1:14" x14ac:dyDescent="0.25">
      <c r="A22" s="11">
        <v>20019</v>
      </c>
      <c r="B22" s="12">
        <v>753</v>
      </c>
      <c r="C22" s="13" t="s">
        <v>31</v>
      </c>
      <c r="D22" s="12" t="s">
        <v>13</v>
      </c>
      <c r="E22" s="14">
        <v>196214.38</v>
      </c>
      <c r="F22" s="14">
        <v>0</v>
      </c>
      <c r="G22" s="14">
        <v>196214.38</v>
      </c>
      <c r="H22" s="14">
        <v>434677.41</v>
      </c>
      <c r="I22" s="14">
        <v>238463.03</v>
      </c>
      <c r="J22" s="12">
        <v>214852</v>
      </c>
      <c r="K22" s="12" t="s">
        <v>187</v>
      </c>
      <c r="L22" s="14" t="s">
        <v>188</v>
      </c>
      <c r="M22" s="14" t="s">
        <v>189</v>
      </c>
      <c r="N22" s="14" t="s">
        <v>191</v>
      </c>
    </row>
    <row r="23" spans="1:14" x14ac:dyDescent="0.25">
      <c r="A23" s="7">
        <v>20020</v>
      </c>
      <c r="B23" s="8">
        <v>753</v>
      </c>
      <c r="C23" s="9" t="s">
        <v>32</v>
      </c>
      <c r="D23" s="8" t="s">
        <v>13</v>
      </c>
      <c r="E23" s="10">
        <v>201820.5</v>
      </c>
      <c r="F23" s="10">
        <v>0</v>
      </c>
      <c r="G23" s="10">
        <v>201820.5</v>
      </c>
      <c r="H23" s="10">
        <v>449150.02</v>
      </c>
      <c r="I23" s="10">
        <v>247329.52</v>
      </c>
      <c r="J23" s="8">
        <v>214846</v>
      </c>
      <c r="K23" s="8" t="s">
        <v>187</v>
      </c>
      <c r="L23" s="10" t="s">
        <v>188</v>
      </c>
      <c r="M23" s="10" t="s">
        <v>189</v>
      </c>
      <c r="N23" s="10" t="s">
        <v>191</v>
      </c>
    </row>
    <row r="24" spans="1:14" x14ac:dyDescent="0.25">
      <c r="A24" s="11">
        <v>20021</v>
      </c>
      <c r="B24" s="12">
        <v>753</v>
      </c>
      <c r="C24" s="13" t="s">
        <v>33</v>
      </c>
      <c r="D24" s="12" t="s">
        <v>13</v>
      </c>
      <c r="E24" s="14">
        <v>196214.38</v>
      </c>
      <c r="F24" s="14">
        <v>0</v>
      </c>
      <c r="G24" s="14">
        <v>196214.38</v>
      </c>
      <c r="H24" s="14">
        <v>434677.41</v>
      </c>
      <c r="I24" s="14">
        <v>238463.03</v>
      </c>
      <c r="J24" s="12">
        <v>214854</v>
      </c>
      <c r="K24" s="12" t="s">
        <v>187</v>
      </c>
      <c r="L24" s="14" t="s">
        <v>188</v>
      </c>
      <c r="M24" s="14" t="s">
        <v>189</v>
      </c>
      <c r="N24" s="14" t="s">
        <v>191</v>
      </c>
    </row>
    <row r="25" spans="1:14" x14ac:dyDescent="0.25">
      <c r="A25" s="7">
        <v>20022</v>
      </c>
      <c r="B25" s="8">
        <v>753</v>
      </c>
      <c r="C25" s="9" t="s">
        <v>34</v>
      </c>
      <c r="D25" s="8" t="s">
        <v>13</v>
      </c>
      <c r="E25" s="10">
        <v>201820.5</v>
      </c>
      <c r="F25" s="10">
        <v>0</v>
      </c>
      <c r="G25" s="10">
        <v>201820.5</v>
      </c>
      <c r="H25" s="10">
        <v>449150.02</v>
      </c>
      <c r="I25" s="10">
        <v>247329.52</v>
      </c>
      <c r="J25" s="8">
        <v>214846</v>
      </c>
      <c r="K25" s="8" t="s">
        <v>187</v>
      </c>
      <c r="L25" s="10" t="s">
        <v>188</v>
      </c>
      <c r="M25" s="10" t="s">
        <v>189</v>
      </c>
      <c r="N25" s="10" t="s">
        <v>191</v>
      </c>
    </row>
    <row r="26" spans="1:14" x14ac:dyDescent="0.25">
      <c r="A26" s="11">
        <v>20023</v>
      </c>
      <c r="B26" s="12">
        <v>753</v>
      </c>
      <c r="C26" s="13" t="s">
        <v>35</v>
      </c>
      <c r="D26" s="12" t="s">
        <v>13</v>
      </c>
      <c r="E26" s="14">
        <v>201820.5</v>
      </c>
      <c r="F26" s="14">
        <v>0</v>
      </c>
      <c r="G26" s="14">
        <v>201820.5</v>
      </c>
      <c r="H26" s="14">
        <v>449150.02</v>
      </c>
      <c r="I26" s="14">
        <v>247329.52</v>
      </c>
      <c r="J26" s="12">
        <v>214846</v>
      </c>
      <c r="K26" s="12" t="s">
        <v>187</v>
      </c>
      <c r="L26" s="14" t="s">
        <v>188</v>
      </c>
      <c r="M26" s="14" t="s">
        <v>189</v>
      </c>
      <c r="N26" s="14" t="s">
        <v>191</v>
      </c>
    </row>
    <row r="27" spans="1:14" x14ac:dyDescent="0.25">
      <c r="A27" s="7">
        <v>20024</v>
      </c>
      <c r="B27" s="8">
        <v>753</v>
      </c>
      <c r="C27" s="9" t="s">
        <v>36</v>
      </c>
      <c r="D27" s="8" t="s">
        <v>13</v>
      </c>
      <c r="E27" s="10">
        <v>196214.38</v>
      </c>
      <c r="F27" s="10">
        <v>0</v>
      </c>
      <c r="G27" s="10">
        <v>196214.38</v>
      </c>
      <c r="H27" s="10">
        <v>434677.41</v>
      </c>
      <c r="I27" s="10">
        <v>238463.03</v>
      </c>
      <c r="J27" s="8">
        <v>214857</v>
      </c>
      <c r="K27" s="8" t="s">
        <v>187</v>
      </c>
      <c r="L27" s="10" t="s">
        <v>188</v>
      </c>
      <c r="M27" s="10" t="s">
        <v>189</v>
      </c>
      <c r="N27" s="10" t="s">
        <v>191</v>
      </c>
    </row>
    <row r="28" spans="1:14" x14ac:dyDescent="0.25">
      <c r="A28" s="11">
        <v>20025</v>
      </c>
      <c r="B28" s="12">
        <v>753</v>
      </c>
      <c r="C28" s="13" t="s">
        <v>37</v>
      </c>
      <c r="D28" s="12" t="s">
        <v>13</v>
      </c>
      <c r="E28" s="14">
        <v>201820.5</v>
      </c>
      <c r="F28" s="14">
        <v>0</v>
      </c>
      <c r="G28" s="14">
        <v>201820.5</v>
      </c>
      <c r="H28" s="14">
        <v>449150.02</v>
      </c>
      <c r="I28" s="14">
        <v>247329.52</v>
      </c>
      <c r="J28" s="12">
        <v>214846</v>
      </c>
      <c r="K28" s="12" t="s">
        <v>187</v>
      </c>
      <c r="L28" s="14" t="s">
        <v>188</v>
      </c>
      <c r="M28" s="14" t="s">
        <v>189</v>
      </c>
      <c r="N28" s="14" t="s">
        <v>191</v>
      </c>
    </row>
    <row r="29" spans="1:14" x14ac:dyDescent="0.25">
      <c r="A29" s="7">
        <v>20026</v>
      </c>
      <c r="B29" s="8">
        <v>753</v>
      </c>
      <c r="C29" s="9" t="s">
        <v>38</v>
      </c>
      <c r="D29" s="8" t="s">
        <v>13</v>
      </c>
      <c r="E29" s="10">
        <v>196214.38</v>
      </c>
      <c r="F29" s="10">
        <v>0</v>
      </c>
      <c r="G29" s="10">
        <v>196214.38</v>
      </c>
      <c r="H29" s="10">
        <v>434677.41</v>
      </c>
      <c r="I29" s="10">
        <v>238463.03</v>
      </c>
      <c r="J29" s="8">
        <v>214859</v>
      </c>
      <c r="K29" s="8" t="s">
        <v>187</v>
      </c>
      <c r="L29" s="10" t="s">
        <v>188</v>
      </c>
      <c r="M29" s="10" t="s">
        <v>189</v>
      </c>
      <c r="N29" s="10" t="s">
        <v>191</v>
      </c>
    </row>
    <row r="30" spans="1:14" x14ac:dyDescent="0.25">
      <c r="A30" s="11">
        <v>20027</v>
      </c>
      <c r="B30" s="12">
        <v>753</v>
      </c>
      <c r="C30" s="13" t="s">
        <v>39</v>
      </c>
      <c r="D30" s="12" t="s">
        <v>13</v>
      </c>
      <c r="E30" s="14">
        <v>201820.5</v>
      </c>
      <c r="F30" s="14">
        <v>0</v>
      </c>
      <c r="G30" s="14">
        <v>201820.5</v>
      </c>
      <c r="H30" s="14">
        <v>449150.02</v>
      </c>
      <c r="I30" s="14">
        <v>247329.52</v>
      </c>
      <c r="J30" s="12">
        <v>214846</v>
      </c>
      <c r="K30" s="12" t="s">
        <v>187</v>
      </c>
      <c r="L30" s="14" t="s">
        <v>188</v>
      </c>
      <c r="M30" s="14" t="s">
        <v>189</v>
      </c>
      <c r="N30" s="14" t="s">
        <v>191</v>
      </c>
    </row>
    <row r="31" spans="1:14" x14ac:dyDescent="0.25">
      <c r="A31" s="7">
        <v>20028</v>
      </c>
      <c r="B31" s="8">
        <v>753</v>
      </c>
      <c r="C31" s="9" t="s">
        <v>40</v>
      </c>
      <c r="D31" s="8" t="s">
        <v>13</v>
      </c>
      <c r="E31" s="10">
        <v>201820.5</v>
      </c>
      <c r="F31" s="10">
        <v>0</v>
      </c>
      <c r="G31" s="10">
        <v>201820.5</v>
      </c>
      <c r="H31" s="10">
        <v>449150.02</v>
      </c>
      <c r="I31" s="10">
        <v>247329.52</v>
      </c>
      <c r="J31" s="8">
        <v>214846</v>
      </c>
      <c r="K31" s="8" t="s">
        <v>187</v>
      </c>
      <c r="L31" s="10" t="s">
        <v>188</v>
      </c>
      <c r="M31" s="10" t="s">
        <v>189</v>
      </c>
      <c r="N31" s="10" t="s">
        <v>191</v>
      </c>
    </row>
    <row r="32" spans="1:14" x14ac:dyDescent="0.25">
      <c r="A32" s="11">
        <v>20029</v>
      </c>
      <c r="B32" s="12">
        <v>753</v>
      </c>
      <c r="C32" s="13" t="s">
        <v>41</v>
      </c>
      <c r="D32" s="12" t="s">
        <v>13</v>
      </c>
      <c r="E32" s="14">
        <v>201820.5</v>
      </c>
      <c r="F32" s="14">
        <v>0</v>
      </c>
      <c r="G32" s="14">
        <v>201820.5</v>
      </c>
      <c r="H32" s="14">
        <v>449150.02</v>
      </c>
      <c r="I32" s="14">
        <v>247329.52</v>
      </c>
      <c r="J32" s="12">
        <v>214846</v>
      </c>
      <c r="K32" s="12" t="s">
        <v>187</v>
      </c>
      <c r="L32" s="14" t="s">
        <v>188</v>
      </c>
      <c r="M32" s="14" t="s">
        <v>189</v>
      </c>
      <c r="N32" s="14" t="s">
        <v>191</v>
      </c>
    </row>
    <row r="33" spans="1:14" x14ac:dyDescent="0.25">
      <c r="A33" s="7">
        <v>20030</v>
      </c>
      <c r="B33" s="8">
        <v>753</v>
      </c>
      <c r="C33" s="9" t="s">
        <v>42</v>
      </c>
      <c r="D33" s="8" t="s">
        <v>13</v>
      </c>
      <c r="E33" s="10">
        <v>201820.5</v>
      </c>
      <c r="F33" s="10">
        <v>0</v>
      </c>
      <c r="G33" s="10">
        <v>201820.5</v>
      </c>
      <c r="H33" s="10">
        <v>449150.02</v>
      </c>
      <c r="I33" s="10">
        <v>247329.52</v>
      </c>
      <c r="J33" s="8">
        <v>214846</v>
      </c>
      <c r="K33" s="8" t="s">
        <v>187</v>
      </c>
      <c r="L33" s="10" t="s">
        <v>188</v>
      </c>
      <c r="M33" s="10" t="s">
        <v>189</v>
      </c>
      <c r="N33" s="10" t="s">
        <v>191</v>
      </c>
    </row>
    <row r="34" spans="1:14" x14ac:dyDescent="0.25">
      <c r="A34" s="11">
        <v>20031</v>
      </c>
      <c r="B34" s="12">
        <v>753</v>
      </c>
      <c r="C34" s="13" t="s">
        <v>43</v>
      </c>
      <c r="D34" s="12" t="s">
        <v>13</v>
      </c>
      <c r="E34" s="14">
        <v>196214.38</v>
      </c>
      <c r="F34" s="14">
        <v>0</v>
      </c>
      <c r="G34" s="14">
        <v>196214.38</v>
      </c>
      <c r="H34" s="14">
        <v>434677.41</v>
      </c>
      <c r="I34" s="14">
        <v>238463.03</v>
      </c>
      <c r="J34" s="12">
        <v>214864</v>
      </c>
      <c r="K34" s="12" t="s">
        <v>187</v>
      </c>
      <c r="L34" s="14" t="s">
        <v>188</v>
      </c>
      <c r="M34" s="14" t="s">
        <v>189</v>
      </c>
      <c r="N34" s="14" t="s">
        <v>191</v>
      </c>
    </row>
    <row r="35" spans="1:14" x14ac:dyDescent="0.25">
      <c r="A35" s="7">
        <v>20032</v>
      </c>
      <c r="B35" s="8">
        <v>753</v>
      </c>
      <c r="C35" s="9" t="s">
        <v>44</v>
      </c>
      <c r="D35" s="8" t="s">
        <v>13</v>
      </c>
      <c r="E35" s="10">
        <v>201820.5</v>
      </c>
      <c r="F35" s="10">
        <v>0</v>
      </c>
      <c r="G35" s="10">
        <v>201820.5</v>
      </c>
      <c r="H35" s="10">
        <v>449150.02</v>
      </c>
      <c r="I35" s="10">
        <v>247329.52</v>
      </c>
      <c r="J35" s="8">
        <v>214846</v>
      </c>
      <c r="K35" s="8" t="s">
        <v>187</v>
      </c>
      <c r="L35" s="10" t="s">
        <v>188</v>
      </c>
      <c r="M35" s="10" t="s">
        <v>189</v>
      </c>
      <c r="N35" s="10" t="s">
        <v>191</v>
      </c>
    </row>
    <row r="36" spans="1:14" x14ac:dyDescent="0.25">
      <c r="A36" s="11">
        <v>20033</v>
      </c>
      <c r="B36" s="12">
        <v>753</v>
      </c>
      <c r="C36" s="13" t="s">
        <v>45</v>
      </c>
      <c r="D36" s="12" t="s">
        <v>13</v>
      </c>
      <c r="E36" s="14">
        <v>201820.5</v>
      </c>
      <c r="F36" s="14">
        <v>0</v>
      </c>
      <c r="G36" s="14">
        <v>201820.5</v>
      </c>
      <c r="H36" s="14">
        <v>449150.02</v>
      </c>
      <c r="I36" s="14">
        <v>247329.52</v>
      </c>
      <c r="J36" s="12">
        <v>214866</v>
      </c>
      <c r="K36" s="12" t="s">
        <v>187</v>
      </c>
      <c r="L36" s="14" t="s">
        <v>188</v>
      </c>
      <c r="M36" s="14" t="s">
        <v>189</v>
      </c>
      <c r="N36" s="14" t="s">
        <v>191</v>
      </c>
    </row>
    <row r="37" spans="1:14" x14ac:dyDescent="0.25">
      <c r="A37" s="7">
        <v>20034</v>
      </c>
      <c r="B37" s="8">
        <v>753</v>
      </c>
      <c r="C37" s="9" t="s">
        <v>46</v>
      </c>
      <c r="D37" s="8" t="s">
        <v>13</v>
      </c>
      <c r="E37" s="10">
        <v>201820.5</v>
      </c>
      <c r="F37" s="10">
        <v>0</v>
      </c>
      <c r="G37" s="10">
        <v>201820.5</v>
      </c>
      <c r="H37" s="10">
        <v>449150.02</v>
      </c>
      <c r="I37" s="10">
        <v>247329.52</v>
      </c>
      <c r="J37" s="8">
        <v>214846</v>
      </c>
      <c r="K37" s="8" t="s">
        <v>187</v>
      </c>
      <c r="L37" s="10" t="s">
        <v>188</v>
      </c>
      <c r="M37" s="10" t="s">
        <v>189</v>
      </c>
      <c r="N37" s="10" t="s">
        <v>191</v>
      </c>
    </row>
    <row r="38" spans="1:14" x14ac:dyDescent="0.25">
      <c r="A38" s="11">
        <v>20035</v>
      </c>
      <c r="B38" s="12">
        <v>753</v>
      </c>
      <c r="C38" s="13" t="s">
        <v>47</v>
      </c>
      <c r="D38" s="12" t="s">
        <v>13</v>
      </c>
      <c r="E38" s="14">
        <v>201820.5</v>
      </c>
      <c r="F38" s="14">
        <v>0</v>
      </c>
      <c r="G38" s="14">
        <v>201820.5</v>
      </c>
      <c r="H38" s="14">
        <v>449150.02</v>
      </c>
      <c r="I38" s="14">
        <v>247329.52</v>
      </c>
      <c r="J38" s="12">
        <v>214846</v>
      </c>
      <c r="K38" s="12" t="s">
        <v>187</v>
      </c>
      <c r="L38" s="14" t="s">
        <v>188</v>
      </c>
      <c r="M38" s="14" t="s">
        <v>189</v>
      </c>
      <c r="N38" s="14" t="s">
        <v>191</v>
      </c>
    </row>
    <row r="39" spans="1:14" x14ac:dyDescent="0.25">
      <c r="A39" s="7">
        <v>20036</v>
      </c>
      <c r="B39" s="8">
        <v>753</v>
      </c>
      <c r="C39" s="9" t="s">
        <v>48</v>
      </c>
      <c r="D39" s="8" t="s">
        <v>13</v>
      </c>
      <c r="E39" s="10">
        <v>196214.38</v>
      </c>
      <c r="F39" s="10">
        <v>0</v>
      </c>
      <c r="G39" s="10">
        <v>196214.38</v>
      </c>
      <c r="H39" s="10">
        <v>434677.41</v>
      </c>
      <c r="I39" s="10">
        <v>238463.03</v>
      </c>
      <c r="J39" s="8">
        <v>262227</v>
      </c>
      <c r="K39" s="8" t="s">
        <v>187</v>
      </c>
      <c r="L39" s="10" t="s">
        <v>188</v>
      </c>
      <c r="M39" s="10" t="s">
        <v>192</v>
      </c>
      <c r="N39" s="14" t="s">
        <v>191</v>
      </c>
    </row>
    <row r="40" spans="1:14" x14ac:dyDescent="0.25">
      <c r="A40" s="11">
        <v>20037</v>
      </c>
      <c r="B40" s="12">
        <v>753</v>
      </c>
      <c r="C40" s="13" t="s">
        <v>49</v>
      </c>
      <c r="D40" s="12" t="s">
        <v>13</v>
      </c>
      <c r="E40" s="14">
        <v>201820.5</v>
      </c>
      <c r="F40" s="14">
        <v>0</v>
      </c>
      <c r="G40" s="14">
        <v>201820.5</v>
      </c>
      <c r="H40" s="14">
        <v>449150.02</v>
      </c>
      <c r="I40" s="14">
        <v>247329.52</v>
      </c>
      <c r="J40" s="12">
        <v>214846</v>
      </c>
      <c r="K40" s="12" t="s">
        <v>187</v>
      </c>
      <c r="L40" s="14" t="s">
        <v>188</v>
      </c>
      <c r="M40" s="14" t="s">
        <v>189</v>
      </c>
      <c r="N40" s="14" t="s">
        <v>191</v>
      </c>
    </row>
    <row r="41" spans="1:14" x14ac:dyDescent="0.25">
      <c r="A41" s="7">
        <v>20038</v>
      </c>
      <c r="B41" s="8">
        <v>753</v>
      </c>
      <c r="C41" s="9" t="s">
        <v>50</v>
      </c>
      <c r="D41" s="8" t="s">
        <v>13</v>
      </c>
      <c r="E41" s="10">
        <v>201820.5</v>
      </c>
      <c r="F41" s="10">
        <v>0</v>
      </c>
      <c r="G41" s="10">
        <v>201820.5</v>
      </c>
      <c r="H41" s="10">
        <v>449150.02</v>
      </c>
      <c r="I41" s="10">
        <v>247329.52</v>
      </c>
      <c r="J41" s="8">
        <v>214846</v>
      </c>
      <c r="K41" s="8" t="s">
        <v>187</v>
      </c>
      <c r="L41" s="10" t="s">
        <v>188</v>
      </c>
      <c r="M41" s="10" t="s">
        <v>189</v>
      </c>
      <c r="N41" s="10" t="s">
        <v>191</v>
      </c>
    </row>
    <row r="42" spans="1:14" x14ac:dyDescent="0.25">
      <c r="A42" s="11">
        <v>20039</v>
      </c>
      <c r="B42" s="12">
        <v>753</v>
      </c>
      <c r="C42" s="13" t="s">
        <v>51</v>
      </c>
      <c r="D42" s="12" t="s">
        <v>13</v>
      </c>
      <c r="E42" s="14">
        <v>201820.5</v>
      </c>
      <c r="F42" s="14">
        <v>0</v>
      </c>
      <c r="G42" s="14">
        <v>201820.5</v>
      </c>
      <c r="H42" s="14">
        <v>449150.02</v>
      </c>
      <c r="I42" s="14">
        <v>247329.52</v>
      </c>
      <c r="J42" s="12">
        <v>214846</v>
      </c>
      <c r="K42" s="12" t="s">
        <v>187</v>
      </c>
      <c r="L42" s="14" t="s">
        <v>188</v>
      </c>
      <c r="M42" s="14" t="s">
        <v>189</v>
      </c>
      <c r="N42" s="14" t="s">
        <v>191</v>
      </c>
    </row>
    <row r="43" spans="1:14" x14ac:dyDescent="0.25">
      <c r="A43" s="7">
        <v>20040</v>
      </c>
      <c r="B43" s="8">
        <v>753</v>
      </c>
      <c r="C43" s="9" t="s">
        <v>52</v>
      </c>
      <c r="D43" s="8" t="s">
        <v>13</v>
      </c>
      <c r="E43" s="10">
        <v>201820.5</v>
      </c>
      <c r="F43" s="10">
        <v>0</v>
      </c>
      <c r="G43" s="10">
        <v>201820.5</v>
      </c>
      <c r="H43" s="10">
        <v>449150.02</v>
      </c>
      <c r="I43" s="10">
        <v>247329.52</v>
      </c>
      <c r="J43" s="8">
        <v>214846</v>
      </c>
      <c r="K43" s="8" t="s">
        <v>187</v>
      </c>
      <c r="L43" s="10" t="s">
        <v>188</v>
      </c>
      <c r="M43" s="10" t="s">
        <v>189</v>
      </c>
      <c r="N43" s="10" t="s">
        <v>191</v>
      </c>
    </row>
    <row r="44" spans="1:14" x14ac:dyDescent="0.25">
      <c r="A44" s="11">
        <v>20041</v>
      </c>
      <c r="B44" s="12">
        <v>753</v>
      </c>
      <c r="C44" s="13" t="s">
        <v>53</v>
      </c>
      <c r="D44" s="12" t="s">
        <v>13</v>
      </c>
      <c r="E44" s="14">
        <v>201820.5</v>
      </c>
      <c r="F44" s="14">
        <v>0</v>
      </c>
      <c r="G44" s="14">
        <v>201820.5</v>
      </c>
      <c r="H44" s="14">
        <v>449150.02</v>
      </c>
      <c r="I44" s="14">
        <v>247329.52</v>
      </c>
      <c r="J44" s="12">
        <v>214846</v>
      </c>
      <c r="K44" s="12" t="s">
        <v>187</v>
      </c>
      <c r="L44" s="14" t="s">
        <v>188</v>
      </c>
      <c r="M44" s="14" t="s">
        <v>189</v>
      </c>
      <c r="N44" s="14" t="s">
        <v>191</v>
      </c>
    </row>
    <row r="45" spans="1:14" x14ac:dyDescent="0.25">
      <c r="A45" s="7">
        <v>20042</v>
      </c>
      <c r="B45" s="8">
        <v>753</v>
      </c>
      <c r="C45" s="9" t="s">
        <v>54</v>
      </c>
      <c r="D45" s="8" t="s">
        <v>13</v>
      </c>
      <c r="E45" s="10">
        <v>196214.38</v>
      </c>
      <c r="F45" s="10">
        <v>0</v>
      </c>
      <c r="G45" s="10">
        <v>196214.38</v>
      </c>
      <c r="H45" s="10">
        <v>434677.41</v>
      </c>
      <c r="I45" s="10">
        <v>238463.03</v>
      </c>
      <c r="J45" s="8">
        <v>392683</v>
      </c>
      <c r="K45" s="8" t="s">
        <v>187</v>
      </c>
      <c r="L45" s="10" t="s">
        <v>188</v>
      </c>
      <c r="M45" s="10" t="s">
        <v>192</v>
      </c>
      <c r="N45" s="14" t="s">
        <v>191</v>
      </c>
    </row>
    <row r="46" spans="1:14" x14ac:dyDescent="0.25">
      <c r="A46" s="11">
        <v>20043</v>
      </c>
      <c r="B46" s="12">
        <v>753</v>
      </c>
      <c r="C46" s="13" t="s">
        <v>55</v>
      </c>
      <c r="D46" s="12" t="s">
        <v>13</v>
      </c>
      <c r="E46" s="14">
        <v>201820.5</v>
      </c>
      <c r="F46" s="14">
        <v>0</v>
      </c>
      <c r="G46" s="14">
        <v>201820.5</v>
      </c>
      <c r="H46" s="14">
        <v>449150.02</v>
      </c>
      <c r="I46" s="14">
        <v>247329.52</v>
      </c>
      <c r="J46" s="12">
        <v>214846</v>
      </c>
      <c r="K46" s="12" t="s">
        <v>187</v>
      </c>
      <c r="L46" s="14" t="s">
        <v>188</v>
      </c>
      <c r="M46" s="14" t="s">
        <v>189</v>
      </c>
      <c r="N46" s="14" t="s">
        <v>191</v>
      </c>
    </row>
    <row r="47" spans="1:14" x14ac:dyDescent="0.25">
      <c r="A47" s="7">
        <v>20044</v>
      </c>
      <c r="B47" s="8">
        <v>753</v>
      </c>
      <c r="C47" s="9" t="s">
        <v>56</v>
      </c>
      <c r="D47" s="8" t="s">
        <v>13</v>
      </c>
      <c r="E47" s="10">
        <v>201820.5</v>
      </c>
      <c r="F47" s="10">
        <v>0</v>
      </c>
      <c r="G47" s="10">
        <v>201820.5</v>
      </c>
      <c r="H47" s="10">
        <v>449150.02</v>
      </c>
      <c r="I47" s="10">
        <v>247329.52</v>
      </c>
      <c r="J47" s="8">
        <v>214846</v>
      </c>
      <c r="K47" s="8" t="s">
        <v>187</v>
      </c>
      <c r="L47" s="10" t="s">
        <v>188</v>
      </c>
      <c r="M47" s="10" t="s">
        <v>189</v>
      </c>
      <c r="N47" s="10" t="s">
        <v>191</v>
      </c>
    </row>
    <row r="48" spans="1:14" x14ac:dyDescent="0.25">
      <c r="A48" s="11">
        <v>20045</v>
      </c>
      <c r="B48" s="12">
        <v>753</v>
      </c>
      <c r="C48" s="13" t="s">
        <v>57</v>
      </c>
      <c r="D48" s="12" t="s">
        <v>13</v>
      </c>
      <c r="E48" s="14">
        <v>196214.38</v>
      </c>
      <c r="F48" s="14">
        <v>0</v>
      </c>
      <c r="G48" s="14">
        <v>196214.38</v>
      </c>
      <c r="H48" s="14">
        <v>434677.41</v>
      </c>
      <c r="I48" s="14">
        <v>238463.03</v>
      </c>
      <c r="J48" s="12">
        <v>214846</v>
      </c>
      <c r="K48" s="12" t="s">
        <v>187</v>
      </c>
      <c r="L48" s="14" t="s">
        <v>188</v>
      </c>
      <c r="M48" s="14" t="s">
        <v>189</v>
      </c>
      <c r="N48" s="14" t="s">
        <v>191</v>
      </c>
    </row>
    <row r="49" spans="1:14" x14ac:dyDescent="0.25">
      <c r="A49" s="7">
        <v>20046</v>
      </c>
      <c r="B49" s="8">
        <v>753</v>
      </c>
      <c r="C49" s="9" t="s">
        <v>58</v>
      </c>
      <c r="D49" s="8" t="s">
        <v>13</v>
      </c>
      <c r="E49" s="10">
        <v>201820.5</v>
      </c>
      <c r="F49" s="10">
        <v>0</v>
      </c>
      <c r="G49" s="10">
        <v>201820.5</v>
      </c>
      <c r="H49" s="10">
        <v>449150.02</v>
      </c>
      <c r="I49" s="10">
        <v>247329.52</v>
      </c>
      <c r="J49" s="8">
        <v>214846</v>
      </c>
      <c r="K49" s="8" t="s">
        <v>187</v>
      </c>
      <c r="L49" s="10" t="s">
        <v>188</v>
      </c>
      <c r="M49" s="10" t="s">
        <v>189</v>
      </c>
      <c r="N49" s="10" t="s">
        <v>191</v>
      </c>
    </row>
    <row r="50" spans="1:14" x14ac:dyDescent="0.25">
      <c r="A50" s="11">
        <v>20047</v>
      </c>
      <c r="B50" s="12">
        <v>753</v>
      </c>
      <c r="C50" s="13" t="s">
        <v>59</v>
      </c>
      <c r="D50" s="12" t="s">
        <v>13</v>
      </c>
      <c r="E50" s="14">
        <v>196214.38</v>
      </c>
      <c r="F50" s="14">
        <v>0</v>
      </c>
      <c r="G50" s="14">
        <v>196214.38</v>
      </c>
      <c r="H50" s="14">
        <v>434677.41</v>
      </c>
      <c r="I50" s="14">
        <v>238463.03</v>
      </c>
      <c r="J50" s="12">
        <v>392680</v>
      </c>
      <c r="K50" s="12" t="s">
        <v>187</v>
      </c>
      <c r="L50" s="14" t="s">
        <v>188</v>
      </c>
      <c r="M50" s="14" t="s">
        <v>192</v>
      </c>
      <c r="N50" s="14" t="s">
        <v>191</v>
      </c>
    </row>
    <row r="51" spans="1:14" x14ac:dyDescent="0.25">
      <c r="A51" s="7">
        <v>20048</v>
      </c>
      <c r="B51" s="8">
        <v>753</v>
      </c>
      <c r="C51" s="9" t="s">
        <v>60</v>
      </c>
      <c r="D51" s="8" t="s">
        <v>13</v>
      </c>
      <c r="E51" s="10">
        <v>201820.5</v>
      </c>
      <c r="F51" s="10">
        <v>0</v>
      </c>
      <c r="G51" s="10">
        <v>201820.5</v>
      </c>
      <c r="H51" s="10">
        <v>449150.02</v>
      </c>
      <c r="I51" s="10">
        <v>247329.52</v>
      </c>
      <c r="J51" s="8">
        <v>214846</v>
      </c>
      <c r="K51" s="8" t="s">
        <v>187</v>
      </c>
      <c r="L51" s="10" t="s">
        <v>188</v>
      </c>
      <c r="M51" s="10" t="s">
        <v>189</v>
      </c>
      <c r="N51" s="10" t="s">
        <v>191</v>
      </c>
    </row>
    <row r="52" spans="1:14" x14ac:dyDescent="0.25">
      <c r="A52" s="11">
        <v>20049</v>
      </c>
      <c r="B52" s="12">
        <v>753</v>
      </c>
      <c r="C52" s="13" t="s">
        <v>61</v>
      </c>
      <c r="D52" s="12" t="s">
        <v>13</v>
      </c>
      <c r="E52" s="14">
        <v>196214.38</v>
      </c>
      <c r="F52" s="14">
        <v>0</v>
      </c>
      <c r="G52" s="14">
        <v>196214.38</v>
      </c>
      <c r="H52" s="14">
        <v>434677.41</v>
      </c>
      <c r="I52" s="14">
        <v>238463.03</v>
      </c>
      <c r="J52" s="12" t="s">
        <v>194</v>
      </c>
      <c r="K52" s="12" t="s">
        <v>187</v>
      </c>
      <c r="L52" s="14" t="s">
        <v>188</v>
      </c>
      <c r="M52" s="14" t="s">
        <v>189</v>
      </c>
      <c r="N52" s="14" t="s">
        <v>191</v>
      </c>
    </row>
    <row r="53" spans="1:14" x14ac:dyDescent="0.25">
      <c r="A53" s="7">
        <v>20050</v>
      </c>
      <c r="B53" s="8">
        <v>753</v>
      </c>
      <c r="C53" s="9" t="s">
        <v>62</v>
      </c>
      <c r="D53" s="8" t="s">
        <v>13</v>
      </c>
      <c r="E53" s="10">
        <v>201820.5</v>
      </c>
      <c r="F53" s="10">
        <v>0</v>
      </c>
      <c r="G53" s="10">
        <v>201820.5</v>
      </c>
      <c r="H53" s="10">
        <v>449150.02</v>
      </c>
      <c r="I53" s="10">
        <v>247329.52</v>
      </c>
      <c r="J53" s="8">
        <v>214846</v>
      </c>
      <c r="K53" s="8" t="s">
        <v>187</v>
      </c>
      <c r="L53" s="10" t="s">
        <v>188</v>
      </c>
      <c r="M53" s="10" t="s">
        <v>189</v>
      </c>
      <c r="N53" s="10" t="s">
        <v>191</v>
      </c>
    </row>
    <row r="54" spans="1:14" x14ac:dyDescent="0.25">
      <c r="A54" s="11">
        <v>20051</v>
      </c>
      <c r="B54" s="12">
        <v>753</v>
      </c>
      <c r="C54" s="13" t="s">
        <v>63</v>
      </c>
      <c r="D54" s="12" t="s">
        <v>13</v>
      </c>
      <c r="E54" s="14">
        <v>196214.38</v>
      </c>
      <c r="F54" s="14">
        <v>0</v>
      </c>
      <c r="G54" s="14">
        <v>196214.38</v>
      </c>
      <c r="H54" s="14">
        <v>434677.41</v>
      </c>
      <c r="I54" s="14">
        <v>238463.03</v>
      </c>
      <c r="J54" s="12" t="s">
        <v>194</v>
      </c>
      <c r="K54" s="12" t="s">
        <v>187</v>
      </c>
      <c r="L54" s="14" t="s">
        <v>188</v>
      </c>
      <c r="M54" s="14" t="s">
        <v>189</v>
      </c>
      <c r="N54" s="14" t="s">
        <v>191</v>
      </c>
    </row>
    <row r="55" spans="1:14" x14ac:dyDescent="0.25">
      <c r="A55" s="7">
        <v>20052</v>
      </c>
      <c r="B55" s="8">
        <v>753</v>
      </c>
      <c r="C55" s="9" t="s">
        <v>64</v>
      </c>
      <c r="D55" s="8" t="s">
        <v>13</v>
      </c>
      <c r="E55" s="10">
        <v>201820.5</v>
      </c>
      <c r="F55" s="10">
        <v>0</v>
      </c>
      <c r="G55" s="10">
        <v>201820.5</v>
      </c>
      <c r="H55" s="10">
        <v>449150.02</v>
      </c>
      <c r="I55" s="10">
        <v>247329.52</v>
      </c>
      <c r="J55" s="8">
        <v>214846</v>
      </c>
      <c r="K55" s="8" t="s">
        <v>187</v>
      </c>
      <c r="L55" s="10" t="s">
        <v>188</v>
      </c>
      <c r="M55" s="10" t="s">
        <v>189</v>
      </c>
      <c r="N55" s="10" t="s">
        <v>191</v>
      </c>
    </row>
    <row r="56" spans="1:14" x14ac:dyDescent="0.25">
      <c r="A56" s="11">
        <v>20053</v>
      </c>
      <c r="B56" s="12">
        <v>753</v>
      </c>
      <c r="C56" s="13" t="s">
        <v>65</v>
      </c>
      <c r="D56" s="12" t="s">
        <v>13</v>
      </c>
      <c r="E56" s="14">
        <v>201820.5</v>
      </c>
      <c r="F56" s="14">
        <v>0</v>
      </c>
      <c r="G56" s="14">
        <v>201820.5</v>
      </c>
      <c r="H56" s="14">
        <v>449150.02</v>
      </c>
      <c r="I56" s="14">
        <v>247329.52</v>
      </c>
      <c r="J56" s="12">
        <v>214846</v>
      </c>
      <c r="K56" s="12" t="s">
        <v>187</v>
      </c>
      <c r="L56" s="14" t="s">
        <v>188</v>
      </c>
      <c r="M56" s="14" t="s">
        <v>189</v>
      </c>
      <c r="N56" s="14" t="s">
        <v>191</v>
      </c>
    </row>
    <row r="57" spans="1:14" x14ac:dyDescent="0.25">
      <c r="A57" s="7">
        <v>20054</v>
      </c>
      <c r="B57" s="8">
        <v>753</v>
      </c>
      <c r="C57" s="9" t="s">
        <v>66</v>
      </c>
      <c r="D57" s="8" t="s">
        <v>13</v>
      </c>
      <c r="E57" s="10">
        <v>201820.5</v>
      </c>
      <c r="F57" s="10">
        <v>0</v>
      </c>
      <c r="G57" s="10">
        <v>201820.5</v>
      </c>
      <c r="H57" s="10">
        <v>449150.02</v>
      </c>
      <c r="I57" s="10">
        <v>247329.52</v>
      </c>
      <c r="J57" s="8">
        <v>214846</v>
      </c>
      <c r="K57" s="8" t="s">
        <v>187</v>
      </c>
      <c r="L57" s="10" t="s">
        <v>188</v>
      </c>
      <c r="M57" s="10" t="s">
        <v>189</v>
      </c>
      <c r="N57" s="10" t="s">
        <v>191</v>
      </c>
    </row>
    <row r="58" spans="1:14" x14ac:dyDescent="0.25">
      <c r="A58" s="11">
        <v>20055</v>
      </c>
      <c r="B58" s="12">
        <v>753</v>
      </c>
      <c r="C58" s="13" t="s">
        <v>67</v>
      </c>
      <c r="D58" s="12" t="s">
        <v>13</v>
      </c>
      <c r="E58" s="14">
        <v>201820.5</v>
      </c>
      <c r="F58" s="14">
        <v>0</v>
      </c>
      <c r="G58" s="14">
        <v>201820.5</v>
      </c>
      <c r="H58" s="14">
        <v>449150.02</v>
      </c>
      <c r="I58" s="14">
        <v>247329.52</v>
      </c>
      <c r="J58" s="12">
        <v>214846</v>
      </c>
      <c r="K58" s="12" t="s">
        <v>187</v>
      </c>
      <c r="L58" s="14" t="s">
        <v>188</v>
      </c>
      <c r="M58" s="14" t="s">
        <v>189</v>
      </c>
      <c r="N58" s="14" t="s">
        <v>191</v>
      </c>
    </row>
    <row r="59" spans="1:14" x14ac:dyDescent="0.25">
      <c r="A59" s="7">
        <v>20057</v>
      </c>
      <c r="B59" s="8">
        <v>753</v>
      </c>
      <c r="C59" s="9" t="s">
        <v>68</v>
      </c>
      <c r="D59" s="8" t="s">
        <v>13</v>
      </c>
      <c r="E59" s="10">
        <v>196214.38</v>
      </c>
      <c r="F59" s="10">
        <v>0</v>
      </c>
      <c r="G59" s="10">
        <v>196214.38</v>
      </c>
      <c r="H59" s="10">
        <v>434677.41</v>
      </c>
      <c r="I59" s="10">
        <v>238463.03</v>
      </c>
      <c r="J59" s="8" t="s">
        <v>194</v>
      </c>
      <c r="K59" s="8" t="s">
        <v>187</v>
      </c>
      <c r="L59" s="10" t="s">
        <v>188</v>
      </c>
      <c r="M59" s="10" t="s">
        <v>189</v>
      </c>
      <c r="N59" s="10" t="s">
        <v>191</v>
      </c>
    </row>
    <row r="60" spans="1:14" x14ac:dyDescent="0.25">
      <c r="A60" s="11">
        <v>20058</v>
      </c>
      <c r="B60" s="12">
        <v>753</v>
      </c>
      <c r="C60" s="13" t="s">
        <v>69</v>
      </c>
      <c r="D60" s="12" t="s">
        <v>13</v>
      </c>
      <c r="E60" s="14">
        <v>201820.5</v>
      </c>
      <c r="F60" s="14">
        <v>0</v>
      </c>
      <c r="G60" s="14">
        <v>201820.5</v>
      </c>
      <c r="H60" s="14">
        <v>449150.02</v>
      </c>
      <c r="I60" s="14">
        <v>247329.52</v>
      </c>
      <c r="J60" s="12">
        <v>214846</v>
      </c>
      <c r="K60" s="12" t="s">
        <v>187</v>
      </c>
      <c r="L60" s="14" t="s">
        <v>188</v>
      </c>
      <c r="M60" s="14" t="s">
        <v>189</v>
      </c>
      <c r="N60" s="14" t="s">
        <v>191</v>
      </c>
    </row>
    <row r="61" spans="1:14" x14ac:dyDescent="0.25">
      <c r="A61" s="7">
        <v>20059</v>
      </c>
      <c r="B61" s="8">
        <v>753</v>
      </c>
      <c r="C61" s="9" t="s">
        <v>70</v>
      </c>
      <c r="D61" s="8" t="s">
        <v>13</v>
      </c>
      <c r="E61" s="10">
        <v>196214.38</v>
      </c>
      <c r="F61" s="10">
        <v>0</v>
      </c>
      <c r="G61" s="10">
        <v>196214.38</v>
      </c>
      <c r="H61" s="10">
        <v>434677.41</v>
      </c>
      <c r="I61" s="10">
        <v>238463.03</v>
      </c>
      <c r="J61" s="8" t="s">
        <v>194</v>
      </c>
      <c r="K61" s="8" t="s">
        <v>187</v>
      </c>
      <c r="L61" s="10" t="s">
        <v>188</v>
      </c>
      <c r="M61" s="10" t="s">
        <v>189</v>
      </c>
      <c r="N61" s="10" t="s">
        <v>191</v>
      </c>
    </row>
    <row r="62" spans="1:14" x14ac:dyDescent="0.25">
      <c r="A62" s="11">
        <v>20060</v>
      </c>
      <c r="B62" s="12">
        <v>753</v>
      </c>
      <c r="C62" s="13" t="s">
        <v>71</v>
      </c>
      <c r="D62" s="12" t="s">
        <v>13</v>
      </c>
      <c r="E62" s="14">
        <v>201820.5</v>
      </c>
      <c r="F62" s="14">
        <v>0</v>
      </c>
      <c r="G62" s="14">
        <v>201820.5</v>
      </c>
      <c r="H62" s="14">
        <v>449150.02</v>
      </c>
      <c r="I62" s="14">
        <v>247329.52</v>
      </c>
      <c r="J62" s="12">
        <v>214846</v>
      </c>
      <c r="K62" s="12" t="s">
        <v>187</v>
      </c>
      <c r="L62" s="14" t="s">
        <v>188</v>
      </c>
      <c r="M62" s="14" t="s">
        <v>189</v>
      </c>
      <c r="N62" s="14" t="s">
        <v>191</v>
      </c>
    </row>
    <row r="63" spans="1:14" x14ac:dyDescent="0.25">
      <c r="A63" s="7">
        <v>20061</v>
      </c>
      <c r="B63" s="8">
        <v>753</v>
      </c>
      <c r="C63" s="9" t="s">
        <v>72</v>
      </c>
      <c r="D63" s="8" t="s">
        <v>13</v>
      </c>
      <c r="E63" s="10">
        <v>201832.58</v>
      </c>
      <c r="F63" s="10">
        <v>0</v>
      </c>
      <c r="G63" s="10">
        <v>201832.58</v>
      </c>
      <c r="H63" s="10">
        <v>449150.02</v>
      </c>
      <c r="I63" s="10">
        <v>247317.44</v>
      </c>
      <c r="J63" s="8">
        <v>214846</v>
      </c>
      <c r="K63" s="8" t="s">
        <v>187</v>
      </c>
      <c r="L63" s="10" t="s">
        <v>188</v>
      </c>
      <c r="M63" s="10" t="s">
        <v>189</v>
      </c>
      <c r="N63" s="10" t="s">
        <v>191</v>
      </c>
    </row>
    <row r="64" spans="1:14" s="4" customFormat="1" ht="63.75" x14ac:dyDescent="0.25">
      <c r="A64" s="15">
        <v>20077</v>
      </c>
      <c r="B64" s="16">
        <v>17818</v>
      </c>
      <c r="C64" s="17" t="s">
        <v>73</v>
      </c>
      <c r="D64" s="16" t="s">
        <v>74</v>
      </c>
      <c r="E64" s="18">
        <v>894000</v>
      </c>
      <c r="F64" s="18">
        <v>0</v>
      </c>
      <c r="G64" s="18">
        <v>894000</v>
      </c>
      <c r="H64" s="18">
        <v>648900</v>
      </c>
      <c r="I64" s="18">
        <v>-245100</v>
      </c>
      <c r="J64" s="25" t="s">
        <v>195</v>
      </c>
      <c r="K64" s="16" t="s">
        <v>196</v>
      </c>
      <c r="L64" s="18" t="s">
        <v>197</v>
      </c>
      <c r="M64" s="18" t="s">
        <v>198</v>
      </c>
      <c r="N64" s="26" t="s">
        <v>73</v>
      </c>
    </row>
    <row r="65" spans="1:11" ht="15.75" thickBot="1" x14ac:dyDescent="0.3">
      <c r="C65" s="1" t="s">
        <v>75</v>
      </c>
      <c r="E65" s="5">
        <f>SUM(E3:E64)</f>
        <v>13222893.630000005</v>
      </c>
      <c r="F65" s="5">
        <f>SUM(F3:F64)</f>
        <v>0</v>
      </c>
      <c r="G65" s="5">
        <f>SUM(G3:G64)</f>
        <v>13222893.630000005</v>
      </c>
      <c r="H65" s="5">
        <f>SUM(H3:H64)</f>
        <v>27570521.609999988</v>
      </c>
      <c r="I65" s="5">
        <f>SUM(I3:I64)</f>
        <v>14347627.979999982</v>
      </c>
    </row>
    <row r="68" spans="1:11" ht="24.95" customHeight="1" x14ac:dyDescent="0.25">
      <c r="A68" s="2" t="s">
        <v>76</v>
      </c>
      <c r="B68" s="3"/>
      <c r="C68" s="3"/>
      <c r="D68" s="3"/>
      <c r="E68" s="3"/>
      <c r="F68" s="3"/>
      <c r="G68" s="3"/>
      <c r="H68" s="3"/>
      <c r="I68" s="3"/>
      <c r="J68" s="3"/>
      <c r="K68" s="3"/>
    </row>
    <row r="69" spans="1:11" ht="27.95" customHeight="1" x14ac:dyDescent="0.25">
      <c r="A69" s="6" t="s">
        <v>1</v>
      </c>
      <c r="B69" s="6" t="s">
        <v>2</v>
      </c>
      <c r="C69" s="6" t="s">
        <v>3</v>
      </c>
      <c r="D69" s="6" t="s">
        <v>4</v>
      </c>
      <c r="E69" s="6" t="s">
        <v>5</v>
      </c>
      <c r="F69" s="6" t="s">
        <v>6</v>
      </c>
      <c r="G69" s="6" t="s">
        <v>7</v>
      </c>
      <c r="H69" s="6" t="s">
        <v>77</v>
      </c>
      <c r="I69" s="6" t="s">
        <v>78</v>
      </c>
      <c r="J69" s="6" t="s">
        <v>8</v>
      </c>
      <c r="K69" s="6" t="s">
        <v>79</v>
      </c>
    </row>
    <row r="70" spans="1:11" x14ac:dyDescent="0.25">
      <c r="A70" s="7">
        <v>20078</v>
      </c>
      <c r="B70" s="8">
        <v>754</v>
      </c>
      <c r="C70" s="9" t="s">
        <v>80</v>
      </c>
      <c r="D70" s="8" t="s">
        <v>13</v>
      </c>
      <c r="E70" s="10">
        <v>5418131.54</v>
      </c>
      <c r="F70" s="10">
        <v>4009999.93</v>
      </c>
      <c r="G70" s="10">
        <v>1408131.61</v>
      </c>
      <c r="H70" s="19">
        <v>4</v>
      </c>
      <c r="I70" s="19">
        <v>20</v>
      </c>
      <c r="J70" s="22">
        <v>4938456.6399999997</v>
      </c>
      <c r="K70" s="10">
        <v>3530325.03</v>
      </c>
    </row>
    <row r="71" spans="1:11" x14ac:dyDescent="0.25">
      <c r="A71" s="11">
        <v>20079</v>
      </c>
      <c r="B71" s="12">
        <v>754</v>
      </c>
      <c r="C71" s="13" t="s">
        <v>81</v>
      </c>
      <c r="D71" s="12" t="s">
        <v>13</v>
      </c>
      <c r="E71" s="14">
        <v>384257.23</v>
      </c>
      <c r="F71" s="14">
        <v>284391.67999999999</v>
      </c>
      <c r="G71" s="14">
        <v>99865.55</v>
      </c>
      <c r="H71" s="20">
        <v>4</v>
      </c>
      <c r="I71" s="20">
        <v>20</v>
      </c>
      <c r="J71" s="23">
        <v>350238.39</v>
      </c>
      <c r="K71" s="14">
        <v>250372.84</v>
      </c>
    </row>
    <row r="72" spans="1:11" x14ac:dyDescent="0.25">
      <c r="A72" s="7">
        <v>20080</v>
      </c>
      <c r="B72" s="8">
        <v>754</v>
      </c>
      <c r="C72" s="9" t="s">
        <v>82</v>
      </c>
      <c r="D72" s="8" t="s">
        <v>13</v>
      </c>
      <c r="E72" s="10">
        <v>1577232.65</v>
      </c>
      <c r="F72" s="10">
        <v>1167321.6499999999</v>
      </c>
      <c r="G72" s="10">
        <v>409911</v>
      </c>
      <c r="H72" s="19">
        <v>4</v>
      </c>
      <c r="I72" s="19">
        <v>20</v>
      </c>
      <c r="J72" s="22">
        <v>1437597.99</v>
      </c>
      <c r="K72" s="10">
        <v>1027686.99</v>
      </c>
    </row>
    <row r="73" spans="1:11" x14ac:dyDescent="0.25">
      <c r="A73" s="11">
        <v>20081</v>
      </c>
      <c r="B73" s="12">
        <v>754</v>
      </c>
      <c r="C73" s="13" t="s">
        <v>83</v>
      </c>
      <c r="D73" s="12" t="s">
        <v>13</v>
      </c>
      <c r="E73" s="14">
        <v>10026.530000000001</v>
      </c>
      <c r="F73" s="14">
        <v>7420.71</v>
      </c>
      <c r="G73" s="14">
        <v>2605.8200000000002</v>
      </c>
      <c r="H73" s="20">
        <v>4</v>
      </c>
      <c r="I73" s="20">
        <v>20</v>
      </c>
      <c r="J73" s="23">
        <v>9138.86</v>
      </c>
      <c r="K73" s="14">
        <v>6533.04</v>
      </c>
    </row>
    <row r="74" spans="1:11" x14ac:dyDescent="0.25">
      <c r="A74" s="7">
        <v>20082</v>
      </c>
      <c r="B74" s="8">
        <v>754</v>
      </c>
      <c r="C74" s="9" t="s">
        <v>84</v>
      </c>
      <c r="D74" s="8" t="s">
        <v>13</v>
      </c>
      <c r="E74" s="10">
        <v>2406.2199999999998</v>
      </c>
      <c r="F74" s="10">
        <v>1780.86</v>
      </c>
      <c r="G74" s="10">
        <v>625.36</v>
      </c>
      <c r="H74" s="19">
        <v>4</v>
      </c>
      <c r="I74" s="19">
        <v>20</v>
      </c>
      <c r="J74" s="22">
        <v>2198.92</v>
      </c>
      <c r="K74" s="10">
        <v>1573.56</v>
      </c>
    </row>
    <row r="75" spans="1:11" x14ac:dyDescent="0.25">
      <c r="A75" s="11">
        <v>20063</v>
      </c>
      <c r="B75" s="12">
        <v>755</v>
      </c>
      <c r="C75" s="13" t="s">
        <v>85</v>
      </c>
      <c r="D75" s="12" t="s">
        <v>13</v>
      </c>
      <c r="E75" s="14">
        <v>928657.5</v>
      </c>
      <c r="F75" s="14">
        <v>687306.43</v>
      </c>
      <c r="G75" s="14">
        <v>241351.07</v>
      </c>
      <c r="H75" s="20">
        <v>4</v>
      </c>
      <c r="I75" s="20">
        <v>20</v>
      </c>
      <c r="J75" s="23">
        <v>892532.75</v>
      </c>
      <c r="K75" s="14">
        <v>651181.68000000005</v>
      </c>
    </row>
    <row r="76" spans="1:11" x14ac:dyDescent="0.25">
      <c r="A76" s="7">
        <v>20064</v>
      </c>
      <c r="B76" s="8">
        <v>756</v>
      </c>
      <c r="C76" s="9" t="s">
        <v>86</v>
      </c>
      <c r="D76" s="8" t="s">
        <v>13</v>
      </c>
      <c r="E76" s="10">
        <v>265176.57</v>
      </c>
      <c r="F76" s="10">
        <v>196259.18</v>
      </c>
      <c r="G76" s="10">
        <v>68917.39</v>
      </c>
      <c r="H76" s="19">
        <v>4</v>
      </c>
      <c r="I76" s="19">
        <v>20</v>
      </c>
      <c r="J76" s="22">
        <v>599644.22</v>
      </c>
      <c r="K76" s="10">
        <v>530726.82999999996</v>
      </c>
    </row>
    <row r="77" spans="1:11" x14ac:dyDescent="0.25">
      <c r="A77" s="11">
        <v>20067</v>
      </c>
      <c r="B77" s="12">
        <v>757</v>
      </c>
      <c r="C77" s="13" t="s">
        <v>87</v>
      </c>
      <c r="D77" s="12" t="s">
        <v>13</v>
      </c>
      <c r="E77" s="14">
        <v>275206.83</v>
      </c>
      <c r="F77" s="14">
        <v>203682.65</v>
      </c>
      <c r="G77" s="14">
        <v>71524.179999999993</v>
      </c>
      <c r="H77" s="20">
        <v>4</v>
      </c>
      <c r="I77" s="20">
        <v>20</v>
      </c>
      <c r="J77" s="23">
        <v>665777.06000000006</v>
      </c>
      <c r="K77" s="14">
        <v>594252.88</v>
      </c>
    </row>
    <row r="78" spans="1:11" x14ac:dyDescent="0.25">
      <c r="A78" s="7">
        <v>20069</v>
      </c>
      <c r="B78" s="8">
        <v>758</v>
      </c>
      <c r="C78" s="9" t="s">
        <v>88</v>
      </c>
      <c r="D78" s="8" t="s">
        <v>13</v>
      </c>
      <c r="E78" s="10">
        <v>320071.48</v>
      </c>
      <c r="F78" s="10">
        <v>236887.31</v>
      </c>
      <c r="G78" s="10">
        <v>83184.17</v>
      </c>
      <c r="H78" s="19">
        <v>4</v>
      </c>
      <c r="I78" s="19">
        <v>20</v>
      </c>
      <c r="J78" s="22">
        <v>130000</v>
      </c>
      <c r="K78" s="10">
        <v>46815.83</v>
      </c>
    </row>
    <row r="79" spans="1:11" x14ac:dyDescent="0.25">
      <c r="A79" s="11">
        <v>20071</v>
      </c>
      <c r="B79" s="12">
        <v>759</v>
      </c>
      <c r="C79" s="13" t="s">
        <v>89</v>
      </c>
      <c r="D79" s="12" t="s">
        <v>13</v>
      </c>
      <c r="E79" s="14">
        <v>5085202.4400000004</v>
      </c>
      <c r="F79" s="14">
        <v>0</v>
      </c>
      <c r="G79" s="14">
        <v>5085202.4400000004</v>
      </c>
      <c r="H79" s="20">
        <v>4</v>
      </c>
      <c r="I79" s="20">
        <v>20</v>
      </c>
      <c r="J79" s="23">
        <v>3032145.49</v>
      </c>
      <c r="K79" s="14">
        <v>-2053056.95</v>
      </c>
    </row>
    <row r="80" spans="1:11" x14ac:dyDescent="0.25">
      <c r="A80" s="7">
        <v>20268</v>
      </c>
      <c r="B80" s="8">
        <v>759</v>
      </c>
      <c r="C80" s="9" t="s">
        <v>90</v>
      </c>
      <c r="D80" s="8" t="s">
        <v>91</v>
      </c>
      <c r="E80" s="10">
        <v>1070434.98</v>
      </c>
      <c r="F80" s="10">
        <v>0</v>
      </c>
      <c r="G80" s="10">
        <v>1070434.98</v>
      </c>
      <c r="H80" s="19">
        <v>4</v>
      </c>
      <c r="I80" s="19">
        <v>20</v>
      </c>
      <c r="J80" s="22">
        <v>3032145.49</v>
      </c>
      <c r="K80" s="10">
        <v>1961710.51</v>
      </c>
    </row>
    <row r="81" spans="1:11" x14ac:dyDescent="0.25">
      <c r="A81" s="11">
        <v>20086</v>
      </c>
      <c r="B81" s="12">
        <v>760</v>
      </c>
      <c r="C81" s="13" t="s">
        <v>92</v>
      </c>
      <c r="D81" s="12" t="s">
        <v>13</v>
      </c>
      <c r="E81" s="14">
        <v>7773.18</v>
      </c>
      <c r="F81" s="14">
        <v>5752.99</v>
      </c>
      <c r="G81" s="14">
        <v>2020.19</v>
      </c>
      <c r="H81" s="20">
        <v>4</v>
      </c>
      <c r="I81" s="20">
        <v>20</v>
      </c>
      <c r="J81" s="23">
        <v>8922.7900000000009</v>
      </c>
      <c r="K81" s="14">
        <v>6902.6</v>
      </c>
    </row>
    <row r="82" spans="1:11" x14ac:dyDescent="0.25">
      <c r="A82" s="7">
        <v>20087</v>
      </c>
      <c r="B82" s="8">
        <v>760</v>
      </c>
      <c r="C82" s="9" t="s">
        <v>93</v>
      </c>
      <c r="D82" s="8" t="s">
        <v>13</v>
      </c>
      <c r="E82" s="10">
        <v>66481.69</v>
      </c>
      <c r="F82" s="10">
        <v>49203.61</v>
      </c>
      <c r="G82" s="10">
        <v>17278.080000000002</v>
      </c>
      <c r="H82" s="19">
        <v>4</v>
      </c>
      <c r="I82" s="19">
        <v>20</v>
      </c>
      <c r="J82" s="22">
        <v>76313.960000000006</v>
      </c>
      <c r="K82" s="10">
        <v>59035.88</v>
      </c>
    </row>
    <row r="83" spans="1:11" x14ac:dyDescent="0.25">
      <c r="A83" s="11">
        <v>20088</v>
      </c>
      <c r="B83" s="12">
        <v>760</v>
      </c>
      <c r="C83" s="13" t="s">
        <v>94</v>
      </c>
      <c r="D83" s="12" t="s">
        <v>13</v>
      </c>
      <c r="E83" s="14">
        <v>12146.97</v>
      </c>
      <c r="F83" s="14">
        <v>8990.06</v>
      </c>
      <c r="G83" s="14">
        <v>3156.91</v>
      </c>
      <c r="H83" s="20">
        <v>4</v>
      </c>
      <c r="I83" s="20">
        <v>20</v>
      </c>
      <c r="J83" s="23">
        <v>13943.44</v>
      </c>
      <c r="K83" s="14">
        <v>10786.53</v>
      </c>
    </row>
    <row r="84" spans="1:11" x14ac:dyDescent="0.25">
      <c r="A84" s="7">
        <v>20089</v>
      </c>
      <c r="B84" s="8">
        <v>760</v>
      </c>
      <c r="C84" s="9" t="s">
        <v>95</v>
      </c>
      <c r="D84" s="8" t="s">
        <v>13</v>
      </c>
      <c r="E84" s="10">
        <v>26253.85</v>
      </c>
      <c r="F84" s="10">
        <v>19430.669999999998</v>
      </c>
      <c r="G84" s="10">
        <v>6823.18</v>
      </c>
      <c r="H84" s="19">
        <v>4</v>
      </c>
      <c r="I84" s="19">
        <v>20</v>
      </c>
      <c r="J84" s="22">
        <v>30136.639999999999</v>
      </c>
      <c r="K84" s="10">
        <v>23313.46</v>
      </c>
    </row>
    <row r="85" spans="1:11" x14ac:dyDescent="0.25">
      <c r="A85" s="11">
        <v>20090</v>
      </c>
      <c r="B85" s="12">
        <v>760</v>
      </c>
      <c r="C85" s="13" t="s">
        <v>96</v>
      </c>
      <c r="D85" s="12" t="s">
        <v>13</v>
      </c>
      <c r="E85" s="14">
        <v>7285.97</v>
      </c>
      <c r="F85" s="14">
        <v>5392.39</v>
      </c>
      <c r="G85" s="14">
        <v>1893.58</v>
      </c>
      <c r="H85" s="20">
        <v>4</v>
      </c>
      <c r="I85" s="20">
        <v>20</v>
      </c>
      <c r="J85" s="23">
        <v>6469.94</v>
      </c>
      <c r="K85" s="14">
        <v>4576.3599999999997</v>
      </c>
    </row>
    <row r="86" spans="1:11" x14ac:dyDescent="0.25">
      <c r="A86" s="7">
        <v>20091</v>
      </c>
      <c r="B86" s="8">
        <v>760</v>
      </c>
      <c r="C86" s="9" t="s">
        <v>97</v>
      </c>
      <c r="D86" s="8" t="s">
        <v>13</v>
      </c>
      <c r="E86" s="10">
        <v>77023.09</v>
      </c>
      <c r="F86" s="10">
        <v>57005.38</v>
      </c>
      <c r="G86" s="10">
        <v>20017.71</v>
      </c>
      <c r="H86" s="19">
        <v>4</v>
      </c>
      <c r="I86" s="19">
        <v>20</v>
      </c>
      <c r="J86" s="22">
        <v>88414.38</v>
      </c>
      <c r="K86" s="10">
        <v>68396.67</v>
      </c>
    </row>
    <row r="87" spans="1:11" x14ac:dyDescent="0.25">
      <c r="A87" s="11">
        <v>20092</v>
      </c>
      <c r="B87" s="12">
        <v>760</v>
      </c>
      <c r="C87" s="13" t="s">
        <v>98</v>
      </c>
      <c r="D87" s="12" t="s">
        <v>13</v>
      </c>
      <c r="E87" s="14">
        <v>32886.51</v>
      </c>
      <c r="F87" s="14">
        <v>24339.55</v>
      </c>
      <c r="G87" s="14">
        <v>8546.9599999999991</v>
      </c>
      <c r="H87" s="20">
        <v>4</v>
      </c>
      <c r="I87" s="20">
        <v>20</v>
      </c>
      <c r="J87" s="23">
        <v>37750.25</v>
      </c>
      <c r="K87" s="14">
        <v>29203.29</v>
      </c>
    </row>
    <row r="88" spans="1:11" x14ac:dyDescent="0.25">
      <c r="A88" s="7">
        <v>20093</v>
      </c>
      <c r="B88" s="8">
        <v>760</v>
      </c>
      <c r="C88" s="9" t="s">
        <v>99</v>
      </c>
      <c r="D88" s="8" t="s">
        <v>13</v>
      </c>
      <c r="E88" s="10">
        <v>9611.2800000000007</v>
      </c>
      <c r="F88" s="10">
        <v>7113.38</v>
      </c>
      <c r="G88" s="10">
        <v>2497.9</v>
      </c>
      <c r="H88" s="19">
        <v>4</v>
      </c>
      <c r="I88" s="19">
        <v>20</v>
      </c>
      <c r="J88" s="22">
        <v>11032.73</v>
      </c>
      <c r="K88" s="10">
        <v>8534.83</v>
      </c>
    </row>
    <row r="89" spans="1:11" x14ac:dyDescent="0.25">
      <c r="A89" s="11">
        <v>20094</v>
      </c>
      <c r="B89" s="12">
        <v>760</v>
      </c>
      <c r="C89" s="13" t="s">
        <v>100</v>
      </c>
      <c r="D89" s="12" t="s">
        <v>13</v>
      </c>
      <c r="E89" s="14">
        <v>4199.8599999999997</v>
      </c>
      <c r="F89" s="14">
        <v>3049.13</v>
      </c>
      <c r="G89" s="14">
        <v>1150.73</v>
      </c>
      <c r="H89" s="20">
        <v>4</v>
      </c>
      <c r="I89" s="20">
        <v>20</v>
      </c>
      <c r="J89" s="23">
        <v>5910.39</v>
      </c>
      <c r="K89" s="14">
        <v>4759.66</v>
      </c>
    </row>
    <row r="90" spans="1:11" x14ac:dyDescent="0.25">
      <c r="A90" s="7">
        <v>20083</v>
      </c>
      <c r="B90" s="8">
        <v>761</v>
      </c>
      <c r="C90" s="9" t="s">
        <v>101</v>
      </c>
      <c r="D90" s="8" t="s">
        <v>13</v>
      </c>
      <c r="E90" s="10">
        <v>921918.12</v>
      </c>
      <c r="F90" s="10">
        <v>682318.54</v>
      </c>
      <c r="G90" s="10">
        <v>239599.58</v>
      </c>
      <c r="H90" s="19">
        <v>4</v>
      </c>
      <c r="I90" s="19">
        <v>20</v>
      </c>
      <c r="J90" s="22">
        <v>3694910.16</v>
      </c>
      <c r="K90" s="10">
        <v>3455310.58</v>
      </c>
    </row>
    <row r="91" spans="1:11" x14ac:dyDescent="0.25">
      <c r="A91" s="11">
        <v>20084</v>
      </c>
      <c r="B91" s="12">
        <v>761</v>
      </c>
      <c r="C91" s="13" t="s">
        <v>102</v>
      </c>
      <c r="D91" s="12" t="s">
        <v>13</v>
      </c>
      <c r="E91" s="14">
        <v>469228.5</v>
      </c>
      <c r="F91" s="14">
        <v>347279.56</v>
      </c>
      <c r="G91" s="14">
        <v>121948.94</v>
      </c>
      <c r="H91" s="20">
        <v>4</v>
      </c>
      <c r="I91" s="20">
        <v>20</v>
      </c>
      <c r="J91" s="23">
        <v>1758648.82</v>
      </c>
      <c r="K91" s="14">
        <v>1636699.88</v>
      </c>
    </row>
    <row r="92" spans="1:11" x14ac:dyDescent="0.25">
      <c r="A92" s="7">
        <v>20085</v>
      </c>
      <c r="B92" s="8">
        <v>761</v>
      </c>
      <c r="C92" s="9" t="s">
        <v>103</v>
      </c>
      <c r="D92" s="8" t="s">
        <v>13</v>
      </c>
      <c r="E92" s="10">
        <v>207603.38</v>
      </c>
      <c r="F92" s="10">
        <v>153648.82999999999</v>
      </c>
      <c r="G92" s="10">
        <v>53954.55</v>
      </c>
      <c r="H92" s="19">
        <v>4</v>
      </c>
      <c r="I92" s="19">
        <v>20</v>
      </c>
      <c r="J92" s="22">
        <v>778088.83</v>
      </c>
      <c r="K92" s="10">
        <v>724134.28</v>
      </c>
    </row>
    <row r="93" spans="1:11" x14ac:dyDescent="0.25">
      <c r="A93" s="11">
        <v>20076</v>
      </c>
      <c r="B93" s="12">
        <v>762</v>
      </c>
      <c r="C93" s="13" t="s">
        <v>104</v>
      </c>
      <c r="D93" s="12" t="s">
        <v>13</v>
      </c>
      <c r="E93" s="14">
        <v>889821.57</v>
      </c>
      <c r="F93" s="14">
        <v>658563.64</v>
      </c>
      <c r="G93" s="14">
        <v>231257.93</v>
      </c>
      <c r="H93" s="20">
        <v>4</v>
      </c>
      <c r="I93" s="20">
        <v>20</v>
      </c>
      <c r="J93" s="23">
        <v>5992048.2300000004</v>
      </c>
      <c r="K93" s="14">
        <v>5760790.2999999998</v>
      </c>
    </row>
    <row r="94" spans="1:11" x14ac:dyDescent="0.25">
      <c r="A94" s="7">
        <v>20095</v>
      </c>
      <c r="B94" s="8">
        <v>17579</v>
      </c>
      <c r="C94" s="9" t="s">
        <v>105</v>
      </c>
      <c r="D94" s="8" t="s">
        <v>11</v>
      </c>
      <c r="E94" s="10">
        <v>253832.17</v>
      </c>
      <c r="F94" s="10">
        <v>56063.040000000001</v>
      </c>
      <c r="G94" s="10">
        <v>197769.13</v>
      </c>
      <c r="H94" s="19">
        <v>5</v>
      </c>
      <c r="I94" s="19">
        <v>20</v>
      </c>
      <c r="J94" s="22">
        <v>169100</v>
      </c>
      <c r="K94" s="10">
        <v>-28669.13</v>
      </c>
    </row>
    <row r="95" spans="1:11" x14ac:dyDescent="0.25">
      <c r="A95" s="11">
        <v>20077</v>
      </c>
      <c r="B95" s="12">
        <v>17818</v>
      </c>
      <c r="C95" s="13" t="s">
        <v>106</v>
      </c>
      <c r="D95" s="12" t="s">
        <v>74</v>
      </c>
      <c r="E95" s="14">
        <v>1547000</v>
      </c>
      <c r="F95" s="14">
        <v>97902.47</v>
      </c>
      <c r="G95" s="14">
        <v>1449097.53</v>
      </c>
      <c r="H95" s="20">
        <v>5</v>
      </c>
      <c r="I95" s="20">
        <v>20</v>
      </c>
      <c r="J95" s="23">
        <v>802900</v>
      </c>
      <c r="K95" s="14">
        <v>-646197.53</v>
      </c>
    </row>
    <row r="96" spans="1:11" ht="15.75" thickBot="1" x14ac:dyDescent="0.3">
      <c r="C96" s="1" t="s">
        <v>107</v>
      </c>
      <c r="E96" s="5">
        <f>SUM(E70:E95)</f>
        <v>19869870.110000003</v>
      </c>
      <c r="F96" s="5">
        <f>SUM(F70:F95)</f>
        <v>8971103.6399999987</v>
      </c>
      <c r="G96" s="5">
        <f>SUM(G70:G95)</f>
        <v>10898766.470000003</v>
      </c>
      <c r="H96" s="5"/>
      <c r="I96" s="5"/>
      <c r="J96" s="24">
        <v>28564466.370000001</v>
      </c>
      <c r="K96" s="5">
        <v>17665699.899999995</v>
      </c>
    </row>
    <row r="97" spans="1:11" ht="15.75" thickTop="1" x14ac:dyDescent="0.25"/>
    <row r="99" spans="1:11" ht="24.95" customHeight="1" x14ac:dyDescent="0.25">
      <c r="A99" s="2" t="s">
        <v>108</v>
      </c>
      <c r="B99" s="3"/>
      <c r="C99" s="3"/>
      <c r="D99" s="3"/>
      <c r="E99" s="3"/>
      <c r="F99" s="3"/>
      <c r="G99" s="3"/>
      <c r="H99" s="3"/>
      <c r="I99" s="3"/>
      <c r="J99" s="3"/>
      <c r="K99" s="3"/>
    </row>
    <row r="100" spans="1:11" ht="27.95" customHeight="1" x14ac:dyDescent="0.25">
      <c r="A100" s="6" t="s">
        <v>1</v>
      </c>
      <c r="B100" s="6" t="s">
        <v>2</v>
      </c>
      <c r="C100" s="6" t="s">
        <v>3</v>
      </c>
      <c r="D100" s="6" t="s">
        <v>4</v>
      </c>
      <c r="E100" s="6" t="s">
        <v>5</v>
      </c>
      <c r="F100" s="6" t="s">
        <v>6</v>
      </c>
      <c r="G100" s="6" t="s">
        <v>7</v>
      </c>
      <c r="H100" s="6" t="s">
        <v>77</v>
      </c>
      <c r="I100" s="6" t="s">
        <v>78</v>
      </c>
      <c r="J100" s="6" t="s">
        <v>8</v>
      </c>
    </row>
    <row r="101" spans="1:11" x14ac:dyDescent="0.25">
      <c r="A101" s="7">
        <v>20218</v>
      </c>
      <c r="B101" s="8">
        <v>784</v>
      </c>
      <c r="C101" s="9" t="s">
        <v>109</v>
      </c>
      <c r="D101" s="8" t="s">
        <v>110</v>
      </c>
      <c r="E101" s="10">
        <v>5825.59</v>
      </c>
      <c r="F101" s="10">
        <v>5825.59</v>
      </c>
      <c r="G101" s="10">
        <v>0</v>
      </c>
      <c r="H101" s="19">
        <v>6</v>
      </c>
      <c r="I101" s="19">
        <v>10</v>
      </c>
      <c r="J101" s="22">
        <v>2188.96</v>
      </c>
    </row>
    <row r="102" spans="1:11" x14ac:dyDescent="0.25">
      <c r="A102" s="11">
        <v>20217</v>
      </c>
      <c r="B102" s="12">
        <v>784</v>
      </c>
      <c r="C102" s="13" t="s">
        <v>111</v>
      </c>
      <c r="D102" s="12" t="s">
        <v>110</v>
      </c>
      <c r="E102" s="14">
        <v>5825.59</v>
      </c>
      <c r="F102" s="14">
        <v>5825.59</v>
      </c>
      <c r="G102" s="14">
        <v>0</v>
      </c>
      <c r="H102" s="20">
        <v>6</v>
      </c>
      <c r="I102" s="20">
        <v>10</v>
      </c>
      <c r="J102" s="23">
        <v>2188.96</v>
      </c>
    </row>
    <row r="103" spans="1:11" x14ac:dyDescent="0.25">
      <c r="A103" s="7">
        <v>20219</v>
      </c>
      <c r="B103" s="8">
        <v>784</v>
      </c>
      <c r="C103" s="9" t="s">
        <v>112</v>
      </c>
      <c r="D103" s="8" t="s">
        <v>113</v>
      </c>
      <c r="E103" s="10">
        <v>24959</v>
      </c>
      <c r="F103" s="10">
        <v>24959</v>
      </c>
      <c r="G103" s="10">
        <v>0</v>
      </c>
      <c r="H103" s="19">
        <v>6</v>
      </c>
      <c r="I103" s="19">
        <v>10</v>
      </c>
      <c r="J103" s="22">
        <v>9378.32</v>
      </c>
    </row>
    <row r="104" spans="1:11" x14ac:dyDescent="0.25">
      <c r="A104" s="11">
        <v>20220</v>
      </c>
      <c r="B104" s="12">
        <v>784</v>
      </c>
      <c r="C104" s="13" t="s">
        <v>114</v>
      </c>
      <c r="D104" s="12" t="s">
        <v>115</v>
      </c>
      <c r="E104" s="14">
        <v>40968</v>
      </c>
      <c r="F104" s="14">
        <v>40968</v>
      </c>
      <c r="G104" s="14">
        <v>0</v>
      </c>
      <c r="H104" s="20">
        <v>6</v>
      </c>
      <c r="I104" s="20">
        <v>10</v>
      </c>
      <c r="J104" s="23">
        <v>15393.69</v>
      </c>
    </row>
    <row r="105" spans="1:11" x14ac:dyDescent="0.25">
      <c r="A105" s="7">
        <v>20224</v>
      </c>
      <c r="B105" s="8">
        <v>784</v>
      </c>
      <c r="C105" s="9" t="s">
        <v>116</v>
      </c>
      <c r="D105" s="8" t="s">
        <v>117</v>
      </c>
      <c r="E105" s="10">
        <v>3780</v>
      </c>
      <c r="F105" s="10">
        <v>3780</v>
      </c>
      <c r="G105" s="10">
        <v>0</v>
      </c>
      <c r="H105" s="19">
        <v>6</v>
      </c>
      <c r="I105" s="19">
        <v>10</v>
      </c>
      <c r="J105" s="22">
        <v>1420.33</v>
      </c>
    </row>
    <row r="106" spans="1:11" x14ac:dyDescent="0.25">
      <c r="A106" s="11">
        <v>20223</v>
      </c>
      <c r="B106" s="12">
        <v>784</v>
      </c>
      <c r="C106" s="13" t="s">
        <v>116</v>
      </c>
      <c r="D106" s="12" t="s">
        <v>117</v>
      </c>
      <c r="E106" s="14">
        <v>3360</v>
      </c>
      <c r="F106" s="14">
        <v>3360</v>
      </c>
      <c r="G106" s="14">
        <v>0</v>
      </c>
      <c r="H106" s="20">
        <v>6</v>
      </c>
      <c r="I106" s="20">
        <v>10</v>
      </c>
      <c r="J106" s="23">
        <v>1262.52</v>
      </c>
    </row>
    <row r="107" spans="1:11" x14ac:dyDescent="0.25">
      <c r="A107" s="7">
        <v>20222</v>
      </c>
      <c r="B107" s="8">
        <v>784</v>
      </c>
      <c r="C107" s="9" t="s">
        <v>116</v>
      </c>
      <c r="D107" s="8" t="s">
        <v>117</v>
      </c>
      <c r="E107" s="10">
        <v>3268</v>
      </c>
      <c r="F107" s="10">
        <v>3268</v>
      </c>
      <c r="G107" s="10">
        <v>0</v>
      </c>
      <c r="H107" s="19">
        <v>6</v>
      </c>
      <c r="I107" s="19">
        <v>10</v>
      </c>
      <c r="J107" s="22">
        <v>1227.95</v>
      </c>
    </row>
    <row r="108" spans="1:11" x14ac:dyDescent="0.25">
      <c r="A108" s="11">
        <v>20225</v>
      </c>
      <c r="B108" s="12">
        <v>784</v>
      </c>
      <c r="C108" s="13" t="s">
        <v>116</v>
      </c>
      <c r="D108" s="12" t="s">
        <v>117</v>
      </c>
      <c r="E108" s="14">
        <v>3150</v>
      </c>
      <c r="F108" s="14">
        <v>3150</v>
      </c>
      <c r="G108" s="14">
        <v>0</v>
      </c>
      <c r="H108" s="20">
        <v>6</v>
      </c>
      <c r="I108" s="20">
        <v>10</v>
      </c>
      <c r="J108" s="23">
        <v>1183.6099999999999</v>
      </c>
    </row>
    <row r="109" spans="1:11" x14ac:dyDescent="0.25">
      <c r="A109" s="7">
        <v>20221</v>
      </c>
      <c r="B109" s="8">
        <v>784</v>
      </c>
      <c r="C109" s="9" t="s">
        <v>116</v>
      </c>
      <c r="D109" s="8" t="s">
        <v>117</v>
      </c>
      <c r="E109" s="10">
        <v>2562</v>
      </c>
      <c r="F109" s="10">
        <v>2562</v>
      </c>
      <c r="G109" s="10">
        <v>0</v>
      </c>
      <c r="H109" s="19">
        <v>6</v>
      </c>
      <c r="I109" s="19">
        <v>10</v>
      </c>
      <c r="J109" s="22">
        <v>962.67</v>
      </c>
    </row>
    <row r="110" spans="1:11" x14ac:dyDescent="0.25">
      <c r="A110" s="11">
        <v>20230</v>
      </c>
      <c r="B110" s="12">
        <v>784</v>
      </c>
      <c r="C110" s="13" t="s">
        <v>118</v>
      </c>
      <c r="D110" s="12" t="s">
        <v>119</v>
      </c>
      <c r="E110" s="14">
        <v>23100</v>
      </c>
      <c r="F110" s="14">
        <v>23100</v>
      </c>
      <c r="G110" s="14">
        <v>0</v>
      </c>
      <c r="H110" s="20">
        <v>6</v>
      </c>
      <c r="I110" s="20">
        <v>10</v>
      </c>
      <c r="J110" s="23">
        <v>8679.81</v>
      </c>
    </row>
    <row r="111" spans="1:11" x14ac:dyDescent="0.25">
      <c r="A111" s="7">
        <v>20229</v>
      </c>
      <c r="B111" s="8">
        <v>784</v>
      </c>
      <c r="C111" s="9" t="s">
        <v>120</v>
      </c>
      <c r="D111" s="8" t="s">
        <v>121</v>
      </c>
      <c r="E111" s="10">
        <v>28254</v>
      </c>
      <c r="F111" s="10">
        <v>28254</v>
      </c>
      <c r="G111" s="10">
        <v>0</v>
      </c>
      <c r="H111" s="19">
        <v>6</v>
      </c>
      <c r="I111" s="19">
        <v>10</v>
      </c>
      <c r="J111" s="22">
        <v>10616.42</v>
      </c>
    </row>
    <row r="112" spans="1:11" x14ac:dyDescent="0.25">
      <c r="A112" s="11">
        <v>20228</v>
      </c>
      <c r="B112" s="12">
        <v>784</v>
      </c>
      <c r="C112" s="13" t="s">
        <v>116</v>
      </c>
      <c r="D112" s="12" t="s">
        <v>117</v>
      </c>
      <c r="E112" s="14">
        <v>2590</v>
      </c>
      <c r="F112" s="14">
        <v>2590</v>
      </c>
      <c r="G112" s="14">
        <v>0</v>
      </c>
      <c r="H112" s="20">
        <v>6</v>
      </c>
      <c r="I112" s="20">
        <v>10</v>
      </c>
      <c r="J112" s="23">
        <v>973.19</v>
      </c>
    </row>
    <row r="113" spans="1:10" x14ac:dyDescent="0.25">
      <c r="A113" s="7">
        <v>20227</v>
      </c>
      <c r="B113" s="8">
        <v>784</v>
      </c>
      <c r="C113" s="9" t="s">
        <v>116</v>
      </c>
      <c r="D113" s="8" t="s">
        <v>117</v>
      </c>
      <c r="E113" s="10">
        <v>2380</v>
      </c>
      <c r="F113" s="10">
        <v>2380</v>
      </c>
      <c r="G113" s="10">
        <v>0</v>
      </c>
      <c r="H113" s="19">
        <v>6</v>
      </c>
      <c r="I113" s="19">
        <v>10</v>
      </c>
      <c r="J113" s="22">
        <v>894.28</v>
      </c>
    </row>
    <row r="114" spans="1:10" x14ac:dyDescent="0.25">
      <c r="A114" s="11">
        <v>20226</v>
      </c>
      <c r="B114" s="12">
        <v>784</v>
      </c>
      <c r="C114" s="13" t="s">
        <v>116</v>
      </c>
      <c r="D114" s="12" t="s">
        <v>117</v>
      </c>
      <c r="E114" s="14">
        <v>1750</v>
      </c>
      <c r="F114" s="14">
        <v>1750</v>
      </c>
      <c r="G114" s="14">
        <v>0</v>
      </c>
      <c r="H114" s="20">
        <v>6</v>
      </c>
      <c r="I114" s="20">
        <v>10</v>
      </c>
      <c r="J114" s="23">
        <v>657.56</v>
      </c>
    </row>
    <row r="115" spans="1:10" x14ac:dyDescent="0.25">
      <c r="A115" s="7">
        <v>20231</v>
      </c>
      <c r="B115" s="8">
        <v>784</v>
      </c>
      <c r="C115" s="9" t="s">
        <v>122</v>
      </c>
      <c r="D115" s="8" t="s">
        <v>123</v>
      </c>
      <c r="E115" s="10">
        <v>1153.1500000000001</v>
      </c>
      <c r="F115" s="10">
        <v>1153.1500000000001</v>
      </c>
      <c r="G115" s="10">
        <v>0</v>
      </c>
      <c r="H115" s="19">
        <v>6</v>
      </c>
      <c r="I115" s="19">
        <v>10</v>
      </c>
      <c r="J115" s="22">
        <v>433.3</v>
      </c>
    </row>
    <row r="116" spans="1:10" x14ac:dyDescent="0.25">
      <c r="A116" s="11">
        <v>20232</v>
      </c>
      <c r="B116" s="12">
        <v>784</v>
      </c>
      <c r="C116" s="13" t="s">
        <v>124</v>
      </c>
      <c r="D116" s="12" t="s">
        <v>123</v>
      </c>
      <c r="E116" s="14">
        <v>6836.85</v>
      </c>
      <c r="F116" s="14">
        <v>6836.85</v>
      </c>
      <c r="G116" s="14">
        <v>0</v>
      </c>
      <c r="H116" s="20">
        <v>6</v>
      </c>
      <c r="I116" s="20">
        <v>10</v>
      </c>
      <c r="J116" s="23">
        <v>2568.94</v>
      </c>
    </row>
    <row r="117" spans="1:10" x14ac:dyDescent="0.25">
      <c r="A117" s="7">
        <v>20233</v>
      </c>
      <c r="B117" s="8">
        <v>784</v>
      </c>
      <c r="C117" s="9" t="s">
        <v>125</v>
      </c>
      <c r="D117" s="8" t="s">
        <v>126</v>
      </c>
      <c r="E117" s="10">
        <v>117000</v>
      </c>
      <c r="F117" s="10">
        <v>117000</v>
      </c>
      <c r="G117" s="10">
        <v>0</v>
      </c>
      <c r="H117" s="19">
        <v>6</v>
      </c>
      <c r="I117" s="19">
        <v>10</v>
      </c>
      <c r="J117" s="22">
        <v>43962.66</v>
      </c>
    </row>
    <row r="118" spans="1:10" x14ac:dyDescent="0.25">
      <c r="A118" s="11">
        <v>20234</v>
      </c>
      <c r="B118" s="12">
        <v>784</v>
      </c>
      <c r="C118" s="13" t="s">
        <v>125</v>
      </c>
      <c r="D118" s="12" t="s">
        <v>127</v>
      </c>
      <c r="E118" s="14">
        <v>41355.68</v>
      </c>
      <c r="F118" s="14">
        <v>41355.68</v>
      </c>
      <c r="G118" s="14">
        <v>0</v>
      </c>
      <c r="H118" s="20">
        <v>6</v>
      </c>
      <c r="I118" s="20">
        <v>10</v>
      </c>
      <c r="J118" s="23">
        <v>15539.36</v>
      </c>
    </row>
    <row r="119" spans="1:10" x14ac:dyDescent="0.25">
      <c r="A119" s="7">
        <v>20235</v>
      </c>
      <c r="B119" s="8">
        <v>784</v>
      </c>
      <c r="C119" s="9" t="s">
        <v>125</v>
      </c>
      <c r="D119" s="8" t="s">
        <v>128</v>
      </c>
      <c r="E119" s="10">
        <v>29875</v>
      </c>
      <c r="F119" s="10">
        <v>29875</v>
      </c>
      <c r="G119" s="10">
        <v>0</v>
      </c>
      <c r="H119" s="19">
        <v>6</v>
      </c>
      <c r="I119" s="19">
        <v>10</v>
      </c>
      <c r="J119" s="22">
        <v>11225.51</v>
      </c>
    </row>
    <row r="120" spans="1:10" x14ac:dyDescent="0.25">
      <c r="A120" s="11">
        <v>20236</v>
      </c>
      <c r="B120" s="12">
        <v>784</v>
      </c>
      <c r="C120" s="13" t="s">
        <v>129</v>
      </c>
      <c r="D120" s="12" t="s">
        <v>130</v>
      </c>
      <c r="E120" s="14">
        <v>16311</v>
      </c>
      <c r="F120" s="14">
        <v>16311</v>
      </c>
      <c r="G120" s="14">
        <v>0</v>
      </c>
      <c r="H120" s="20">
        <v>6</v>
      </c>
      <c r="I120" s="20">
        <v>10</v>
      </c>
      <c r="J120" s="23">
        <v>6128.85</v>
      </c>
    </row>
    <row r="121" spans="1:10" x14ac:dyDescent="0.25">
      <c r="A121" s="7">
        <v>20237</v>
      </c>
      <c r="B121" s="8">
        <v>784</v>
      </c>
      <c r="C121" s="9" t="s">
        <v>125</v>
      </c>
      <c r="D121" s="8" t="s">
        <v>131</v>
      </c>
      <c r="E121" s="10">
        <v>80978.16</v>
      </c>
      <c r="F121" s="10">
        <v>80978.16</v>
      </c>
      <c r="G121" s="10">
        <v>0</v>
      </c>
      <c r="H121" s="19">
        <v>6</v>
      </c>
      <c r="I121" s="19">
        <v>10</v>
      </c>
      <c r="J121" s="22">
        <v>30427.48</v>
      </c>
    </row>
    <row r="122" spans="1:10" x14ac:dyDescent="0.25">
      <c r="A122" s="11">
        <v>20238</v>
      </c>
      <c r="B122" s="12">
        <v>784</v>
      </c>
      <c r="C122" s="13" t="s">
        <v>125</v>
      </c>
      <c r="D122" s="12" t="s">
        <v>132</v>
      </c>
      <c r="E122" s="14">
        <v>74709</v>
      </c>
      <c r="F122" s="14">
        <v>74709</v>
      </c>
      <c r="G122" s="14">
        <v>0</v>
      </c>
      <c r="H122" s="20">
        <v>6</v>
      </c>
      <c r="I122" s="20">
        <v>10</v>
      </c>
      <c r="J122" s="23">
        <v>28071.85</v>
      </c>
    </row>
    <row r="123" spans="1:10" x14ac:dyDescent="0.25">
      <c r="A123" s="7">
        <v>20239</v>
      </c>
      <c r="B123" s="8">
        <v>784</v>
      </c>
      <c r="C123" s="9" t="s">
        <v>125</v>
      </c>
      <c r="D123" s="8" t="s">
        <v>133</v>
      </c>
      <c r="E123" s="10">
        <v>80978.16</v>
      </c>
      <c r="F123" s="10">
        <v>80978.16</v>
      </c>
      <c r="G123" s="10">
        <v>0</v>
      </c>
      <c r="H123" s="19">
        <v>6</v>
      </c>
      <c r="I123" s="19">
        <v>10</v>
      </c>
      <c r="J123" s="22">
        <v>30427.48</v>
      </c>
    </row>
    <row r="124" spans="1:10" x14ac:dyDescent="0.25">
      <c r="A124" s="11">
        <v>20240</v>
      </c>
      <c r="B124" s="12">
        <v>784</v>
      </c>
      <c r="C124" s="13" t="s">
        <v>125</v>
      </c>
      <c r="D124" s="12" t="s">
        <v>134</v>
      </c>
      <c r="E124" s="14">
        <v>5052.0600000000004</v>
      </c>
      <c r="F124" s="14">
        <v>5052.0600000000004</v>
      </c>
      <c r="G124" s="14">
        <v>0</v>
      </c>
      <c r="H124" s="20">
        <v>6</v>
      </c>
      <c r="I124" s="20">
        <v>10</v>
      </c>
      <c r="J124" s="23">
        <v>1898.31</v>
      </c>
    </row>
    <row r="125" spans="1:10" x14ac:dyDescent="0.25">
      <c r="A125" s="7">
        <v>20241</v>
      </c>
      <c r="B125" s="8">
        <v>784</v>
      </c>
      <c r="C125" s="9" t="s">
        <v>125</v>
      </c>
      <c r="D125" s="8" t="s">
        <v>134</v>
      </c>
      <c r="E125" s="10">
        <v>10000</v>
      </c>
      <c r="F125" s="10">
        <v>10000</v>
      </c>
      <c r="G125" s="10">
        <v>0</v>
      </c>
      <c r="H125" s="19">
        <v>6</v>
      </c>
      <c r="I125" s="19">
        <v>10</v>
      </c>
      <c r="J125" s="22">
        <v>3757.49</v>
      </c>
    </row>
    <row r="126" spans="1:10" x14ac:dyDescent="0.25">
      <c r="A126" s="11">
        <v>20242</v>
      </c>
      <c r="B126" s="12">
        <v>784</v>
      </c>
      <c r="C126" s="13" t="s">
        <v>125</v>
      </c>
      <c r="D126" s="12" t="s">
        <v>135</v>
      </c>
      <c r="E126" s="14">
        <v>77266.75</v>
      </c>
      <c r="F126" s="14">
        <v>77266.75</v>
      </c>
      <c r="G126" s="14">
        <v>0</v>
      </c>
      <c r="H126" s="20">
        <v>6</v>
      </c>
      <c r="I126" s="20">
        <v>10</v>
      </c>
      <c r="J126" s="23">
        <v>29032.92</v>
      </c>
    </row>
    <row r="127" spans="1:10" x14ac:dyDescent="0.25">
      <c r="A127" s="7">
        <v>20243</v>
      </c>
      <c r="B127" s="8">
        <v>784</v>
      </c>
      <c r="C127" s="9" t="s">
        <v>125</v>
      </c>
      <c r="D127" s="8" t="s">
        <v>136</v>
      </c>
      <c r="E127" s="10">
        <v>42408.6</v>
      </c>
      <c r="F127" s="10">
        <v>42408.6</v>
      </c>
      <c r="G127" s="10">
        <v>0</v>
      </c>
      <c r="H127" s="19">
        <v>6</v>
      </c>
      <c r="I127" s="19">
        <v>10</v>
      </c>
      <c r="J127" s="22">
        <v>15935</v>
      </c>
    </row>
    <row r="128" spans="1:10" x14ac:dyDescent="0.25">
      <c r="A128" s="11">
        <v>20244</v>
      </c>
      <c r="B128" s="12">
        <v>784</v>
      </c>
      <c r="C128" s="13" t="s">
        <v>125</v>
      </c>
      <c r="D128" s="12" t="s">
        <v>137</v>
      </c>
      <c r="E128" s="14">
        <v>2160</v>
      </c>
      <c r="F128" s="14">
        <v>2160</v>
      </c>
      <c r="G128" s="14">
        <v>0</v>
      </c>
      <c r="H128" s="20">
        <v>6</v>
      </c>
      <c r="I128" s="20">
        <v>10</v>
      </c>
      <c r="J128" s="23">
        <v>811.62</v>
      </c>
    </row>
    <row r="129" spans="1:10" x14ac:dyDescent="0.25">
      <c r="A129" s="7">
        <v>20245</v>
      </c>
      <c r="B129" s="8">
        <v>784</v>
      </c>
      <c r="C129" s="9" t="s">
        <v>125</v>
      </c>
      <c r="D129" s="8" t="s">
        <v>135</v>
      </c>
      <c r="E129" s="10">
        <v>29717.98</v>
      </c>
      <c r="F129" s="10">
        <v>29717.98</v>
      </c>
      <c r="G129" s="10">
        <v>0</v>
      </c>
      <c r="H129" s="19">
        <v>6</v>
      </c>
      <c r="I129" s="19">
        <v>10</v>
      </c>
      <c r="J129" s="22">
        <v>11166.51</v>
      </c>
    </row>
    <row r="130" spans="1:10" x14ac:dyDescent="0.25">
      <c r="A130" s="11">
        <v>20246</v>
      </c>
      <c r="B130" s="12">
        <v>784</v>
      </c>
      <c r="C130" s="13" t="s">
        <v>125</v>
      </c>
      <c r="D130" s="12" t="s">
        <v>138</v>
      </c>
      <c r="E130" s="14">
        <v>2849.6</v>
      </c>
      <c r="F130" s="14">
        <v>2849.6</v>
      </c>
      <c r="G130" s="14">
        <v>0</v>
      </c>
      <c r="H130" s="20">
        <v>6</v>
      </c>
      <c r="I130" s="20">
        <v>10</v>
      </c>
      <c r="J130" s="23">
        <v>1070.73</v>
      </c>
    </row>
    <row r="131" spans="1:10" x14ac:dyDescent="0.25">
      <c r="A131" s="7">
        <v>20247</v>
      </c>
      <c r="B131" s="8">
        <v>784</v>
      </c>
      <c r="C131" s="9" t="s">
        <v>125</v>
      </c>
      <c r="D131" s="8" t="s">
        <v>139</v>
      </c>
      <c r="E131" s="10">
        <v>24069.23</v>
      </c>
      <c r="F131" s="10">
        <v>24069.23</v>
      </c>
      <c r="G131" s="10">
        <v>0</v>
      </c>
      <c r="H131" s="19">
        <v>6</v>
      </c>
      <c r="I131" s="19">
        <v>10</v>
      </c>
      <c r="J131" s="22">
        <v>9043.99</v>
      </c>
    </row>
    <row r="132" spans="1:10" x14ac:dyDescent="0.25">
      <c r="A132" s="11">
        <v>20248</v>
      </c>
      <c r="B132" s="12">
        <v>784</v>
      </c>
      <c r="C132" s="13" t="s">
        <v>125</v>
      </c>
      <c r="D132" s="12" t="s">
        <v>140</v>
      </c>
      <c r="E132" s="14">
        <v>7828.07</v>
      </c>
      <c r="F132" s="14">
        <v>7828.07</v>
      </c>
      <c r="G132" s="14">
        <v>0</v>
      </c>
      <c r="H132" s="20">
        <v>6</v>
      </c>
      <c r="I132" s="20">
        <v>10</v>
      </c>
      <c r="J132" s="23">
        <v>2941.39</v>
      </c>
    </row>
    <row r="133" spans="1:10" x14ac:dyDescent="0.25">
      <c r="A133" s="7">
        <v>20249</v>
      </c>
      <c r="B133" s="8">
        <v>784</v>
      </c>
      <c r="C133" s="9" t="s">
        <v>125</v>
      </c>
      <c r="D133" s="8" t="s">
        <v>141</v>
      </c>
      <c r="E133" s="10">
        <v>20356</v>
      </c>
      <c r="F133" s="10">
        <v>20356</v>
      </c>
      <c r="G133" s="10">
        <v>0</v>
      </c>
      <c r="H133" s="19">
        <v>6</v>
      </c>
      <c r="I133" s="19">
        <v>10</v>
      </c>
      <c r="J133" s="22">
        <v>7648.75</v>
      </c>
    </row>
    <row r="134" spans="1:10" x14ac:dyDescent="0.25">
      <c r="A134" s="11">
        <v>20250</v>
      </c>
      <c r="B134" s="12">
        <v>784</v>
      </c>
      <c r="C134" s="13" t="s">
        <v>125</v>
      </c>
      <c r="D134" s="12" t="s">
        <v>142</v>
      </c>
      <c r="E134" s="14">
        <v>11169.12</v>
      </c>
      <c r="F134" s="14">
        <v>11169.12</v>
      </c>
      <c r="G134" s="14">
        <v>0</v>
      </c>
      <c r="H134" s="20">
        <v>6</v>
      </c>
      <c r="I134" s="20">
        <v>10</v>
      </c>
      <c r="J134" s="23">
        <v>4196.79</v>
      </c>
    </row>
    <row r="135" spans="1:10" x14ac:dyDescent="0.25">
      <c r="A135" s="7">
        <v>20251</v>
      </c>
      <c r="B135" s="8">
        <v>784</v>
      </c>
      <c r="C135" s="9" t="s">
        <v>125</v>
      </c>
      <c r="D135" s="8" t="s">
        <v>142</v>
      </c>
      <c r="E135" s="10">
        <v>9058</v>
      </c>
      <c r="F135" s="10">
        <v>9058</v>
      </c>
      <c r="G135" s="10">
        <v>0</v>
      </c>
      <c r="H135" s="19">
        <v>6</v>
      </c>
      <c r="I135" s="19">
        <v>10</v>
      </c>
      <c r="J135" s="22">
        <v>3403.54</v>
      </c>
    </row>
    <row r="136" spans="1:10" x14ac:dyDescent="0.25">
      <c r="A136" s="11">
        <v>20252</v>
      </c>
      <c r="B136" s="12">
        <v>784</v>
      </c>
      <c r="C136" s="13" t="s">
        <v>125</v>
      </c>
      <c r="D136" s="12" t="s">
        <v>142</v>
      </c>
      <c r="E136" s="14">
        <v>5988.61</v>
      </c>
      <c r="F136" s="14">
        <v>5988.61</v>
      </c>
      <c r="G136" s="14">
        <v>0</v>
      </c>
      <c r="H136" s="20">
        <v>6</v>
      </c>
      <c r="I136" s="20">
        <v>10</v>
      </c>
      <c r="J136" s="23">
        <v>2250.2199999999998</v>
      </c>
    </row>
    <row r="137" spans="1:10" x14ac:dyDescent="0.25">
      <c r="A137" s="7">
        <v>20253</v>
      </c>
      <c r="B137" s="8">
        <v>784</v>
      </c>
      <c r="C137" s="9" t="s">
        <v>125</v>
      </c>
      <c r="D137" s="8" t="s">
        <v>142</v>
      </c>
      <c r="E137" s="10">
        <v>107517</v>
      </c>
      <c r="F137" s="10">
        <v>107517</v>
      </c>
      <c r="G137" s="10">
        <v>0</v>
      </c>
      <c r="H137" s="19">
        <v>6</v>
      </c>
      <c r="I137" s="19">
        <v>10</v>
      </c>
      <c r="J137" s="22">
        <v>40399.43</v>
      </c>
    </row>
    <row r="138" spans="1:10" x14ac:dyDescent="0.25">
      <c r="A138" s="11">
        <v>20254</v>
      </c>
      <c r="B138" s="12">
        <v>784</v>
      </c>
      <c r="C138" s="13" t="s">
        <v>125</v>
      </c>
      <c r="D138" s="12" t="s">
        <v>142</v>
      </c>
      <c r="E138" s="14">
        <v>4941.8</v>
      </c>
      <c r="F138" s="14">
        <v>4941.8</v>
      </c>
      <c r="G138" s="14">
        <v>0</v>
      </c>
      <c r="H138" s="20">
        <v>6</v>
      </c>
      <c r="I138" s="20">
        <v>10</v>
      </c>
      <c r="J138" s="23">
        <v>1856.88</v>
      </c>
    </row>
    <row r="139" spans="1:10" x14ac:dyDescent="0.25">
      <c r="A139" s="7">
        <v>20259</v>
      </c>
      <c r="B139" s="8">
        <v>784</v>
      </c>
      <c r="C139" s="9" t="s">
        <v>125</v>
      </c>
      <c r="D139" s="8" t="s">
        <v>143</v>
      </c>
      <c r="E139" s="10">
        <v>15902.03</v>
      </c>
      <c r="F139" s="10">
        <v>15902.03</v>
      </c>
      <c r="G139" s="10">
        <v>0</v>
      </c>
      <c r="H139" s="19">
        <v>6</v>
      </c>
      <c r="I139" s="19">
        <v>10</v>
      </c>
      <c r="J139" s="22">
        <v>5975.18</v>
      </c>
    </row>
    <row r="140" spans="1:10" x14ac:dyDescent="0.25">
      <c r="A140" s="11">
        <v>20260</v>
      </c>
      <c r="B140" s="12">
        <v>784</v>
      </c>
      <c r="C140" s="13" t="s">
        <v>144</v>
      </c>
      <c r="D140" s="12" t="s">
        <v>145</v>
      </c>
      <c r="E140" s="14">
        <v>2100</v>
      </c>
      <c r="F140" s="14">
        <v>2100</v>
      </c>
      <c r="G140" s="14">
        <v>0</v>
      </c>
      <c r="H140" s="20">
        <v>6</v>
      </c>
      <c r="I140" s="20">
        <v>10</v>
      </c>
      <c r="J140" s="23">
        <v>789.07</v>
      </c>
    </row>
    <row r="141" spans="1:10" x14ac:dyDescent="0.25">
      <c r="A141" s="7">
        <v>20215</v>
      </c>
      <c r="B141" s="8">
        <v>784</v>
      </c>
      <c r="C141" s="9" t="s">
        <v>109</v>
      </c>
      <c r="D141" s="8" t="s">
        <v>146</v>
      </c>
      <c r="E141" s="10">
        <v>5825.59</v>
      </c>
      <c r="F141" s="10">
        <v>5825.59</v>
      </c>
      <c r="G141" s="10">
        <v>0</v>
      </c>
      <c r="H141" s="19">
        <v>6</v>
      </c>
      <c r="I141" s="19">
        <v>10</v>
      </c>
      <c r="J141" s="22">
        <v>2188.96</v>
      </c>
    </row>
    <row r="142" spans="1:10" x14ac:dyDescent="0.25">
      <c r="A142" s="11">
        <v>20216</v>
      </c>
      <c r="B142" s="12">
        <v>784</v>
      </c>
      <c r="C142" s="13" t="s">
        <v>109</v>
      </c>
      <c r="D142" s="12" t="s">
        <v>146</v>
      </c>
      <c r="E142" s="14">
        <v>5825.59</v>
      </c>
      <c r="F142" s="14">
        <v>5825.59</v>
      </c>
      <c r="G142" s="14">
        <v>0</v>
      </c>
      <c r="H142" s="20">
        <v>6</v>
      </c>
      <c r="I142" s="20">
        <v>10</v>
      </c>
      <c r="J142" s="23">
        <v>2188.96</v>
      </c>
    </row>
    <row r="143" spans="1:10" x14ac:dyDescent="0.25">
      <c r="A143" s="7">
        <v>20255</v>
      </c>
      <c r="B143" s="8">
        <v>784</v>
      </c>
      <c r="C143" s="9" t="s">
        <v>147</v>
      </c>
      <c r="D143" s="8" t="s">
        <v>142</v>
      </c>
      <c r="E143" s="10">
        <v>16409.900000000001</v>
      </c>
      <c r="F143" s="10">
        <v>16409.900000000001</v>
      </c>
      <c r="G143" s="10">
        <v>0</v>
      </c>
      <c r="H143" s="19">
        <v>6</v>
      </c>
      <c r="I143" s="19">
        <v>10</v>
      </c>
      <c r="J143" s="22">
        <v>6166.01</v>
      </c>
    </row>
    <row r="144" spans="1:10" x14ac:dyDescent="0.25">
      <c r="A144" s="11">
        <v>20256</v>
      </c>
      <c r="B144" s="12">
        <v>784</v>
      </c>
      <c r="C144" s="13" t="s">
        <v>148</v>
      </c>
      <c r="D144" s="12" t="s">
        <v>142</v>
      </c>
      <c r="E144" s="14">
        <v>899</v>
      </c>
      <c r="F144" s="14">
        <v>899</v>
      </c>
      <c r="G144" s="14">
        <v>0</v>
      </c>
      <c r="H144" s="20">
        <v>6</v>
      </c>
      <c r="I144" s="20">
        <v>10</v>
      </c>
      <c r="J144" s="23">
        <v>337.8</v>
      </c>
    </row>
    <row r="145" spans="1:10" x14ac:dyDescent="0.25">
      <c r="A145" s="7">
        <v>20257</v>
      </c>
      <c r="B145" s="8">
        <v>784</v>
      </c>
      <c r="C145" s="9" t="s">
        <v>149</v>
      </c>
      <c r="D145" s="8" t="s">
        <v>142</v>
      </c>
      <c r="E145" s="10">
        <v>20400</v>
      </c>
      <c r="F145" s="10">
        <v>20400</v>
      </c>
      <c r="G145" s="10">
        <v>0</v>
      </c>
      <c r="H145" s="19">
        <v>6</v>
      </c>
      <c r="I145" s="19">
        <v>10</v>
      </c>
      <c r="J145" s="22">
        <v>7665.28</v>
      </c>
    </row>
    <row r="146" spans="1:10" x14ac:dyDescent="0.25">
      <c r="A146" s="11">
        <v>20258</v>
      </c>
      <c r="B146" s="12">
        <v>784</v>
      </c>
      <c r="C146" s="13" t="s">
        <v>149</v>
      </c>
      <c r="D146" s="12" t="s">
        <v>142</v>
      </c>
      <c r="E146" s="14">
        <v>3355.53</v>
      </c>
      <c r="F146" s="14">
        <v>3355.53</v>
      </c>
      <c r="G146" s="14">
        <v>0</v>
      </c>
      <c r="H146" s="20">
        <v>6</v>
      </c>
      <c r="I146" s="20">
        <v>10</v>
      </c>
      <c r="J146" s="23">
        <v>1260.8399999999999</v>
      </c>
    </row>
    <row r="147" spans="1:10" x14ac:dyDescent="0.25">
      <c r="A147" s="7">
        <v>20112</v>
      </c>
      <c r="B147" s="8">
        <v>785</v>
      </c>
      <c r="C147" s="9" t="s">
        <v>150</v>
      </c>
      <c r="D147" s="8" t="s">
        <v>142</v>
      </c>
      <c r="E147" s="10">
        <v>38798</v>
      </c>
      <c r="F147" s="10">
        <v>38798</v>
      </c>
      <c r="G147" s="10">
        <v>0</v>
      </c>
      <c r="H147" s="19">
        <v>6</v>
      </c>
      <c r="I147" s="19">
        <v>10</v>
      </c>
      <c r="J147" s="22">
        <v>14578.32</v>
      </c>
    </row>
    <row r="148" spans="1:10" x14ac:dyDescent="0.25">
      <c r="A148" s="11">
        <v>20113</v>
      </c>
      <c r="B148" s="12">
        <v>785</v>
      </c>
      <c r="C148" s="13" t="s">
        <v>151</v>
      </c>
      <c r="D148" s="12" t="s">
        <v>110</v>
      </c>
      <c r="E148" s="14">
        <v>3500</v>
      </c>
      <c r="F148" s="14">
        <v>3500</v>
      </c>
      <c r="G148" s="14">
        <v>0</v>
      </c>
      <c r="H148" s="20">
        <v>6</v>
      </c>
      <c r="I148" s="20">
        <v>10</v>
      </c>
      <c r="J148" s="23">
        <v>1315.12</v>
      </c>
    </row>
    <row r="149" spans="1:10" x14ac:dyDescent="0.25">
      <c r="A149" s="7">
        <v>20114</v>
      </c>
      <c r="B149" s="8">
        <v>785</v>
      </c>
      <c r="C149" s="9" t="s">
        <v>152</v>
      </c>
      <c r="D149" s="8" t="s">
        <v>130</v>
      </c>
      <c r="E149" s="10">
        <v>172896.6</v>
      </c>
      <c r="F149" s="10">
        <v>172896.6</v>
      </c>
      <c r="G149" s="10">
        <v>0</v>
      </c>
      <c r="H149" s="19">
        <v>6</v>
      </c>
      <c r="I149" s="19">
        <v>10</v>
      </c>
      <c r="J149" s="22">
        <v>64965.760000000002</v>
      </c>
    </row>
    <row r="150" spans="1:10" x14ac:dyDescent="0.25">
      <c r="A150" s="11">
        <v>20115</v>
      </c>
      <c r="B150" s="12">
        <v>785</v>
      </c>
      <c r="C150" s="13" t="s">
        <v>152</v>
      </c>
      <c r="D150" s="12" t="s">
        <v>130</v>
      </c>
      <c r="E150" s="14">
        <v>29717.98</v>
      </c>
      <c r="F150" s="14">
        <v>29717.98</v>
      </c>
      <c r="G150" s="14">
        <v>0</v>
      </c>
      <c r="H150" s="20">
        <v>6</v>
      </c>
      <c r="I150" s="20">
        <v>10</v>
      </c>
      <c r="J150" s="23">
        <v>11166.51</v>
      </c>
    </row>
    <row r="151" spans="1:10" x14ac:dyDescent="0.25">
      <c r="A151" s="7">
        <v>20116</v>
      </c>
      <c r="B151" s="8">
        <v>785</v>
      </c>
      <c r="C151" s="9" t="s">
        <v>153</v>
      </c>
      <c r="D151" s="8" t="s">
        <v>130</v>
      </c>
      <c r="E151" s="10">
        <v>16311</v>
      </c>
      <c r="F151" s="10">
        <v>16311</v>
      </c>
      <c r="G151" s="10">
        <v>0</v>
      </c>
      <c r="H151" s="19">
        <v>6</v>
      </c>
      <c r="I151" s="19">
        <v>10</v>
      </c>
      <c r="J151" s="22">
        <v>6128.85</v>
      </c>
    </row>
    <row r="152" spans="1:10" x14ac:dyDescent="0.25">
      <c r="A152" s="11">
        <v>20117</v>
      </c>
      <c r="B152" s="12">
        <v>785</v>
      </c>
      <c r="C152" s="13" t="s">
        <v>152</v>
      </c>
      <c r="D152" s="12" t="s">
        <v>110</v>
      </c>
      <c r="E152" s="14">
        <v>3650</v>
      </c>
      <c r="F152" s="14">
        <v>3650</v>
      </c>
      <c r="G152" s="14">
        <v>0</v>
      </c>
      <c r="H152" s="20">
        <v>6</v>
      </c>
      <c r="I152" s="20">
        <v>10</v>
      </c>
      <c r="J152" s="23">
        <v>1371.48</v>
      </c>
    </row>
    <row r="153" spans="1:10" x14ac:dyDescent="0.25">
      <c r="A153" s="7">
        <v>20118</v>
      </c>
      <c r="B153" s="8">
        <v>786</v>
      </c>
      <c r="C153" s="9" t="s">
        <v>154</v>
      </c>
      <c r="D153" s="8" t="s">
        <v>155</v>
      </c>
      <c r="E153" s="10">
        <v>29835.200000000001</v>
      </c>
      <c r="F153" s="10">
        <v>29835.200000000001</v>
      </c>
      <c r="G153" s="10">
        <v>0</v>
      </c>
      <c r="H153" s="19">
        <v>6</v>
      </c>
      <c r="I153" s="19">
        <v>10</v>
      </c>
      <c r="J153" s="22">
        <v>11210.55</v>
      </c>
    </row>
    <row r="154" spans="1:10" x14ac:dyDescent="0.25">
      <c r="A154" s="11">
        <v>20119</v>
      </c>
      <c r="B154" s="12">
        <v>786</v>
      </c>
      <c r="C154" s="13" t="s">
        <v>156</v>
      </c>
      <c r="D154" s="12" t="s">
        <v>157</v>
      </c>
      <c r="E154" s="14">
        <v>51000</v>
      </c>
      <c r="F154" s="14">
        <v>51000</v>
      </c>
      <c r="G154" s="14">
        <v>0</v>
      </c>
      <c r="H154" s="20">
        <v>6</v>
      </c>
      <c r="I154" s="20">
        <v>10</v>
      </c>
      <c r="J154" s="23">
        <v>19163.21</v>
      </c>
    </row>
    <row r="155" spans="1:10" x14ac:dyDescent="0.25">
      <c r="A155" s="7">
        <v>20120</v>
      </c>
      <c r="B155" s="8">
        <v>786</v>
      </c>
      <c r="C155" s="9" t="s">
        <v>158</v>
      </c>
      <c r="D155" s="8" t="s">
        <v>159</v>
      </c>
      <c r="E155" s="10">
        <v>600000</v>
      </c>
      <c r="F155" s="10">
        <v>600000</v>
      </c>
      <c r="G155" s="10">
        <v>0</v>
      </c>
      <c r="H155" s="19">
        <v>6</v>
      </c>
      <c r="I155" s="19">
        <v>10</v>
      </c>
      <c r="J155" s="22">
        <v>225449.52</v>
      </c>
    </row>
    <row r="156" spans="1:10" x14ac:dyDescent="0.25">
      <c r="A156" s="11">
        <v>20121</v>
      </c>
      <c r="B156" s="12">
        <v>786</v>
      </c>
      <c r="C156" s="13" t="s">
        <v>160</v>
      </c>
      <c r="D156" s="12" t="s">
        <v>161</v>
      </c>
      <c r="E156" s="14">
        <v>450000</v>
      </c>
      <c r="F156" s="14">
        <v>450000</v>
      </c>
      <c r="G156" s="14">
        <v>0</v>
      </c>
      <c r="H156" s="20">
        <v>6</v>
      </c>
      <c r="I156" s="20">
        <v>10</v>
      </c>
      <c r="J156" s="23">
        <v>169087.14</v>
      </c>
    </row>
    <row r="157" spans="1:10" x14ac:dyDescent="0.25">
      <c r="A157" s="7">
        <v>20122</v>
      </c>
      <c r="B157" s="8">
        <v>787</v>
      </c>
      <c r="C157" s="9" t="s">
        <v>162</v>
      </c>
      <c r="D157" s="8" t="s">
        <v>142</v>
      </c>
      <c r="E157" s="10">
        <v>900</v>
      </c>
      <c r="F157" s="10">
        <v>900</v>
      </c>
      <c r="G157" s="10">
        <v>0</v>
      </c>
      <c r="H157" s="19">
        <v>6</v>
      </c>
      <c r="I157" s="19">
        <v>10</v>
      </c>
      <c r="J157" s="22">
        <v>338.17</v>
      </c>
    </row>
    <row r="158" spans="1:10" x14ac:dyDescent="0.25">
      <c r="A158" s="11">
        <v>2808</v>
      </c>
      <c r="B158" s="12">
        <v>788</v>
      </c>
      <c r="C158" s="13" t="s">
        <v>163</v>
      </c>
      <c r="D158" s="12" t="s">
        <v>164</v>
      </c>
      <c r="E158" s="14">
        <v>4120</v>
      </c>
      <c r="F158" s="14">
        <v>550.44000000000005</v>
      </c>
      <c r="G158" s="14">
        <v>3569.56</v>
      </c>
      <c r="H158" s="20">
        <v>9</v>
      </c>
      <c r="I158" s="20">
        <v>10</v>
      </c>
      <c r="J158" s="23">
        <v>3926.36</v>
      </c>
    </row>
    <row r="159" spans="1:10" x14ac:dyDescent="0.25">
      <c r="A159" s="7">
        <v>2809</v>
      </c>
      <c r="B159" s="8">
        <v>788</v>
      </c>
      <c r="C159" s="9" t="s">
        <v>163</v>
      </c>
      <c r="D159" s="8" t="s">
        <v>164</v>
      </c>
      <c r="E159" s="10">
        <v>5380</v>
      </c>
      <c r="F159" s="10">
        <v>718.78</v>
      </c>
      <c r="G159" s="10">
        <v>4661.22</v>
      </c>
      <c r="H159" s="19">
        <v>9</v>
      </c>
      <c r="I159" s="19">
        <v>10</v>
      </c>
      <c r="J159" s="22">
        <v>5127.1400000000003</v>
      </c>
    </row>
    <row r="160" spans="1:10" x14ac:dyDescent="0.25">
      <c r="A160" s="11">
        <v>3380</v>
      </c>
      <c r="B160" s="12">
        <v>788</v>
      </c>
      <c r="C160" s="13" t="s">
        <v>165</v>
      </c>
      <c r="D160" s="12" t="s">
        <v>164</v>
      </c>
      <c r="E160" s="14">
        <v>3530</v>
      </c>
      <c r="F160" s="14">
        <v>471.62</v>
      </c>
      <c r="G160" s="14">
        <v>3058.38</v>
      </c>
      <c r="H160" s="20">
        <v>9</v>
      </c>
      <c r="I160" s="20">
        <v>10</v>
      </c>
      <c r="J160" s="23">
        <v>3364.09</v>
      </c>
    </row>
    <row r="161" spans="1:10" x14ac:dyDescent="0.25">
      <c r="A161" s="7">
        <v>2953</v>
      </c>
      <c r="B161" s="8">
        <v>788</v>
      </c>
      <c r="C161" s="9" t="s">
        <v>166</v>
      </c>
      <c r="D161" s="8" t="s">
        <v>167</v>
      </c>
      <c r="E161" s="10">
        <v>4120</v>
      </c>
      <c r="F161" s="10">
        <v>481.77</v>
      </c>
      <c r="G161" s="10">
        <v>3638.23</v>
      </c>
      <c r="H161" s="19">
        <v>9</v>
      </c>
      <c r="I161" s="19">
        <v>10</v>
      </c>
      <c r="J161" s="22">
        <v>3926.36</v>
      </c>
    </row>
    <row r="162" spans="1:10" x14ac:dyDescent="0.25">
      <c r="A162" s="11">
        <v>803</v>
      </c>
      <c r="B162" s="12">
        <v>788</v>
      </c>
      <c r="C162" s="13" t="s">
        <v>168</v>
      </c>
      <c r="D162" s="12" t="s">
        <v>145</v>
      </c>
      <c r="E162" s="14">
        <v>1340</v>
      </c>
      <c r="F162" s="14">
        <v>1340</v>
      </c>
      <c r="G162" s="14">
        <v>0</v>
      </c>
      <c r="H162" s="20">
        <v>6</v>
      </c>
      <c r="I162" s="20">
        <v>10</v>
      </c>
      <c r="J162" s="23">
        <v>503.5</v>
      </c>
    </row>
    <row r="163" spans="1:10" x14ac:dyDescent="0.25">
      <c r="A163" s="7">
        <v>804</v>
      </c>
      <c r="B163" s="8">
        <v>788</v>
      </c>
      <c r="C163" s="9" t="s">
        <v>168</v>
      </c>
      <c r="D163" s="8" t="s">
        <v>145</v>
      </c>
      <c r="E163" s="10">
        <v>1340</v>
      </c>
      <c r="F163" s="10">
        <v>1340</v>
      </c>
      <c r="G163" s="10">
        <v>0</v>
      </c>
      <c r="H163" s="19">
        <v>6</v>
      </c>
      <c r="I163" s="19">
        <v>10</v>
      </c>
      <c r="J163" s="22">
        <v>503.5</v>
      </c>
    </row>
    <row r="164" spans="1:10" x14ac:dyDescent="0.25">
      <c r="A164" s="11">
        <v>20123</v>
      </c>
      <c r="B164" s="12">
        <v>788</v>
      </c>
      <c r="C164" s="13" t="s">
        <v>169</v>
      </c>
      <c r="D164" s="12" t="s">
        <v>142</v>
      </c>
      <c r="E164" s="14">
        <v>690.28</v>
      </c>
      <c r="F164" s="14">
        <v>690.28</v>
      </c>
      <c r="G164" s="14">
        <v>0</v>
      </c>
      <c r="H164" s="20">
        <v>6</v>
      </c>
      <c r="I164" s="20">
        <v>10</v>
      </c>
      <c r="J164" s="23">
        <v>259.37</v>
      </c>
    </row>
    <row r="165" spans="1:10" x14ac:dyDescent="0.25">
      <c r="A165" s="7">
        <v>20125</v>
      </c>
      <c r="B165" s="8">
        <v>788</v>
      </c>
      <c r="C165" s="9" t="s">
        <v>170</v>
      </c>
      <c r="D165" s="8" t="s">
        <v>171</v>
      </c>
      <c r="E165" s="10">
        <v>54552.82</v>
      </c>
      <c r="F165" s="10">
        <v>54552.82</v>
      </c>
      <c r="G165" s="10">
        <v>0</v>
      </c>
      <c r="H165" s="19">
        <v>6</v>
      </c>
      <c r="I165" s="19">
        <v>10</v>
      </c>
      <c r="J165" s="22">
        <v>20498.18</v>
      </c>
    </row>
    <row r="166" spans="1:10" x14ac:dyDescent="0.25">
      <c r="A166" s="11">
        <v>20124</v>
      </c>
      <c r="B166" s="12">
        <v>788</v>
      </c>
      <c r="C166" s="13" t="s">
        <v>170</v>
      </c>
      <c r="D166" s="12" t="s">
        <v>171</v>
      </c>
      <c r="E166" s="14">
        <v>14952.5</v>
      </c>
      <c r="F166" s="14">
        <v>14952.5</v>
      </c>
      <c r="G166" s="14">
        <v>0</v>
      </c>
      <c r="H166" s="20">
        <v>6</v>
      </c>
      <c r="I166" s="20">
        <v>10</v>
      </c>
      <c r="J166" s="23">
        <v>5618.39</v>
      </c>
    </row>
    <row r="167" spans="1:10" x14ac:dyDescent="0.25">
      <c r="A167" s="7">
        <v>20128</v>
      </c>
      <c r="B167" s="8">
        <v>788</v>
      </c>
      <c r="C167" s="9" t="s">
        <v>172</v>
      </c>
      <c r="D167" s="8" t="s">
        <v>142</v>
      </c>
      <c r="E167" s="10">
        <v>1500</v>
      </c>
      <c r="F167" s="10">
        <v>1500</v>
      </c>
      <c r="G167" s="10">
        <v>0</v>
      </c>
      <c r="H167" s="19">
        <v>6</v>
      </c>
      <c r="I167" s="19">
        <v>10</v>
      </c>
      <c r="J167" s="22">
        <v>563.62</v>
      </c>
    </row>
    <row r="168" spans="1:10" x14ac:dyDescent="0.25">
      <c r="A168" s="11">
        <v>20126</v>
      </c>
      <c r="B168" s="12">
        <v>788</v>
      </c>
      <c r="C168" s="13" t="s">
        <v>173</v>
      </c>
      <c r="D168" s="12" t="s">
        <v>174</v>
      </c>
      <c r="E168" s="14">
        <v>135000</v>
      </c>
      <c r="F168" s="14">
        <v>135000</v>
      </c>
      <c r="G168" s="14">
        <v>0</v>
      </c>
      <c r="H168" s="20">
        <v>6</v>
      </c>
      <c r="I168" s="20">
        <v>10</v>
      </c>
      <c r="J168" s="23">
        <v>50726.14</v>
      </c>
    </row>
    <row r="169" spans="1:10" x14ac:dyDescent="0.25">
      <c r="A169" s="7">
        <v>20127</v>
      </c>
      <c r="B169" s="8">
        <v>788</v>
      </c>
      <c r="C169" s="9" t="s">
        <v>175</v>
      </c>
      <c r="D169" s="8" t="s">
        <v>176</v>
      </c>
      <c r="E169" s="10">
        <v>1500</v>
      </c>
      <c r="F169" s="10">
        <v>1500</v>
      </c>
      <c r="G169" s="10">
        <v>0</v>
      </c>
      <c r="H169" s="19">
        <v>6</v>
      </c>
      <c r="I169" s="19">
        <v>10</v>
      </c>
      <c r="J169" s="22">
        <v>563.62</v>
      </c>
    </row>
    <row r="170" spans="1:10" x14ac:dyDescent="0.25">
      <c r="A170" s="11">
        <v>20129</v>
      </c>
      <c r="B170" s="12">
        <v>788</v>
      </c>
      <c r="C170" s="13" t="s">
        <v>177</v>
      </c>
      <c r="D170" s="12" t="s">
        <v>178</v>
      </c>
      <c r="E170" s="14">
        <v>100000</v>
      </c>
      <c r="F170" s="14">
        <v>100000</v>
      </c>
      <c r="G170" s="14">
        <v>0</v>
      </c>
      <c r="H170" s="20">
        <v>6</v>
      </c>
      <c r="I170" s="20">
        <v>10</v>
      </c>
      <c r="J170" s="23">
        <v>375.75</v>
      </c>
    </row>
    <row r="171" spans="1:10" x14ac:dyDescent="0.25">
      <c r="A171" s="7">
        <v>20130</v>
      </c>
      <c r="B171" s="8">
        <v>788</v>
      </c>
      <c r="C171" s="9" t="s">
        <v>179</v>
      </c>
      <c r="D171" s="8" t="s">
        <v>180</v>
      </c>
      <c r="E171" s="10">
        <v>54575.28</v>
      </c>
      <c r="F171" s="10">
        <v>54575.28</v>
      </c>
      <c r="G171" s="10">
        <v>0</v>
      </c>
      <c r="H171" s="19">
        <v>6</v>
      </c>
      <c r="I171" s="19">
        <v>10</v>
      </c>
      <c r="J171" s="22">
        <v>20506.62</v>
      </c>
    </row>
    <row r="172" spans="1:10" ht="15.75" thickBot="1" x14ac:dyDescent="0.3">
      <c r="C172" s="1" t="s">
        <v>181</v>
      </c>
      <c r="E172" s="5">
        <f>SUM(E101:E171)</f>
        <v>2811279.2999999993</v>
      </c>
      <c r="F172" s="5">
        <f>SUM(F101:F171)</f>
        <v>2796351.9099999992</v>
      </c>
      <c r="G172" s="5">
        <f>SUM(G101:G171)</f>
        <v>14927.39</v>
      </c>
      <c r="H172" s="5"/>
      <c r="I172" s="5"/>
      <c r="J172" s="24">
        <v>1029036.6400000001</v>
      </c>
    </row>
    <row r="173" spans="1:10" ht="15.75" thickTop="1" x14ac:dyDescent="0.25"/>
  </sheetData>
  <mergeCells count="3">
    <mergeCell ref="A99:K99"/>
    <mergeCell ref="A1:K1"/>
    <mergeCell ref="A68:K6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Bens Imóveis e Instalações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Alessandro Santos</cp:lastModifiedBy>
  <dcterms:created xsi:type="dcterms:W3CDTF">2026-06-11T12:20:48Z</dcterms:created>
  <dcterms:modified xsi:type="dcterms:W3CDTF">2026-06-12T18:35:00Z</dcterms:modified>
</cp:coreProperties>
</file>