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activeTab="0"/>
  </bookViews>
  <sheets>
    <sheet name="CEGECON 2018" sheetId="3" r:id="rId1"/>
  </sheets>
  <definedNames>
    <definedName name="_xlnm.Print_Area" localSheetId="0">'CEGECON 2018'!$A$1:$J$45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<sst xmlns="http://schemas.openxmlformats.org/spreadsheetml/2006/main" count="83" uniqueCount="62">
  <si>
    <t>SUPERINTENDÊNCIA DE CAPACITAÇÃO E FORMAÇÃO TECNOLÓGICA</t>
  </si>
  <si>
    <t>CNPJ PARCEIRO PÚBLICO: 21.652.711/0001-10</t>
  </si>
  <si>
    <t>-</t>
  </si>
  <si>
    <t>10ª</t>
  </si>
  <si>
    <t>11ª</t>
  </si>
  <si>
    <t>12ª</t>
  </si>
  <si>
    <t>CONTRATADO: CENTRO DE GESTÃO EM EDUCAÇÃO CONTINUADA (CEGECON)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</si>
  <si>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</si>
  <si>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</si>
  <si>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</si>
  <si>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</si>
  <si>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</si>
  <si>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</si>
  <si>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</si>
  <si>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</si>
  <si>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</si>
  <si>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</si>
  <si>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</si>
  <si>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</si>
  <si>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</si>
  <si>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</si>
  <si>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</si>
  <si>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</si>
  <si>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</si>
  <si>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TOTAL</t>
  </si>
  <si>
    <t>2018.3604.010.00002</t>
  </si>
  <si>
    <t>2018.3604.010.00002.001</t>
  </si>
  <si>
    <t>2018.3604.010.00002.002</t>
  </si>
  <si>
    <t>2018.3604.010.00002.003</t>
  </si>
  <si>
    <t>2018.3604.010.00002.004</t>
  </si>
  <si>
    <t>2018.3604.010.00002.005</t>
  </si>
  <si>
    <t>2018.3604.010.00002.006</t>
  </si>
  <si>
    <t>2018.3604.010.00002.007</t>
  </si>
  <si>
    <t>2018.3604.010.00002.010</t>
  </si>
  <si>
    <t>2018.3604.010.00002.011</t>
  </si>
  <si>
    <t>2018.3604.010.00002.012</t>
  </si>
  <si>
    <t>2018.3604.010.00002.013</t>
  </si>
  <si>
    <t>2018.3604.010.00002.014</t>
  </si>
  <si>
    <t>2018.3604.010.00002.019</t>
  </si>
  <si>
    <t>2018.3604.010.00002.015</t>
  </si>
  <si>
    <t>2018.3604.010.00002.016</t>
  </si>
  <si>
    <t>2018.3604.010.00002.017</t>
  </si>
  <si>
    <t>2018.3604.010.00002.018</t>
  </si>
  <si>
    <t>2018.3604.010.00002.020</t>
  </si>
  <si>
    <t>2018.3654.018.00001</t>
  </si>
  <si>
    <t>2018.3654.018.00001.001</t>
  </si>
  <si>
    <t>JANEIRO/2018</t>
  </si>
  <si>
    <t>FEVEREIRO/2018</t>
  </si>
  <si>
    <t>MARÇO/2018</t>
  </si>
  <si>
    <t>ABRIL/2018</t>
  </si>
  <si>
    <t>MAIO/2018</t>
  </si>
  <si>
    <t>JUNHO/2018</t>
  </si>
  <si>
    <t>JULHO/2018</t>
  </si>
  <si>
    <t>AGOSTO/2018</t>
  </si>
  <si>
    <t>SETEMBRO/2018</t>
  </si>
  <si>
    <t>OUTUBRO/2018</t>
  </si>
  <si>
    <t>NOVEMBRO/2018</t>
  </si>
  <si>
    <t>DEZEMBRO/2018</t>
  </si>
  <si>
    <t>RELATÓRIO DE EXECUÇÃO DE CONTRATOS - REF. ANO 2018</t>
  </si>
  <si>
    <t>CONTRATO DE GESTÃO: 002/2017</t>
  </si>
  <si>
    <t>CONTRATANTE: SECRETARIA DE ESTADO DE DESENVOLVIMENTO ECONÔMICO, CIENTÍFICO E TECNOLÓGICO E DE AGRICULTURA, PECUÁRIA E IRRIGAÇÃO (SED/GO)</t>
  </si>
  <si>
    <t>CNPJ PARCEIRO PRIVADO: 14.215.865/0001-80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</si>
</sst>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>
    <font>
      <sz val="10"/>
      <color rgb="FF00000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2" borderId="1" xfId="2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44" fontId="5" fillId="3" borderId="2" xfId="2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4" fontId="6" fillId="2" borderId="5" xfId="2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 quotePrefix="1">
      <alignment horizontal="center" vertical="center" wrapText="1"/>
    </xf>
    <xf numFmtId="44" fontId="6" fillId="2" borderId="1" xfId="20" applyFont="1" applyFill="1" applyBorder="1" applyAlignment="1">
      <alignment vertical="center" wrapText="1"/>
    </xf>
    <xf numFmtId="0" fontId="6" fillId="2" borderId="9" xfId="0" applyFont="1" applyFill="1" applyBorder="1" applyAlignment="1" quotePrefix="1">
      <alignment horizontal="center" vertical="center" wrapText="1"/>
    </xf>
    <xf numFmtId="44" fontId="6" fillId="2" borderId="8" xfId="20" applyFont="1" applyFill="1" applyBorder="1" applyAlignment="1">
      <alignment vertical="center" wrapText="1"/>
    </xf>
    <xf numFmtId="14" fontId="6" fillId="2" borderId="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6" fillId="2" borderId="10" xfId="0" applyNumberFormat="1" applyFont="1" applyFill="1" applyBorder="1" applyAlignment="1" quotePrefix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4" fontId="9" fillId="0" borderId="0" xfId="20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2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2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44" fontId="5" fillId="3" borderId="12" xfId="20" applyFont="1" applyFill="1" applyBorder="1" applyAlignment="1">
      <alignment horizontal="center" vertical="center" wrapText="1"/>
    </xf>
    <xf numFmtId="14" fontId="5" fillId="3" borderId="12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4" fontId="3" fillId="0" borderId="0" xfId="2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4" fontId="6" fillId="2" borderId="0" xfId="0" applyNumberFormat="1" applyFont="1" applyFill="1" applyAlignment="1">
      <alignment horizontal="center" vertical="center" wrapText="1"/>
    </xf>
    <xf numFmtId="44" fontId="6" fillId="2" borderId="5" xfId="20" applyFont="1" applyFill="1" applyBorder="1" applyAlignment="1">
      <alignment horizontal="center" vertical="center" wrapText="1"/>
    </xf>
    <xf numFmtId="44" fontId="6" fillId="2" borderId="13" xfId="20" applyFont="1" applyFill="1" applyBorder="1" applyAlignment="1">
      <alignment horizontal="center" vertical="center" wrapText="1"/>
    </xf>
    <xf numFmtId="44" fontId="6" fillId="2" borderId="8" xfId="2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Moed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304800" cy="190500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3381375" y="0"/>
          <a:ext cx="3048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371475</xdr:colOff>
      <xdr:row>2</xdr:row>
      <xdr:rowOff>161925</xdr:rowOff>
    </xdr:from>
    <xdr:to>
      <xdr:col>6</xdr:col>
      <xdr:colOff>542925</xdr:colOff>
      <xdr:row>8</xdr:row>
      <xdr:rowOff>152400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514350"/>
          <a:ext cx="2514600" cy="1133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39B6-A286-47AC-9467-3415153A8E60}">
  <sheetPr>
    <pageSetUpPr fitToPage="1"/>
  </sheetPr>
  <dimension ref="A1:U45"/>
  <sheetViews>
    <sheetView showGridLines="0" tabSelected="1" view="pageBreakPreview" zoomScale="85" zoomScaleSheetLayoutView="85" workbookViewId="0" topLeftCell="A1">
      <selection activeCell="H28" sqref="H28"/>
    </sheetView>
  </sheetViews>
  <sheetFormatPr defaultColWidth="9.33203125" defaultRowHeight="12.75"/>
  <cols>
    <col min="1" max="1" width="2.66015625" style="2" customWidth="1"/>
    <col min="2" max="2" width="12" style="10" customWidth="1"/>
    <col min="3" max="3" width="23.16015625" style="7" customWidth="1"/>
    <col min="4" max="4" width="21.33203125" style="7" customWidth="1"/>
    <col min="5" max="5" width="19.5" style="7" customWidth="1"/>
    <col min="6" max="6" width="21.5" style="45" customWidth="1"/>
    <col min="7" max="7" width="19.5" style="46" bestFit="1" customWidth="1"/>
    <col min="8" max="8" width="25.33203125" style="47" customWidth="1"/>
    <col min="9" max="9" width="29.66015625" style="7" customWidth="1"/>
    <col min="10" max="10" width="2.33203125" style="2" customWidth="1"/>
    <col min="11" max="11" width="18" style="2" customWidth="1"/>
    <col min="12" max="12" width="18" style="2" bestFit="1" customWidth="1"/>
    <col min="13" max="13" width="18" style="2" customWidth="1"/>
    <col min="14" max="18" width="18" style="2" bestFit="1" customWidth="1"/>
    <col min="19" max="19" width="18" style="2" customWidth="1"/>
    <col min="20" max="20" width="19.16015625" style="2" bestFit="1" customWidth="1"/>
    <col min="21" max="21" width="2.83203125" style="2" customWidth="1"/>
    <col min="22" max="16384" width="9.33203125" style="2" customWidth="1"/>
  </cols>
  <sheetData>
    <row r="1" spans="2:9" ht="15">
      <c r="B1" s="11"/>
      <c r="C1" s="30"/>
      <c r="D1" s="30"/>
      <c r="E1" s="30"/>
      <c r="F1" s="33"/>
      <c r="G1" s="34"/>
      <c r="H1" s="35"/>
      <c r="I1" s="30"/>
    </row>
    <row r="2" spans="2:9" ht="12.75">
      <c r="B2" s="11"/>
      <c r="C2" s="30"/>
      <c r="D2" s="30"/>
      <c r="E2" s="30"/>
      <c r="F2" s="33"/>
      <c r="G2" s="34"/>
      <c r="H2" s="35"/>
      <c r="I2" s="30"/>
    </row>
    <row r="3" spans="2:9" ht="15">
      <c r="B3" s="11"/>
      <c r="C3" s="30"/>
      <c r="D3" s="30"/>
      <c r="E3" s="30"/>
      <c r="F3" s="33"/>
      <c r="G3" s="34"/>
      <c r="H3" s="35"/>
      <c r="I3" s="30"/>
    </row>
    <row r="4" spans="2:9" ht="15">
      <c r="B4" s="11"/>
      <c r="C4" s="30"/>
      <c r="D4" s="30"/>
      <c r="E4" s="30"/>
      <c r="F4" s="33"/>
      <c r="G4" s="34"/>
      <c r="H4" s="35"/>
      <c r="I4" s="30"/>
    </row>
    <row r="5" spans="2:9" ht="15">
      <c r="B5" s="11"/>
      <c r="C5" s="30"/>
      <c r="D5" s="30"/>
      <c r="E5" s="30"/>
      <c r="F5" s="33"/>
      <c r="G5" s="34"/>
      <c r="H5" s="35"/>
      <c r="I5" s="30"/>
    </row>
    <row r="6" spans="2:9" ht="15">
      <c r="B6" s="11"/>
      <c r="C6" s="30"/>
      <c r="D6" s="30"/>
      <c r="E6" s="30"/>
      <c r="F6" s="33"/>
      <c r="G6" s="34"/>
      <c r="H6" s="35"/>
      <c r="I6" s="30"/>
    </row>
    <row r="7" spans="2:9" ht="15">
      <c r="B7" s="11"/>
      <c r="C7" s="30"/>
      <c r="D7" s="30"/>
      <c r="E7" s="30"/>
      <c r="F7" s="33"/>
      <c r="G7" s="34"/>
      <c r="H7" s="35"/>
      <c r="I7" s="30"/>
    </row>
    <row r="8" spans="2:9" ht="15">
      <c r="B8" s="11"/>
      <c r="C8" s="30"/>
      <c r="D8" s="30"/>
      <c r="E8" s="30"/>
      <c r="F8" s="33"/>
      <c r="G8" s="34"/>
      <c r="H8" s="35"/>
      <c r="I8" s="30"/>
    </row>
    <row r="9" spans="2:9" ht="15">
      <c r="B9" s="11"/>
      <c r="C9" s="30"/>
      <c r="D9" s="30"/>
      <c r="E9" s="30"/>
      <c r="F9" s="33"/>
      <c r="G9" s="34"/>
      <c r="H9" s="35"/>
      <c r="I9" s="30"/>
    </row>
    <row r="10" spans="2:9" ht="12.75">
      <c r="B10" s="11"/>
      <c r="C10" s="30"/>
      <c r="D10" s="30"/>
      <c r="E10" s="30"/>
      <c r="F10" s="33"/>
      <c r="G10" s="34"/>
      <c r="H10" s="35"/>
      <c r="I10" s="30"/>
    </row>
    <row r="11" spans="1:21" ht="12.75">
      <c r="A11" s="1"/>
      <c r="B11" s="9"/>
      <c r="C11" s="6"/>
      <c r="D11" s="6"/>
      <c r="E11" s="6"/>
      <c r="F11" s="36"/>
      <c r="G11" s="37"/>
      <c r="H11" s="38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>
      <c r="A12" s="1"/>
      <c r="B12" s="53" t="s">
        <v>0</v>
      </c>
      <c r="C12" s="53"/>
      <c r="D12" s="53"/>
      <c r="E12" s="53"/>
      <c r="F12" s="53"/>
      <c r="G12" s="53"/>
      <c r="H12" s="53"/>
      <c r="I12" s="5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4.25" customHeight="1">
      <c r="A13" s="1"/>
      <c r="B13" s="9"/>
      <c r="C13" s="5"/>
      <c r="D13" s="39"/>
      <c r="E13" s="39"/>
      <c r="F13" s="40"/>
      <c r="G13" s="41"/>
      <c r="H13" s="8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</row>
    <row r="14" spans="1:21" ht="30.75" customHeight="1">
      <c r="A14" s="1"/>
      <c r="B14" s="53" t="s">
        <v>58</v>
      </c>
      <c r="C14" s="53"/>
      <c r="D14" s="53"/>
      <c r="E14" s="53"/>
      <c r="F14" s="53"/>
      <c r="G14" s="53"/>
      <c r="H14" s="53"/>
      <c r="I14" s="5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"/>
    </row>
    <row r="15" spans="1:21" ht="15" customHeight="1" thickBot="1">
      <c r="A15" s="1"/>
      <c r="B15" s="9"/>
      <c r="C15" s="5"/>
      <c r="D15" s="39"/>
      <c r="E15" s="39"/>
      <c r="F15" s="40"/>
      <c r="G15" s="41"/>
      <c r="H15" s="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ht="19.5" customHeight="1">
      <c r="A16" s="1"/>
      <c r="B16" s="60" t="s">
        <v>59</v>
      </c>
      <c r="C16" s="61"/>
      <c r="D16" s="61"/>
      <c r="E16" s="61"/>
      <c r="F16" s="61"/>
      <c r="G16" s="61"/>
      <c r="H16" s="61"/>
      <c r="I16" s="62"/>
      <c r="N16" s="4"/>
      <c r="O16" s="4"/>
      <c r="U16" s="1"/>
    </row>
    <row r="17" spans="1:21" ht="19.5" customHeight="1">
      <c r="A17" s="1"/>
      <c r="B17" s="54" t="s">
        <v>60</v>
      </c>
      <c r="C17" s="55"/>
      <c r="D17" s="55"/>
      <c r="E17" s="55"/>
      <c r="F17" s="55"/>
      <c r="G17" s="55"/>
      <c r="H17" s="55"/>
      <c r="I17" s="56"/>
      <c r="N17" s="4"/>
      <c r="O17" s="4"/>
      <c r="U17" s="1"/>
    </row>
    <row r="18" spans="1:21" ht="19.5" customHeight="1">
      <c r="A18" s="1"/>
      <c r="B18" s="54" t="s">
        <v>6</v>
      </c>
      <c r="C18" s="55"/>
      <c r="D18" s="55"/>
      <c r="E18" s="55"/>
      <c r="F18" s="55"/>
      <c r="G18" s="55"/>
      <c r="H18" s="55"/>
      <c r="I18" s="56"/>
      <c r="N18" s="4"/>
      <c r="O18" s="4"/>
      <c r="U18" s="1"/>
    </row>
    <row r="19" spans="1:21" ht="19.5" customHeight="1">
      <c r="A19" s="1"/>
      <c r="B19" s="54" t="s">
        <v>1</v>
      </c>
      <c r="C19" s="55"/>
      <c r="D19" s="55"/>
      <c r="E19" s="55"/>
      <c r="F19" s="55"/>
      <c r="G19" s="55"/>
      <c r="H19" s="55"/>
      <c r="I19" s="56"/>
      <c r="N19" s="4"/>
      <c r="O19" s="4"/>
      <c r="U19" s="1"/>
    </row>
    <row r="20" spans="1:21" ht="19.5" customHeight="1" thickBot="1">
      <c r="A20" s="1"/>
      <c r="B20" s="57" t="s">
        <v>61</v>
      </c>
      <c r="C20" s="58"/>
      <c r="D20" s="58"/>
      <c r="E20" s="58"/>
      <c r="F20" s="58"/>
      <c r="G20" s="58"/>
      <c r="H20" s="58"/>
      <c r="I20" s="59"/>
      <c r="N20" s="4"/>
      <c r="O20" s="4"/>
      <c r="U20" s="1"/>
    </row>
    <row r="21" spans="1:21" ht="15" customHeight="1">
      <c r="A21" s="1"/>
      <c r="B21" s="9"/>
      <c r="C21" s="5"/>
      <c r="D21" s="39"/>
      <c r="E21" s="49"/>
      <c r="F21" s="40"/>
      <c r="G21" s="41"/>
      <c r="H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ht="15" customHeight="1" thickBot="1">
      <c r="A22" s="1"/>
      <c r="B22" s="9"/>
      <c r="C22" s="5"/>
      <c r="D22" s="39"/>
      <c r="E22" s="39"/>
      <c r="F22" s="40"/>
      <c r="G22" s="49"/>
      <c r="H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30.75" thickBot="1">
      <c r="A23" s="1"/>
      <c r="B23" s="18" t="s">
        <v>7</v>
      </c>
      <c r="C23" s="16" t="s">
        <v>8</v>
      </c>
      <c r="D23" s="16" t="s">
        <v>9</v>
      </c>
      <c r="E23" s="16" t="s">
        <v>10</v>
      </c>
      <c r="F23" s="19" t="s">
        <v>11</v>
      </c>
      <c r="G23" s="20" t="s">
        <v>12</v>
      </c>
      <c r="H23" s="21" t="s">
        <v>13</v>
      </c>
      <c r="I23" s="17" t="s">
        <v>14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ht="21" customHeight="1">
      <c r="A24" s="1"/>
      <c r="B24" s="23" t="s">
        <v>3</v>
      </c>
      <c r="C24" s="48" t="s">
        <v>46</v>
      </c>
      <c r="D24" s="28">
        <v>1293715.01</v>
      </c>
      <c r="E24" s="28">
        <v>0</v>
      </c>
      <c r="F24" s="28">
        <v>1293715.01</v>
      </c>
      <c r="G24" s="29">
        <v>43175</v>
      </c>
      <c r="H24" s="25" t="s">
        <v>44</v>
      </c>
      <c r="I24" s="27" t="s">
        <v>45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ht="21">
      <c r="A25" s="1"/>
      <c r="B25" s="24" t="s">
        <v>4</v>
      </c>
      <c r="C25" s="14" t="s">
        <v>47</v>
      </c>
      <c r="D25" s="26">
        <v>1293337.02</v>
      </c>
      <c r="E25" s="26">
        <v>0</v>
      </c>
      <c r="F25" s="26">
        <v>1293337.02</v>
      </c>
      <c r="G25" s="13">
        <v>43208</v>
      </c>
      <c r="H25" s="25" t="s">
        <v>25</v>
      </c>
      <c r="I25" s="27" t="s">
        <v>26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ht="21">
      <c r="A26" s="1"/>
      <c r="B26" s="24" t="s">
        <v>5</v>
      </c>
      <c r="C26" s="14" t="s">
        <v>48</v>
      </c>
      <c r="D26" s="26">
        <v>1309208.08</v>
      </c>
      <c r="E26" s="26">
        <f>38802.82+1000</f>
        <v>39802.82</v>
      </c>
      <c r="F26" s="26">
        <v>1269405.26</v>
      </c>
      <c r="G26" s="13">
        <v>43231</v>
      </c>
      <c r="H26" s="25" t="s">
        <v>25</v>
      </c>
      <c r="I26" s="27" t="s">
        <v>27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21">
      <c r="A27" s="1"/>
      <c r="B27" s="24" t="s">
        <v>15</v>
      </c>
      <c r="C27" s="14" t="s">
        <v>49</v>
      </c>
      <c r="D27" s="12">
        <v>1281570.33</v>
      </c>
      <c r="E27" s="12">
        <v>0</v>
      </c>
      <c r="F27" s="12">
        <v>1281570.33</v>
      </c>
      <c r="G27" s="13">
        <v>43266</v>
      </c>
      <c r="H27" s="25" t="s">
        <v>25</v>
      </c>
      <c r="I27" s="27" t="s">
        <v>28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ht="21">
      <c r="A28" s="1"/>
      <c r="B28" s="24" t="s">
        <v>16</v>
      </c>
      <c r="C28" s="14" t="s">
        <v>50</v>
      </c>
      <c r="D28" s="12">
        <v>1283922.3</v>
      </c>
      <c r="E28" s="12">
        <v>0</v>
      </c>
      <c r="F28" s="12">
        <v>1283922.3</v>
      </c>
      <c r="G28" s="13">
        <v>43293</v>
      </c>
      <c r="H28" s="25" t="s">
        <v>25</v>
      </c>
      <c r="I28" s="27" t="s">
        <v>29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ht="21">
      <c r="A29" s="1"/>
      <c r="B29" s="24" t="s">
        <v>17</v>
      </c>
      <c r="C29" s="14" t="s">
        <v>51</v>
      </c>
      <c r="D29" s="12">
        <v>1367363.22</v>
      </c>
      <c r="E29" s="22">
        <v>0</v>
      </c>
      <c r="F29" s="12">
        <v>1367363.22</v>
      </c>
      <c r="G29" s="13">
        <v>43325</v>
      </c>
      <c r="H29" s="25" t="s">
        <v>25</v>
      </c>
      <c r="I29" s="27" t="s">
        <v>30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ht="21">
      <c r="A30" s="1"/>
      <c r="B30" s="24" t="s">
        <v>18</v>
      </c>
      <c r="C30" s="14" t="s">
        <v>52</v>
      </c>
      <c r="D30" s="12">
        <v>1236782.11</v>
      </c>
      <c r="E30" s="22">
        <v>0</v>
      </c>
      <c r="F30" s="12">
        <v>1236782.11</v>
      </c>
      <c r="G30" s="13">
        <v>43361</v>
      </c>
      <c r="H30" s="25" t="s">
        <v>25</v>
      </c>
      <c r="I30" s="27" t="s">
        <v>31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ht="21">
      <c r="A31" s="1"/>
      <c r="B31" s="68" t="s">
        <v>19</v>
      </c>
      <c r="C31" s="65" t="s">
        <v>53</v>
      </c>
      <c r="D31" s="50">
        <v>1454290.73</v>
      </c>
      <c r="E31" s="50">
        <v>130811.85</v>
      </c>
      <c r="F31" s="12">
        <v>30841.24</v>
      </c>
      <c r="G31" s="13">
        <v>43411</v>
      </c>
      <c r="H31" s="25" t="s">
        <v>25</v>
      </c>
      <c r="I31" s="27" t="s">
        <v>32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ht="21">
      <c r="A32" s="1"/>
      <c r="B32" s="69"/>
      <c r="C32" s="66"/>
      <c r="D32" s="51"/>
      <c r="E32" s="51"/>
      <c r="F32" s="12">
        <v>4867.54</v>
      </c>
      <c r="G32" s="13">
        <v>43412</v>
      </c>
      <c r="H32" s="25" t="s">
        <v>25</v>
      </c>
      <c r="I32" s="31" t="s">
        <v>33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ht="21">
      <c r="A33" s="1"/>
      <c r="B33" s="69"/>
      <c r="C33" s="66"/>
      <c r="D33" s="51"/>
      <c r="E33" s="51"/>
      <c r="F33" s="12">
        <v>452535.82</v>
      </c>
      <c r="G33" s="13">
        <v>43412</v>
      </c>
      <c r="H33" s="25" t="s">
        <v>25</v>
      </c>
      <c r="I33" s="31" t="s">
        <v>34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ht="21">
      <c r="A34" s="1"/>
      <c r="B34" s="69"/>
      <c r="C34" s="66"/>
      <c r="D34" s="51"/>
      <c r="E34" s="51"/>
      <c r="F34" s="12">
        <v>35333.4</v>
      </c>
      <c r="G34" s="13">
        <v>43412</v>
      </c>
      <c r="H34" s="25" t="s">
        <v>25</v>
      </c>
      <c r="I34" s="31" t="s">
        <v>35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ht="21">
      <c r="A35" s="1"/>
      <c r="B35" s="70"/>
      <c r="C35" s="67"/>
      <c r="D35" s="52"/>
      <c r="E35" s="52"/>
      <c r="F35" s="12">
        <v>799900.88</v>
      </c>
      <c r="G35" s="13">
        <v>43416</v>
      </c>
      <c r="H35" s="25" t="s">
        <v>25</v>
      </c>
      <c r="I35" s="31" t="s">
        <v>36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ht="21">
      <c r="A36" s="1"/>
      <c r="B36" s="71" t="s">
        <v>20</v>
      </c>
      <c r="C36" s="65" t="s">
        <v>54</v>
      </c>
      <c r="D36" s="50">
        <v>1454290.73</v>
      </c>
      <c r="E36" s="50">
        <v>128749.04</v>
      </c>
      <c r="F36" s="12">
        <v>186105.4</v>
      </c>
      <c r="G36" s="13">
        <v>43416</v>
      </c>
      <c r="H36" s="25" t="s">
        <v>25</v>
      </c>
      <c r="I36" s="31" t="s">
        <v>36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ht="21">
      <c r="A37" s="1"/>
      <c r="B37" s="72"/>
      <c r="C37" s="66"/>
      <c r="D37" s="51"/>
      <c r="E37" s="51"/>
      <c r="F37" s="12">
        <v>2579.15</v>
      </c>
      <c r="G37" s="13">
        <v>43438</v>
      </c>
      <c r="H37" s="25" t="s">
        <v>25</v>
      </c>
      <c r="I37" s="31" t="s">
        <v>37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</row>
    <row r="38" spans="1:21" ht="21">
      <c r="A38" s="1"/>
      <c r="B38" s="72"/>
      <c r="C38" s="66"/>
      <c r="D38" s="51"/>
      <c r="E38" s="51"/>
      <c r="F38" s="12">
        <v>64773.8</v>
      </c>
      <c r="G38" s="13">
        <v>43438</v>
      </c>
      <c r="H38" s="25" t="s">
        <v>25</v>
      </c>
      <c r="I38" s="31" t="s">
        <v>39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</row>
    <row r="39" spans="1:21" ht="21">
      <c r="A39" s="1"/>
      <c r="B39" s="72"/>
      <c r="C39" s="66"/>
      <c r="D39" s="51"/>
      <c r="E39" s="51"/>
      <c r="F39" s="12">
        <v>53062.77</v>
      </c>
      <c r="G39" s="13">
        <v>43446</v>
      </c>
      <c r="H39" s="25" t="s">
        <v>25</v>
      </c>
      <c r="I39" s="31" t="s">
        <v>40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21">
      <c r="A40" s="1"/>
      <c r="B40" s="73"/>
      <c r="C40" s="67"/>
      <c r="D40" s="52"/>
      <c r="E40" s="52"/>
      <c r="F40" s="12">
        <v>1019020.57</v>
      </c>
      <c r="G40" s="13">
        <v>43453</v>
      </c>
      <c r="H40" s="25" t="s">
        <v>25</v>
      </c>
      <c r="I40" s="31" t="s">
        <v>41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"/>
    </row>
    <row r="41" spans="1:21" ht="21">
      <c r="A41" s="1"/>
      <c r="B41" s="24" t="s">
        <v>21</v>
      </c>
      <c r="C41" s="14" t="s">
        <v>55</v>
      </c>
      <c r="D41" s="12">
        <v>1454290.73</v>
      </c>
      <c r="E41" s="12">
        <v>87727.72</v>
      </c>
      <c r="F41" s="12">
        <v>1366563.01</v>
      </c>
      <c r="G41" s="13">
        <v>43508</v>
      </c>
      <c r="H41" s="25" t="s">
        <v>25</v>
      </c>
      <c r="I41" s="31" t="s">
        <v>42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ht="21">
      <c r="A42" s="1"/>
      <c r="B42" s="24" t="s">
        <v>22</v>
      </c>
      <c r="C42" s="14" t="s">
        <v>56</v>
      </c>
      <c r="D42" s="12">
        <v>1454290.73</v>
      </c>
      <c r="E42" s="12">
        <v>87827.72</v>
      </c>
      <c r="F42" s="12">
        <v>1366463.01</v>
      </c>
      <c r="G42" s="13">
        <v>43536</v>
      </c>
      <c r="H42" s="25" t="s">
        <v>25</v>
      </c>
      <c r="I42" s="31" t="s">
        <v>38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3" spans="1:21" ht="21">
      <c r="A43" s="1"/>
      <c r="B43" s="24" t="s">
        <v>23</v>
      </c>
      <c r="C43" s="14" t="s">
        <v>57</v>
      </c>
      <c r="D43" s="12">
        <v>1454290.73</v>
      </c>
      <c r="E43" s="12">
        <v>87827.72</v>
      </c>
      <c r="F43" s="12">
        <v>1366463.01</v>
      </c>
      <c r="G43" s="13">
        <v>43578</v>
      </c>
      <c r="H43" s="25" t="s">
        <v>25</v>
      </c>
      <c r="I43" s="31" t="s">
        <v>43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"/>
    </row>
    <row r="44" spans="1:21" ht="21.75" thickBot="1">
      <c r="A44" s="1"/>
      <c r="B44" s="63" t="s">
        <v>24</v>
      </c>
      <c r="C44" s="64"/>
      <c r="D44" s="42">
        <f aca="true" t="shared" si="0" ref="D44:E44">SUM(D24:D43)</f>
        <v>16337351.720000003</v>
      </c>
      <c r="E44" s="42">
        <f t="shared" si="0"/>
        <v>562746.87</v>
      </c>
      <c r="F44" s="42">
        <f>SUM(F24:F43)</f>
        <v>15774604.850000001</v>
      </c>
      <c r="G44" s="43" t="s">
        <v>2</v>
      </c>
      <c r="H44" s="44" t="s">
        <v>2</v>
      </c>
      <c r="I44" s="32" t="s">
        <v>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</row>
    <row r="45" spans="1:21" ht="9" customHeight="1">
      <c r="A45" s="1"/>
      <c r="B45" s="9"/>
      <c r="C45" s="6"/>
      <c r="D45" s="6"/>
      <c r="E45" s="6"/>
      <c r="F45" s="36"/>
      <c r="G45" s="37"/>
      <c r="H45" s="38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mergeCells count="16">
    <mergeCell ref="B44:C44"/>
    <mergeCell ref="C31:C35"/>
    <mergeCell ref="B31:B35"/>
    <mergeCell ref="B36:B40"/>
    <mergeCell ref="C36:C40"/>
    <mergeCell ref="E36:E40"/>
    <mergeCell ref="D36:D40"/>
    <mergeCell ref="E31:E35"/>
    <mergeCell ref="D31:D35"/>
    <mergeCell ref="B12:I12"/>
    <mergeCell ref="B14:I14"/>
    <mergeCell ref="B19:I19"/>
    <mergeCell ref="B20:I20"/>
    <mergeCell ref="B18:I18"/>
    <mergeCell ref="B16:I16"/>
    <mergeCell ref="B17:I17"/>
  </mergeCells>
  <printOptions/>
  <pageMargins left="0.2362204724409449" right="0.2362204724409449" top="0" bottom="0.7480314960629921" header="0.31496062992125984" footer="0.3149606299212598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Gabryelly Braga Rezende Alves</dc:creator>
  <cp:keywords/>
  <dc:description/>
  <cp:lastModifiedBy>Gabryelly Braga Rezende Alves</cp:lastModifiedBy>
  <cp:lastPrinted>2021-07-19T18:20:20Z</cp:lastPrinted>
  <dcterms:created xsi:type="dcterms:W3CDTF">2021-07-19T16:28:17Z</dcterms:created>
  <dcterms:modified xsi:type="dcterms:W3CDTF">2021-07-19T19:10:04Z</dcterms:modified>
  <cp:category/>
  <cp:version/>
  <cp:contentType/>
  <cp:contentStatus/>
</cp:coreProperties>
</file>