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19440" windowHeight="1404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<sst xmlns="http://schemas.openxmlformats.org/spreadsheetml/2006/main" count="45" uniqueCount="42">
  <si>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Data/Hora da Emissão: 30/08/2019 16:02:55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</si>
  <si>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</si>
  <si>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</si>
  <si>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</si>
  <si>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</si>
  <si>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</si>
  <si>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</si>
  <si>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14215865000180</t>
  </si>
  <si>
    <t>PERÍODO:</t>
  </si>
  <si>
    <t>01/06/2017 até 30/06/2017</t>
  </si>
  <si>
    <t>Anexo XXIX - Fluxo de Caixa*</t>
  </si>
  <si>
    <t>Saldo Anterior</t>
  </si>
  <si>
    <t>CEGECON - OP 003</t>
  </si>
  <si>
    <t>CEGECON - OP 003 Conta Aplicacao Caixa</t>
  </si>
  <si>
    <t>Total do Saldo Anterior</t>
  </si>
  <si>
    <t>Entradas em Conta Corrente e Aplicação</t>
  </si>
  <si>
    <t>Repasse</t>
  </si>
  <si>
    <t>Rendimento Sobre Aplicações Financeiras</t>
  </si>
  <si>
    <t>Recuperação de Despesas</t>
  </si>
  <si>
    <t>Receitas Não Governamentais (Doações, vendas, aluguéis e outros)</t>
  </si>
  <si>
    <t>Resgate Aplicação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</si>
  <si>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</si>
  <si>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</si>
  <si>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</si>
  <si>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</si>
  <si>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</si>
  <si>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</si>
  <si>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</si>
  <si>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</si>
  <si>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</si>
  <si>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</si>
  <si>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Saída Conta Aplicação Financeira ref. Resgate em Conta (-)</t>
  </si>
  <si>
    <t>IRRF/IOF S/Aplicação Financeira (-)</t>
  </si>
  <si>
    <t>Transferências Entre Contas Correntes - Saída</t>
  </si>
  <si>
    <t>Aporte para Caixa (-)</t>
  </si>
  <si>
    <t>Total de Gastos</t>
  </si>
  <si>
    <t>Recursos Devolvidos ao Poder Público (devolução de Verba)</t>
  </si>
  <si>
    <t>Devolução de Verba</t>
  </si>
  <si>
    <t>Saldo Bancário - 30/06/2017</t>
  </si>
  <si>
    <t>Saldo Total</t>
  </si>
  <si>
    <t>Diferença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</si>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</sst>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4" fontId="8" fillId="0" borderId="1" xfId="20" applyNumberFormat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10" fillId="0" borderId="0" xfId="0" applyFont="1"/>
    <xf numFmtId="43" fontId="8" fillId="0" borderId="1" xfId="20" applyFont="1" applyFill="1" applyBorder="1" applyAlignment="1" applyProtection="1">
      <alignment horizontal="right" vertical="center" shrinkToFit="1"/>
      <protection locked="0"/>
    </xf>
    <xf numFmtId="0" fontId="11" fillId="3" borderId="1" xfId="0" applyFont="1" applyFill="1" applyBorder="1" applyAlignment="1">
      <alignment vertical="center" shrinkToFit="1"/>
    </xf>
    <xf numFmtId="4" fontId="12" fillId="3" borderId="1" xfId="0" applyNumberFormat="1" applyFont="1" applyFill="1" applyBorder="1" applyAlignment="1">
      <alignment vertical="center" shrinkToFit="1"/>
    </xf>
    <xf numFmtId="0" fontId="13" fillId="0" borderId="0" xfId="0" applyFont="1"/>
    <xf numFmtId="4" fontId="13" fillId="0" borderId="0" xfId="0" applyNumberFormat="1" applyFont="1"/>
    <xf numFmtId="0" fontId="14" fillId="3" borderId="1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84094-CEF7-421B-931C-2CD0BE81B63D}">
  <dimension ref="A1:B43"/>
  <sheetViews>
    <sheetView tabSelected="1" workbookViewId="0" topLeftCell="A1">
      <selection activeCell="D12" sqref="D12"/>
    </sheetView>
  </sheetViews>
  <sheetFormatPr defaultColWidth="9.140625" defaultRowHeight="15"/>
  <cols>
    <col min="1" max="1" width="46.28125" style="0" customWidth="1"/>
    <col min="2" max="2" width="40.7109375" style="0" customWidth="1"/>
  </cols>
  <sheetData>
    <row r="1" ht="15">
      <c r="B1" s="1" t="s">
        <v>0</v>
      </c>
    </row>
    <row r="2" spans="1:2" ht="15">
      <c r="A2" s="2"/>
      <c r="B2" s="2"/>
    </row>
    <row r="3" spans="1:2" ht="15">
      <c r="A3" s="3" t="s">
        <v>1</v>
      </c>
      <c r="B3" s="4" t="s">
        <v>2</v>
      </c>
    </row>
    <row r="4" spans="1:2" ht="15">
      <c r="A4" s="3" t="s">
        <v>3</v>
      </c>
      <c r="B4" s="4" t="s">
        <v>2</v>
      </c>
    </row>
    <row r="5" spans="1:2" ht="15">
      <c r="A5" s="3" t="s">
        <v>4</v>
      </c>
      <c r="B5" s="4" t="s">
        <v>5</v>
      </c>
    </row>
    <row r="6" spans="1:2" ht="15">
      <c r="A6" s="5" t="s">
        <v>6</v>
      </c>
      <c r="B6" s="6" t="s">
        <v>7</v>
      </c>
    </row>
    <row r="7" spans="1:2" ht="15">
      <c r="A7" s="3" t="s">
        <v>8</v>
      </c>
      <c r="B7" s="7" t="s">
        <v>9</v>
      </c>
    </row>
    <row r="8" spans="1:2" ht="15">
      <c r="A8" s="8"/>
      <c r="B8" s="8"/>
    </row>
    <row r="9" spans="1:2" ht="23.25">
      <c r="A9" s="9" t="s">
        <v>10</v>
      </c>
      <c r="B9" s="10"/>
    </row>
    <row r="10" spans="1:2" ht="15">
      <c r="A10" s="11"/>
      <c r="B10" s="11"/>
    </row>
    <row r="11" spans="1:2" ht="15.75">
      <c r="A11" s="12" t="s">
        <v>11</v>
      </c>
      <c r="B11" s="12"/>
    </row>
    <row r="12" spans="1:2" ht="15">
      <c r="A12" t="s">
        <v>12</v>
      </c>
      <c r="B12" s="13">
        <v>36347.48</v>
      </c>
    </row>
    <row r="13" spans="1:2" ht="15">
      <c r="A13" t="s">
        <v>13</v>
      </c>
      <c r="B13" s="13">
        <v>1430123</v>
      </c>
    </row>
    <row r="14" spans="1:2" ht="15">
      <c r="A14" s="14" t="s">
        <v>14</v>
      </c>
      <c r="B14" s="15">
        <f>SUM(B12:B13)</f>
        <v>1466470.48</v>
      </c>
    </row>
    <row r="15" spans="1:2" ht="15">
      <c r="A15" s="16" t="s">
        <v>15</v>
      </c>
      <c r="B15" s="16"/>
    </row>
    <row r="16" spans="1:2" ht="15">
      <c r="A16" s="17" t="s">
        <v>16</v>
      </c>
      <c r="B16" s="18">
        <v>0</v>
      </c>
    </row>
    <row r="17" spans="1:2" ht="15">
      <c r="A17" s="19" t="s">
        <v>17</v>
      </c>
      <c r="B17" s="18">
        <v>9879.82</v>
      </c>
    </row>
    <row r="18" spans="1:2" ht="15">
      <c r="A18" s="17" t="s">
        <v>18</v>
      </c>
      <c r="B18" s="18">
        <v>0</v>
      </c>
    </row>
    <row r="19" spans="1:2" ht="15">
      <c r="A19" s="20" t="s">
        <v>19</v>
      </c>
      <c r="B19" s="18">
        <v>1300</v>
      </c>
    </row>
    <row r="20" spans="1:2" ht="15">
      <c r="A20" s="19" t="s">
        <v>20</v>
      </c>
      <c r="B20" s="18">
        <v>392000</v>
      </c>
    </row>
    <row r="21" spans="1:2" ht="15">
      <c r="A21" s="17" t="s">
        <v>21</v>
      </c>
      <c r="B21" s="18">
        <v>0</v>
      </c>
    </row>
    <row r="22" spans="1:2" ht="15">
      <c r="A22" s="14" t="s">
        <v>22</v>
      </c>
      <c r="B22" s="15">
        <f>SUM(B16:B21)</f>
        <v>403179.82</v>
      </c>
    </row>
    <row r="23" spans="1:2" ht="15">
      <c r="A23" s="16" t="s">
        <v>23</v>
      </c>
      <c r="B23" s="16"/>
    </row>
    <row r="24" spans="1:2" ht="15">
      <c r="A24" s="17" t="s">
        <v>24</v>
      </c>
      <c r="B24" s="18">
        <v>119586.24</v>
      </c>
    </row>
    <row r="25" spans="1:2" ht="15">
      <c r="A25" s="17" t="s">
        <v>25</v>
      </c>
      <c r="B25" s="18">
        <v>206190.42</v>
      </c>
    </row>
    <row r="26" spans="1:2" ht="15">
      <c r="A26" s="17" t="s">
        <v>26</v>
      </c>
      <c r="B26" s="18">
        <v>8548.56</v>
      </c>
    </row>
    <row r="27" spans="1:2" ht="15">
      <c r="A27" s="17" t="s">
        <v>27</v>
      </c>
      <c r="B27" s="18">
        <v>0</v>
      </c>
    </row>
    <row r="28" spans="1:2" ht="15">
      <c r="A28" s="17" t="s">
        <v>28</v>
      </c>
      <c r="B28" s="18">
        <v>27.91</v>
      </c>
    </row>
    <row r="29" spans="1:2" ht="15">
      <c r="A29" s="17" t="s">
        <v>29</v>
      </c>
      <c r="B29" s="18">
        <v>12027.14</v>
      </c>
    </row>
    <row r="30" spans="1:2" ht="15">
      <c r="A30" s="17" t="s">
        <v>30</v>
      </c>
      <c r="B30" s="18">
        <v>0</v>
      </c>
    </row>
    <row r="31" spans="1:2" ht="15">
      <c r="A31" s="19" t="s">
        <v>31</v>
      </c>
      <c r="B31" s="18">
        <v>390544.34</v>
      </c>
    </row>
    <row r="32" spans="1:2" ht="15">
      <c r="A32" s="19" t="s">
        <v>32</v>
      </c>
      <c r="B32" s="18">
        <v>697.77</v>
      </c>
    </row>
    <row r="33" spans="1:2" ht="15">
      <c r="A33" s="19" t="s">
        <v>33</v>
      </c>
      <c r="B33" s="18">
        <v>3000</v>
      </c>
    </row>
    <row r="34" spans="1:2" ht="15">
      <c r="A34" s="17" t="s">
        <v>34</v>
      </c>
      <c r="B34" s="18">
        <v>0</v>
      </c>
    </row>
    <row r="35" spans="1:2" ht="15">
      <c r="A35" s="14" t="s">
        <v>35</v>
      </c>
      <c r="B35" s="15">
        <f>SUM(B24:B34)</f>
        <v>740622.3800000001</v>
      </c>
    </row>
    <row r="36" spans="1:2" ht="15.75">
      <c r="A36" s="12" t="s">
        <v>36</v>
      </c>
      <c r="B36" s="12"/>
    </row>
    <row r="37" spans="1:2" ht="15">
      <c r="A37" s="14" t="s">
        <v>37</v>
      </c>
      <c r="B37" s="15">
        <v>0</v>
      </c>
    </row>
    <row r="38" spans="1:2" ht="15">
      <c r="A38" s="16" t="s">
        <v>38</v>
      </c>
      <c r="B38" s="16"/>
    </row>
    <row r="39" spans="1:2" ht="15">
      <c r="A39" t="s">
        <v>12</v>
      </c>
      <c r="B39" s="21">
        <v>80267.21</v>
      </c>
    </row>
    <row r="40" spans="1:2" ht="15">
      <c r="A40" t="s">
        <v>13</v>
      </c>
      <c r="B40" s="21">
        <v>1048760.71</v>
      </c>
    </row>
    <row r="41" spans="1:2" ht="15">
      <c r="A41" s="22" t="s">
        <v>39</v>
      </c>
      <c r="B41" s="23">
        <f>SUM(B39:B40)</f>
        <v>1129027.92</v>
      </c>
    </row>
    <row r="42" spans="1:2" ht="15">
      <c r="A42" s="24" t="s">
        <v>40</v>
      </c>
      <c r="B42" s="25">
        <v>-3000</v>
      </c>
    </row>
    <row r="43" ht="15">
      <c r="A43" s="26" t="s">
        <v>41</v>
      </c>
    </row>
  </sheetData>
  <mergeCells count="9">
    <mergeCell ref="A23:B23"/>
    <mergeCell ref="A36:B36"/>
    <mergeCell ref="A38:B38"/>
    <mergeCell ref="A2:B2"/>
    <mergeCell ref="A8:B8"/>
    <mergeCell ref="A9:B9"/>
    <mergeCell ref="A10:B10"/>
    <mergeCell ref="A11:B11"/>
    <mergeCell ref="A15:B1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 Pereira Matos</dc:creator>
  <cp:keywords/>
  <dc:description/>
  <cp:lastModifiedBy>Kelle Pereira Matos</cp:lastModifiedBy>
  <dcterms:created xsi:type="dcterms:W3CDTF">2021-07-20T18:53:49Z</dcterms:created>
  <dcterms:modified xsi:type="dcterms:W3CDTF">2021-07-20T19:03:13Z</dcterms:modified>
  <cp:category/>
  <cp:version/>
  <cp:contentType/>
  <cp:contentStatus/>
</cp:coreProperties>
</file>