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gustavo.toliveira\Downloads\"/>
    </mc:Choice>
  </mc:AlternateContent>
  <xr:revisionPtr revIDLastSave="0" documentId="13_ncr:1_{68D8744A-758D-4125-A197-B6BC4B345B1D}" xr6:coauthVersionLast="36" xr6:coauthVersionMax="36" xr10:uidLastSave="{00000000-0000-0000-0000-000000000000}"/>
  <bookViews>
    <workbookView xWindow="0" yWindow="0" windowWidth="16170" windowHeight="5865" xr2:uid="{00000000-000D-0000-FFFF-FFFF00000000}"/>
  </bookViews>
  <sheets>
    <sheet name="01 - Recursos" sheetId="1" r:id="rId1"/>
    <sheet name="02 - Usos" sheetId="3" r:id="rId2"/>
    <sheet name="2.1 - VA" sheetId="4" r:id="rId3"/>
    <sheet name="03 - Preços Básicos" sheetId="6" r:id="rId4"/>
    <sheet name="04 - Importação" sheetId="9" r:id="rId5"/>
    <sheet name="05  - Total Imposto líquido" sheetId="13" r:id="rId6"/>
    <sheet name="06 - II" sheetId="11" r:id="rId7"/>
    <sheet name="07 - MC" sheetId="14" r:id="rId8"/>
    <sheet name="08 - MT" sheetId="15" r:id="rId9"/>
    <sheet name="09 Bn - Cálculo" sheetId="16" r:id="rId10"/>
    <sheet name="10 D - Cálculo" sheetId="29" r:id="rId11"/>
    <sheet name="11 D.Bn - Cálculo" sheetId="30" r:id="rId12"/>
    <sheet name="12 Leontief - Cálculo" sheetId="31" r:id="rId13"/>
    <sheet name="Aux E - Geradora de Empregos" sheetId="45" state="hidden" r:id="rId14"/>
    <sheet name="Aux R- Geradora de Renda" sheetId="46" state="hidden" r:id="rId15"/>
  </sheets>
  <definedNames>
    <definedName name="_xlnm._FilterDatabase" localSheetId="0" hidden="1">'01 - Recursos'!$A$5:$BT$127</definedName>
    <definedName name="_xlnm._FilterDatabase" localSheetId="1" hidden="1">'02 - Usos'!$A$5:$BV$127</definedName>
    <definedName name="_xlnm._FilterDatabase" localSheetId="12" hidden="1">'12 Leontief - Cálculo'!$A$5:$BH$5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6" i="1" l="1"/>
  <c r="J6" i="1"/>
  <c r="K110" i="1" l="1"/>
  <c r="K96" i="1"/>
  <c r="K88" i="1"/>
  <c r="K80" i="1"/>
  <c r="K78" i="1"/>
  <c r="K68" i="1"/>
  <c r="K62" i="1"/>
  <c r="K58" i="1"/>
  <c r="K56" i="1"/>
  <c r="K54" i="1"/>
  <c r="K50" i="1"/>
  <c r="K40" i="1"/>
  <c r="K35" i="1"/>
  <c r="K32" i="1"/>
  <c r="K28" i="1"/>
  <c r="K20" i="1"/>
  <c r="K18" i="1"/>
  <c r="K14" i="1"/>
  <c r="K12" i="1"/>
  <c r="K7" i="1"/>
  <c r="BT129" i="1"/>
  <c r="E129" i="1"/>
  <c r="F129" i="1"/>
  <c r="G129" i="1"/>
  <c r="H129" i="1"/>
  <c r="L129" i="1"/>
  <c r="M129" i="1"/>
  <c r="N129" i="1"/>
  <c r="O129" i="1"/>
  <c r="P129" i="1"/>
  <c r="Q129" i="1"/>
  <c r="R129" i="1"/>
  <c r="S129" i="1"/>
  <c r="T129" i="1"/>
  <c r="U129" i="1"/>
  <c r="V129" i="1"/>
  <c r="W129" i="1"/>
  <c r="X129" i="1"/>
  <c r="Y129" i="1"/>
  <c r="Z129" i="1"/>
  <c r="AA129" i="1"/>
  <c r="AB129" i="1"/>
  <c r="AC129" i="1"/>
  <c r="AD129" i="1"/>
  <c r="AE129" i="1"/>
  <c r="AF129" i="1"/>
  <c r="AG129" i="1"/>
  <c r="AH129" i="1"/>
  <c r="AI129" i="1"/>
  <c r="AJ129" i="1"/>
  <c r="AK129" i="1"/>
  <c r="AL129" i="1"/>
  <c r="AM129" i="1"/>
  <c r="AN129" i="1"/>
  <c r="AO129" i="1"/>
  <c r="AP129" i="1"/>
  <c r="AQ129" i="1"/>
  <c r="AR129" i="1"/>
  <c r="AS129" i="1"/>
  <c r="AT129" i="1"/>
  <c r="AU129" i="1"/>
  <c r="AV129" i="1"/>
  <c r="AW129" i="1"/>
  <c r="AX129" i="1"/>
  <c r="AY129" i="1"/>
  <c r="AZ129" i="1"/>
  <c r="BA129" i="1"/>
  <c r="BB129" i="1"/>
  <c r="BC129" i="1"/>
  <c r="BD129" i="1"/>
  <c r="BE129" i="1"/>
  <c r="BF129" i="1"/>
  <c r="BG129" i="1"/>
  <c r="BH129" i="1"/>
  <c r="BI129" i="1"/>
  <c r="BJ129" i="1"/>
  <c r="BK129" i="1"/>
  <c r="BL129" i="1"/>
  <c r="BM129" i="1"/>
  <c r="BN129" i="1"/>
  <c r="BO129" i="1"/>
  <c r="BP129" i="1"/>
  <c r="BQ129" i="1"/>
  <c r="BR129" i="1"/>
  <c r="BS129" i="1"/>
  <c r="K8" i="1"/>
  <c r="K9" i="1"/>
  <c r="K10" i="1"/>
  <c r="K11" i="1"/>
  <c r="K13" i="1"/>
  <c r="K15" i="1"/>
  <c r="K16" i="1"/>
  <c r="K17" i="1"/>
  <c r="K19" i="1"/>
  <c r="K21" i="1"/>
  <c r="K22" i="1"/>
  <c r="K23" i="1"/>
  <c r="K24" i="1"/>
  <c r="K25" i="1"/>
  <c r="K26" i="1"/>
  <c r="K27" i="1"/>
  <c r="K29" i="1"/>
  <c r="K30" i="1"/>
  <c r="K31" i="1"/>
  <c r="K33" i="1"/>
  <c r="K34" i="1"/>
  <c r="K36" i="1"/>
  <c r="K37" i="1"/>
  <c r="K38" i="1"/>
  <c r="K39" i="1"/>
  <c r="K41" i="1"/>
  <c r="K42" i="1"/>
  <c r="K43" i="1"/>
  <c r="K44" i="1"/>
  <c r="K45" i="1"/>
  <c r="K46" i="1"/>
  <c r="K47" i="1"/>
  <c r="K48" i="1"/>
  <c r="K49" i="1"/>
  <c r="K51" i="1"/>
  <c r="K52" i="1"/>
  <c r="K53" i="1"/>
  <c r="K55" i="1"/>
  <c r="K57" i="1"/>
  <c r="K59" i="1"/>
  <c r="K60" i="1"/>
  <c r="K61" i="1"/>
  <c r="K63" i="1"/>
  <c r="K64" i="1"/>
  <c r="K65" i="1"/>
  <c r="K66" i="1"/>
  <c r="K67" i="1"/>
  <c r="K69" i="1"/>
  <c r="K70" i="1"/>
  <c r="K71" i="1"/>
  <c r="K72" i="1"/>
  <c r="K73" i="1"/>
  <c r="K74" i="1"/>
  <c r="K75" i="1"/>
  <c r="K76" i="1"/>
  <c r="K77" i="1"/>
  <c r="K79" i="1"/>
  <c r="K81" i="1"/>
  <c r="K82" i="1"/>
  <c r="K83" i="1"/>
  <c r="K84" i="1"/>
  <c r="K85" i="1"/>
  <c r="K86" i="1"/>
  <c r="K87" i="1"/>
  <c r="K89" i="1"/>
  <c r="K90" i="1"/>
  <c r="K91" i="1"/>
  <c r="K92" i="1"/>
  <c r="K93" i="1"/>
  <c r="K94" i="1"/>
  <c r="K95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C36" i="1" s="1"/>
  <c r="J37" i="1"/>
  <c r="C37" i="1" s="1"/>
  <c r="J38" i="1"/>
  <c r="C38" i="1" s="1"/>
  <c r="J39" i="1"/>
  <c r="C39" i="1" s="1"/>
  <c r="J40" i="1"/>
  <c r="J41" i="1"/>
  <c r="J42" i="1"/>
  <c r="J43" i="1"/>
  <c r="J44" i="1"/>
  <c r="J45" i="1"/>
  <c r="J46" i="1"/>
  <c r="J47" i="1"/>
  <c r="J48" i="1"/>
  <c r="J49" i="1"/>
  <c r="C49" i="1" s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C109" i="1" s="1"/>
  <c r="J110" i="1"/>
  <c r="J111" i="1"/>
  <c r="C111" i="1" s="1"/>
  <c r="J112" i="1"/>
  <c r="J113" i="1"/>
  <c r="C113" i="1" s="1"/>
  <c r="J114" i="1"/>
  <c r="C114" i="1" s="1"/>
  <c r="J115" i="1"/>
  <c r="C115" i="1" s="1"/>
  <c r="J116" i="1"/>
  <c r="C116" i="1" s="1"/>
  <c r="J117" i="1"/>
  <c r="C117" i="1" s="1"/>
  <c r="J118" i="1"/>
  <c r="C118" i="1" s="1"/>
  <c r="J119" i="1"/>
  <c r="C119" i="1" s="1"/>
  <c r="J120" i="1"/>
  <c r="C120" i="1" s="1"/>
  <c r="J121" i="1"/>
  <c r="C121" i="1" s="1"/>
  <c r="J122" i="1"/>
  <c r="C122" i="1" s="1"/>
  <c r="J123" i="1"/>
  <c r="J124" i="1"/>
  <c r="C124" i="1" s="1"/>
  <c r="J125" i="1"/>
  <c r="J126" i="1"/>
  <c r="C126" i="1" s="1"/>
  <c r="C123" i="1" l="1"/>
  <c r="C112" i="1"/>
  <c r="C44" i="1"/>
  <c r="C125" i="1"/>
  <c r="C10" i="1"/>
  <c r="C57" i="1"/>
  <c r="C104" i="1"/>
  <c r="C8" i="1"/>
  <c r="C42" i="1"/>
  <c r="C100" i="1"/>
  <c r="C66" i="1"/>
  <c r="C107" i="1"/>
  <c r="C83" i="1"/>
  <c r="C71" i="1"/>
  <c r="C59" i="1"/>
  <c r="C47" i="1"/>
  <c r="C23" i="1"/>
  <c r="C11" i="1"/>
  <c r="C81" i="1"/>
  <c r="C69" i="1"/>
  <c r="C21" i="1"/>
  <c r="C9" i="1"/>
  <c r="C67" i="1"/>
  <c r="C99" i="1"/>
  <c r="C51" i="1"/>
  <c r="C82" i="1"/>
  <c r="C70" i="1"/>
  <c r="C46" i="1"/>
  <c r="C22" i="1"/>
  <c r="C45" i="1"/>
  <c r="C43" i="1"/>
  <c r="C101" i="1"/>
  <c r="C89" i="1"/>
  <c r="C53" i="1"/>
  <c r="C29" i="1"/>
  <c r="C52" i="1"/>
  <c r="C87" i="1"/>
  <c r="C27" i="1"/>
  <c r="C98" i="1"/>
  <c r="C73" i="1"/>
  <c r="C108" i="1"/>
  <c r="C84" i="1"/>
  <c r="C24" i="1"/>
  <c r="C105" i="1"/>
  <c r="C93" i="1"/>
  <c r="C33" i="1"/>
  <c r="C92" i="1"/>
  <c r="C103" i="1"/>
  <c r="C91" i="1"/>
  <c r="C79" i="1"/>
  <c r="C55" i="1"/>
  <c r="C31" i="1"/>
  <c r="C19" i="1"/>
  <c r="C102" i="1"/>
  <c r="C90" i="1"/>
  <c r="C30" i="1"/>
  <c r="C77" i="1"/>
  <c r="C65" i="1"/>
  <c r="C41" i="1"/>
  <c r="C17" i="1"/>
  <c r="C76" i="1"/>
  <c r="C64" i="1"/>
  <c r="C16" i="1"/>
  <c r="C106" i="1"/>
  <c r="C75" i="1"/>
  <c r="C63" i="1"/>
  <c r="C15" i="1"/>
  <c r="C86" i="1"/>
  <c r="C74" i="1"/>
  <c r="C26" i="1"/>
  <c r="C34" i="1"/>
  <c r="C85" i="1"/>
  <c r="C61" i="1"/>
  <c r="C25" i="1"/>
  <c r="C13" i="1"/>
  <c r="C72" i="1"/>
  <c r="C60" i="1"/>
  <c r="C48" i="1"/>
  <c r="K129" i="1"/>
  <c r="C96" i="1"/>
  <c r="C12" i="1"/>
  <c r="C35" i="1"/>
  <c r="C58" i="1"/>
  <c r="C80" i="1"/>
  <c r="C68" i="1"/>
  <c r="C56" i="1"/>
  <c r="C32" i="1"/>
  <c r="C20" i="1"/>
  <c r="C7" i="1"/>
  <c r="C97" i="1"/>
  <c r="C78" i="1"/>
  <c r="C54" i="1"/>
  <c r="C18" i="1"/>
  <c r="C88" i="1"/>
  <c r="C40" i="1"/>
  <c r="C28" i="1"/>
  <c r="C110" i="1"/>
  <c r="C62" i="1"/>
  <c r="C50" i="1"/>
  <c r="C14" i="1"/>
  <c r="C6" i="1"/>
  <c r="J129" i="1"/>
  <c r="C94" i="1"/>
  <c r="I129" i="1"/>
  <c r="C95" i="1" l="1"/>
  <c r="C129" i="1"/>
  <c r="D129" i="1"/>
</calcChain>
</file>

<file path=xl/sharedStrings.xml><?xml version="1.0" encoding="utf-8"?>
<sst xmlns="http://schemas.openxmlformats.org/spreadsheetml/2006/main" count="3545" uniqueCount="466">
  <si>
    <t>Oferta de bens e serviços (valores correntes em 1 000 R$)</t>
  </si>
  <si>
    <t>Exportação
de bens e
serviços para o mundo</t>
  </si>
  <si>
    <t>Exportação de bens e serviços para Ufs</t>
  </si>
  <si>
    <t>Consumo do governo</t>
  </si>
  <si>
    <t>Consumo das ISFLSF</t>
  </si>
  <si>
    <t>Consumo das famílias</t>
  </si>
  <si>
    <t>Formação bruta de capital fixo</t>
  </si>
  <si>
    <t>Variação de estoque</t>
  </si>
  <si>
    <t>Demanda
final</t>
  </si>
  <si>
    <t>Demanda
total</t>
  </si>
  <si>
    <t>Oferta total a preço de consumidor</t>
  </si>
  <si>
    <t>Margem de comércio</t>
  </si>
  <si>
    <t>Margem de transporte</t>
  </si>
  <si>
    <t>Imposto de importação</t>
  </si>
  <si>
    <t>IPI</t>
  </si>
  <si>
    <t>ICMS</t>
  </si>
  <si>
    <t>Outros impostos menos subsídios</t>
  </si>
  <si>
    <t>Total de impostos líquidos de subsídios</t>
  </si>
  <si>
    <t>Importação de bens
e serviços do Mundo</t>
  </si>
  <si>
    <t>Importação de bens
e serviços de UFs (1)</t>
  </si>
  <si>
    <t xml:space="preserve">Oferta total a preço básico </t>
  </si>
  <si>
    <t>Total</t>
  </si>
  <si>
    <t>Importação</t>
  </si>
  <si>
    <t>01911</t>
  </si>
  <si>
    <t>Arroz, trigo e outros cereais</t>
  </si>
  <si>
    <t>01912</t>
  </si>
  <si>
    <t>Milho em grão</t>
  </si>
  <si>
    <t>01913</t>
  </si>
  <si>
    <t>Algodão herbáceo, outras fibras da lav. temporária</t>
  </si>
  <si>
    <t>01914</t>
  </si>
  <si>
    <t>Cana-de-açúcar</t>
  </si>
  <si>
    <t>01915</t>
  </si>
  <si>
    <t>Soja  em grão</t>
  </si>
  <si>
    <t>01916</t>
  </si>
  <si>
    <t>Outros produtos e serviços da lavoura temporária</t>
  </si>
  <si>
    <t>01917</t>
  </si>
  <si>
    <t>Laranja</t>
  </si>
  <si>
    <t>01918</t>
  </si>
  <si>
    <t>Café em grão</t>
  </si>
  <si>
    <t>01919</t>
  </si>
  <si>
    <t>Outros produtos da lavoura permanente</t>
  </si>
  <si>
    <t>01921</t>
  </si>
  <si>
    <t>Bovinos e outros animais vivos, prods. animal, caça e serv.</t>
  </si>
  <si>
    <t>01922</t>
  </si>
  <si>
    <t>Leite de vaca e de outros animais</t>
  </si>
  <si>
    <t>01923</t>
  </si>
  <si>
    <t>Suínos</t>
  </si>
  <si>
    <t>01924</t>
  </si>
  <si>
    <t>Aves e ovos</t>
  </si>
  <si>
    <t>02801</t>
  </si>
  <si>
    <t>Produtos da exploração florestal e da silvicultura</t>
  </si>
  <si>
    <t>02802</t>
  </si>
  <si>
    <t>Pesca e aquicultura (peixe, crustáceos e moluscos)</t>
  </si>
  <si>
    <t>05801</t>
  </si>
  <si>
    <t>Carvão mineral</t>
  </si>
  <si>
    <t>05802</t>
  </si>
  <si>
    <t>Minerais não-metálicos</t>
  </si>
  <si>
    <t>06801</t>
  </si>
  <si>
    <t>Petróleo, gás natural e serviços de apoio</t>
  </si>
  <si>
    <t>07911</t>
  </si>
  <si>
    <t>Minério de ferro</t>
  </si>
  <si>
    <t>07921</t>
  </si>
  <si>
    <t>Minerais metálicos não-ferrosos</t>
  </si>
  <si>
    <t>10911</t>
  </si>
  <si>
    <t>Carne de bovinos e outros prod. de carne</t>
  </si>
  <si>
    <t>10912</t>
  </si>
  <si>
    <t>Carne de suíno</t>
  </si>
  <si>
    <t>10913</t>
  </si>
  <si>
    <t>Carne de aves</t>
  </si>
  <si>
    <t>10914</t>
  </si>
  <si>
    <t>Pescado industrializado</t>
  </si>
  <si>
    <t>10915</t>
  </si>
  <si>
    <t>Leite resfriado, esterilizado e pasteurizado</t>
  </si>
  <si>
    <t>10916</t>
  </si>
  <si>
    <t>Outros produtos do laticínio</t>
  </si>
  <si>
    <t>10921</t>
  </si>
  <si>
    <t>Açúcar</t>
  </si>
  <si>
    <t>10931</t>
  </si>
  <si>
    <t>Conservas de frutas, legumes, outros vegetais e sucos de frutas</t>
  </si>
  <si>
    <t>10932</t>
  </si>
  <si>
    <t>Óleos e gorduras vegetais e animais</t>
  </si>
  <si>
    <t>10933</t>
  </si>
  <si>
    <t>Café beneficiado</t>
  </si>
  <si>
    <t>10934</t>
  </si>
  <si>
    <t>Arroz beneficiado e produtos derivados do arroz</t>
  </si>
  <si>
    <t>10935</t>
  </si>
  <si>
    <t>Produtos derivados do trigo, mandioca ou milho</t>
  </si>
  <si>
    <t>10936</t>
  </si>
  <si>
    <t>Rações balanceadas para animais</t>
  </si>
  <si>
    <t>10937</t>
  </si>
  <si>
    <t>Outros produtos alimentares</t>
  </si>
  <si>
    <t>11001</t>
  </si>
  <si>
    <t>Bebidas</t>
  </si>
  <si>
    <t>12001</t>
  </si>
  <si>
    <t>Produtos do fumo</t>
  </si>
  <si>
    <t>13001</t>
  </si>
  <si>
    <t>Fios e fibras têxteis beneficiadas</t>
  </si>
  <si>
    <t>13002</t>
  </si>
  <si>
    <t>Tecidos</t>
  </si>
  <si>
    <t>13003</t>
  </si>
  <si>
    <t>Art. têxteis de uso doméstico e outros têxteis</t>
  </si>
  <si>
    <t>14001</t>
  </si>
  <si>
    <t>Artigos do vestuário e acessórios</t>
  </si>
  <si>
    <t>15001</t>
  </si>
  <si>
    <t>Calçados e artefatos de couro</t>
  </si>
  <si>
    <t>16001</t>
  </si>
  <si>
    <t>Produtos de madeira, exclusive móveis</t>
  </si>
  <si>
    <t>17001</t>
  </si>
  <si>
    <t>Celulose</t>
  </si>
  <si>
    <t>17002</t>
  </si>
  <si>
    <t>Papel, papelão, embalagens e artefatos de papel</t>
  </si>
  <si>
    <t>18001</t>
  </si>
  <si>
    <t>Serviços de impressão e reprodução</t>
  </si>
  <si>
    <t>19911</t>
  </si>
  <si>
    <t>Combustíveis para aviação</t>
  </si>
  <si>
    <t>Produtos de Petroleo</t>
  </si>
  <si>
    <t>19921</t>
  </si>
  <si>
    <t>Etanol e outros biocombustíveis</t>
  </si>
  <si>
    <t>20911</t>
  </si>
  <si>
    <t>Produtos químicos inorgânicos</t>
  </si>
  <si>
    <t>20912</t>
  </si>
  <si>
    <t>Adubos e fertilizantes</t>
  </si>
  <si>
    <t>20913</t>
  </si>
  <si>
    <t>Produtos químicos orgânicos</t>
  </si>
  <si>
    <t>20914</t>
  </si>
  <si>
    <t>Resinas,elastômeros e fibras artif. e sintéticas</t>
  </si>
  <si>
    <t>20921</t>
  </si>
  <si>
    <t>Defensivos agrícolas e desinfestantes domissanitários</t>
  </si>
  <si>
    <t>20922</t>
  </si>
  <si>
    <t xml:space="preserve">Produtos químicos diversos </t>
  </si>
  <si>
    <t>20923</t>
  </si>
  <si>
    <t>Tintas, vernizes, esmaltes e lacas</t>
  </si>
  <si>
    <t>20931</t>
  </si>
  <si>
    <t>Perfumaria, sabões e artigos de limpeza</t>
  </si>
  <si>
    <t>21001</t>
  </si>
  <si>
    <t>Produtos farmacêuticos</t>
  </si>
  <si>
    <t>22001</t>
  </si>
  <si>
    <t>Artigos de borracha</t>
  </si>
  <si>
    <t>22002</t>
  </si>
  <si>
    <t>Artigos de plástico</t>
  </si>
  <si>
    <t>23001</t>
  </si>
  <si>
    <t>Cimento</t>
  </si>
  <si>
    <t>23002</t>
  </si>
  <si>
    <t>Artefatos de cimento, gesso e semelhantes</t>
  </si>
  <si>
    <t>23003</t>
  </si>
  <si>
    <t>Vidros, cerâmicos e outros prod. de minerais não-metálicos</t>
  </si>
  <si>
    <t>24911</t>
  </si>
  <si>
    <t>Ferro-gusa e ferroligas</t>
  </si>
  <si>
    <t>24912</t>
  </si>
  <si>
    <t>Semi-acabacados, laminados planos, longos e tubos de aço</t>
  </si>
  <si>
    <t>24921</t>
  </si>
  <si>
    <t>Produtos da metalurgia de metais não-ferrosos</t>
  </si>
  <si>
    <t>24922</t>
  </si>
  <si>
    <t>Peças fundidas de aço e de metais não ferrosos</t>
  </si>
  <si>
    <t>25001</t>
  </si>
  <si>
    <t>Produtos de metal, excl. máquinas e equipamentos</t>
  </si>
  <si>
    <t>26001</t>
  </si>
  <si>
    <t>Componentes eletrônicos</t>
  </si>
  <si>
    <t>26002</t>
  </si>
  <si>
    <t>Máquinas para escritório e equip. de informática</t>
  </si>
  <si>
    <t>26003</t>
  </si>
  <si>
    <t>Material eletrônico e equip. de comunicações</t>
  </si>
  <si>
    <t>26004</t>
  </si>
  <si>
    <t>Equip. de medida, teste e controle, ópticos e eletromédicos</t>
  </si>
  <si>
    <t>27001</t>
  </si>
  <si>
    <t>Máquinas, aparelhos e materiais elétricos</t>
  </si>
  <si>
    <t>27002</t>
  </si>
  <si>
    <t>Eletrodomésticos</t>
  </si>
  <si>
    <t>28001</t>
  </si>
  <si>
    <t>Tratores e outras máquinas agrícolas</t>
  </si>
  <si>
    <t>28002</t>
  </si>
  <si>
    <t>Máquinas para a extração mineral e a construção</t>
  </si>
  <si>
    <t>28003</t>
  </si>
  <si>
    <t>Outras máquinas e equipamentos mecânicos</t>
  </si>
  <si>
    <t>29911</t>
  </si>
  <si>
    <t>Automóveis, camionetas e utilitários</t>
  </si>
  <si>
    <t>29912</t>
  </si>
  <si>
    <t>Caminhões e ônibus, incl. cabines, carrocerias e reboques</t>
  </si>
  <si>
    <t>29921</t>
  </si>
  <si>
    <t>Peças e acessórios para veículos automotores</t>
  </si>
  <si>
    <t>30001</t>
  </si>
  <si>
    <t>Aeronaves, embarcações e outros equipamentos de transporte</t>
  </si>
  <si>
    <t>31801</t>
  </si>
  <si>
    <t>Móveis</t>
  </si>
  <si>
    <t>31802</t>
  </si>
  <si>
    <t>Produtos de industrias diversas</t>
  </si>
  <si>
    <t>33001</t>
  </si>
  <si>
    <t>Manutenção, reparação e instalação de máquinas e equipamentos</t>
  </si>
  <si>
    <t>35001</t>
  </si>
  <si>
    <t>Eletricidade, gás e outras utilidades</t>
  </si>
  <si>
    <t>36801</t>
  </si>
  <si>
    <t>Água, esgoto, reciclagem e gestão de resíduos</t>
  </si>
  <si>
    <t>41801</t>
  </si>
  <si>
    <t>Edificações</t>
  </si>
  <si>
    <t>41802</t>
  </si>
  <si>
    <t>Obras de infra-estrutura</t>
  </si>
  <si>
    <t>41803</t>
  </si>
  <si>
    <t>Serviços especializados para construção</t>
  </si>
  <si>
    <t>45001</t>
  </si>
  <si>
    <t>Comércio e reparação de veículos</t>
  </si>
  <si>
    <t>46801</t>
  </si>
  <si>
    <t>Comércio por atacado e a varejo, exceto veículos automotores</t>
  </si>
  <si>
    <t>Transporte</t>
  </si>
  <si>
    <t>52801</t>
  </si>
  <si>
    <t>Armazenamento e serviços auxiliares aos transportes</t>
  </si>
  <si>
    <t>52802</t>
  </si>
  <si>
    <t>Correio e outros serviços de entrega</t>
  </si>
  <si>
    <t>55001</t>
  </si>
  <si>
    <t>Serviços de alojamento em hotéis e similares</t>
  </si>
  <si>
    <t>56001</t>
  </si>
  <si>
    <t>Serviços  de alimentação</t>
  </si>
  <si>
    <t>58001</t>
  </si>
  <si>
    <t>Livros, jornais e revistas</t>
  </si>
  <si>
    <t>59801</t>
  </si>
  <si>
    <t>Serviços cinematográficos, música, rádio e televisão</t>
  </si>
  <si>
    <t>61001</t>
  </si>
  <si>
    <t>Telecomunicações, TV por assinatura e outros serv. relacionados</t>
  </si>
  <si>
    <t>62801</t>
  </si>
  <si>
    <t>Desenvolvimento de sistemas e outros serviços de informação</t>
  </si>
  <si>
    <t>64801</t>
  </si>
  <si>
    <t>Intermediação financeira, seguros e previdência complementar</t>
  </si>
  <si>
    <t>68001</t>
  </si>
  <si>
    <t>Aluguel efetivo e serviços imobiliários</t>
  </si>
  <si>
    <t>68002</t>
  </si>
  <si>
    <t>Aluguel imputado</t>
  </si>
  <si>
    <t>69801</t>
  </si>
  <si>
    <t>Serviços jurídicos, contabilidade e consultoria</t>
  </si>
  <si>
    <t>71801</t>
  </si>
  <si>
    <t>Pesquisa e desenvolvimento</t>
  </si>
  <si>
    <t>71802</t>
  </si>
  <si>
    <t>Serviços de arquitetura e engenharia</t>
  </si>
  <si>
    <t>73801</t>
  </si>
  <si>
    <t>Publicidade e outros serviços técnicos</t>
  </si>
  <si>
    <t>77001</t>
  </si>
  <si>
    <t>Aluguéis não-imob. e gestão de ativos de propriedade intelectual</t>
  </si>
  <si>
    <t>78801</t>
  </si>
  <si>
    <t>Condomínios e serviços para edifícios</t>
  </si>
  <si>
    <t>78802</t>
  </si>
  <si>
    <t>Outros serviços administrativos</t>
  </si>
  <si>
    <t>80001</t>
  </si>
  <si>
    <t>Serviços de vigilância, segurança e investigação</t>
  </si>
  <si>
    <t>84001</t>
  </si>
  <si>
    <t>Serviços coletivos da administração pública</t>
  </si>
  <si>
    <t>84002</t>
  </si>
  <si>
    <t>Serviços de previdência e assistência social</t>
  </si>
  <si>
    <t>85911</t>
  </si>
  <si>
    <t>Educação pública</t>
  </si>
  <si>
    <t>85921</t>
  </si>
  <si>
    <t>Educação privada</t>
  </si>
  <si>
    <t>86911</t>
  </si>
  <si>
    <t>Saúde pública</t>
  </si>
  <si>
    <t>86921</t>
  </si>
  <si>
    <t>Saúde privada</t>
  </si>
  <si>
    <t>90801</t>
  </si>
  <si>
    <t>Serviços de artes, cultura, esporte e recreação</t>
  </si>
  <si>
    <t>94801</t>
  </si>
  <si>
    <t>Organizações patronais, sindicais e outros serviços associativos</t>
  </si>
  <si>
    <t>94802</t>
  </si>
  <si>
    <t>Manutenção de computadores, telefones e objetos domésticos</t>
  </si>
  <si>
    <t>94803</t>
  </si>
  <si>
    <t>Serviços pessoais</t>
  </si>
  <si>
    <t>97001</t>
  </si>
  <si>
    <t>Serviços domésticos</t>
  </si>
  <si>
    <t>Tabela 01 - Recursos de bens e serviços de Goiás - 2019</t>
  </si>
  <si>
    <t>Código
do
produto
nível 121</t>
  </si>
  <si>
    <t>Descrição do produto
nível 121</t>
  </si>
  <si>
    <t>Produção das atividades (valores correntes em 1 000 R$)</t>
  </si>
  <si>
    <t>0191
Agricultura, inclusive o apoio à agricultura e a pós-colheita</t>
  </si>
  <si>
    <t>0192
Pecuária, inclusive o apoio à pecuária</t>
  </si>
  <si>
    <t>0280
Produção florestal; pesca e aquicultura</t>
  </si>
  <si>
    <t>0581
Extração de carvão mineral e de minerais não-metálicos, inclusive petróleo, gás e serviços de apoio</t>
  </si>
  <si>
    <t>0791
Extração de minério de ferro, inclusive beneficiamentos e a aglomeração</t>
  </si>
  <si>
    <t>0792
Extração de minerais metálicos não-ferrosos, inclusive beneficiamentos</t>
  </si>
  <si>
    <t>1091
Abate e produtos de carne, inclusive os produtos do laticínio e da pesca</t>
  </si>
  <si>
    <t>1092
Fabricação e refino de açúcar</t>
  </si>
  <si>
    <t>1093
Outros produtos alimentares</t>
  </si>
  <si>
    <t>1100
Fabricação de bebidas</t>
  </si>
  <si>
    <t>1200
Fabricação de produtos do fumo</t>
  </si>
  <si>
    <t>1300
Fabricação de produtos têxteis</t>
  </si>
  <si>
    <t>1400
Confecção de artefatos do vestuário e acessórios</t>
  </si>
  <si>
    <t>1500
Fabricação de calçados e de artefatos de couro</t>
  </si>
  <si>
    <t>1600
Fabricação de produtos da madeira</t>
  </si>
  <si>
    <t>1700
Fabricação de celulose, papel e produtos de papel</t>
  </si>
  <si>
    <t>1800
Impressão e reprodução de gravações</t>
  </si>
  <si>
    <t>1991
Refino de petróleo e coquerias</t>
  </si>
  <si>
    <t>1992
Fabricação de biocombustíveis</t>
  </si>
  <si>
    <t>2091
Fabricação de químicos orgânicos e inorgânicos, resinas e elastômeros</t>
  </si>
  <si>
    <t>2092
Fabricação de defensivos, desinfestantes, tintas e químicos diversos</t>
  </si>
  <si>
    <t>2093
Fabricação de produtos de limpeza, cosméticos/perfumaria e higiene pessoal</t>
  </si>
  <si>
    <t>2100
Fabricação de produtos farmoquímicos e farmacêuticos</t>
  </si>
  <si>
    <t>2200
Fabricação de produtos de borracha e de material plástico</t>
  </si>
  <si>
    <t>2300
Fabricação de produtos de minerais não-metálicos</t>
  </si>
  <si>
    <t>2490 Metalurgia</t>
  </si>
  <si>
    <t>2500
Fabricação de produtos de metal, exceto máquinas e equipamentos</t>
  </si>
  <si>
    <t>2600
Fabricação de equipamentos de informática, produtos eletrônicos e ópticos</t>
  </si>
  <si>
    <t>2700
Fabricação de máquinas e equipamentos elétricos</t>
  </si>
  <si>
    <t>2800
Fabricação de máquinas e equipamentos mecânicos</t>
  </si>
  <si>
    <t>2991
Fabricação de automóveis, caminhões e ônibus, exceto peças</t>
  </si>
  <si>
    <t>2992
Fabricação de peças e acessórios para veículos automotores</t>
  </si>
  <si>
    <t>3000
Fabricação de outros equipamentos de transporte, exceto veículos automotores</t>
  </si>
  <si>
    <t>3180
Fabricação de móveis e de produtos de indústrias diversas</t>
  </si>
  <si>
    <t>3300
Manutenção, reparação e instalação de máquinas e equipamentos</t>
  </si>
  <si>
    <t>3500
Energia elétrica, gás natural e outras utilidades</t>
  </si>
  <si>
    <t>3680
Água, esgoto e gestão de resíduos</t>
  </si>
  <si>
    <t>4180
Construção</t>
  </si>
  <si>
    <t>4500
Comércio e reparação de veículos automotores e motocicletas</t>
  </si>
  <si>
    <t>4680
Comércio por atacado e a varejo, exceto veículos automotores</t>
  </si>
  <si>
    <t>4901 Transportes</t>
  </si>
  <si>
    <t>5280
Armazenamento, atividades auxiliares dos transportes e correio</t>
  </si>
  <si>
    <t>5500
Alojamento</t>
  </si>
  <si>
    <t>5600
Alimentação</t>
  </si>
  <si>
    <t>5800
Edição e edição integrada à impressão</t>
  </si>
  <si>
    <t>5980
Atividades de televisão, rádio, cinema e  gravação/edição de som e imagem</t>
  </si>
  <si>
    <t>6100
Telecomunicações</t>
  </si>
  <si>
    <t>6280
Desenvolvimento de sistemas e outros serviços de informação</t>
  </si>
  <si>
    <t>6480
Intermediação financeira, seguros e previdência complementar</t>
  </si>
  <si>
    <t>6800
Atividades imobiliárias</t>
  </si>
  <si>
    <t>7701
Aluguéis não-imobiliários e gestão de ativos de propriedade intelectual</t>
  </si>
  <si>
    <t>8001
Atividades de vigilância, segurança e investigação</t>
  </si>
  <si>
    <t>8401
Administração pública, educação e saúde públicas, defesa e seguridade social</t>
  </si>
  <si>
    <t>8592
Educação privada</t>
  </si>
  <si>
    <t>8692
Saúde privada</t>
  </si>
  <si>
    <t>9080
Atividades artísticas, criativas e de espetáculos</t>
  </si>
  <si>
    <t>9480
Organizações associativas e outros serviços pessoais</t>
  </si>
  <si>
    <t>9700
Serviços domésticos</t>
  </si>
  <si>
    <t>Total
do produto</t>
  </si>
  <si>
    <t>19919</t>
  </si>
  <si>
    <t>49000</t>
  </si>
  <si>
    <t>Transportes</t>
  </si>
  <si>
    <t>Ajuste CIF/FOB</t>
  </si>
  <si>
    <t>Tabela 02 - Usos de bens e serviços de Goiás - 2019</t>
  </si>
  <si>
    <t>Consumo intermediário das atividades  (valores correntes em 1 000 R$)</t>
  </si>
  <si>
    <t>Operações</t>
  </si>
  <si>
    <t>Componentes do valor adicionado (valores correntes em 1 000 R$)</t>
  </si>
  <si>
    <t>Valor adicionado bruto ( PIB )</t>
  </si>
  <si>
    <t>Remunerações</t>
  </si>
  <si>
    <t>EOBRM e ILS</t>
  </si>
  <si>
    <t>Excedente operacional bruto e rendimento misto bruto</t>
  </si>
  <si>
    <t>Outros impostos sobre a produção líquidos de subsídios</t>
  </si>
  <si>
    <t>Valor da produção</t>
  </si>
  <si>
    <t>Fator trabalho (ocupações unidades)</t>
  </si>
  <si>
    <t>Tabela 03 - Oferta e Demanda da produção de Goiás a preço básico - 2019</t>
  </si>
  <si>
    <t>Recursos</t>
  </si>
  <si>
    <t>4091 Transportes</t>
  </si>
  <si>
    <t>0191</t>
  </si>
  <si>
    <t>0192</t>
  </si>
  <si>
    <t>0280</t>
  </si>
  <si>
    <t>0581</t>
  </si>
  <si>
    <t>0791</t>
  </si>
  <si>
    <t>0792</t>
  </si>
  <si>
    <t>1091</t>
  </si>
  <si>
    <t>1092</t>
  </si>
  <si>
    <t>1093</t>
  </si>
  <si>
    <t>1100</t>
  </si>
  <si>
    <t>1200</t>
  </si>
  <si>
    <t>1300</t>
  </si>
  <si>
    <t>1400</t>
  </si>
  <si>
    <t>1500</t>
  </si>
  <si>
    <t>1600</t>
  </si>
  <si>
    <t>1700</t>
  </si>
  <si>
    <t>1800</t>
  </si>
  <si>
    <t>1991</t>
  </si>
  <si>
    <t>1992</t>
  </si>
  <si>
    <t>2091</t>
  </si>
  <si>
    <t>2092</t>
  </si>
  <si>
    <t>2093</t>
  </si>
  <si>
    <t>2100</t>
  </si>
  <si>
    <t>2200</t>
  </si>
  <si>
    <t>2300</t>
  </si>
  <si>
    <t>2490</t>
  </si>
  <si>
    <t>2500</t>
  </si>
  <si>
    <t>2600</t>
  </si>
  <si>
    <t>2700</t>
  </si>
  <si>
    <t>2800</t>
  </si>
  <si>
    <t>2991</t>
  </si>
  <si>
    <t>2992</t>
  </si>
  <si>
    <t>3000</t>
  </si>
  <si>
    <t>3180</t>
  </si>
  <si>
    <t>3300</t>
  </si>
  <si>
    <t>3500</t>
  </si>
  <si>
    <t>3680</t>
  </si>
  <si>
    <t>4180</t>
  </si>
  <si>
    <t>4500</t>
  </si>
  <si>
    <t>4680</t>
  </si>
  <si>
    <t>5280</t>
  </si>
  <si>
    <t>5500</t>
  </si>
  <si>
    <t>5600</t>
  </si>
  <si>
    <t>5800</t>
  </si>
  <si>
    <t>5980</t>
  </si>
  <si>
    <t>6100</t>
  </si>
  <si>
    <t>6280</t>
  </si>
  <si>
    <t>6480</t>
  </si>
  <si>
    <t>6800</t>
  </si>
  <si>
    <t>7701</t>
  </si>
  <si>
    <t>8001</t>
  </si>
  <si>
    <t>8401</t>
  </si>
  <si>
    <t>8592</t>
  </si>
  <si>
    <t>8692</t>
  </si>
  <si>
    <t>9080</t>
  </si>
  <si>
    <t>9480</t>
  </si>
  <si>
    <t>9700</t>
  </si>
  <si>
    <t>Tabela 04 - Oferta e demanda de produtos importados a preço básico - 2019</t>
  </si>
  <si>
    <t>Tabela 05 - Destino dos impostos líquidos de subsídios sobre produtos de Goiás - 2019</t>
  </si>
  <si>
    <t>Impostos sobre Produtos líquidos de subsídios</t>
  </si>
  <si>
    <t>Tabela 06 - Destino dos impostos sobre produtos importados - 2019</t>
  </si>
  <si>
    <t>Impostos sobre produtos</t>
  </si>
  <si>
    <t>Tabela 07 - Destino da margem de comércio sobre produtos de Goiás - 2019</t>
  </si>
  <si>
    <t>Margem de
comércio</t>
  </si>
  <si>
    <t>Tabela 08 - Destino da margem de transporte sobre produtos goiânos - 2019</t>
  </si>
  <si>
    <t>Margem de
transporte</t>
  </si>
  <si>
    <t>Tabela 09 - Matriz dos coeficientes técnicos dos insumos goianos - Matriz Bn - 2019</t>
  </si>
  <si>
    <t>4901
Transporte</t>
  </si>
  <si>
    <t>Agricultura, inclusive o apoio à agricultura e a pós-colheita</t>
  </si>
  <si>
    <t>Pecuária, inclusive o apoio à pecuária</t>
  </si>
  <si>
    <t>Produção florestal; pesca e aquicultura</t>
  </si>
  <si>
    <t>Extração de carvão mineral e de minerais não-metálicos, inclusive petróleo, gás e serviços de apoio</t>
  </si>
  <si>
    <t>Extração de minério de ferro, inclusive beneficiamentos e a aglomeração</t>
  </si>
  <si>
    <t>Extração de minerais metálicos não-ferrosos, inclusive beneficiamentos</t>
  </si>
  <si>
    <t>Abate e produtos de carne, inclusive os produtos do laticínio e da pesca</t>
  </si>
  <si>
    <t>Fabricação e refino de açúcar</t>
  </si>
  <si>
    <t>Fabricação de bebidas</t>
  </si>
  <si>
    <t>Fabricação de produtos do fumo</t>
  </si>
  <si>
    <t>Fabricação de produtos têxteis</t>
  </si>
  <si>
    <t>Confecção de artefatos do vestuário e acessórios</t>
  </si>
  <si>
    <t>Fabricação de calçados e de artefatos de couro</t>
  </si>
  <si>
    <t>Fabricação de produtos da madeira</t>
  </si>
  <si>
    <t>Fabricação de celulose, papel e produtos de papel</t>
  </si>
  <si>
    <t>Impressão e reprodução de gravações</t>
  </si>
  <si>
    <t>Refino de petróleo e coquerias</t>
  </si>
  <si>
    <t>Fabricação de biocombustíveis</t>
  </si>
  <si>
    <t>Fabricação de químicos orgânicos e inorgânicos, resinas e elastômeros</t>
  </si>
  <si>
    <t>Fabricação de defensivos, desinfestantes, tintas e químicos diversos</t>
  </si>
  <si>
    <t>Fabricação de produtos de limpeza, cosméticos/perfumaria e higiene pessoal</t>
  </si>
  <si>
    <t>Fabricação de produtos farmoquímicos e farmacêuticos</t>
  </si>
  <si>
    <t>Fabricação de produtos de borracha e de material plástico</t>
  </si>
  <si>
    <t>Fabricação de produtos de minerais não-metálicos</t>
  </si>
  <si>
    <t>Metalurgia</t>
  </si>
  <si>
    <t>Fabricação de produtos de metal, exceto máquinas e equipamentos</t>
  </si>
  <si>
    <t>Fabricação de equipamentos de informática, produtos eletrônicos e ópticos</t>
  </si>
  <si>
    <t>Fabricação de máquinas e equipamentos elétricos</t>
  </si>
  <si>
    <t>Fabricação de máquinas e equipamentos mecânicos</t>
  </si>
  <si>
    <t>Fabricação de automóveis, caminhões e ônibus, exceto peças</t>
  </si>
  <si>
    <t>Fabricação de peças e acessórios para veículos automotores</t>
  </si>
  <si>
    <t>Fabricação de outros equipamentos de transporte, exceto veículos automotores</t>
  </si>
  <si>
    <t>Fabricação de móveis e de produtos de indústrias diversas</t>
  </si>
  <si>
    <t>Energia elétrica, gás natural e outras utilidades</t>
  </si>
  <si>
    <t>Água, esgoto e gestão de resíduos</t>
  </si>
  <si>
    <t>Construção</t>
  </si>
  <si>
    <t>Comércio e reparação de veículos automotores e motocicletas</t>
  </si>
  <si>
    <t>Armazenamento, atividades auxiliares dos transportes e correio</t>
  </si>
  <si>
    <t>Alojamento</t>
  </si>
  <si>
    <t>Alimentação</t>
  </si>
  <si>
    <t>Edição e edição integrada à impressão</t>
  </si>
  <si>
    <t>Atividades de televisão, rádio, cinema e  gravação/edição de som e imagem</t>
  </si>
  <si>
    <t>Telecomunicações</t>
  </si>
  <si>
    <t>Atividades imobiliárias</t>
  </si>
  <si>
    <t>Aluguéis não-imobiliários e gestão de ativos de propriedade intelectual</t>
  </si>
  <si>
    <t>Atividades de vigilância, segurança e investigação</t>
  </si>
  <si>
    <t>Administração pública, educação e saúde públicas, defesa e seguridade social</t>
  </si>
  <si>
    <t>Atividades artísticas, criativas e de espetáculos</t>
  </si>
  <si>
    <t>Organizações associativas e outros serviços pessoais</t>
  </si>
  <si>
    <t>Tabela 12 - Matriz de impacto intersetorial - Matriz de Leontief - 2019</t>
  </si>
  <si>
    <t>Tabela 11 - Matriz dos coeficientes técnicos intersetoriais - Matriz D.Bn - 2019</t>
  </si>
  <si>
    <t>Descrição do atividade</t>
  </si>
  <si>
    <t>Código
do
atividade</t>
  </si>
  <si>
    <t>Atividades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</si>
</sst>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#\ ###\ ###\ ##0;\ \(\-\)\ ###\ ###\ ##0"/>
    <numFmt numFmtId="165" formatCode="0###"/>
    <numFmt numFmtId="166" formatCode="0.0"/>
    <numFmt numFmtId="167" formatCode="0.0%"/>
    <numFmt numFmtId="168" formatCode="0_ ;\-0\ "/>
    <numFmt numFmtId="169" formatCode="_-* #,##0_-;\-* #,##0_-;_-* &quot;-&quot;??_-;_-@_-"/>
    <numFmt numFmtId="170" formatCode="#.0\ ###\ ###\ ##0;\ \(\-\)\ ###.0\ ###\ ##0"/>
    <numFmt numFmtId="171" formatCode="0.0000"/>
    <numFmt numFmtId="172" formatCode="0.000000000000000"/>
    <numFmt numFmtId="173" formatCode="_-&quot;R$&quot;\ * #,##0.000000_-;\-&quot;R$&quot;\ * #,##0.000000_-;_-&quot;R$&quot;\ * &quot;-&quot;??_-;_-@_-"/>
    <numFmt numFmtId="174" formatCode="0.00000%"/>
  </numFmts>
  <fonts count="12" x14ac:knownFonts="1">
    <font>
      <sz val="11"/>
      <color theme="1"/>
      <name val="Calibri"/>
      <family val="2"/>
      <scheme val="minor"/>
    </font>
    <font>
      <sz val="8"/>
      <name val="Univers"/>
      <family val="2"/>
    </font>
    <font>
      <b/>
      <sz val="9"/>
      <name val="Univers"/>
      <family val="2"/>
    </font>
    <font>
      <sz val="6"/>
      <name val="Univers"/>
      <family val="2"/>
    </font>
    <font>
      <sz val="10"/>
      <name val="Arial"/>
      <family val="2"/>
    </font>
    <font>
      <b/>
      <sz val="8"/>
      <name val="Univers"/>
      <family val="2"/>
    </font>
    <font>
      <sz val="10"/>
      <name val="Univers"/>
      <family val="2"/>
    </font>
    <font>
      <b/>
      <sz val="10"/>
      <name val="Univers"/>
      <family val="2"/>
    </font>
    <font>
      <sz val="8"/>
      <color theme="1"/>
      <name val="Univers"/>
      <family val="2"/>
    </font>
    <font>
      <sz val="9"/>
      <name val="Univers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rgb="FFE3E3E3"/>
      </right>
      <top style="thin">
        <color rgb="FFE3E3E3"/>
      </top>
      <bottom style="thin">
        <color rgb="FFE3E3E3"/>
      </bottom>
      <diagonal/>
    </border>
    <border>
      <left style="thin">
        <color rgb="FFE3E3E3"/>
      </left>
      <right style="thin">
        <color rgb="FFE3E3E3"/>
      </right>
      <top style="thin">
        <color rgb="FFE3E3E3"/>
      </top>
      <bottom style="thin">
        <color rgb="FFE3E3E3"/>
      </bottom>
      <diagonal/>
    </border>
    <border>
      <left/>
      <right/>
      <top/>
      <bottom style="thin">
        <color rgb="FFE3E3E3"/>
      </bottom>
      <diagonal/>
    </border>
    <border>
      <left style="thin">
        <color rgb="FFE3E3E3"/>
      </left>
      <right/>
      <top style="thin">
        <color rgb="FFE3E3E3"/>
      </top>
      <bottom style="thin">
        <color rgb="FFE3E3E3"/>
      </bottom>
      <diagonal/>
    </border>
    <border>
      <left/>
      <right/>
      <top style="thin">
        <color rgb="FFE3E3E3"/>
      </top>
      <bottom style="thin">
        <color rgb="FFE3E3E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/>
      <top style="thin">
        <color indexed="23"/>
      </top>
      <bottom/>
      <diagonal/>
    </border>
    <border>
      <left style="thin">
        <color indexed="23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 style="thin">
        <color rgb="FFE3E3E3"/>
      </left>
      <right style="thin">
        <color rgb="FFE3E3E3"/>
      </right>
      <top style="thin">
        <color rgb="FFE3E3E3"/>
      </top>
      <bottom/>
      <diagonal/>
    </border>
    <border>
      <left style="thin">
        <color rgb="FFE3E3E3"/>
      </left>
      <right style="thin">
        <color rgb="FFE3E3E3"/>
      </right>
      <top/>
      <bottom style="thin">
        <color rgb="FFE3E3E3"/>
      </bottom>
      <diagonal/>
    </border>
    <border>
      <left/>
      <right style="thin">
        <color rgb="FFE3E3E3"/>
      </right>
      <top style="thin">
        <color rgb="FFE3E3E3"/>
      </top>
      <bottom/>
      <diagonal/>
    </border>
    <border>
      <left/>
      <right style="thin">
        <color rgb="FFE3E3E3"/>
      </right>
      <top/>
      <bottom style="thin">
        <color rgb="FFE3E3E3"/>
      </bottom>
      <diagonal/>
    </border>
    <border>
      <left/>
      <right style="thin">
        <color indexed="23"/>
      </right>
      <top style="thin">
        <color indexed="23"/>
      </top>
      <bottom/>
      <diagonal/>
    </border>
    <border>
      <left/>
      <right style="thin">
        <color indexed="23"/>
      </right>
      <top/>
      <bottom style="thin">
        <color indexed="23"/>
      </bottom>
      <diagonal/>
    </border>
  </borders>
  <cellStyleXfs count="6">
    <xf numFmtId="0" fontId="0" fillId="0" borderId="0"/>
    <xf numFmtId="0" fontId="4" fillId="0" borderId="0"/>
    <xf numFmtId="44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Continuous"/>
    </xf>
    <xf numFmtId="0" fontId="3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6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64" fontId="3" fillId="0" borderId="0" xfId="0" applyNumberFormat="1" applyFont="1"/>
    <xf numFmtId="165" fontId="1" fillId="0" borderId="0" xfId="0" applyNumberFormat="1" applyFont="1" applyAlignment="1">
      <alignment horizontal="left"/>
    </xf>
    <xf numFmtId="0" fontId="1" fillId="0" borderId="0" xfId="0" applyFont="1"/>
    <xf numFmtId="1" fontId="1" fillId="0" borderId="0" xfId="0" applyNumberFormat="1" applyFont="1" applyAlignment="1">
      <alignment horizontal="left"/>
    </xf>
    <xf numFmtId="1" fontId="1" fillId="0" borderId="0" xfId="0" applyNumberFormat="1" applyFont="1"/>
    <xf numFmtId="1" fontId="1" fillId="0" borderId="0" xfId="0" applyNumberFormat="1" applyFont="1" applyAlignment="1">
      <alignment horizontal="right"/>
    </xf>
    <xf numFmtId="165" fontId="1" fillId="2" borderId="0" xfId="0" applyNumberFormat="1" applyFont="1" applyFill="1" applyAlignment="1">
      <alignment horizontal="lef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164" fontId="5" fillId="0" borderId="0" xfId="0" applyNumberFormat="1" applyFont="1"/>
    <xf numFmtId="0" fontId="7" fillId="0" borderId="0" xfId="0" applyFont="1"/>
    <xf numFmtId="0" fontId="8" fillId="0" borderId="0" xfId="0" applyFont="1"/>
    <xf numFmtId="0" fontId="6" fillId="0" borderId="4" xfId="1" applyFont="1" applyBorder="1"/>
    <xf numFmtId="1" fontId="8" fillId="0" borderId="0" xfId="0" applyNumberFormat="1" applyFont="1"/>
    <xf numFmtId="1" fontId="1" fillId="2" borderId="0" xfId="0" applyNumberFormat="1" applyFont="1" applyFill="1" applyAlignment="1">
      <alignment horizontal="left"/>
    </xf>
    <xf numFmtId="0" fontId="6" fillId="0" borderId="0" xfId="1" applyFont="1"/>
    <xf numFmtId="0" fontId="1" fillId="0" borderId="1" xfId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0" xfId="1" applyFont="1" applyAlignment="1">
      <alignment vertical="center"/>
    </xf>
    <xf numFmtId="0" fontId="9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3" fillId="0" borderId="0" xfId="1" applyFont="1" applyAlignment="1">
      <alignment horizontal="right" vertical="center"/>
    </xf>
    <xf numFmtId="164" fontId="1" fillId="0" borderId="0" xfId="1" applyNumberFormat="1" applyFont="1" applyAlignment="1">
      <alignment vertical="center"/>
    </xf>
    <xf numFmtId="164" fontId="1" fillId="0" borderId="13" xfId="1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2" fillId="0" borderId="0" xfId="1" applyFont="1" applyAlignment="1">
      <alignment horizontal="left"/>
    </xf>
    <xf numFmtId="0" fontId="2" fillId="0" borderId="0" xfId="1" applyFont="1"/>
    <xf numFmtId="1" fontId="0" fillId="0" borderId="0" xfId="0" applyNumberFormat="1"/>
    <xf numFmtId="166" fontId="0" fillId="0" borderId="0" xfId="0" applyNumberFormat="1"/>
    <xf numFmtId="44" fontId="0" fillId="0" borderId="0" xfId="2" applyFont="1"/>
    <xf numFmtId="44" fontId="1" fillId="0" borderId="0" xfId="2" applyFont="1" applyFill="1"/>
    <xf numFmtId="1" fontId="1" fillId="2" borderId="0" xfId="2" applyNumberFormat="1" applyFont="1" applyFill="1" applyAlignment="1">
      <alignment horizontal="right"/>
    </xf>
    <xf numFmtId="168" fontId="1" fillId="2" borderId="0" xfId="2" applyNumberFormat="1" applyFont="1" applyFill="1" applyAlignment="1">
      <alignment horizontal="right"/>
    </xf>
    <xf numFmtId="167" fontId="0" fillId="0" borderId="0" xfId="3" applyNumberFormat="1" applyFont="1"/>
    <xf numFmtId="1" fontId="1" fillId="0" borderId="0" xfId="2" applyNumberFormat="1" applyFont="1" applyAlignment="1">
      <alignment horizontal="right"/>
    </xf>
    <xf numFmtId="1" fontId="1" fillId="0" borderId="0" xfId="2" applyNumberFormat="1" applyFont="1" applyBorder="1" applyAlignment="1">
      <alignment horizontal="right"/>
    </xf>
    <xf numFmtId="1" fontId="1" fillId="2" borderId="0" xfId="2" applyNumberFormat="1" applyFont="1" applyFill="1" applyBorder="1" applyAlignment="1">
      <alignment horizontal="right"/>
    </xf>
    <xf numFmtId="0" fontId="11" fillId="0" borderId="0" xfId="0" applyFont="1"/>
    <xf numFmtId="1" fontId="1" fillId="0" borderId="0" xfId="2" applyNumberFormat="1" applyFont="1" applyFill="1" applyAlignment="1">
      <alignment horizontal="right"/>
    </xf>
    <xf numFmtId="170" fontId="3" fillId="0" borderId="0" xfId="0" applyNumberFormat="1" applyFont="1"/>
    <xf numFmtId="172" fontId="0" fillId="0" borderId="0" xfId="0" applyNumberFormat="1"/>
    <xf numFmtId="44" fontId="0" fillId="0" borderId="0" xfId="2" applyFont="1" applyAlignment="1">
      <alignment vertical="center"/>
    </xf>
    <xf numFmtId="173" fontId="0" fillId="0" borderId="0" xfId="2" applyNumberFormat="1" applyFont="1" applyAlignment="1">
      <alignment vertical="center"/>
    </xf>
    <xf numFmtId="169" fontId="0" fillId="0" borderId="0" xfId="4" applyNumberFormat="1" applyFont="1" applyAlignment="1">
      <alignment vertical="center"/>
    </xf>
    <xf numFmtId="169" fontId="0" fillId="0" borderId="0" xfId="0" applyNumberFormat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174" fontId="0" fillId="0" borderId="0" xfId="3" applyNumberFormat="1" applyFont="1"/>
    <xf numFmtId="0" fontId="2" fillId="0" borderId="0" xfId="0" applyFont="1" applyAlignment="1">
      <alignment horizontal="center"/>
    </xf>
    <xf numFmtId="0" fontId="2" fillId="0" borderId="0" xfId="1" applyFont="1" applyAlignment="1">
      <alignment horizontal="center" vertical="center"/>
    </xf>
    <xf numFmtId="0" fontId="2" fillId="0" borderId="0" xfId="0" applyFont="1"/>
    <xf numFmtId="1" fontId="1" fillId="0" borderId="0" xfId="0" applyNumberFormat="1" applyFont="1" applyAlignment="1">
      <alignment horizontal="right"/>
    </xf>
    <xf numFmtId="1" fontId="1" fillId="2" borderId="0" xfId="0" applyNumberFormat="1" applyFont="1" applyFill="1" applyAlignment="1">
      <alignment horizontal="right"/>
    </xf>
    <xf numFmtId="171" fontId="1" fillId="2" borderId="0" xfId="0" applyNumberFormat="1" applyFont="1" applyFill="1" applyAlignment="1">
      <alignment horizontal="right"/>
    </xf>
    <xf numFmtId="171" fontId="1" fillId="0" borderId="0" xfId="0" applyNumberFormat="1" applyFont="1" applyAlignment="1">
      <alignment horizontal="right"/>
    </xf>
    <xf numFmtId="0" fontId="2" fillId="0" borderId="0" xfId="1" applyFont="1" applyFill="1" applyBorder="1" applyAlignment="1"/>
    <xf numFmtId="171" fontId="1" fillId="2" borderId="0" xfId="0" applyNumberFormat="1" applyFont="1" applyFill="1" applyAlignment="1">
      <alignment horizontal="right"/>
    </xf>
    <xf numFmtId="171" fontId="1" fillId="0" borderId="0" xfId="0" applyNumberFormat="1" applyFont="1" applyAlignment="1">
      <alignment horizontal="right"/>
    </xf>
    <xf numFmtId="0" fontId="2" fillId="0" borderId="0" xfId="1" applyFont="1" applyFill="1" applyBorder="1" applyAlignment="1"/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1" fillId="0" borderId="18" xfId="1" applyFont="1" applyBorder="1" applyAlignment="1">
      <alignment horizontal="center" vertical="center" wrapText="1"/>
    </xf>
    <xf numFmtId="0" fontId="1" fillId="0" borderId="19" xfId="1" applyFont="1" applyBorder="1" applyAlignment="1">
      <alignment horizontal="center" vertical="center" wrapText="1"/>
    </xf>
    <xf numFmtId="0" fontId="1" fillId="0" borderId="8" xfId="1" applyFont="1" applyBorder="1" applyAlignment="1">
      <alignment horizontal="left" vertical="center"/>
    </xf>
    <xf numFmtId="0" fontId="1" fillId="0" borderId="9" xfId="1" applyFont="1" applyBorder="1" applyAlignment="1">
      <alignment horizontal="left" vertical="center"/>
    </xf>
    <xf numFmtId="0" fontId="1" fillId="0" borderId="7" xfId="1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</cellXfs>
  <cellStyles count="6">
    <cellStyle name="Moeda" xfId="2" builtinId="4"/>
    <cellStyle name="Moeda 2" xfId="5" xr:uid="{00000000-0005-0000-0000-000030000000}"/>
    <cellStyle name="Normal" xfId="0" builtinId="0"/>
    <cellStyle name="Normal 2" xfId="1" xr:uid="{15BEE5C3-5141-45AA-8272-A9AC701496E6}"/>
    <cellStyle name="Porcentagem" xfId="3" builtinId="5"/>
    <cellStyle name="Vírgula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/>
  </sheetPr>
  <dimension ref="A1:BV130"/>
  <sheetViews>
    <sheetView showGridLines="0" tabSelected="1" zoomScaleNormal="100" workbookViewId="0">
      <pane xSplit="2" ySplit="5" topLeftCell="C6" activePane="bottomRight" state="frozen"/>
      <selection pane="topRight" activeCell="A28" sqref="A28"/>
      <selection pane="bottomLeft" activeCell="A28" sqref="A28"/>
      <selection pane="bottomRight" activeCell="C6" sqref="C6"/>
    </sheetView>
  </sheetViews>
  <sheetFormatPr defaultRowHeight="15" x14ac:dyDescent="0.25"/>
  <cols>
    <col min="2" max="2" width="52.28515625" bestFit="1" customWidth="1"/>
    <col min="3" max="10" width="12.140625" style="4" customWidth="1"/>
    <col min="11" max="11" width="12.85546875" style="4" customWidth="1"/>
    <col min="71" max="71" width="14.42578125" style="4" bestFit="1" customWidth="1"/>
    <col min="72" max="72" width="15.28515625" style="4" bestFit="1" customWidth="1"/>
  </cols>
  <sheetData>
    <row r="1" spans="1:74" x14ac:dyDescent="0.25">
      <c r="A1" s="62" t="s">
        <v>263</v>
      </c>
    </row>
    <row r="2" spans="1:74" x14ac:dyDescent="0.25">
      <c r="A2" s="1"/>
      <c r="B2" s="2"/>
    </row>
    <row r="3" spans="1:74" ht="15" customHeight="1" x14ac:dyDescent="0.25">
      <c r="A3" s="71" t="s">
        <v>264</v>
      </c>
      <c r="B3" s="73" t="s">
        <v>265</v>
      </c>
      <c r="C3" s="7" t="s">
        <v>0</v>
      </c>
      <c r="D3" s="5"/>
      <c r="E3" s="5"/>
      <c r="F3" s="5"/>
      <c r="G3" s="5"/>
      <c r="H3" s="5"/>
      <c r="I3" s="5"/>
      <c r="J3" s="5"/>
      <c r="K3" s="3"/>
      <c r="L3" s="7" t="s">
        <v>266</v>
      </c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6"/>
      <c r="BS3" s="5"/>
      <c r="BT3" s="5"/>
    </row>
    <row r="4" spans="1:74" ht="74.25" x14ac:dyDescent="0.25">
      <c r="A4" s="72"/>
      <c r="B4" s="74"/>
      <c r="C4" s="3" t="s">
        <v>10</v>
      </c>
      <c r="D4" s="3" t="s">
        <v>11</v>
      </c>
      <c r="E4" s="3" t="s">
        <v>12</v>
      </c>
      <c r="F4" s="3" t="s">
        <v>13</v>
      </c>
      <c r="G4" s="3" t="s">
        <v>14</v>
      </c>
      <c r="H4" s="3" t="s">
        <v>15</v>
      </c>
      <c r="I4" s="3" t="s">
        <v>16</v>
      </c>
      <c r="J4" s="3" t="s">
        <v>17</v>
      </c>
      <c r="K4" s="3" t="s">
        <v>20</v>
      </c>
      <c r="L4" s="3" t="s">
        <v>267</v>
      </c>
      <c r="M4" s="3" t="s">
        <v>268</v>
      </c>
      <c r="N4" s="3" t="s">
        <v>269</v>
      </c>
      <c r="O4" s="3" t="s">
        <v>270</v>
      </c>
      <c r="P4" s="3" t="s">
        <v>271</v>
      </c>
      <c r="Q4" s="3" t="s">
        <v>272</v>
      </c>
      <c r="R4" s="3" t="s">
        <v>273</v>
      </c>
      <c r="S4" s="3" t="s">
        <v>274</v>
      </c>
      <c r="T4" s="3" t="s">
        <v>275</v>
      </c>
      <c r="U4" s="3" t="s">
        <v>276</v>
      </c>
      <c r="V4" s="3" t="s">
        <v>277</v>
      </c>
      <c r="W4" s="3" t="s">
        <v>278</v>
      </c>
      <c r="X4" s="3" t="s">
        <v>279</v>
      </c>
      <c r="Y4" s="3" t="s">
        <v>280</v>
      </c>
      <c r="Z4" s="3" t="s">
        <v>281</v>
      </c>
      <c r="AA4" s="3" t="s">
        <v>282</v>
      </c>
      <c r="AB4" s="3" t="s">
        <v>283</v>
      </c>
      <c r="AC4" s="3" t="s">
        <v>284</v>
      </c>
      <c r="AD4" s="3" t="s">
        <v>285</v>
      </c>
      <c r="AE4" s="3" t="s">
        <v>286</v>
      </c>
      <c r="AF4" s="3" t="s">
        <v>287</v>
      </c>
      <c r="AG4" s="3" t="s">
        <v>288</v>
      </c>
      <c r="AH4" s="3" t="s">
        <v>289</v>
      </c>
      <c r="AI4" s="3" t="s">
        <v>290</v>
      </c>
      <c r="AJ4" s="3" t="s">
        <v>291</v>
      </c>
      <c r="AK4" s="3" t="s">
        <v>292</v>
      </c>
      <c r="AL4" s="3" t="s">
        <v>293</v>
      </c>
      <c r="AM4" s="3" t="s">
        <v>294</v>
      </c>
      <c r="AN4" s="3" t="s">
        <v>295</v>
      </c>
      <c r="AO4" s="3" t="s">
        <v>296</v>
      </c>
      <c r="AP4" s="3" t="s">
        <v>297</v>
      </c>
      <c r="AQ4" s="3" t="s">
        <v>298</v>
      </c>
      <c r="AR4" s="3" t="s">
        <v>299</v>
      </c>
      <c r="AS4" s="3" t="s">
        <v>300</v>
      </c>
      <c r="AT4" s="3" t="s">
        <v>301</v>
      </c>
      <c r="AU4" s="3" t="s">
        <v>302</v>
      </c>
      <c r="AV4" s="3" t="s">
        <v>303</v>
      </c>
      <c r="AW4" s="3" t="s">
        <v>304</v>
      </c>
      <c r="AX4" s="3" t="s">
        <v>305</v>
      </c>
      <c r="AY4" s="3" t="s">
        <v>306</v>
      </c>
      <c r="AZ4" s="3" t="s">
        <v>307</v>
      </c>
      <c r="BA4" s="3" t="s">
        <v>308</v>
      </c>
      <c r="BB4" s="3" t="s">
        <v>309</v>
      </c>
      <c r="BC4" s="3" t="s">
        <v>310</v>
      </c>
      <c r="BD4" s="3" t="s">
        <v>311</v>
      </c>
      <c r="BE4" s="3" t="s">
        <v>312</v>
      </c>
      <c r="BF4" s="3" t="s">
        <v>313</v>
      </c>
      <c r="BG4" s="3" t="s">
        <v>314</v>
      </c>
      <c r="BH4" s="3" t="s">
        <v>315</v>
      </c>
      <c r="BI4" s="3" t="s">
        <v>316</v>
      </c>
      <c r="BJ4" s="3" t="s">
        <v>317</v>
      </c>
      <c r="BK4" s="3" t="s">
        <v>318</v>
      </c>
      <c r="BL4" s="3" t="s">
        <v>319</v>
      </c>
      <c r="BM4" s="3" t="s">
        <v>320</v>
      </c>
      <c r="BN4" s="3" t="s">
        <v>321</v>
      </c>
      <c r="BO4" s="3" t="s">
        <v>322</v>
      </c>
      <c r="BP4" s="3" t="s">
        <v>323</v>
      </c>
      <c r="BQ4" s="3" t="s">
        <v>324</v>
      </c>
      <c r="BR4" s="3" t="s">
        <v>325</v>
      </c>
      <c r="BS4" s="3" t="s">
        <v>18</v>
      </c>
      <c r="BT4" s="3" t="s">
        <v>19</v>
      </c>
    </row>
    <row r="5" spans="1:74" ht="6.75" customHeight="1" x14ac:dyDescent="0.25"/>
    <row r="6" spans="1:74" x14ac:dyDescent="0.25">
      <c r="A6" s="16" t="s">
        <v>23</v>
      </c>
      <c r="B6" s="17" t="s">
        <v>24</v>
      </c>
      <c r="C6" s="18">
        <f t="shared" ref="C6:C37" si="0">K6+J6+E6+D6</f>
        <v>1176220.6143710527</v>
      </c>
      <c r="D6" s="18">
        <v>13.098874985859201</v>
      </c>
      <c r="E6" s="18">
        <v>88.732310868381603</v>
      </c>
      <c r="F6" s="18">
        <v>59.612193024540503</v>
      </c>
      <c r="G6" s="18">
        <v>0</v>
      </c>
      <c r="H6" s="18">
        <v>479.96425675868477</v>
      </c>
      <c r="I6" s="18">
        <v>7733.4433069186398</v>
      </c>
      <c r="J6" s="18">
        <f>SUM(F6:I6)</f>
        <v>8273.0197567018658</v>
      </c>
      <c r="K6" s="18">
        <f>SUM(BR6+BS6+BT6)</f>
        <v>1167845.7634284967</v>
      </c>
      <c r="L6" s="18">
        <v>372964.57342580397</v>
      </c>
      <c r="M6" s="18">
        <v>30606.716190333158</v>
      </c>
      <c r="N6" s="18">
        <v>326.14228303520269</v>
      </c>
      <c r="O6" s="18">
        <v>0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8">
        <v>0</v>
      </c>
      <c r="X6" s="18">
        <v>0</v>
      </c>
      <c r="Y6" s="18">
        <v>0</v>
      </c>
      <c r="Z6" s="18">
        <v>0</v>
      </c>
      <c r="AA6" s="18">
        <v>0</v>
      </c>
      <c r="AB6" s="18">
        <v>0</v>
      </c>
      <c r="AC6" s="18">
        <v>0</v>
      </c>
      <c r="AD6" s="18">
        <v>0</v>
      </c>
      <c r="AE6" s="18">
        <v>0</v>
      </c>
      <c r="AF6" s="18">
        <v>0</v>
      </c>
      <c r="AG6" s="18">
        <v>0</v>
      </c>
      <c r="AH6" s="18">
        <v>0</v>
      </c>
      <c r="AI6" s="18">
        <v>0</v>
      </c>
      <c r="AJ6" s="18">
        <v>0</v>
      </c>
      <c r="AK6" s="18">
        <v>0</v>
      </c>
      <c r="AL6" s="18">
        <v>0</v>
      </c>
      <c r="AM6" s="18">
        <v>0</v>
      </c>
      <c r="AN6" s="18">
        <v>0</v>
      </c>
      <c r="AO6" s="18">
        <v>0</v>
      </c>
      <c r="AP6" s="18">
        <v>0</v>
      </c>
      <c r="AQ6" s="18">
        <v>0</v>
      </c>
      <c r="AR6" s="18">
        <v>0</v>
      </c>
      <c r="AS6" s="18">
        <v>0</v>
      </c>
      <c r="AT6" s="18">
        <v>0</v>
      </c>
      <c r="AU6" s="18">
        <v>0</v>
      </c>
      <c r="AV6" s="18">
        <v>0</v>
      </c>
      <c r="AW6" s="18">
        <v>0</v>
      </c>
      <c r="AX6" s="18">
        <v>0</v>
      </c>
      <c r="AY6" s="18">
        <v>0</v>
      </c>
      <c r="AZ6" s="18">
        <v>0</v>
      </c>
      <c r="BA6" s="18">
        <v>0</v>
      </c>
      <c r="BB6" s="18">
        <v>0</v>
      </c>
      <c r="BC6" s="18">
        <v>0</v>
      </c>
      <c r="BD6" s="18">
        <v>0</v>
      </c>
      <c r="BE6" s="18">
        <v>0</v>
      </c>
      <c r="BF6" s="18">
        <v>0</v>
      </c>
      <c r="BG6" s="18">
        <v>0</v>
      </c>
      <c r="BH6" s="18">
        <v>0</v>
      </c>
      <c r="BI6" s="18">
        <v>0</v>
      </c>
      <c r="BJ6" s="18">
        <v>0</v>
      </c>
      <c r="BK6" s="18">
        <v>0</v>
      </c>
      <c r="BL6" s="18">
        <v>4097.3680692530779</v>
      </c>
      <c r="BM6" s="18">
        <v>0</v>
      </c>
      <c r="BN6" s="18">
        <v>0</v>
      </c>
      <c r="BO6" s="18">
        <v>0</v>
      </c>
      <c r="BP6" s="18">
        <v>0</v>
      </c>
      <c r="BQ6" s="18">
        <v>0</v>
      </c>
      <c r="BR6" s="18">
        <v>407994.79996842548</v>
      </c>
      <c r="BS6" s="18">
        <v>12031.519833714337</v>
      </c>
      <c r="BT6" s="18">
        <v>747819.44362635678</v>
      </c>
      <c r="BV6" s="40"/>
    </row>
    <row r="7" spans="1:74" x14ac:dyDescent="0.25">
      <c r="A7" s="16" t="s">
        <v>25</v>
      </c>
      <c r="B7" s="17" t="s">
        <v>26</v>
      </c>
      <c r="C7" s="18">
        <f t="shared" si="0"/>
        <v>7106729.0338466335</v>
      </c>
      <c r="D7" s="18">
        <v>235375.691153147</v>
      </c>
      <c r="E7" s="18">
        <v>13.3938168228946</v>
      </c>
      <c r="F7" s="18">
        <v>0</v>
      </c>
      <c r="G7" s="18">
        <v>0</v>
      </c>
      <c r="H7" s="18">
        <v>5730.1602176459028</v>
      </c>
      <c r="I7" s="18">
        <v>7530.9959269422698</v>
      </c>
      <c r="J7" s="18">
        <f t="shared" ref="J7:J70" si="1">SUM(F7:I7)</f>
        <v>13261.156144588173</v>
      </c>
      <c r="K7" s="18">
        <f t="shared" ref="K7:K37" si="2">SUM(BR7+BS7+BT7)</f>
        <v>6858078.7927320749</v>
      </c>
      <c r="L7" s="18">
        <v>5447095.8356929021</v>
      </c>
      <c r="M7" s="18">
        <v>315677.14621257863</v>
      </c>
      <c r="N7" s="18">
        <v>1921.7041729739094</v>
      </c>
      <c r="O7" s="18">
        <v>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8">
        <v>0</v>
      </c>
      <c r="X7" s="18">
        <v>0</v>
      </c>
      <c r="Y7" s="18">
        <v>0</v>
      </c>
      <c r="Z7" s="18">
        <v>0</v>
      </c>
      <c r="AA7" s="18">
        <v>0</v>
      </c>
      <c r="AB7" s="18">
        <v>0</v>
      </c>
      <c r="AC7" s="18">
        <v>0</v>
      </c>
      <c r="AD7" s="18">
        <v>0</v>
      </c>
      <c r="AE7" s="18">
        <v>0</v>
      </c>
      <c r="AF7" s="18">
        <v>0</v>
      </c>
      <c r="AG7" s="18">
        <v>0</v>
      </c>
      <c r="AH7" s="18">
        <v>0</v>
      </c>
      <c r="AI7" s="18">
        <v>0</v>
      </c>
      <c r="AJ7" s="18">
        <v>0</v>
      </c>
      <c r="AK7" s="18">
        <v>0</v>
      </c>
      <c r="AL7" s="18">
        <v>0</v>
      </c>
      <c r="AM7" s="18">
        <v>0</v>
      </c>
      <c r="AN7" s="18">
        <v>0</v>
      </c>
      <c r="AO7" s="18">
        <v>0</v>
      </c>
      <c r="AP7" s="18">
        <v>0</v>
      </c>
      <c r="AQ7" s="18">
        <v>0</v>
      </c>
      <c r="AR7" s="18">
        <v>0</v>
      </c>
      <c r="AS7" s="18">
        <v>0</v>
      </c>
      <c r="AT7" s="18">
        <v>0</v>
      </c>
      <c r="AU7" s="18">
        <v>0</v>
      </c>
      <c r="AV7" s="18">
        <v>0</v>
      </c>
      <c r="AW7" s="18">
        <v>0</v>
      </c>
      <c r="AX7" s="18">
        <v>0</v>
      </c>
      <c r="AY7" s="18">
        <v>0</v>
      </c>
      <c r="AZ7" s="18">
        <v>0</v>
      </c>
      <c r="BA7" s="18">
        <v>0</v>
      </c>
      <c r="BB7" s="18">
        <v>0</v>
      </c>
      <c r="BC7" s="18">
        <v>0</v>
      </c>
      <c r="BD7" s="18">
        <v>0</v>
      </c>
      <c r="BE7" s="18">
        <v>0</v>
      </c>
      <c r="BF7" s="18">
        <v>0</v>
      </c>
      <c r="BG7" s="18">
        <v>0</v>
      </c>
      <c r="BH7" s="18">
        <v>0</v>
      </c>
      <c r="BI7" s="18">
        <v>0</v>
      </c>
      <c r="BJ7" s="18">
        <v>0</v>
      </c>
      <c r="BK7" s="18">
        <v>0</v>
      </c>
      <c r="BL7" s="18">
        <v>2897.4245632575335</v>
      </c>
      <c r="BM7" s="18">
        <v>0</v>
      </c>
      <c r="BN7" s="18">
        <v>0</v>
      </c>
      <c r="BO7" s="18">
        <v>0</v>
      </c>
      <c r="BP7" s="18">
        <v>0</v>
      </c>
      <c r="BQ7" s="18">
        <v>0</v>
      </c>
      <c r="BR7" s="18">
        <v>5767592.1106417123</v>
      </c>
      <c r="BS7" s="18">
        <v>1675.0852416975333</v>
      </c>
      <c r="BT7" s="18">
        <v>1088811.5968486646</v>
      </c>
    </row>
    <row r="8" spans="1:74" x14ac:dyDescent="0.25">
      <c r="A8" s="16" t="s">
        <v>27</v>
      </c>
      <c r="B8" s="17" t="s">
        <v>28</v>
      </c>
      <c r="C8" s="18">
        <f t="shared" si="0"/>
        <v>2443179.5224600844</v>
      </c>
      <c r="D8" s="18">
        <v>258077.958809292</v>
      </c>
      <c r="E8" s="18">
        <v>6.26037495921498</v>
      </c>
      <c r="F8" s="18">
        <v>0</v>
      </c>
      <c r="G8" s="18">
        <v>0</v>
      </c>
      <c r="H8" s="18">
        <v>3641.6136222398627</v>
      </c>
      <c r="I8" s="18">
        <v>6890.04643009749</v>
      </c>
      <c r="J8" s="18">
        <f t="shared" si="1"/>
        <v>10531.660052337353</v>
      </c>
      <c r="K8" s="18">
        <f t="shared" si="2"/>
        <v>2174563.6432234962</v>
      </c>
      <c r="L8" s="18">
        <v>441918.1161124878</v>
      </c>
      <c r="M8" s="18">
        <v>577.07677643353884</v>
      </c>
      <c r="N8" s="18">
        <v>10376.128253326309</v>
      </c>
      <c r="O8" s="18">
        <v>0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8">
        <v>0</v>
      </c>
      <c r="X8" s="18">
        <v>0</v>
      </c>
      <c r="Y8" s="18">
        <v>0</v>
      </c>
      <c r="Z8" s="18">
        <v>0</v>
      </c>
      <c r="AA8" s="18">
        <v>0</v>
      </c>
      <c r="AB8" s="18">
        <v>0</v>
      </c>
      <c r="AC8" s="18">
        <v>0</v>
      </c>
      <c r="AD8" s="18">
        <v>0</v>
      </c>
      <c r="AE8" s="18">
        <v>0</v>
      </c>
      <c r="AF8" s="18">
        <v>0</v>
      </c>
      <c r="AG8" s="18">
        <v>0</v>
      </c>
      <c r="AH8" s="18">
        <v>0</v>
      </c>
      <c r="AI8" s="18">
        <v>0</v>
      </c>
      <c r="AJ8" s="18">
        <v>0</v>
      </c>
      <c r="AK8" s="18">
        <v>0</v>
      </c>
      <c r="AL8" s="18">
        <v>0</v>
      </c>
      <c r="AM8" s="18">
        <v>0</v>
      </c>
      <c r="AN8" s="18">
        <v>0</v>
      </c>
      <c r="AO8" s="18">
        <v>0</v>
      </c>
      <c r="AP8" s="18">
        <v>0</v>
      </c>
      <c r="AQ8" s="18">
        <v>0</v>
      </c>
      <c r="AR8" s="18">
        <v>0</v>
      </c>
      <c r="AS8" s="18">
        <v>0</v>
      </c>
      <c r="AT8" s="18">
        <v>0</v>
      </c>
      <c r="AU8" s="18">
        <v>0</v>
      </c>
      <c r="AV8" s="18">
        <v>0</v>
      </c>
      <c r="AW8" s="18">
        <v>0</v>
      </c>
      <c r="AX8" s="18">
        <v>0</v>
      </c>
      <c r="AY8" s="18">
        <v>0</v>
      </c>
      <c r="AZ8" s="18">
        <v>0</v>
      </c>
      <c r="BA8" s="18">
        <v>0</v>
      </c>
      <c r="BB8" s="18">
        <v>0</v>
      </c>
      <c r="BC8" s="18">
        <v>0</v>
      </c>
      <c r="BD8" s="18">
        <v>0</v>
      </c>
      <c r="BE8" s="18">
        <v>0</v>
      </c>
      <c r="BF8" s="18">
        <v>0</v>
      </c>
      <c r="BG8" s="18">
        <v>0</v>
      </c>
      <c r="BH8" s="18">
        <v>0</v>
      </c>
      <c r="BI8" s="18">
        <v>0</v>
      </c>
      <c r="BJ8" s="18">
        <v>0</v>
      </c>
      <c r="BK8" s="18">
        <v>0</v>
      </c>
      <c r="BL8" s="18">
        <v>0</v>
      </c>
      <c r="BM8" s="18">
        <v>0</v>
      </c>
      <c r="BN8" s="18">
        <v>0</v>
      </c>
      <c r="BO8" s="18">
        <v>0</v>
      </c>
      <c r="BP8" s="18">
        <v>0</v>
      </c>
      <c r="BQ8" s="18">
        <v>0</v>
      </c>
      <c r="BR8" s="18">
        <v>452871.32114224765</v>
      </c>
      <c r="BS8" s="18">
        <v>0</v>
      </c>
      <c r="BT8" s="18">
        <v>1721692.3220812487</v>
      </c>
    </row>
    <row r="9" spans="1:74" x14ac:dyDescent="0.25">
      <c r="A9" s="16" t="s">
        <v>29</v>
      </c>
      <c r="B9" s="17" t="s">
        <v>30</v>
      </c>
      <c r="C9" s="18">
        <f t="shared" si="0"/>
        <v>7734126.2298739068</v>
      </c>
      <c r="D9" s="18">
        <v>0</v>
      </c>
      <c r="E9" s="18">
        <v>35.689370489821997</v>
      </c>
      <c r="F9" s="18">
        <v>0</v>
      </c>
      <c r="G9" s="18">
        <v>0</v>
      </c>
      <c r="H9" s="18">
        <v>7637.5781273258053</v>
      </c>
      <c r="I9" s="18">
        <v>55595.681488364498</v>
      </c>
      <c r="J9" s="18">
        <f t="shared" si="1"/>
        <v>63233.259615690302</v>
      </c>
      <c r="K9" s="18">
        <f t="shared" si="2"/>
        <v>7670857.2808877267</v>
      </c>
      <c r="L9" s="18">
        <v>6390986.2436206294</v>
      </c>
      <c r="M9" s="18">
        <v>27742.103703831352</v>
      </c>
      <c r="N9" s="18">
        <v>92.964236112752587</v>
      </c>
      <c r="O9" s="18">
        <v>0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8">
        <v>0</v>
      </c>
      <c r="W9" s="18">
        <v>0</v>
      </c>
      <c r="X9" s="18">
        <v>0</v>
      </c>
      <c r="Y9" s="18">
        <v>0</v>
      </c>
      <c r="Z9" s="18">
        <v>0</v>
      </c>
      <c r="AA9" s="18">
        <v>0</v>
      </c>
      <c r="AB9" s="18">
        <v>0</v>
      </c>
      <c r="AC9" s="18">
        <v>0</v>
      </c>
      <c r="AD9" s="18">
        <v>0</v>
      </c>
      <c r="AE9" s="18">
        <v>0</v>
      </c>
      <c r="AF9" s="18">
        <v>0</v>
      </c>
      <c r="AG9" s="18">
        <v>0</v>
      </c>
      <c r="AH9" s="18">
        <v>0</v>
      </c>
      <c r="AI9" s="18">
        <v>0</v>
      </c>
      <c r="AJ9" s="18">
        <v>0</v>
      </c>
      <c r="AK9" s="18">
        <v>0</v>
      </c>
      <c r="AL9" s="18">
        <v>0</v>
      </c>
      <c r="AM9" s="18">
        <v>0</v>
      </c>
      <c r="AN9" s="18">
        <v>0</v>
      </c>
      <c r="AO9" s="18">
        <v>0</v>
      </c>
      <c r="AP9" s="18">
        <v>0</v>
      </c>
      <c r="AQ9" s="18">
        <v>0</v>
      </c>
      <c r="AR9" s="18">
        <v>0</v>
      </c>
      <c r="AS9" s="18">
        <v>0</v>
      </c>
      <c r="AT9" s="18">
        <v>0</v>
      </c>
      <c r="AU9" s="18">
        <v>0</v>
      </c>
      <c r="AV9" s="18">
        <v>0</v>
      </c>
      <c r="AW9" s="18">
        <v>0</v>
      </c>
      <c r="AX9" s="18">
        <v>0</v>
      </c>
      <c r="AY9" s="18">
        <v>0</v>
      </c>
      <c r="AZ9" s="18">
        <v>0</v>
      </c>
      <c r="BA9" s="18">
        <v>0</v>
      </c>
      <c r="BB9" s="18">
        <v>0</v>
      </c>
      <c r="BC9" s="18">
        <v>0</v>
      </c>
      <c r="BD9" s="18">
        <v>0</v>
      </c>
      <c r="BE9" s="18">
        <v>0</v>
      </c>
      <c r="BF9" s="18">
        <v>0</v>
      </c>
      <c r="BG9" s="18">
        <v>0</v>
      </c>
      <c r="BH9" s="18">
        <v>0</v>
      </c>
      <c r="BI9" s="18">
        <v>0</v>
      </c>
      <c r="BJ9" s="18">
        <v>0</v>
      </c>
      <c r="BK9" s="18">
        <v>0</v>
      </c>
      <c r="BL9" s="18">
        <v>0</v>
      </c>
      <c r="BM9" s="18">
        <v>0</v>
      </c>
      <c r="BN9" s="18">
        <v>0</v>
      </c>
      <c r="BO9" s="18">
        <v>0</v>
      </c>
      <c r="BP9" s="18">
        <v>0</v>
      </c>
      <c r="BQ9" s="18">
        <v>0</v>
      </c>
      <c r="BR9" s="18">
        <v>6418821.3115605731</v>
      </c>
      <c r="BS9" s="18">
        <v>0</v>
      </c>
      <c r="BT9" s="18">
        <v>1252035.9693271532</v>
      </c>
    </row>
    <row r="10" spans="1:74" x14ac:dyDescent="0.25">
      <c r="A10" s="16" t="s">
        <v>31</v>
      </c>
      <c r="B10" s="17" t="s">
        <v>32</v>
      </c>
      <c r="C10" s="18">
        <f t="shared" si="0"/>
        <v>16246843.392940046</v>
      </c>
      <c r="D10" s="18">
        <v>61.523664955954999</v>
      </c>
      <c r="E10" s="18">
        <v>125.348663706644</v>
      </c>
      <c r="F10" s="18">
        <v>0</v>
      </c>
      <c r="G10" s="18">
        <v>0</v>
      </c>
      <c r="H10" s="18">
        <v>87568.543537258782</v>
      </c>
      <c r="I10" s="18">
        <v>13251.3635590305</v>
      </c>
      <c r="J10" s="18">
        <f t="shared" si="1"/>
        <v>100819.90709628929</v>
      </c>
      <c r="K10" s="18">
        <f t="shared" si="2"/>
        <v>16145836.613515096</v>
      </c>
      <c r="L10" s="18">
        <v>15093526.678466119</v>
      </c>
      <c r="M10" s="18">
        <v>267720.87384753756</v>
      </c>
      <c r="N10" s="18">
        <v>16487.026954429733</v>
      </c>
      <c r="O10" s="18">
        <v>0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8">
        <v>0</v>
      </c>
      <c r="X10" s="18">
        <v>0</v>
      </c>
      <c r="Y10" s="18">
        <v>0</v>
      </c>
      <c r="Z10" s="18">
        <v>0</v>
      </c>
      <c r="AA10" s="18">
        <v>0</v>
      </c>
      <c r="AB10" s="18">
        <v>0</v>
      </c>
      <c r="AC10" s="18">
        <v>0</v>
      </c>
      <c r="AD10" s="18">
        <v>0</v>
      </c>
      <c r="AE10" s="18">
        <v>0</v>
      </c>
      <c r="AF10" s="18">
        <v>0</v>
      </c>
      <c r="AG10" s="18">
        <v>0</v>
      </c>
      <c r="AH10" s="18">
        <v>0</v>
      </c>
      <c r="AI10" s="18">
        <v>0</v>
      </c>
      <c r="AJ10" s="18">
        <v>0</v>
      </c>
      <c r="AK10" s="18">
        <v>0</v>
      </c>
      <c r="AL10" s="18">
        <v>0</v>
      </c>
      <c r="AM10" s="18">
        <v>0</v>
      </c>
      <c r="AN10" s="18">
        <v>0</v>
      </c>
      <c r="AO10" s="18">
        <v>0</v>
      </c>
      <c r="AP10" s="18">
        <v>0</v>
      </c>
      <c r="AQ10" s="18">
        <v>0</v>
      </c>
      <c r="AR10" s="18">
        <v>0</v>
      </c>
      <c r="AS10" s="18">
        <v>0</v>
      </c>
      <c r="AT10" s="18">
        <v>0</v>
      </c>
      <c r="AU10" s="18">
        <v>0</v>
      </c>
      <c r="AV10" s="18">
        <v>0</v>
      </c>
      <c r="AW10" s="18">
        <v>0</v>
      </c>
      <c r="AX10" s="18">
        <v>0</v>
      </c>
      <c r="AY10" s="18">
        <v>0</v>
      </c>
      <c r="AZ10" s="18">
        <v>0</v>
      </c>
      <c r="BA10" s="18">
        <v>0</v>
      </c>
      <c r="BB10" s="18">
        <v>0</v>
      </c>
      <c r="BC10" s="18">
        <v>0</v>
      </c>
      <c r="BD10" s="18">
        <v>0</v>
      </c>
      <c r="BE10" s="18">
        <v>0</v>
      </c>
      <c r="BF10" s="18">
        <v>0</v>
      </c>
      <c r="BG10" s="18">
        <v>0</v>
      </c>
      <c r="BH10" s="18">
        <v>0</v>
      </c>
      <c r="BI10" s="18">
        <v>0</v>
      </c>
      <c r="BJ10" s="18">
        <v>0</v>
      </c>
      <c r="BK10" s="18">
        <v>0</v>
      </c>
      <c r="BL10" s="18">
        <v>0</v>
      </c>
      <c r="BM10" s="18">
        <v>0</v>
      </c>
      <c r="BN10" s="18">
        <v>0</v>
      </c>
      <c r="BO10" s="18">
        <v>0</v>
      </c>
      <c r="BP10" s="18">
        <v>0</v>
      </c>
      <c r="BQ10" s="18">
        <v>0</v>
      </c>
      <c r="BR10" s="18">
        <v>15377734.579268085</v>
      </c>
      <c r="BS10" s="18">
        <v>0</v>
      </c>
      <c r="BT10" s="18">
        <v>768102.03424701095</v>
      </c>
    </row>
    <row r="11" spans="1:74" x14ac:dyDescent="0.25">
      <c r="A11" s="11" t="s">
        <v>33</v>
      </c>
      <c r="B11" s="12" t="s">
        <v>34</v>
      </c>
      <c r="C11" s="15">
        <f t="shared" si="0"/>
        <v>3661013.2696829964</v>
      </c>
      <c r="D11" s="15">
        <v>248246.643020541</v>
      </c>
      <c r="E11" s="15">
        <v>27.329948407427398</v>
      </c>
      <c r="F11" s="15">
        <v>2090.1441693780698</v>
      </c>
      <c r="G11" s="15">
        <v>0</v>
      </c>
      <c r="H11" s="15">
        <v>16542.866063398014</v>
      </c>
      <c r="I11" s="15">
        <v>-37.400251790393398</v>
      </c>
      <c r="J11" s="15">
        <f t="shared" si="1"/>
        <v>18595.60998098569</v>
      </c>
      <c r="K11" s="15">
        <f t="shared" si="2"/>
        <v>3394143.6867330624</v>
      </c>
      <c r="L11" s="15">
        <v>2140467.1915775337</v>
      </c>
      <c r="M11" s="15">
        <v>277576.87794050213</v>
      </c>
      <c r="N11" s="15">
        <v>3056.9682699127193</v>
      </c>
      <c r="O11" s="15">
        <v>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15">
        <v>0</v>
      </c>
      <c r="X11" s="15">
        <v>0</v>
      </c>
      <c r="Y11" s="15">
        <v>0</v>
      </c>
      <c r="Z11" s="15">
        <v>0</v>
      </c>
      <c r="AA11" s="15">
        <v>0</v>
      </c>
      <c r="AB11" s="15">
        <v>0</v>
      </c>
      <c r="AC11" s="15">
        <v>0</v>
      </c>
      <c r="AD11" s="15">
        <v>0</v>
      </c>
      <c r="AE11" s="15">
        <v>0</v>
      </c>
      <c r="AF11" s="15">
        <v>0</v>
      </c>
      <c r="AG11" s="15">
        <v>0</v>
      </c>
      <c r="AH11" s="15">
        <v>0</v>
      </c>
      <c r="AI11" s="15">
        <v>0</v>
      </c>
      <c r="AJ11" s="15">
        <v>0</v>
      </c>
      <c r="AK11" s="15">
        <v>0</v>
      </c>
      <c r="AL11" s="15">
        <v>0</v>
      </c>
      <c r="AM11" s="15">
        <v>0</v>
      </c>
      <c r="AN11" s="15">
        <v>0</v>
      </c>
      <c r="AO11" s="15">
        <v>0</v>
      </c>
      <c r="AP11" s="15">
        <v>0</v>
      </c>
      <c r="AQ11" s="15">
        <v>0</v>
      </c>
      <c r="AR11" s="15">
        <v>0</v>
      </c>
      <c r="AS11" s="15">
        <v>0</v>
      </c>
      <c r="AT11" s="15">
        <v>0</v>
      </c>
      <c r="AU11" s="15">
        <v>0</v>
      </c>
      <c r="AV11" s="15">
        <v>0</v>
      </c>
      <c r="AW11" s="15">
        <v>0</v>
      </c>
      <c r="AX11" s="15">
        <v>0</v>
      </c>
      <c r="AY11" s="15">
        <v>0</v>
      </c>
      <c r="AZ11" s="15">
        <v>0</v>
      </c>
      <c r="BA11" s="15">
        <v>0</v>
      </c>
      <c r="BB11" s="15">
        <v>0</v>
      </c>
      <c r="BC11" s="15">
        <v>0</v>
      </c>
      <c r="BD11" s="15">
        <v>0</v>
      </c>
      <c r="BE11" s="15">
        <v>0</v>
      </c>
      <c r="BF11" s="15">
        <v>0</v>
      </c>
      <c r="BG11" s="15">
        <v>0</v>
      </c>
      <c r="BH11" s="15">
        <v>0</v>
      </c>
      <c r="BI11" s="15">
        <v>0</v>
      </c>
      <c r="BJ11" s="15">
        <v>0</v>
      </c>
      <c r="BK11" s="15">
        <v>0</v>
      </c>
      <c r="BL11" s="15">
        <v>8692.2736897726008</v>
      </c>
      <c r="BM11" s="15">
        <v>0</v>
      </c>
      <c r="BN11" s="15">
        <v>0</v>
      </c>
      <c r="BO11" s="15">
        <v>0</v>
      </c>
      <c r="BP11" s="15">
        <v>0</v>
      </c>
      <c r="BQ11" s="15">
        <v>0</v>
      </c>
      <c r="BR11" s="15">
        <v>2429793.3114777207</v>
      </c>
      <c r="BS11" s="15">
        <v>43472.834250296371</v>
      </c>
      <c r="BT11" s="15">
        <v>920877.54100504541</v>
      </c>
    </row>
    <row r="12" spans="1:74" x14ac:dyDescent="0.25">
      <c r="A12" s="11" t="s">
        <v>35</v>
      </c>
      <c r="B12" s="12" t="s">
        <v>36</v>
      </c>
      <c r="C12" s="15">
        <f t="shared" si="0"/>
        <v>1233797.1306792975</v>
      </c>
      <c r="D12" s="15">
        <v>20.622922796593301</v>
      </c>
      <c r="E12" s="15">
        <v>90.923095108585301</v>
      </c>
      <c r="F12" s="15">
        <v>0</v>
      </c>
      <c r="G12" s="15">
        <v>0</v>
      </c>
      <c r="H12" s="15">
        <v>682.30611412577264</v>
      </c>
      <c r="I12" s="15">
        <v>0</v>
      </c>
      <c r="J12" s="15">
        <f t="shared" si="1"/>
        <v>682.30611412577264</v>
      </c>
      <c r="K12" s="15">
        <f t="shared" si="2"/>
        <v>1233003.2785472667</v>
      </c>
      <c r="L12" s="15">
        <v>57318.308533237549</v>
      </c>
      <c r="M12" s="15">
        <v>715.41567584438883</v>
      </c>
      <c r="N12" s="15">
        <v>0.97018460448032973</v>
      </c>
      <c r="O12" s="15">
        <v>0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15">
        <v>0</v>
      </c>
      <c r="X12" s="15">
        <v>0</v>
      </c>
      <c r="Y12" s="15">
        <v>0</v>
      </c>
      <c r="Z12" s="15">
        <v>0</v>
      </c>
      <c r="AA12" s="15">
        <v>0</v>
      </c>
      <c r="AB12" s="15">
        <v>0</v>
      </c>
      <c r="AC12" s="15">
        <v>0</v>
      </c>
      <c r="AD12" s="15">
        <v>0</v>
      </c>
      <c r="AE12" s="15">
        <v>0</v>
      </c>
      <c r="AF12" s="15">
        <v>0</v>
      </c>
      <c r="AG12" s="15">
        <v>0</v>
      </c>
      <c r="AH12" s="15">
        <v>0</v>
      </c>
      <c r="AI12" s="15">
        <v>0</v>
      </c>
      <c r="AJ12" s="15">
        <v>0</v>
      </c>
      <c r="AK12" s="15">
        <v>0</v>
      </c>
      <c r="AL12" s="15">
        <v>0</v>
      </c>
      <c r="AM12" s="15">
        <v>0</v>
      </c>
      <c r="AN12" s="15">
        <v>0</v>
      </c>
      <c r="AO12" s="15">
        <v>0</v>
      </c>
      <c r="AP12" s="15">
        <v>0</v>
      </c>
      <c r="AQ12" s="15">
        <v>0</v>
      </c>
      <c r="AR12" s="15">
        <v>0</v>
      </c>
      <c r="AS12" s="15">
        <v>0</v>
      </c>
      <c r="AT12" s="15">
        <v>0</v>
      </c>
      <c r="AU12" s="15">
        <v>0</v>
      </c>
      <c r="AV12" s="15">
        <v>0</v>
      </c>
      <c r="AW12" s="15">
        <v>0</v>
      </c>
      <c r="AX12" s="15">
        <v>0</v>
      </c>
      <c r="AY12" s="15">
        <v>0</v>
      </c>
      <c r="AZ12" s="15">
        <v>0</v>
      </c>
      <c r="BA12" s="15">
        <v>0</v>
      </c>
      <c r="BB12" s="15">
        <v>0</v>
      </c>
      <c r="BC12" s="15">
        <v>0</v>
      </c>
      <c r="BD12" s="15">
        <v>0</v>
      </c>
      <c r="BE12" s="15">
        <v>0</v>
      </c>
      <c r="BF12" s="15">
        <v>0</v>
      </c>
      <c r="BG12" s="15">
        <v>0</v>
      </c>
      <c r="BH12" s="15">
        <v>0</v>
      </c>
      <c r="BI12" s="15">
        <v>0</v>
      </c>
      <c r="BJ12" s="15">
        <v>0</v>
      </c>
      <c r="BK12" s="15">
        <v>0</v>
      </c>
      <c r="BL12" s="15">
        <v>0</v>
      </c>
      <c r="BM12" s="15">
        <v>0</v>
      </c>
      <c r="BN12" s="15">
        <v>0</v>
      </c>
      <c r="BO12" s="15">
        <v>0</v>
      </c>
      <c r="BP12" s="15">
        <v>0</v>
      </c>
      <c r="BQ12" s="15">
        <v>0</v>
      </c>
      <c r="BR12" s="15">
        <v>58034.694393686412</v>
      </c>
      <c r="BS12" s="15">
        <v>0</v>
      </c>
      <c r="BT12" s="15">
        <v>1174968.5841535802</v>
      </c>
    </row>
    <row r="13" spans="1:74" x14ac:dyDescent="0.25">
      <c r="A13" s="11" t="s">
        <v>37</v>
      </c>
      <c r="B13" s="12" t="s">
        <v>38</v>
      </c>
      <c r="C13" s="15">
        <f t="shared" si="0"/>
        <v>409097.92639752146</v>
      </c>
      <c r="D13" s="15">
        <v>122.153257820668</v>
      </c>
      <c r="E13" s="15">
        <v>19.2966872010016</v>
      </c>
      <c r="F13" s="15">
        <v>0</v>
      </c>
      <c r="G13" s="15">
        <v>0</v>
      </c>
      <c r="H13" s="15">
        <v>3723.9881917058742</v>
      </c>
      <c r="I13" s="15">
        <v>-280.51672279880398</v>
      </c>
      <c r="J13" s="15">
        <f t="shared" si="1"/>
        <v>3443.4714689070702</v>
      </c>
      <c r="K13" s="15">
        <f t="shared" si="2"/>
        <v>405513.00498359266</v>
      </c>
      <c r="L13" s="15">
        <v>50773.901380320494</v>
      </c>
      <c r="M13" s="15">
        <v>587.95323712097218</v>
      </c>
      <c r="N13" s="15">
        <v>2458.2173632071826</v>
      </c>
      <c r="O13" s="15">
        <v>0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15">
        <v>0</v>
      </c>
      <c r="X13" s="15">
        <v>0</v>
      </c>
      <c r="Y13" s="15">
        <v>0</v>
      </c>
      <c r="Z13" s="15">
        <v>0</v>
      </c>
      <c r="AA13" s="15">
        <v>0</v>
      </c>
      <c r="AB13" s="15">
        <v>0</v>
      </c>
      <c r="AC13" s="15">
        <v>0</v>
      </c>
      <c r="AD13" s="15">
        <v>0</v>
      </c>
      <c r="AE13" s="15">
        <v>0</v>
      </c>
      <c r="AF13" s="15">
        <v>0</v>
      </c>
      <c r="AG13" s="15">
        <v>0</v>
      </c>
      <c r="AH13" s="15">
        <v>0</v>
      </c>
      <c r="AI13" s="15">
        <v>0</v>
      </c>
      <c r="AJ13" s="15">
        <v>0</v>
      </c>
      <c r="AK13" s="15">
        <v>0</v>
      </c>
      <c r="AL13" s="15">
        <v>0</v>
      </c>
      <c r="AM13" s="15">
        <v>0</v>
      </c>
      <c r="AN13" s="15">
        <v>0</v>
      </c>
      <c r="AO13" s="15">
        <v>0</v>
      </c>
      <c r="AP13" s="15">
        <v>0</v>
      </c>
      <c r="AQ13" s="15">
        <v>0</v>
      </c>
      <c r="AR13" s="15">
        <v>0</v>
      </c>
      <c r="AS13" s="15">
        <v>0</v>
      </c>
      <c r="AT13" s="15">
        <v>0</v>
      </c>
      <c r="AU13" s="15">
        <v>0</v>
      </c>
      <c r="AV13" s="15">
        <v>0</v>
      </c>
      <c r="AW13" s="15">
        <v>0</v>
      </c>
      <c r="AX13" s="15">
        <v>0</v>
      </c>
      <c r="AY13" s="15">
        <v>0</v>
      </c>
      <c r="AZ13" s="15">
        <v>0</v>
      </c>
      <c r="BA13" s="15">
        <v>0</v>
      </c>
      <c r="BB13" s="15">
        <v>0</v>
      </c>
      <c r="BC13" s="15">
        <v>0</v>
      </c>
      <c r="BD13" s="15">
        <v>0</v>
      </c>
      <c r="BE13" s="15">
        <v>0</v>
      </c>
      <c r="BF13" s="15">
        <v>0</v>
      </c>
      <c r="BG13" s="15">
        <v>0</v>
      </c>
      <c r="BH13" s="15">
        <v>0</v>
      </c>
      <c r="BI13" s="15">
        <v>0</v>
      </c>
      <c r="BJ13" s="15">
        <v>0</v>
      </c>
      <c r="BK13" s="15">
        <v>0</v>
      </c>
      <c r="BL13" s="15">
        <v>3716.8981771081485</v>
      </c>
      <c r="BM13" s="15">
        <v>0</v>
      </c>
      <c r="BN13" s="15">
        <v>0</v>
      </c>
      <c r="BO13" s="15">
        <v>0</v>
      </c>
      <c r="BP13" s="15">
        <v>0</v>
      </c>
      <c r="BQ13" s="15">
        <v>0</v>
      </c>
      <c r="BR13" s="15">
        <v>57536.97015775679</v>
      </c>
      <c r="BS13" s="15">
        <v>0</v>
      </c>
      <c r="BT13" s="15">
        <v>347976.0348258359</v>
      </c>
    </row>
    <row r="14" spans="1:74" x14ac:dyDescent="0.25">
      <c r="A14" s="11" t="s">
        <v>39</v>
      </c>
      <c r="B14" s="12" t="s">
        <v>40</v>
      </c>
      <c r="C14" s="15">
        <f t="shared" si="0"/>
        <v>347746.47304063797</v>
      </c>
      <c r="D14" s="15">
        <v>275.740807808753</v>
      </c>
      <c r="E14" s="15">
        <v>77.212774914236505</v>
      </c>
      <c r="F14" s="15">
        <v>22.552004176053899</v>
      </c>
      <c r="G14" s="15">
        <v>0</v>
      </c>
      <c r="H14" s="15">
        <v>0</v>
      </c>
      <c r="I14" s="15">
        <v>4014.28738096394</v>
      </c>
      <c r="J14" s="15">
        <f t="shared" si="1"/>
        <v>4036.8393851399937</v>
      </c>
      <c r="K14" s="15">
        <f t="shared" si="2"/>
        <v>343356.68007277499</v>
      </c>
      <c r="L14" s="15">
        <v>203720.49468261161</v>
      </c>
      <c r="M14" s="15">
        <v>21909.779800882592</v>
      </c>
      <c r="N14" s="15">
        <v>193.96635644215866</v>
      </c>
      <c r="O14" s="15">
        <v>0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15">
        <v>0</v>
      </c>
      <c r="X14" s="15">
        <v>0</v>
      </c>
      <c r="Y14" s="15">
        <v>0</v>
      </c>
      <c r="Z14" s="15">
        <v>0</v>
      </c>
      <c r="AA14" s="15">
        <v>0</v>
      </c>
      <c r="AB14" s="15">
        <v>0</v>
      </c>
      <c r="AC14" s="15">
        <v>0</v>
      </c>
      <c r="AD14" s="15">
        <v>0</v>
      </c>
      <c r="AE14" s="15">
        <v>0</v>
      </c>
      <c r="AF14" s="15">
        <v>0</v>
      </c>
      <c r="AG14" s="15">
        <v>0</v>
      </c>
      <c r="AH14" s="15">
        <v>0</v>
      </c>
      <c r="AI14" s="15">
        <v>0</v>
      </c>
      <c r="AJ14" s="15">
        <v>0</v>
      </c>
      <c r="AK14" s="15">
        <v>0</v>
      </c>
      <c r="AL14" s="15">
        <v>0</v>
      </c>
      <c r="AM14" s="15">
        <v>0</v>
      </c>
      <c r="AN14" s="15">
        <v>0</v>
      </c>
      <c r="AO14" s="15">
        <v>0</v>
      </c>
      <c r="AP14" s="15">
        <v>0</v>
      </c>
      <c r="AQ14" s="15">
        <v>0</v>
      </c>
      <c r="AR14" s="15">
        <v>0</v>
      </c>
      <c r="AS14" s="15">
        <v>0</v>
      </c>
      <c r="AT14" s="15">
        <v>0</v>
      </c>
      <c r="AU14" s="15">
        <v>0</v>
      </c>
      <c r="AV14" s="15">
        <v>0</v>
      </c>
      <c r="AW14" s="15">
        <v>0</v>
      </c>
      <c r="AX14" s="15">
        <v>0</v>
      </c>
      <c r="AY14" s="15">
        <v>7240.6509024844572</v>
      </c>
      <c r="AZ14" s="15">
        <v>0</v>
      </c>
      <c r="BA14" s="15">
        <v>0</v>
      </c>
      <c r="BB14" s="15">
        <v>0</v>
      </c>
      <c r="BC14" s="15">
        <v>0</v>
      </c>
      <c r="BD14" s="15">
        <v>0</v>
      </c>
      <c r="BE14" s="15">
        <v>0</v>
      </c>
      <c r="BF14" s="15">
        <v>0</v>
      </c>
      <c r="BG14" s="15">
        <v>0</v>
      </c>
      <c r="BH14" s="15">
        <v>0</v>
      </c>
      <c r="BI14" s="15">
        <v>0</v>
      </c>
      <c r="BJ14" s="15">
        <v>0</v>
      </c>
      <c r="BK14" s="15">
        <v>0</v>
      </c>
      <c r="BL14" s="15">
        <v>204.86840346265387</v>
      </c>
      <c r="BM14" s="15">
        <v>0</v>
      </c>
      <c r="BN14" s="15">
        <v>0</v>
      </c>
      <c r="BO14" s="15">
        <v>0</v>
      </c>
      <c r="BP14" s="15">
        <v>0</v>
      </c>
      <c r="BQ14" s="15">
        <v>0</v>
      </c>
      <c r="BR14" s="15">
        <v>233269.76014588348</v>
      </c>
      <c r="BS14" s="15">
        <v>646.12489052155104</v>
      </c>
      <c r="BT14" s="15">
        <v>109440.79503636999</v>
      </c>
    </row>
    <row r="15" spans="1:74" x14ac:dyDescent="0.25">
      <c r="A15" s="11" t="s">
        <v>41</v>
      </c>
      <c r="B15" s="12" t="s">
        <v>42</v>
      </c>
      <c r="C15" s="15">
        <f t="shared" si="0"/>
        <v>7672185.283232498</v>
      </c>
      <c r="D15" s="15">
        <v>86.405098873281503</v>
      </c>
      <c r="E15" s="15">
        <v>109.91484422328</v>
      </c>
      <c r="F15" s="15">
        <v>0</v>
      </c>
      <c r="G15" s="15">
        <v>0</v>
      </c>
      <c r="H15" s="15">
        <v>62480.82264458538</v>
      </c>
      <c r="I15" s="15">
        <v>38973.885704600303</v>
      </c>
      <c r="J15" s="15">
        <f t="shared" si="1"/>
        <v>101454.70834918568</v>
      </c>
      <c r="K15" s="15">
        <f t="shared" si="2"/>
        <v>7570534.2549402155</v>
      </c>
      <c r="L15" s="15">
        <v>276284.34267146525</v>
      </c>
      <c r="M15" s="15">
        <v>7011415.0916477265</v>
      </c>
      <c r="N15" s="15">
        <v>10038.939877354969</v>
      </c>
      <c r="O15" s="15">
        <v>0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15">
        <v>0</v>
      </c>
      <c r="X15" s="15">
        <v>0</v>
      </c>
      <c r="Y15" s="15">
        <v>0</v>
      </c>
      <c r="Z15" s="15">
        <v>0</v>
      </c>
      <c r="AA15" s="15">
        <v>0</v>
      </c>
      <c r="AB15" s="15">
        <v>0</v>
      </c>
      <c r="AC15" s="15">
        <v>0</v>
      </c>
      <c r="AD15" s="15">
        <v>0</v>
      </c>
      <c r="AE15" s="15">
        <v>0</v>
      </c>
      <c r="AF15" s="15">
        <v>0</v>
      </c>
      <c r="AG15" s="15">
        <v>0</v>
      </c>
      <c r="AH15" s="15">
        <v>0</v>
      </c>
      <c r="AI15" s="15">
        <v>0</v>
      </c>
      <c r="AJ15" s="15">
        <v>0</v>
      </c>
      <c r="AK15" s="15">
        <v>0</v>
      </c>
      <c r="AL15" s="15">
        <v>0</v>
      </c>
      <c r="AM15" s="15">
        <v>0</v>
      </c>
      <c r="AN15" s="15">
        <v>0</v>
      </c>
      <c r="AO15" s="15">
        <v>0</v>
      </c>
      <c r="AP15" s="15">
        <v>0</v>
      </c>
      <c r="AQ15" s="15">
        <v>0</v>
      </c>
      <c r="AR15" s="15">
        <v>0</v>
      </c>
      <c r="AS15" s="15">
        <v>0</v>
      </c>
      <c r="AT15" s="15">
        <v>0</v>
      </c>
      <c r="AU15" s="15">
        <v>0</v>
      </c>
      <c r="AV15" s="15">
        <v>0</v>
      </c>
      <c r="AW15" s="15">
        <v>0</v>
      </c>
      <c r="AX15" s="15">
        <v>0</v>
      </c>
      <c r="AY15" s="15">
        <v>850.11690757914687</v>
      </c>
      <c r="AZ15" s="15">
        <v>0</v>
      </c>
      <c r="BA15" s="15">
        <v>0</v>
      </c>
      <c r="BB15" s="15">
        <v>0</v>
      </c>
      <c r="BC15" s="15">
        <v>0</v>
      </c>
      <c r="BD15" s="15">
        <v>0</v>
      </c>
      <c r="BE15" s="15">
        <v>0</v>
      </c>
      <c r="BF15" s="15">
        <v>0</v>
      </c>
      <c r="BG15" s="15">
        <v>0</v>
      </c>
      <c r="BH15" s="15">
        <v>0</v>
      </c>
      <c r="BI15" s="15">
        <v>0</v>
      </c>
      <c r="BJ15" s="15">
        <v>0</v>
      </c>
      <c r="BK15" s="15">
        <v>429.48753918613221</v>
      </c>
      <c r="BL15" s="15">
        <v>965.808187752511</v>
      </c>
      <c r="BM15" s="15">
        <v>0</v>
      </c>
      <c r="BN15" s="15">
        <v>0</v>
      </c>
      <c r="BO15" s="15">
        <v>0</v>
      </c>
      <c r="BP15" s="15">
        <v>0</v>
      </c>
      <c r="BQ15" s="15">
        <v>0</v>
      </c>
      <c r="BR15" s="15">
        <v>7299983.7868310641</v>
      </c>
      <c r="BS15" s="15">
        <v>12.108411951086957</v>
      </c>
      <c r="BT15" s="15">
        <v>270538.3596972003</v>
      </c>
    </row>
    <row r="16" spans="1:74" x14ac:dyDescent="0.25">
      <c r="A16" s="16" t="s">
        <v>43</v>
      </c>
      <c r="B16" s="17" t="s">
        <v>44</v>
      </c>
      <c r="C16" s="18">
        <f t="shared" si="0"/>
        <v>3174782.2802528813</v>
      </c>
      <c r="D16" s="18">
        <v>5269.8872043413703</v>
      </c>
      <c r="E16" s="18">
        <v>1671.46406829546</v>
      </c>
      <c r="F16" s="18">
        <v>0</v>
      </c>
      <c r="G16" s="18">
        <v>0</v>
      </c>
      <c r="H16" s="18">
        <v>6254.6406678413223</v>
      </c>
      <c r="I16" s="18">
        <v>10070.973997244901</v>
      </c>
      <c r="J16" s="18">
        <f t="shared" si="1"/>
        <v>16325.614665086223</v>
      </c>
      <c r="K16" s="18">
        <f t="shared" si="2"/>
        <v>3151515.3143151579</v>
      </c>
      <c r="L16" s="18">
        <v>166613.87984874306</v>
      </c>
      <c r="M16" s="18">
        <v>2981816.491697215</v>
      </c>
      <c r="N16" s="18">
        <v>3084.9427691999044</v>
      </c>
      <c r="O16" s="18">
        <v>0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8">
        <v>0</v>
      </c>
      <c r="X16" s="18">
        <v>0</v>
      </c>
      <c r="Y16" s="18">
        <v>0</v>
      </c>
      <c r="Z16" s="18">
        <v>0</v>
      </c>
      <c r="AA16" s="18">
        <v>0</v>
      </c>
      <c r="AB16" s="18">
        <v>0</v>
      </c>
      <c r="AC16" s="18">
        <v>0</v>
      </c>
      <c r="AD16" s="18">
        <v>0</v>
      </c>
      <c r="AE16" s="18">
        <v>0</v>
      </c>
      <c r="AF16" s="18">
        <v>0</v>
      </c>
      <c r="AG16" s="18">
        <v>0</v>
      </c>
      <c r="AH16" s="18">
        <v>0</v>
      </c>
      <c r="AI16" s="18">
        <v>0</v>
      </c>
      <c r="AJ16" s="18">
        <v>0</v>
      </c>
      <c r="AK16" s="18">
        <v>0</v>
      </c>
      <c r="AL16" s="18">
        <v>0</v>
      </c>
      <c r="AM16" s="18">
        <v>0</v>
      </c>
      <c r="AN16" s="18">
        <v>0</v>
      </c>
      <c r="AO16" s="18">
        <v>0</v>
      </c>
      <c r="AP16" s="18">
        <v>0</v>
      </c>
      <c r="AQ16" s="18">
        <v>0</v>
      </c>
      <c r="AR16" s="18">
        <v>0</v>
      </c>
      <c r="AS16" s="18">
        <v>0</v>
      </c>
      <c r="AT16" s="18">
        <v>0</v>
      </c>
      <c r="AU16" s="18">
        <v>0</v>
      </c>
      <c r="AV16" s="18">
        <v>0</v>
      </c>
      <c r="AW16" s="18">
        <v>0</v>
      </c>
      <c r="AX16" s="18">
        <v>0</v>
      </c>
      <c r="AY16" s="18">
        <v>0</v>
      </c>
      <c r="AZ16" s="18">
        <v>0</v>
      </c>
      <c r="BA16" s="18">
        <v>0</v>
      </c>
      <c r="BB16" s="18">
        <v>0</v>
      </c>
      <c r="BC16" s="18">
        <v>0</v>
      </c>
      <c r="BD16" s="18">
        <v>0</v>
      </c>
      <c r="BE16" s="18">
        <v>0</v>
      </c>
      <c r="BF16" s="18">
        <v>0</v>
      </c>
      <c r="BG16" s="18">
        <v>0</v>
      </c>
      <c r="BH16" s="18">
        <v>0</v>
      </c>
      <c r="BI16" s="18">
        <v>0</v>
      </c>
      <c r="BJ16" s="18">
        <v>0</v>
      </c>
      <c r="BK16" s="18">
        <v>0</v>
      </c>
      <c r="BL16" s="18">
        <v>0</v>
      </c>
      <c r="BM16" s="18">
        <v>0</v>
      </c>
      <c r="BN16" s="18">
        <v>0</v>
      </c>
      <c r="BO16" s="18">
        <v>0</v>
      </c>
      <c r="BP16" s="18">
        <v>0</v>
      </c>
      <c r="BQ16" s="18">
        <v>0</v>
      </c>
      <c r="BR16" s="18">
        <v>3151515.3143151579</v>
      </c>
      <c r="BS16" s="18">
        <v>0</v>
      </c>
      <c r="BT16" s="18">
        <v>0</v>
      </c>
    </row>
    <row r="17" spans="1:72" x14ac:dyDescent="0.25">
      <c r="A17" s="16" t="s">
        <v>45</v>
      </c>
      <c r="B17" s="17" t="s">
        <v>46</v>
      </c>
      <c r="C17" s="18">
        <f t="shared" si="0"/>
        <v>1065777.6012283596</v>
      </c>
      <c r="D17" s="18">
        <v>62.523711328034501</v>
      </c>
      <c r="E17" s="18">
        <v>86.776080934151693</v>
      </c>
      <c r="F17" s="18">
        <v>0</v>
      </c>
      <c r="G17" s="18">
        <v>0</v>
      </c>
      <c r="H17" s="18">
        <v>2297.8464371877335</v>
      </c>
      <c r="I17" s="18">
        <v>4253.9908190617398</v>
      </c>
      <c r="J17" s="18">
        <f t="shared" si="1"/>
        <v>6551.8372562494733</v>
      </c>
      <c r="K17" s="18">
        <f t="shared" si="2"/>
        <v>1059076.4641798481</v>
      </c>
      <c r="L17" s="18">
        <v>18884.807971390743</v>
      </c>
      <c r="M17" s="18">
        <v>648778.04881853983</v>
      </c>
      <c r="N17" s="18">
        <v>496.03692045004186</v>
      </c>
      <c r="O17" s="18">
        <v>0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8">
        <v>0</v>
      </c>
      <c r="X17" s="18">
        <v>0</v>
      </c>
      <c r="Y17" s="18">
        <v>0</v>
      </c>
      <c r="Z17" s="18">
        <v>0</v>
      </c>
      <c r="AA17" s="18">
        <v>0</v>
      </c>
      <c r="AB17" s="18">
        <v>0</v>
      </c>
      <c r="AC17" s="18">
        <v>0</v>
      </c>
      <c r="AD17" s="18">
        <v>0</v>
      </c>
      <c r="AE17" s="18">
        <v>0</v>
      </c>
      <c r="AF17" s="18">
        <v>0</v>
      </c>
      <c r="AG17" s="18">
        <v>0</v>
      </c>
      <c r="AH17" s="18">
        <v>0</v>
      </c>
      <c r="AI17" s="18">
        <v>0</v>
      </c>
      <c r="AJ17" s="18">
        <v>0</v>
      </c>
      <c r="AK17" s="18">
        <v>0</v>
      </c>
      <c r="AL17" s="18">
        <v>0</v>
      </c>
      <c r="AM17" s="18">
        <v>0</v>
      </c>
      <c r="AN17" s="18">
        <v>0</v>
      </c>
      <c r="AO17" s="18">
        <v>0</v>
      </c>
      <c r="AP17" s="18">
        <v>0</v>
      </c>
      <c r="AQ17" s="18">
        <v>0</v>
      </c>
      <c r="AR17" s="18">
        <v>0</v>
      </c>
      <c r="AS17" s="18">
        <v>0</v>
      </c>
      <c r="AT17" s="18">
        <v>0</v>
      </c>
      <c r="AU17" s="18">
        <v>0</v>
      </c>
      <c r="AV17" s="18">
        <v>0</v>
      </c>
      <c r="AW17" s="18">
        <v>0</v>
      </c>
      <c r="AX17" s="18">
        <v>0</v>
      </c>
      <c r="AY17" s="18">
        <v>0</v>
      </c>
      <c r="AZ17" s="18">
        <v>0</v>
      </c>
      <c r="BA17" s="18">
        <v>0</v>
      </c>
      <c r="BB17" s="18">
        <v>0</v>
      </c>
      <c r="BC17" s="18">
        <v>0</v>
      </c>
      <c r="BD17" s="18">
        <v>0</v>
      </c>
      <c r="BE17" s="18">
        <v>0</v>
      </c>
      <c r="BF17" s="18">
        <v>0</v>
      </c>
      <c r="BG17" s="18">
        <v>0</v>
      </c>
      <c r="BH17" s="18">
        <v>0</v>
      </c>
      <c r="BI17" s="18">
        <v>0</v>
      </c>
      <c r="BJ17" s="18">
        <v>0</v>
      </c>
      <c r="BK17" s="18">
        <v>0</v>
      </c>
      <c r="BL17" s="18">
        <v>0</v>
      </c>
      <c r="BM17" s="18">
        <v>0</v>
      </c>
      <c r="BN17" s="18">
        <v>0</v>
      </c>
      <c r="BO17" s="18">
        <v>0</v>
      </c>
      <c r="BP17" s="18">
        <v>0</v>
      </c>
      <c r="BQ17" s="18">
        <v>0</v>
      </c>
      <c r="BR17" s="18">
        <v>668158.89371038065</v>
      </c>
      <c r="BS17" s="18">
        <v>0</v>
      </c>
      <c r="BT17" s="18">
        <v>390917.57046946744</v>
      </c>
    </row>
    <row r="18" spans="1:72" x14ac:dyDescent="0.25">
      <c r="A18" s="16" t="s">
        <v>47</v>
      </c>
      <c r="B18" s="17" t="s">
        <v>48</v>
      </c>
      <c r="C18" s="18">
        <f t="shared" si="0"/>
        <v>2290327.4715575757</v>
      </c>
      <c r="D18" s="18">
        <v>2261.9875450387999</v>
      </c>
      <c r="E18" s="18">
        <v>123.720240410149</v>
      </c>
      <c r="F18" s="18">
        <v>0</v>
      </c>
      <c r="G18" s="18">
        <v>0</v>
      </c>
      <c r="H18" s="18">
        <v>6091.8217369818758</v>
      </c>
      <c r="I18" s="18">
        <v>11045.920967292301</v>
      </c>
      <c r="J18" s="18">
        <f t="shared" si="1"/>
        <v>17137.742704274177</v>
      </c>
      <c r="K18" s="18">
        <f t="shared" si="2"/>
        <v>2270804.0210678531</v>
      </c>
      <c r="L18" s="18">
        <v>40395.004938090889</v>
      </c>
      <c r="M18" s="18">
        <v>1234888.3514412849</v>
      </c>
      <c r="N18" s="18">
        <v>2137.3230625184683</v>
      </c>
      <c r="O18" s="18">
        <v>0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8">
        <v>0</v>
      </c>
      <c r="X18" s="18">
        <v>0</v>
      </c>
      <c r="Y18" s="18">
        <v>0</v>
      </c>
      <c r="Z18" s="18">
        <v>0</v>
      </c>
      <c r="AA18" s="18">
        <v>0</v>
      </c>
      <c r="AB18" s="18">
        <v>0</v>
      </c>
      <c r="AC18" s="18">
        <v>0</v>
      </c>
      <c r="AD18" s="18">
        <v>0</v>
      </c>
      <c r="AE18" s="18">
        <v>0</v>
      </c>
      <c r="AF18" s="18">
        <v>0</v>
      </c>
      <c r="AG18" s="18">
        <v>0</v>
      </c>
      <c r="AH18" s="18">
        <v>0</v>
      </c>
      <c r="AI18" s="18">
        <v>0</v>
      </c>
      <c r="AJ18" s="18">
        <v>0</v>
      </c>
      <c r="AK18" s="18">
        <v>0</v>
      </c>
      <c r="AL18" s="18">
        <v>0</v>
      </c>
      <c r="AM18" s="18">
        <v>0</v>
      </c>
      <c r="AN18" s="18">
        <v>0</v>
      </c>
      <c r="AO18" s="18">
        <v>0</v>
      </c>
      <c r="AP18" s="18">
        <v>0</v>
      </c>
      <c r="AQ18" s="18">
        <v>0</v>
      </c>
      <c r="AR18" s="18">
        <v>0</v>
      </c>
      <c r="AS18" s="18">
        <v>0</v>
      </c>
      <c r="AT18" s="18">
        <v>0</v>
      </c>
      <c r="AU18" s="18">
        <v>0</v>
      </c>
      <c r="AV18" s="18">
        <v>0</v>
      </c>
      <c r="AW18" s="18">
        <v>0</v>
      </c>
      <c r="AX18" s="18">
        <v>0</v>
      </c>
      <c r="AY18" s="18">
        <v>0</v>
      </c>
      <c r="AZ18" s="18">
        <v>0</v>
      </c>
      <c r="BA18" s="18">
        <v>0</v>
      </c>
      <c r="BB18" s="18">
        <v>0</v>
      </c>
      <c r="BC18" s="18">
        <v>0</v>
      </c>
      <c r="BD18" s="18">
        <v>0</v>
      </c>
      <c r="BE18" s="18">
        <v>0</v>
      </c>
      <c r="BF18" s="18">
        <v>0</v>
      </c>
      <c r="BG18" s="18">
        <v>0</v>
      </c>
      <c r="BH18" s="18">
        <v>0</v>
      </c>
      <c r="BI18" s="18">
        <v>0</v>
      </c>
      <c r="BJ18" s="18">
        <v>0</v>
      </c>
      <c r="BK18" s="18">
        <v>0</v>
      </c>
      <c r="BL18" s="18">
        <v>0</v>
      </c>
      <c r="BM18" s="18">
        <v>0</v>
      </c>
      <c r="BN18" s="18">
        <v>0</v>
      </c>
      <c r="BO18" s="18">
        <v>0</v>
      </c>
      <c r="BP18" s="18">
        <v>0</v>
      </c>
      <c r="BQ18" s="18">
        <v>0</v>
      </c>
      <c r="BR18" s="18">
        <v>1277420.6794418942</v>
      </c>
      <c r="BS18" s="18">
        <v>2254.255780126708</v>
      </c>
      <c r="BT18" s="18">
        <v>991129.08584583248</v>
      </c>
    </row>
    <row r="19" spans="1:72" x14ac:dyDescent="0.25">
      <c r="A19" s="16" t="s">
        <v>49</v>
      </c>
      <c r="B19" s="17" t="s">
        <v>50</v>
      </c>
      <c r="C19" s="18">
        <f t="shared" si="0"/>
        <v>363471.16423015163</v>
      </c>
      <c r="D19" s="18">
        <v>726.90266575339899</v>
      </c>
      <c r="E19" s="18">
        <v>30.898317411918001</v>
      </c>
      <c r="F19" s="18">
        <v>2.7385281389440799</v>
      </c>
      <c r="G19" s="18">
        <v>0</v>
      </c>
      <c r="H19" s="18">
        <v>94743.966836284089</v>
      </c>
      <c r="I19" s="18">
        <v>2316.7296656641702</v>
      </c>
      <c r="J19" s="18">
        <f t="shared" si="1"/>
        <v>97063.435030087203</v>
      </c>
      <c r="K19" s="18">
        <f t="shared" si="2"/>
        <v>265649.92821689916</v>
      </c>
      <c r="L19" s="18">
        <v>6699.4784630446602</v>
      </c>
      <c r="M19" s="18">
        <v>10485.861078605118</v>
      </c>
      <c r="N19" s="18">
        <v>215223.50575674817</v>
      </c>
      <c r="O19" s="18">
        <v>0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8">
        <v>0</v>
      </c>
      <c r="X19" s="18">
        <v>0</v>
      </c>
      <c r="Y19" s="18">
        <v>0</v>
      </c>
      <c r="Z19" s="18">
        <v>0</v>
      </c>
      <c r="AA19" s="18">
        <v>0</v>
      </c>
      <c r="AB19" s="18">
        <v>0</v>
      </c>
      <c r="AC19" s="18">
        <v>0</v>
      </c>
      <c r="AD19" s="18">
        <v>0</v>
      </c>
      <c r="AE19" s="18">
        <v>0</v>
      </c>
      <c r="AF19" s="18">
        <v>0</v>
      </c>
      <c r="AG19" s="18">
        <v>0</v>
      </c>
      <c r="AH19" s="18">
        <v>0</v>
      </c>
      <c r="AI19" s="18">
        <v>0</v>
      </c>
      <c r="AJ19" s="18">
        <v>0</v>
      </c>
      <c r="AK19" s="18">
        <v>0</v>
      </c>
      <c r="AL19" s="18">
        <v>0</v>
      </c>
      <c r="AM19" s="18">
        <v>0</v>
      </c>
      <c r="AN19" s="18">
        <v>0</v>
      </c>
      <c r="AO19" s="18">
        <v>0</v>
      </c>
      <c r="AP19" s="18">
        <v>0</v>
      </c>
      <c r="AQ19" s="18">
        <v>0</v>
      </c>
      <c r="AR19" s="18">
        <v>0</v>
      </c>
      <c r="AS19" s="18">
        <v>0</v>
      </c>
      <c r="AT19" s="18">
        <v>0</v>
      </c>
      <c r="AU19" s="18">
        <v>0</v>
      </c>
      <c r="AV19" s="18">
        <v>0</v>
      </c>
      <c r="AW19" s="18">
        <v>0</v>
      </c>
      <c r="AX19" s="18">
        <v>0</v>
      </c>
      <c r="AY19" s="18">
        <v>0</v>
      </c>
      <c r="AZ19" s="18">
        <v>2096.9777503906503</v>
      </c>
      <c r="BA19" s="18">
        <v>0</v>
      </c>
      <c r="BB19" s="18">
        <v>0</v>
      </c>
      <c r="BC19" s="18">
        <v>0</v>
      </c>
      <c r="BD19" s="18">
        <v>0</v>
      </c>
      <c r="BE19" s="18">
        <v>0</v>
      </c>
      <c r="BF19" s="18">
        <v>0</v>
      </c>
      <c r="BG19" s="18">
        <v>0</v>
      </c>
      <c r="BH19" s="18">
        <v>0</v>
      </c>
      <c r="BI19" s="18">
        <v>0</v>
      </c>
      <c r="BJ19" s="18">
        <v>0</v>
      </c>
      <c r="BK19" s="18">
        <v>0</v>
      </c>
      <c r="BL19" s="18">
        <v>0</v>
      </c>
      <c r="BM19" s="18">
        <v>0</v>
      </c>
      <c r="BN19" s="18">
        <v>0</v>
      </c>
      <c r="BO19" s="18">
        <v>0</v>
      </c>
      <c r="BP19" s="18">
        <v>0</v>
      </c>
      <c r="BQ19" s="18">
        <v>0</v>
      </c>
      <c r="BR19" s="18">
        <v>234505.82304878859</v>
      </c>
      <c r="BS19" s="18">
        <v>133.71258130232172</v>
      </c>
      <c r="BT19" s="18">
        <v>31010.392586808233</v>
      </c>
    </row>
    <row r="20" spans="1:72" x14ac:dyDescent="0.25">
      <c r="A20" s="16" t="s">
        <v>51</v>
      </c>
      <c r="B20" s="17" t="s">
        <v>52</v>
      </c>
      <c r="C20" s="18">
        <f t="shared" si="0"/>
        <v>278988.40281948494</v>
      </c>
      <c r="D20" s="18">
        <v>78.320335565605006</v>
      </c>
      <c r="E20" s="18">
        <v>85.583626557483299</v>
      </c>
      <c r="F20" s="18">
        <v>1.1380020322309099</v>
      </c>
      <c r="G20" s="18">
        <v>0</v>
      </c>
      <c r="H20" s="18">
        <v>387.61924260715432</v>
      </c>
      <c r="I20" s="18">
        <v>753.76432504582704</v>
      </c>
      <c r="J20" s="18">
        <f t="shared" si="1"/>
        <v>1142.5215696852124</v>
      </c>
      <c r="K20" s="18">
        <f t="shared" si="2"/>
        <v>277681.97728767665</v>
      </c>
      <c r="L20" s="18">
        <v>2001.1660541071574</v>
      </c>
      <c r="M20" s="18">
        <v>10210.817820616383</v>
      </c>
      <c r="N20" s="18">
        <v>45879.842012376343</v>
      </c>
      <c r="O20" s="18">
        <v>0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8">
        <v>0</v>
      </c>
      <c r="X20" s="18">
        <v>0</v>
      </c>
      <c r="Y20" s="18">
        <v>0</v>
      </c>
      <c r="Z20" s="18">
        <v>0</v>
      </c>
      <c r="AA20" s="18">
        <v>0</v>
      </c>
      <c r="AB20" s="18">
        <v>0</v>
      </c>
      <c r="AC20" s="18">
        <v>0</v>
      </c>
      <c r="AD20" s="18">
        <v>0</v>
      </c>
      <c r="AE20" s="18">
        <v>0</v>
      </c>
      <c r="AF20" s="18">
        <v>0</v>
      </c>
      <c r="AG20" s="18">
        <v>0</v>
      </c>
      <c r="AH20" s="18">
        <v>0</v>
      </c>
      <c r="AI20" s="18">
        <v>0</v>
      </c>
      <c r="AJ20" s="18">
        <v>0</v>
      </c>
      <c r="AK20" s="18">
        <v>0</v>
      </c>
      <c r="AL20" s="18">
        <v>0</v>
      </c>
      <c r="AM20" s="18">
        <v>0</v>
      </c>
      <c r="AN20" s="18">
        <v>0</v>
      </c>
      <c r="AO20" s="18">
        <v>0</v>
      </c>
      <c r="AP20" s="18">
        <v>0</v>
      </c>
      <c r="AQ20" s="18">
        <v>0</v>
      </c>
      <c r="AR20" s="18">
        <v>0</v>
      </c>
      <c r="AS20" s="18">
        <v>0</v>
      </c>
      <c r="AT20" s="18">
        <v>0</v>
      </c>
      <c r="AU20" s="18">
        <v>0</v>
      </c>
      <c r="AV20" s="18">
        <v>0</v>
      </c>
      <c r="AW20" s="18">
        <v>0</v>
      </c>
      <c r="AX20" s="18">
        <v>0</v>
      </c>
      <c r="AY20" s="18">
        <v>0</v>
      </c>
      <c r="AZ20" s="18">
        <v>0</v>
      </c>
      <c r="BA20" s="18">
        <v>0</v>
      </c>
      <c r="BB20" s="18">
        <v>0</v>
      </c>
      <c r="BC20" s="18">
        <v>0</v>
      </c>
      <c r="BD20" s="18">
        <v>0</v>
      </c>
      <c r="BE20" s="18">
        <v>0</v>
      </c>
      <c r="BF20" s="18">
        <v>0</v>
      </c>
      <c r="BG20" s="18">
        <v>0</v>
      </c>
      <c r="BH20" s="18">
        <v>0</v>
      </c>
      <c r="BI20" s="18">
        <v>0</v>
      </c>
      <c r="BJ20" s="18">
        <v>0</v>
      </c>
      <c r="BK20" s="18">
        <v>0</v>
      </c>
      <c r="BL20" s="18">
        <v>0</v>
      </c>
      <c r="BM20" s="18">
        <v>0</v>
      </c>
      <c r="BN20" s="18">
        <v>0</v>
      </c>
      <c r="BO20" s="18">
        <v>0</v>
      </c>
      <c r="BP20" s="18">
        <v>0</v>
      </c>
      <c r="BQ20" s="18">
        <v>0</v>
      </c>
      <c r="BR20" s="18">
        <v>58091.825887099883</v>
      </c>
      <c r="BS20" s="18">
        <v>1045.1021541524144</v>
      </c>
      <c r="BT20" s="18">
        <v>218545.04924642434</v>
      </c>
    </row>
    <row r="21" spans="1:72" x14ac:dyDescent="0.25">
      <c r="A21" s="11" t="s">
        <v>53</v>
      </c>
      <c r="B21" s="12" t="s">
        <v>54</v>
      </c>
      <c r="C21" s="15">
        <f t="shared" si="0"/>
        <v>219451.0680676637</v>
      </c>
      <c r="D21" s="15">
        <v>0</v>
      </c>
      <c r="E21" s="15">
        <v>142.82888431185901</v>
      </c>
      <c r="F21" s="15">
        <v>0</v>
      </c>
      <c r="G21" s="15">
        <v>0</v>
      </c>
      <c r="H21" s="15">
        <v>0</v>
      </c>
      <c r="I21" s="15">
        <v>0</v>
      </c>
      <c r="J21" s="15">
        <f t="shared" si="1"/>
        <v>0</v>
      </c>
      <c r="K21" s="15">
        <f t="shared" si="2"/>
        <v>219308.23918335183</v>
      </c>
      <c r="L21" s="15">
        <v>0</v>
      </c>
      <c r="M21" s="15">
        <v>0</v>
      </c>
      <c r="N21" s="15">
        <v>0</v>
      </c>
      <c r="O21" s="15">
        <v>44497.499236898526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15">
        <v>0</v>
      </c>
      <c r="X21" s="15">
        <v>0</v>
      </c>
      <c r="Y21" s="15">
        <v>0</v>
      </c>
      <c r="Z21" s="15">
        <v>0</v>
      </c>
      <c r="AA21" s="15">
        <v>0</v>
      </c>
      <c r="AB21" s="15">
        <v>0</v>
      </c>
      <c r="AC21" s="15">
        <v>0</v>
      </c>
      <c r="AD21" s="15">
        <v>0</v>
      </c>
      <c r="AE21" s="15">
        <v>0</v>
      </c>
      <c r="AF21" s="15">
        <v>0</v>
      </c>
      <c r="AG21" s="15">
        <v>0</v>
      </c>
      <c r="AH21" s="15">
        <v>0</v>
      </c>
      <c r="AI21" s="15">
        <v>0</v>
      </c>
      <c r="AJ21" s="15">
        <v>0</v>
      </c>
      <c r="AK21" s="15">
        <v>129.32546503017929</v>
      </c>
      <c r="AL21" s="15">
        <v>0</v>
      </c>
      <c r="AM21" s="15">
        <v>0</v>
      </c>
      <c r="AN21" s="15">
        <v>0</v>
      </c>
      <c r="AO21" s="15">
        <v>0</v>
      </c>
      <c r="AP21" s="15">
        <v>0</v>
      </c>
      <c r="AQ21" s="15">
        <v>0</v>
      </c>
      <c r="AR21" s="15">
        <v>0</v>
      </c>
      <c r="AS21" s="15">
        <v>0</v>
      </c>
      <c r="AT21" s="15">
        <v>0</v>
      </c>
      <c r="AU21" s="15">
        <v>0</v>
      </c>
      <c r="AV21" s="15">
        <v>0</v>
      </c>
      <c r="AW21" s="15">
        <v>0</v>
      </c>
      <c r="AX21" s="15">
        <v>0</v>
      </c>
      <c r="AY21" s="15">
        <v>0</v>
      </c>
      <c r="AZ21" s="15">
        <v>0</v>
      </c>
      <c r="BA21" s="15">
        <v>0</v>
      </c>
      <c r="BB21" s="15">
        <v>0</v>
      </c>
      <c r="BC21" s="15">
        <v>0</v>
      </c>
      <c r="BD21" s="15">
        <v>0</v>
      </c>
      <c r="BE21" s="15">
        <v>0</v>
      </c>
      <c r="BF21" s="15">
        <v>0</v>
      </c>
      <c r="BG21" s="15">
        <v>0</v>
      </c>
      <c r="BH21" s="15">
        <v>0</v>
      </c>
      <c r="BI21" s="15">
        <v>0</v>
      </c>
      <c r="BJ21" s="15">
        <v>0</v>
      </c>
      <c r="BK21" s="15">
        <v>0</v>
      </c>
      <c r="BL21" s="15">
        <v>0</v>
      </c>
      <c r="BM21" s="15">
        <v>0</v>
      </c>
      <c r="BN21" s="15">
        <v>0</v>
      </c>
      <c r="BO21" s="15">
        <v>0</v>
      </c>
      <c r="BP21" s="15">
        <v>0</v>
      </c>
      <c r="BQ21" s="15">
        <v>0</v>
      </c>
      <c r="BR21" s="15">
        <v>44626.824701928708</v>
      </c>
      <c r="BS21" s="15">
        <v>141230.77594528341</v>
      </c>
      <c r="BT21" s="15">
        <v>33450.638536139704</v>
      </c>
    </row>
    <row r="22" spans="1:72" x14ac:dyDescent="0.25">
      <c r="A22" s="11" t="s">
        <v>55</v>
      </c>
      <c r="B22" s="12" t="s">
        <v>56</v>
      </c>
      <c r="C22" s="15">
        <f t="shared" si="0"/>
        <v>1047532.3656566729</v>
      </c>
      <c r="D22" s="15">
        <v>13.911389327576201</v>
      </c>
      <c r="E22" s="15">
        <v>76.553273507764303</v>
      </c>
      <c r="F22" s="15">
        <v>577.33915944218597</v>
      </c>
      <c r="G22" s="15">
        <v>0</v>
      </c>
      <c r="H22" s="15">
        <v>59039.629863736416</v>
      </c>
      <c r="I22" s="15">
        <v>10053.596193180399</v>
      </c>
      <c r="J22" s="15">
        <f t="shared" si="1"/>
        <v>69670.565216358998</v>
      </c>
      <c r="K22" s="15">
        <f t="shared" si="2"/>
        <v>977771.33577747853</v>
      </c>
      <c r="L22" s="15">
        <v>1337.8992262099887</v>
      </c>
      <c r="M22" s="15">
        <v>14367.016802127449</v>
      </c>
      <c r="N22" s="15">
        <v>39.354068541127553</v>
      </c>
      <c r="O22" s="15">
        <v>689592.8937590631</v>
      </c>
      <c r="P22" s="15">
        <v>0</v>
      </c>
      <c r="Q22" s="15">
        <v>14066.819923785069</v>
      </c>
      <c r="R22" s="15">
        <v>0</v>
      </c>
      <c r="S22" s="15">
        <v>0</v>
      </c>
      <c r="T22" s="15">
        <v>13919.925953878308</v>
      </c>
      <c r="U22" s="15">
        <v>0</v>
      </c>
      <c r="V22" s="15">
        <v>0</v>
      </c>
      <c r="W22" s="15">
        <v>0</v>
      </c>
      <c r="X22" s="15">
        <v>0</v>
      </c>
      <c r="Y22" s="15">
        <v>0</v>
      </c>
      <c r="Z22" s="15">
        <v>0</v>
      </c>
      <c r="AA22" s="15">
        <v>0</v>
      </c>
      <c r="AB22" s="15">
        <v>0</v>
      </c>
      <c r="AC22" s="15">
        <v>0</v>
      </c>
      <c r="AD22" s="15">
        <v>0</v>
      </c>
      <c r="AE22" s="15">
        <v>9307.3108382654991</v>
      </c>
      <c r="AF22" s="15">
        <v>149.07335654134664</v>
      </c>
      <c r="AG22" s="15">
        <v>0</v>
      </c>
      <c r="AH22" s="15">
        <v>0</v>
      </c>
      <c r="AI22" s="15">
        <v>0</v>
      </c>
      <c r="AJ22" s="15">
        <v>15951.617222071705</v>
      </c>
      <c r="AK22" s="15">
        <v>172.43395337357236</v>
      </c>
      <c r="AL22" s="15">
        <v>0</v>
      </c>
      <c r="AM22" s="15">
        <v>0</v>
      </c>
      <c r="AN22" s="15">
        <v>0</v>
      </c>
      <c r="AO22" s="15">
        <v>0</v>
      </c>
      <c r="AP22" s="15">
        <v>0</v>
      </c>
      <c r="AQ22" s="15">
        <v>0</v>
      </c>
      <c r="AR22" s="15">
        <v>0</v>
      </c>
      <c r="AS22" s="15">
        <v>0</v>
      </c>
      <c r="AT22" s="15">
        <v>0</v>
      </c>
      <c r="AU22" s="15">
        <v>0</v>
      </c>
      <c r="AV22" s="15">
        <v>0</v>
      </c>
      <c r="AW22" s="15">
        <v>0</v>
      </c>
      <c r="AX22" s="15">
        <v>0</v>
      </c>
      <c r="AY22" s="15">
        <v>3840.1832721678702</v>
      </c>
      <c r="AZ22" s="15">
        <v>0</v>
      </c>
      <c r="BA22" s="15">
        <v>0</v>
      </c>
      <c r="BB22" s="15">
        <v>0</v>
      </c>
      <c r="BC22" s="15">
        <v>0</v>
      </c>
      <c r="BD22" s="15">
        <v>0</v>
      </c>
      <c r="BE22" s="15">
        <v>0</v>
      </c>
      <c r="BF22" s="15">
        <v>0</v>
      </c>
      <c r="BG22" s="15">
        <v>0</v>
      </c>
      <c r="BH22" s="15">
        <v>0</v>
      </c>
      <c r="BI22" s="15">
        <v>0</v>
      </c>
      <c r="BJ22" s="15">
        <v>0</v>
      </c>
      <c r="BK22" s="15">
        <v>0</v>
      </c>
      <c r="BL22" s="15">
        <v>468.27063648606594</v>
      </c>
      <c r="BM22" s="15">
        <v>0</v>
      </c>
      <c r="BN22" s="15">
        <v>0</v>
      </c>
      <c r="BO22" s="15">
        <v>0</v>
      </c>
      <c r="BP22" s="15">
        <v>0</v>
      </c>
      <c r="BQ22" s="15">
        <v>0</v>
      </c>
      <c r="BR22" s="15">
        <v>763212.79901251115</v>
      </c>
      <c r="BS22" s="15">
        <v>78590.283763573942</v>
      </c>
      <c r="BT22" s="15">
        <v>135968.25300139346</v>
      </c>
    </row>
    <row r="23" spans="1:72" x14ac:dyDescent="0.25">
      <c r="A23" s="11" t="s">
        <v>57</v>
      </c>
      <c r="B23" s="12" t="s">
        <v>58</v>
      </c>
      <c r="C23" s="15">
        <f t="shared" si="0"/>
        <v>457679.38665511872</v>
      </c>
      <c r="D23" s="15">
        <v>0</v>
      </c>
      <c r="E23" s="15">
        <v>40.726749458804797</v>
      </c>
      <c r="F23" s="15">
        <v>0</v>
      </c>
      <c r="G23" s="15">
        <v>0</v>
      </c>
      <c r="H23" s="15">
        <v>0</v>
      </c>
      <c r="I23" s="15">
        <v>49.212145768784701</v>
      </c>
      <c r="J23" s="15">
        <f t="shared" si="1"/>
        <v>49.212145768784701</v>
      </c>
      <c r="K23" s="15">
        <f t="shared" si="2"/>
        <v>457589.4477598911</v>
      </c>
      <c r="L23" s="15">
        <v>0</v>
      </c>
      <c r="M23" s="15">
        <v>0</v>
      </c>
      <c r="N23" s="15">
        <v>0</v>
      </c>
      <c r="O23" s="15">
        <v>0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15">
        <v>0</v>
      </c>
      <c r="X23" s="15">
        <v>0</v>
      </c>
      <c r="Y23" s="15">
        <v>0</v>
      </c>
      <c r="Z23" s="15">
        <v>0</v>
      </c>
      <c r="AA23" s="15">
        <v>0</v>
      </c>
      <c r="AB23" s="15">
        <v>0</v>
      </c>
      <c r="AC23" s="15">
        <v>7.7900506554332196E-3</v>
      </c>
      <c r="AD23" s="15">
        <v>0</v>
      </c>
      <c r="AE23" s="15">
        <v>1656.3858271489446</v>
      </c>
      <c r="AF23" s="15">
        <v>0</v>
      </c>
      <c r="AG23" s="15">
        <v>0</v>
      </c>
      <c r="AH23" s="15">
        <v>0</v>
      </c>
      <c r="AI23" s="15">
        <v>0</v>
      </c>
      <c r="AJ23" s="15">
        <v>0</v>
      </c>
      <c r="AK23" s="15">
        <v>0</v>
      </c>
      <c r="AL23" s="15">
        <v>0</v>
      </c>
      <c r="AM23" s="15">
        <v>0</v>
      </c>
      <c r="AN23" s="15">
        <v>0</v>
      </c>
      <c r="AO23" s="15">
        <v>0</v>
      </c>
      <c r="AP23" s="15">
        <v>0</v>
      </c>
      <c r="AQ23" s="15">
        <v>0</v>
      </c>
      <c r="AR23" s="15">
        <v>0</v>
      </c>
      <c r="AS23" s="15">
        <v>0</v>
      </c>
      <c r="AT23" s="15">
        <v>0</v>
      </c>
      <c r="AU23" s="15">
        <v>0</v>
      </c>
      <c r="AV23" s="15">
        <v>0</v>
      </c>
      <c r="AW23" s="15">
        <v>0</v>
      </c>
      <c r="AX23" s="15">
        <v>0</v>
      </c>
      <c r="AY23" s="15">
        <v>5364.5308305856506</v>
      </c>
      <c r="AZ23" s="15">
        <v>0</v>
      </c>
      <c r="BA23" s="15">
        <v>0</v>
      </c>
      <c r="BB23" s="15">
        <v>0</v>
      </c>
      <c r="BC23" s="15">
        <v>0</v>
      </c>
      <c r="BD23" s="15">
        <v>0</v>
      </c>
      <c r="BE23" s="15">
        <v>0</v>
      </c>
      <c r="BF23" s="15">
        <v>0</v>
      </c>
      <c r="BG23" s="15">
        <v>0</v>
      </c>
      <c r="BH23" s="15">
        <v>0</v>
      </c>
      <c r="BI23" s="15">
        <v>0</v>
      </c>
      <c r="BJ23" s="15">
        <v>0</v>
      </c>
      <c r="BK23" s="15">
        <v>0</v>
      </c>
      <c r="BL23" s="15">
        <v>0</v>
      </c>
      <c r="BM23" s="15">
        <v>0</v>
      </c>
      <c r="BN23" s="15">
        <v>0</v>
      </c>
      <c r="BO23" s="15">
        <v>0</v>
      </c>
      <c r="BP23" s="15">
        <v>0</v>
      </c>
      <c r="BQ23" s="15">
        <v>0</v>
      </c>
      <c r="BR23" s="15">
        <v>7020.9244477852508</v>
      </c>
      <c r="BS23" s="15">
        <v>0</v>
      </c>
      <c r="BT23" s="15">
        <v>450568.52331210586</v>
      </c>
    </row>
    <row r="24" spans="1:72" x14ac:dyDescent="0.25">
      <c r="A24" s="11" t="s">
        <v>59</v>
      </c>
      <c r="B24" s="12" t="s">
        <v>60</v>
      </c>
      <c r="C24" s="15">
        <f t="shared" si="0"/>
        <v>397651.02497479785</v>
      </c>
      <c r="D24" s="15">
        <v>5.6032380498712504</v>
      </c>
      <c r="E24" s="15">
        <v>77.736549267779296</v>
      </c>
      <c r="F24" s="15">
        <v>0</v>
      </c>
      <c r="G24" s="15">
        <v>0</v>
      </c>
      <c r="H24" s="15">
        <v>0</v>
      </c>
      <c r="I24" s="15">
        <v>38.099884062530897</v>
      </c>
      <c r="J24" s="15">
        <f t="shared" si="1"/>
        <v>38.099884062530897</v>
      </c>
      <c r="K24" s="15">
        <f t="shared" si="2"/>
        <v>397529.58530341764</v>
      </c>
      <c r="L24" s="15">
        <v>0</v>
      </c>
      <c r="M24" s="15">
        <v>0</v>
      </c>
      <c r="N24" s="15">
        <v>0</v>
      </c>
      <c r="O24" s="15">
        <v>0</v>
      </c>
      <c r="P24" s="15">
        <v>13082.8881028632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15">
        <v>0</v>
      </c>
      <c r="X24" s="15">
        <v>0</v>
      </c>
      <c r="Y24" s="15">
        <v>0</v>
      </c>
      <c r="Z24" s="15">
        <v>0</v>
      </c>
      <c r="AA24" s="15">
        <v>0</v>
      </c>
      <c r="AB24" s="15">
        <v>0</v>
      </c>
      <c r="AC24" s="15">
        <v>0</v>
      </c>
      <c r="AD24" s="15">
        <v>0</v>
      </c>
      <c r="AE24" s="15">
        <v>394.37757789260581</v>
      </c>
      <c r="AF24" s="15">
        <v>0</v>
      </c>
      <c r="AG24" s="15">
        <v>0</v>
      </c>
      <c r="AH24" s="15">
        <v>0</v>
      </c>
      <c r="AI24" s="15">
        <v>0</v>
      </c>
      <c r="AJ24" s="15">
        <v>0</v>
      </c>
      <c r="AK24" s="15">
        <v>10152.049004869074</v>
      </c>
      <c r="AL24" s="15">
        <v>0</v>
      </c>
      <c r="AM24" s="15">
        <v>0</v>
      </c>
      <c r="AN24" s="15">
        <v>0</v>
      </c>
      <c r="AO24" s="15">
        <v>0</v>
      </c>
      <c r="AP24" s="15">
        <v>0</v>
      </c>
      <c r="AQ24" s="15">
        <v>0</v>
      </c>
      <c r="AR24" s="15">
        <v>0</v>
      </c>
      <c r="AS24" s="15">
        <v>0</v>
      </c>
      <c r="AT24" s="15">
        <v>0</v>
      </c>
      <c r="AU24" s="15">
        <v>0</v>
      </c>
      <c r="AV24" s="15">
        <v>0</v>
      </c>
      <c r="AW24" s="15">
        <v>0</v>
      </c>
      <c r="AX24" s="15">
        <v>0</v>
      </c>
      <c r="AY24" s="15">
        <v>0</v>
      </c>
      <c r="AZ24" s="15">
        <v>0</v>
      </c>
      <c r="BA24" s="15">
        <v>0</v>
      </c>
      <c r="BB24" s="15">
        <v>0</v>
      </c>
      <c r="BC24" s="15">
        <v>0</v>
      </c>
      <c r="BD24" s="15">
        <v>0</v>
      </c>
      <c r="BE24" s="15">
        <v>0</v>
      </c>
      <c r="BF24" s="15">
        <v>0</v>
      </c>
      <c r="BG24" s="15">
        <v>0</v>
      </c>
      <c r="BH24" s="15">
        <v>0</v>
      </c>
      <c r="BI24" s="15">
        <v>0</v>
      </c>
      <c r="BJ24" s="15">
        <v>0</v>
      </c>
      <c r="BK24" s="15">
        <v>0</v>
      </c>
      <c r="BL24" s="15">
        <v>0</v>
      </c>
      <c r="BM24" s="15">
        <v>0</v>
      </c>
      <c r="BN24" s="15">
        <v>0</v>
      </c>
      <c r="BO24" s="15">
        <v>0</v>
      </c>
      <c r="BP24" s="15">
        <v>0</v>
      </c>
      <c r="BQ24" s="15">
        <v>0</v>
      </c>
      <c r="BR24" s="15">
        <v>23629.314685624879</v>
      </c>
      <c r="BS24" s="15">
        <v>0</v>
      </c>
      <c r="BT24" s="15">
        <v>373900.27061779273</v>
      </c>
    </row>
    <row r="25" spans="1:72" x14ac:dyDescent="0.25">
      <c r="A25" s="11" t="s">
        <v>61</v>
      </c>
      <c r="B25" s="12" t="s">
        <v>62</v>
      </c>
      <c r="C25" s="15">
        <f t="shared" si="0"/>
        <v>2016792.9184255688</v>
      </c>
      <c r="D25" s="15">
        <v>9.7862480455861895</v>
      </c>
      <c r="E25" s="15">
        <v>7.1181901202751598</v>
      </c>
      <c r="F25" s="15">
        <v>4.0537551439808403E-2</v>
      </c>
      <c r="G25" s="15">
        <v>0</v>
      </c>
      <c r="H25" s="15">
        <v>10141.038459744725</v>
      </c>
      <c r="I25" s="15">
        <v>16005.9923450725</v>
      </c>
      <c r="J25" s="15">
        <f t="shared" si="1"/>
        <v>26147.071342368665</v>
      </c>
      <c r="K25" s="15">
        <f t="shared" si="2"/>
        <v>1990628.9426450345</v>
      </c>
      <c r="L25" s="15">
        <v>0</v>
      </c>
      <c r="M25" s="15">
        <v>0</v>
      </c>
      <c r="N25" s="15">
        <v>0</v>
      </c>
      <c r="O25" s="15">
        <v>473.37765145636735</v>
      </c>
      <c r="P25" s="15">
        <v>19.268780203657879</v>
      </c>
      <c r="Q25" s="15">
        <v>1873923.0541635118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15">
        <v>0</v>
      </c>
      <c r="X25" s="15">
        <v>0</v>
      </c>
      <c r="Y25" s="15">
        <v>0</v>
      </c>
      <c r="Z25" s="15">
        <v>0</v>
      </c>
      <c r="AA25" s="15">
        <v>0</v>
      </c>
      <c r="AB25" s="15">
        <v>0</v>
      </c>
      <c r="AC25" s="15">
        <v>0</v>
      </c>
      <c r="AD25" s="15">
        <v>0</v>
      </c>
      <c r="AE25" s="15">
        <v>1222.5704914670782</v>
      </c>
      <c r="AF25" s="15">
        <v>0</v>
      </c>
      <c r="AG25" s="15">
        <v>0</v>
      </c>
      <c r="AH25" s="15">
        <v>0</v>
      </c>
      <c r="AI25" s="15">
        <v>0</v>
      </c>
      <c r="AJ25" s="15">
        <v>0</v>
      </c>
      <c r="AK25" s="15">
        <v>1228.5919177867033</v>
      </c>
      <c r="AL25" s="15">
        <v>144.71438841896918</v>
      </c>
      <c r="AM25" s="15">
        <v>0</v>
      </c>
      <c r="AN25" s="15">
        <v>0</v>
      </c>
      <c r="AO25" s="15">
        <v>0</v>
      </c>
      <c r="AP25" s="15">
        <v>0</v>
      </c>
      <c r="AQ25" s="15">
        <v>0</v>
      </c>
      <c r="AR25" s="15">
        <v>0</v>
      </c>
      <c r="AS25" s="15">
        <v>0</v>
      </c>
      <c r="AT25" s="15">
        <v>0</v>
      </c>
      <c r="AU25" s="15">
        <v>0</v>
      </c>
      <c r="AV25" s="15">
        <v>0</v>
      </c>
      <c r="AW25" s="15">
        <v>0</v>
      </c>
      <c r="AX25" s="15">
        <v>0</v>
      </c>
      <c r="AY25" s="15">
        <v>0</v>
      </c>
      <c r="AZ25" s="15">
        <v>0</v>
      </c>
      <c r="BA25" s="15">
        <v>0</v>
      </c>
      <c r="BB25" s="15">
        <v>0</v>
      </c>
      <c r="BC25" s="15">
        <v>0</v>
      </c>
      <c r="BD25" s="15">
        <v>0</v>
      </c>
      <c r="BE25" s="15">
        <v>0</v>
      </c>
      <c r="BF25" s="15">
        <v>0</v>
      </c>
      <c r="BG25" s="15">
        <v>0</v>
      </c>
      <c r="BH25" s="15">
        <v>0</v>
      </c>
      <c r="BI25" s="15">
        <v>0</v>
      </c>
      <c r="BJ25" s="15">
        <v>0</v>
      </c>
      <c r="BK25" s="15">
        <v>0</v>
      </c>
      <c r="BL25" s="15">
        <v>0</v>
      </c>
      <c r="BM25" s="15">
        <v>0</v>
      </c>
      <c r="BN25" s="15">
        <v>0</v>
      </c>
      <c r="BO25" s="15">
        <v>0</v>
      </c>
      <c r="BP25" s="15">
        <v>0</v>
      </c>
      <c r="BQ25" s="15">
        <v>0</v>
      </c>
      <c r="BR25" s="15">
        <v>1877011.5773928447</v>
      </c>
      <c r="BS25" s="15">
        <v>77.759883821967975</v>
      </c>
      <c r="BT25" s="15">
        <v>113539.60536836786</v>
      </c>
    </row>
    <row r="26" spans="1:72" x14ac:dyDescent="0.25">
      <c r="A26" s="16" t="s">
        <v>63</v>
      </c>
      <c r="B26" s="17" t="s">
        <v>64</v>
      </c>
      <c r="C26" s="18">
        <f t="shared" si="0"/>
        <v>16055614.402607324</v>
      </c>
      <c r="D26" s="18">
        <v>1114117.13213033</v>
      </c>
      <c r="E26" s="18">
        <v>113.901288076349</v>
      </c>
      <c r="F26" s="18">
        <v>7.0570227391703702</v>
      </c>
      <c r="G26" s="18">
        <v>0</v>
      </c>
      <c r="H26" s="18">
        <v>234369.85058600482</v>
      </c>
      <c r="I26" s="18">
        <v>43581.048376385799</v>
      </c>
      <c r="J26" s="18">
        <f t="shared" si="1"/>
        <v>277957.95598512981</v>
      </c>
      <c r="K26" s="18">
        <f t="shared" si="2"/>
        <v>14663425.413203787</v>
      </c>
      <c r="L26" s="18">
        <v>1841.7469741258599</v>
      </c>
      <c r="M26" s="18">
        <v>7345.3353252338238</v>
      </c>
      <c r="N26" s="18">
        <v>33.378754979261302</v>
      </c>
      <c r="O26" s="18">
        <v>0</v>
      </c>
      <c r="P26" s="18">
        <v>0</v>
      </c>
      <c r="Q26" s="18">
        <v>0</v>
      </c>
      <c r="R26" s="18">
        <v>12145660.505482081</v>
      </c>
      <c r="S26" s="18">
        <v>0</v>
      </c>
      <c r="T26" s="18">
        <v>85851.689914495539</v>
      </c>
      <c r="U26" s="18">
        <v>0</v>
      </c>
      <c r="V26" s="18">
        <v>0</v>
      </c>
      <c r="W26" s="18">
        <v>0</v>
      </c>
      <c r="X26" s="18">
        <v>0</v>
      </c>
      <c r="Y26" s="18">
        <v>2291.9842707227922</v>
      </c>
      <c r="Z26" s="18">
        <v>0</v>
      </c>
      <c r="AA26" s="18">
        <v>0</v>
      </c>
      <c r="AB26" s="18">
        <v>0</v>
      </c>
      <c r="AC26" s="18">
        <v>0</v>
      </c>
      <c r="AD26" s="18">
        <v>0</v>
      </c>
      <c r="AE26" s="18">
        <v>2563.4542563019381</v>
      </c>
      <c r="AF26" s="18">
        <v>0</v>
      </c>
      <c r="AG26" s="18">
        <v>2121.269409318661</v>
      </c>
      <c r="AH26" s="18">
        <v>0</v>
      </c>
      <c r="AI26" s="18">
        <v>0</v>
      </c>
      <c r="AJ26" s="18">
        <v>0</v>
      </c>
      <c r="AK26" s="18">
        <v>0</v>
      </c>
      <c r="AL26" s="18">
        <v>0</v>
      </c>
      <c r="AM26" s="18">
        <v>0</v>
      </c>
      <c r="AN26" s="18">
        <v>0</v>
      </c>
      <c r="AO26" s="18">
        <v>0</v>
      </c>
      <c r="AP26" s="18">
        <v>0</v>
      </c>
      <c r="AQ26" s="18">
        <v>0</v>
      </c>
      <c r="AR26" s="18">
        <v>0</v>
      </c>
      <c r="AS26" s="18">
        <v>470.84682225088818</v>
      </c>
      <c r="AT26" s="18">
        <v>0</v>
      </c>
      <c r="AU26" s="18">
        <v>0</v>
      </c>
      <c r="AV26" s="18">
        <v>0</v>
      </c>
      <c r="AW26" s="18">
        <v>0</v>
      </c>
      <c r="AX26" s="18">
        <v>0</v>
      </c>
      <c r="AY26" s="18">
        <v>42916.246644685205</v>
      </c>
      <c r="AZ26" s="18">
        <v>0</v>
      </c>
      <c r="BA26" s="18">
        <v>0</v>
      </c>
      <c r="BB26" s="18">
        <v>0</v>
      </c>
      <c r="BC26" s="18">
        <v>0</v>
      </c>
      <c r="BD26" s="18">
        <v>0</v>
      </c>
      <c r="BE26" s="18">
        <v>0</v>
      </c>
      <c r="BF26" s="18">
        <v>0</v>
      </c>
      <c r="BG26" s="18">
        <v>0</v>
      </c>
      <c r="BH26" s="18">
        <v>0</v>
      </c>
      <c r="BI26" s="18">
        <v>0</v>
      </c>
      <c r="BJ26" s="18">
        <v>0</v>
      </c>
      <c r="BK26" s="18">
        <v>0</v>
      </c>
      <c r="BL26" s="18">
        <v>0</v>
      </c>
      <c r="BM26" s="18">
        <v>0</v>
      </c>
      <c r="BN26" s="18">
        <v>0</v>
      </c>
      <c r="BO26" s="18">
        <v>0</v>
      </c>
      <c r="BP26" s="18">
        <v>0</v>
      </c>
      <c r="BQ26" s="18">
        <v>0</v>
      </c>
      <c r="BR26" s="18">
        <v>12291096.457854195</v>
      </c>
      <c r="BS26" s="18">
        <v>342.40113945704184</v>
      </c>
      <c r="BT26" s="18">
        <v>2371986.5542101352</v>
      </c>
    </row>
    <row r="27" spans="1:72" x14ac:dyDescent="0.25">
      <c r="A27" s="16" t="s">
        <v>65</v>
      </c>
      <c r="B27" s="17" t="s">
        <v>66</v>
      </c>
      <c r="C27" s="18">
        <f t="shared" si="0"/>
        <v>1726389.463649258</v>
      </c>
      <c r="D27" s="18">
        <v>55.936635093429203</v>
      </c>
      <c r="E27" s="18">
        <v>2.6919714517296498</v>
      </c>
      <c r="F27" s="18">
        <v>0</v>
      </c>
      <c r="G27" s="18">
        <v>0</v>
      </c>
      <c r="H27" s="18">
        <v>82117.105946858035</v>
      </c>
      <c r="I27" s="18">
        <v>2082.7457740711402</v>
      </c>
      <c r="J27" s="18">
        <f t="shared" si="1"/>
        <v>84199.851720929175</v>
      </c>
      <c r="K27" s="18">
        <f t="shared" si="2"/>
        <v>1642130.9833217836</v>
      </c>
      <c r="L27" s="18">
        <v>218.01169601803008</v>
      </c>
      <c r="M27" s="18">
        <v>2824.2398832039021</v>
      </c>
      <c r="N27" s="18">
        <v>21.974818177359051</v>
      </c>
      <c r="O27" s="18">
        <v>0</v>
      </c>
      <c r="P27" s="18">
        <v>0</v>
      </c>
      <c r="Q27" s="18">
        <v>0</v>
      </c>
      <c r="R27" s="18">
        <v>1521941.709258256</v>
      </c>
      <c r="S27" s="18">
        <v>0</v>
      </c>
      <c r="T27" s="18">
        <v>26673.784812143775</v>
      </c>
      <c r="U27" s="18">
        <v>0</v>
      </c>
      <c r="V27" s="18">
        <v>0</v>
      </c>
      <c r="W27" s="18">
        <v>0</v>
      </c>
      <c r="X27" s="18">
        <v>0</v>
      </c>
      <c r="Y27" s="18">
        <v>0</v>
      </c>
      <c r="Z27" s="18">
        <v>0</v>
      </c>
      <c r="AA27" s="18">
        <v>0</v>
      </c>
      <c r="AB27" s="18">
        <v>0</v>
      </c>
      <c r="AC27" s="18">
        <v>0</v>
      </c>
      <c r="AD27" s="18">
        <v>0</v>
      </c>
      <c r="AE27" s="18">
        <v>0</v>
      </c>
      <c r="AF27" s="18">
        <v>0</v>
      </c>
      <c r="AG27" s="18">
        <v>0</v>
      </c>
      <c r="AH27" s="18">
        <v>0</v>
      </c>
      <c r="AI27" s="18">
        <v>0</v>
      </c>
      <c r="AJ27" s="18">
        <v>0</v>
      </c>
      <c r="AK27" s="18">
        <v>0</v>
      </c>
      <c r="AL27" s="18">
        <v>0</v>
      </c>
      <c r="AM27" s="18">
        <v>0</v>
      </c>
      <c r="AN27" s="18">
        <v>0</v>
      </c>
      <c r="AO27" s="18">
        <v>0</v>
      </c>
      <c r="AP27" s="18">
        <v>0</v>
      </c>
      <c r="AQ27" s="18">
        <v>0</v>
      </c>
      <c r="AR27" s="18">
        <v>0</v>
      </c>
      <c r="AS27" s="18">
        <v>0</v>
      </c>
      <c r="AT27" s="18">
        <v>0</v>
      </c>
      <c r="AU27" s="18">
        <v>0</v>
      </c>
      <c r="AV27" s="18">
        <v>0</v>
      </c>
      <c r="AW27" s="18">
        <v>0</v>
      </c>
      <c r="AX27" s="18">
        <v>0</v>
      </c>
      <c r="AY27" s="18">
        <v>0</v>
      </c>
      <c r="AZ27" s="18">
        <v>0</v>
      </c>
      <c r="BA27" s="18">
        <v>0</v>
      </c>
      <c r="BB27" s="18">
        <v>0</v>
      </c>
      <c r="BC27" s="18">
        <v>0</v>
      </c>
      <c r="BD27" s="18">
        <v>0</v>
      </c>
      <c r="BE27" s="18">
        <v>0</v>
      </c>
      <c r="BF27" s="18">
        <v>0</v>
      </c>
      <c r="BG27" s="18">
        <v>0</v>
      </c>
      <c r="BH27" s="18">
        <v>0</v>
      </c>
      <c r="BI27" s="18">
        <v>0</v>
      </c>
      <c r="BJ27" s="18">
        <v>0</v>
      </c>
      <c r="BK27" s="18">
        <v>0</v>
      </c>
      <c r="BL27" s="18">
        <v>0</v>
      </c>
      <c r="BM27" s="18">
        <v>0</v>
      </c>
      <c r="BN27" s="18">
        <v>0</v>
      </c>
      <c r="BO27" s="18">
        <v>0</v>
      </c>
      <c r="BP27" s="18">
        <v>0</v>
      </c>
      <c r="BQ27" s="18">
        <v>0</v>
      </c>
      <c r="BR27" s="18">
        <v>1551679.7204677991</v>
      </c>
      <c r="BS27" s="18">
        <v>0</v>
      </c>
      <c r="BT27" s="18">
        <v>90451.262853984386</v>
      </c>
    </row>
    <row r="28" spans="1:72" x14ac:dyDescent="0.25">
      <c r="A28" s="16" t="s">
        <v>67</v>
      </c>
      <c r="B28" s="17" t="s">
        <v>68</v>
      </c>
      <c r="C28" s="18">
        <f t="shared" si="0"/>
        <v>5657350.0316398228</v>
      </c>
      <c r="D28" s="18">
        <v>128.853467852672</v>
      </c>
      <c r="E28" s="18">
        <v>133.86705606111599</v>
      </c>
      <c r="F28" s="18">
        <v>0</v>
      </c>
      <c r="G28" s="18">
        <v>0</v>
      </c>
      <c r="H28" s="18">
        <v>82860.49315713525</v>
      </c>
      <c r="I28" s="18">
        <v>5303.4709589776303</v>
      </c>
      <c r="J28" s="18">
        <f t="shared" si="1"/>
        <v>88163.964116112882</v>
      </c>
      <c r="K28" s="18">
        <f t="shared" si="2"/>
        <v>5568923.3469997952</v>
      </c>
      <c r="L28" s="18">
        <v>0</v>
      </c>
      <c r="M28" s="18">
        <v>25.337675006046108</v>
      </c>
      <c r="N28" s="18">
        <v>0</v>
      </c>
      <c r="O28" s="18">
        <v>0</v>
      </c>
      <c r="P28" s="18">
        <v>0</v>
      </c>
      <c r="Q28" s="18">
        <v>0</v>
      </c>
      <c r="R28" s="18">
        <v>5327047.0174340131</v>
      </c>
      <c r="S28" s="18">
        <v>0</v>
      </c>
      <c r="T28" s="18">
        <v>120323.5484285502</v>
      </c>
      <c r="U28" s="18">
        <v>0</v>
      </c>
      <c r="V28" s="18">
        <v>0</v>
      </c>
      <c r="W28" s="18">
        <v>0</v>
      </c>
      <c r="X28" s="18">
        <v>0</v>
      </c>
      <c r="Y28" s="18">
        <v>0</v>
      </c>
      <c r="Z28" s="18">
        <v>0</v>
      </c>
      <c r="AA28" s="18">
        <v>0</v>
      </c>
      <c r="AB28" s="18">
        <v>0</v>
      </c>
      <c r="AC28" s="18">
        <v>0</v>
      </c>
      <c r="AD28" s="18">
        <v>0</v>
      </c>
      <c r="AE28" s="18">
        <v>0</v>
      </c>
      <c r="AF28" s="18">
        <v>0</v>
      </c>
      <c r="AG28" s="18">
        <v>0</v>
      </c>
      <c r="AH28" s="18">
        <v>0</v>
      </c>
      <c r="AI28" s="18">
        <v>0</v>
      </c>
      <c r="AJ28" s="18">
        <v>0</v>
      </c>
      <c r="AK28" s="18">
        <v>0</v>
      </c>
      <c r="AL28" s="18">
        <v>0</v>
      </c>
      <c r="AM28" s="18">
        <v>0</v>
      </c>
      <c r="AN28" s="18">
        <v>0</v>
      </c>
      <c r="AO28" s="18">
        <v>0</v>
      </c>
      <c r="AP28" s="18">
        <v>0</v>
      </c>
      <c r="AQ28" s="18">
        <v>0</v>
      </c>
      <c r="AR28" s="18">
        <v>0</v>
      </c>
      <c r="AS28" s="18">
        <v>0</v>
      </c>
      <c r="AT28" s="18">
        <v>0</v>
      </c>
      <c r="AU28" s="18">
        <v>0</v>
      </c>
      <c r="AV28" s="18">
        <v>0</v>
      </c>
      <c r="AW28" s="18">
        <v>0</v>
      </c>
      <c r="AX28" s="18">
        <v>0</v>
      </c>
      <c r="AY28" s="18">
        <v>99522.306939007001</v>
      </c>
      <c r="AZ28" s="18">
        <v>0</v>
      </c>
      <c r="BA28" s="18">
        <v>0</v>
      </c>
      <c r="BB28" s="18">
        <v>0</v>
      </c>
      <c r="BC28" s="18">
        <v>0</v>
      </c>
      <c r="BD28" s="18">
        <v>0</v>
      </c>
      <c r="BE28" s="18">
        <v>0</v>
      </c>
      <c r="BF28" s="18">
        <v>0</v>
      </c>
      <c r="BG28" s="18">
        <v>0</v>
      </c>
      <c r="BH28" s="18">
        <v>0</v>
      </c>
      <c r="BI28" s="18">
        <v>0</v>
      </c>
      <c r="BJ28" s="18">
        <v>0</v>
      </c>
      <c r="BK28" s="18">
        <v>0</v>
      </c>
      <c r="BL28" s="18">
        <v>0</v>
      </c>
      <c r="BM28" s="18">
        <v>0</v>
      </c>
      <c r="BN28" s="18">
        <v>0</v>
      </c>
      <c r="BO28" s="18">
        <v>0</v>
      </c>
      <c r="BP28" s="18">
        <v>0</v>
      </c>
      <c r="BQ28" s="18">
        <v>0</v>
      </c>
      <c r="BR28" s="18">
        <v>5546918.2104765764</v>
      </c>
      <c r="BS28" s="18">
        <v>0</v>
      </c>
      <c r="BT28" s="18">
        <v>22005.136523218913</v>
      </c>
    </row>
    <row r="29" spans="1:72" x14ac:dyDescent="0.25">
      <c r="A29" s="16" t="s">
        <v>69</v>
      </c>
      <c r="B29" s="17" t="s">
        <v>70</v>
      </c>
      <c r="C29" s="18">
        <f t="shared" si="0"/>
        <v>451925.67547935469</v>
      </c>
      <c r="D29" s="18">
        <v>1877.98163174867</v>
      </c>
      <c r="E29" s="18">
        <v>56.5356597332174</v>
      </c>
      <c r="F29" s="18">
        <v>0</v>
      </c>
      <c r="G29" s="18">
        <v>1139.7218841348299</v>
      </c>
      <c r="H29" s="18">
        <v>1689.8779963108493</v>
      </c>
      <c r="I29" s="18">
        <v>5390.7978002099599</v>
      </c>
      <c r="J29" s="18">
        <f t="shared" si="1"/>
        <v>8220.3976806556384</v>
      </c>
      <c r="K29" s="18">
        <f t="shared" si="2"/>
        <v>441770.76050721714</v>
      </c>
      <c r="L29" s="18">
        <v>0</v>
      </c>
      <c r="M29" s="18">
        <v>0</v>
      </c>
      <c r="N29" s="18">
        <v>0</v>
      </c>
      <c r="O29" s="18">
        <v>0</v>
      </c>
      <c r="P29" s="18">
        <v>0</v>
      </c>
      <c r="Q29" s="18">
        <v>0</v>
      </c>
      <c r="R29" s="18">
        <v>436047.84731387574</v>
      </c>
      <c r="S29" s="18">
        <v>0</v>
      </c>
      <c r="T29" s="18">
        <v>2623.6509651288957</v>
      </c>
      <c r="U29" s="18">
        <v>0</v>
      </c>
      <c r="V29" s="18">
        <v>0</v>
      </c>
      <c r="W29" s="18">
        <v>0</v>
      </c>
      <c r="X29" s="18">
        <v>0</v>
      </c>
      <c r="Y29" s="18">
        <v>0</v>
      </c>
      <c r="Z29" s="18">
        <v>0</v>
      </c>
      <c r="AA29" s="18">
        <v>0</v>
      </c>
      <c r="AB29" s="18">
        <v>0</v>
      </c>
      <c r="AC29" s="18">
        <v>0</v>
      </c>
      <c r="AD29" s="18">
        <v>0</v>
      </c>
      <c r="AE29" s="18">
        <v>0</v>
      </c>
      <c r="AF29" s="18">
        <v>0</v>
      </c>
      <c r="AG29" s="18">
        <v>0</v>
      </c>
      <c r="AH29" s="18">
        <v>0</v>
      </c>
      <c r="AI29" s="18">
        <v>0</v>
      </c>
      <c r="AJ29" s="18">
        <v>0</v>
      </c>
      <c r="AK29" s="18">
        <v>0</v>
      </c>
      <c r="AL29" s="18">
        <v>0</v>
      </c>
      <c r="AM29" s="18">
        <v>0</v>
      </c>
      <c r="AN29" s="18">
        <v>0</v>
      </c>
      <c r="AO29" s="18">
        <v>0</v>
      </c>
      <c r="AP29" s="18">
        <v>0</v>
      </c>
      <c r="AQ29" s="18">
        <v>0</v>
      </c>
      <c r="AR29" s="18">
        <v>0</v>
      </c>
      <c r="AS29" s="18">
        <v>0</v>
      </c>
      <c r="AT29" s="18">
        <v>0</v>
      </c>
      <c r="AU29" s="18">
        <v>0</v>
      </c>
      <c r="AV29" s="18">
        <v>0</v>
      </c>
      <c r="AW29" s="18">
        <v>0</v>
      </c>
      <c r="AX29" s="18">
        <v>0</v>
      </c>
      <c r="AY29" s="18">
        <v>0</v>
      </c>
      <c r="AZ29" s="18">
        <v>0</v>
      </c>
      <c r="BA29" s="18">
        <v>0</v>
      </c>
      <c r="BB29" s="18">
        <v>0</v>
      </c>
      <c r="BC29" s="18">
        <v>0</v>
      </c>
      <c r="BD29" s="18">
        <v>0</v>
      </c>
      <c r="BE29" s="18">
        <v>0</v>
      </c>
      <c r="BF29" s="18">
        <v>0</v>
      </c>
      <c r="BG29" s="18">
        <v>0</v>
      </c>
      <c r="BH29" s="18">
        <v>0</v>
      </c>
      <c r="BI29" s="18">
        <v>0</v>
      </c>
      <c r="BJ29" s="18">
        <v>0</v>
      </c>
      <c r="BK29" s="18">
        <v>0</v>
      </c>
      <c r="BL29" s="18">
        <v>0</v>
      </c>
      <c r="BM29" s="18">
        <v>0</v>
      </c>
      <c r="BN29" s="18">
        <v>0</v>
      </c>
      <c r="BO29" s="18">
        <v>0</v>
      </c>
      <c r="BP29" s="18">
        <v>0</v>
      </c>
      <c r="BQ29" s="18">
        <v>0</v>
      </c>
      <c r="BR29" s="18">
        <v>438671.49827900465</v>
      </c>
      <c r="BS29" s="18">
        <v>0</v>
      </c>
      <c r="BT29" s="18">
        <v>3099.262228212493</v>
      </c>
    </row>
    <row r="30" spans="1:72" x14ac:dyDescent="0.25">
      <c r="A30" s="16" t="s">
        <v>71</v>
      </c>
      <c r="B30" s="17" t="s">
        <v>72</v>
      </c>
      <c r="C30" s="18">
        <f t="shared" si="0"/>
        <v>2568823.5683819684</v>
      </c>
      <c r="D30" s="18">
        <v>525.28554347980798</v>
      </c>
      <c r="E30" s="18">
        <v>134.47652408132899</v>
      </c>
      <c r="F30" s="18">
        <v>0</v>
      </c>
      <c r="G30" s="18">
        <v>0</v>
      </c>
      <c r="H30" s="18">
        <v>16375.065761263648</v>
      </c>
      <c r="I30" s="18">
        <v>30650.255606769399</v>
      </c>
      <c r="J30" s="18">
        <f t="shared" si="1"/>
        <v>47025.321368033045</v>
      </c>
      <c r="K30" s="18">
        <f t="shared" si="2"/>
        <v>2521138.4849463739</v>
      </c>
      <c r="L30" s="18">
        <v>0</v>
      </c>
      <c r="M30" s="18">
        <v>0</v>
      </c>
      <c r="N30" s="18">
        <v>0</v>
      </c>
      <c r="O30" s="18">
        <v>0</v>
      </c>
      <c r="P30" s="18">
        <v>0</v>
      </c>
      <c r="Q30" s="18">
        <v>0</v>
      </c>
      <c r="R30" s="18">
        <v>1736492.9816652369</v>
      </c>
      <c r="S30" s="18">
        <v>0</v>
      </c>
      <c r="T30" s="18">
        <v>0</v>
      </c>
      <c r="U30" s="18">
        <v>0</v>
      </c>
      <c r="V30" s="18">
        <v>0</v>
      </c>
      <c r="W30" s="18">
        <v>0</v>
      </c>
      <c r="X30" s="18">
        <v>0</v>
      </c>
      <c r="Y30" s="18">
        <v>0</v>
      </c>
      <c r="Z30" s="18">
        <v>0</v>
      </c>
      <c r="AA30" s="18">
        <v>0</v>
      </c>
      <c r="AB30" s="18">
        <v>0</v>
      </c>
      <c r="AC30" s="18">
        <v>0</v>
      </c>
      <c r="AD30" s="18">
        <v>0</v>
      </c>
      <c r="AE30" s="18">
        <v>354.93982010334526</v>
      </c>
      <c r="AF30" s="18">
        <v>0</v>
      </c>
      <c r="AG30" s="18">
        <v>0</v>
      </c>
      <c r="AH30" s="18">
        <v>0</v>
      </c>
      <c r="AI30" s="18">
        <v>0</v>
      </c>
      <c r="AJ30" s="18">
        <v>0</v>
      </c>
      <c r="AK30" s="18">
        <v>0</v>
      </c>
      <c r="AL30" s="18">
        <v>0</v>
      </c>
      <c r="AM30" s="18">
        <v>0</v>
      </c>
      <c r="AN30" s="18">
        <v>0</v>
      </c>
      <c r="AO30" s="18">
        <v>0</v>
      </c>
      <c r="AP30" s="18">
        <v>0</v>
      </c>
      <c r="AQ30" s="18">
        <v>0</v>
      </c>
      <c r="AR30" s="18">
        <v>0</v>
      </c>
      <c r="AS30" s="18">
        <v>0</v>
      </c>
      <c r="AT30" s="18">
        <v>0</v>
      </c>
      <c r="AU30" s="18">
        <v>0</v>
      </c>
      <c r="AV30" s="18">
        <v>0</v>
      </c>
      <c r="AW30" s="18">
        <v>0</v>
      </c>
      <c r="AX30" s="18">
        <v>0</v>
      </c>
      <c r="AY30" s="18">
        <v>88470.787140478104</v>
      </c>
      <c r="AZ30" s="18">
        <v>0</v>
      </c>
      <c r="BA30" s="18">
        <v>0</v>
      </c>
      <c r="BB30" s="18">
        <v>0</v>
      </c>
      <c r="BC30" s="18">
        <v>0</v>
      </c>
      <c r="BD30" s="18">
        <v>0</v>
      </c>
      <c r="BE30" s="18">
        <v>0</v>
      </c>
      <c r="BF30" s="18">
        <v>0</v>
      </c>
      <c r="BG30" s="18">
        <v>0</v>
      </c>
      <c r="BH30" s="18">
        <v>0</v>
      </c>
      <c r="BI30" s="18">
        <v>0</v>
      </c>
      <c r="BJ30" s="18">
        <v>0</v>
      </c>
      <c r="BK30" s="18">
        <v>0</v>
      </c>
      <c r="BL30" s="18">
        <v>0</v>
      </c>
      <c r="BM30" s="18">
        <v>0</v>
      </c>
      <c r="BN30" s="18">
        <v>0</v>
      </c>
      <c r="BO30" s="18">
        <v>0</v>
      </c>
      <c r="BP30" s="18">
        <v>0</v>
      </c>
      <c r="BQ30" s="18">
        <v>0</v>
      </c>
      <c r="BR30" s="18">
        <v>1825318.7086258184</v>
      </c>
      <c r="BS30" s="18">
        <v>0</v>
      </c>
      <c r="BT30" s="18">
        <v>695819.7763205556</v>
      </c>
    </row>
    <row r="31" spans="1:72" x14ac:dyDescent="0.25">
      <c r="A31" s="11" t="s">
        <v>73</v>
      </c>
      <c r="B31" s="12" t="s">
        <v>74</v>
      </c>
      <c r="C31" s="15">
        <f t="shared" si="0"/>
        <v>7475369.5239024777</v>
      </c>
      <c r="D31" s="15">
        <v>262900.08524763101</v>
      </c>
      <c r="E31" s="15">
        <v>5.3320526122206902</v>
      </c>
      <c r="F31" s="15">
        <v>1226.5981966100501</v>
      </c>
      <c r="G31" s="15">
        <v>14343.0530851239</v>
      </c>
      <c r="H31" s="15">
        <v>204515.77606859209</v>
      </c>
      <c r="I31" s="15">
        <v>76529.5922310202</v>
      </c>
      <c r="J31" s="15">
        <f t="shared" si="1"/>
        <v>296615.01958134625</v>
      </c>
      <c r="K31" s="15">
        <f t="shared" si="2"/>
        <v>6915849.087020888</v>
      </c>
      <c r="L31" s="15">
        <v>3848.4775519798791</v>
      </c>
      <c r="M31" s="15">
        <v>72158.262014316046</v>
      </c>
      <c r="N31" s="15">
        <v>39.093212977774627</v>
      </c>
      <c r="O31" s="15">
        <v>0</v>
      </c>
      <c r="P31" s="15">
        <v>0</v>
      </c>
      <c r="Q31" s="15">
        <v>0</v>
      </c>
      <c r="R31" s="15">
        <v>5060531.4937927369</v>
      </c>
      <c r="S31" s="15">
        <v>0</v>
      </c>
      <c r="T31" s="15">
        <v>63477.777517424118</v>
      </c>
      <c r="U31" s="15">
        <v>0</v>
      </c>
      <c r="V31" s="15">
        <v>0</v>
      </c>
      <c r="W31" s="15">
        <v>0</v>
      </c>
      <c r="X31" s="15">
        <v>0</v>
      </c>
      <c r="Y31" s="15">
        <v>0</v>
      </c>
      <c r="Z31" s="15">
        <v>0</v>
      </c>
      <c r="AA31" s="15">
        <v>0</v>
      </c>
      <c r="AB31" s="15">
        <v>0</v>
      </c>
      <c r="AC31" s="15">
        <v>0</v>
      </c>
      <c r="AD31" s="15">
        <v>0</v>
      </c>
      <c r="AE31" s="15">
        <v>0</v>
      </c>
      <c r="AF31" s="15">
        <v>0</v>
      </c>
      <c r="AG31" s="15">
        <v>0</v>
      </c>
      <c r="AH31" s="15">
        <v>0</v>
      </c>
      <c r="AI31" s="15">
        <v>0</v>
      </c>
      <c r="AJ31" s="15">
        <v>0</v>
      </c>
      <c r="AK31" s="15">
        <v>0</v>
      </c>
      <c r="AL31" s="15">
        <v>0</v>
      </c>
      <c r="AM31" s="15">
        <v>0</v>
      </c>
      <c r="AN31" s="15">
        <v>0</v>
      </c>
      <c r="AO31" s="15">
        <v>0</v>
      </c>
      <c r="AP31" s="15">
        <v>0</v>
      </c>
      <c r="AQ31" s="15">
        <v>0</v>
      </c>
      <c r="AR31" s="15">
        <v>0</v>
      </c>
      <c r="AS31" s="15">
        <v>0</v>
      </c>
      <c r="AT31" s="15">
        <v>0</v>
      </c>
      <c r="AU31" s="15">
        <v>0</v>
      </c>
      <c r="AV31" s="15">
        <v>0</v>
      </c>
      <c r="AW31" s="15">
        <v>0</v>
      </c>
      <c r="AX31" s="15">
        <v>0</v>
      </c>
      <c r="AY31" s="15">
        <v>0</v>
      </c>
      <c r="AZ31" s="15">
        <v>0</v>
      </c>
      <c r="BA31" s="15">
        <v>0</v>
      </c>
      <c r="BB31" s="15">
        <v>0</v>
      </c>
      <c r="BC31" s="15">
        <v>0</v>
      </c>
      <c r="BD31" s="15">
        <v>0</v>
      </c>
      <c r="BE31" s="15">
        <v>0</v>
      </c>
      <c r="BF31" s="15">
        <v>0</v>
      </c>
      <c r="BG31" s="15">
        <v>0</v>
      </c>
      <c r="BH31" s="15">
        <v>0</v>
      </c>
      <c r="BI31" s="15">
        <v>0</v>
      </c>
      <c r="BJ31" s="15">
        <v>0</v>
      </c>
      <c r="BK31" s="15">
        <v>0</v>
      </c>
      <c r="BL31" s="15">
        <v>0</v>
      </c>
      <c r="BM31" s="15">
        <v>0</v>
      </c>
      <c r="BN31" s="15">
        <v>0</v>
      </c>
      <c r="BO31" s="15">
        <v>0</v>
      </c>
      <c r="BP31" s="15">
        <v>0</v>
      </c>
      <c r="BQ31" s="15">
        <v>0</v>
      </c>
      <c r="BR31" s="15">
        <v>5200055.1040894343</v>
      </c>
      <c r="BS31" s="15">
        <v>49599.911557395215</v>
      </c>
      <c r="BT31" s="15">
        <v>1666194.0713740585</v>
      </c>
    </row>
    <row r="32" spans="1:72" x14ac:dyDescent="0.25">
      <c r="A32" s="11" t="s">
        <v>75</v>
      </c>
      <c r="B32" s="12" t="s">
        <v>76</v>
      </c>
      <c r="C32" s="15">
        <f t="shared" si="0"/>
        <v>3960998.9751789118</v>
      </c>
      <c r="D32" s="15">
        <v>966.21359279094997</v>
      </c>
      <c r="E32" s="15">
        <v>49.254772303275203</v>
      </c>
      <c r="F32" s="15">
        <v>1.5674457775216899</v>
      </c>
      <c r="G32" s="15">
        <v>4539.5966888721696</v>
      </c>
      <c r="H32" s="15">
        <v>56120.70775310546</v>
      </c>
      <c r="I32" s="15">
        <v>2315.1441680628</v>
      </c>
      <c r="J32" s="15">
        <f t="shared" si="1"/>
        <v>62977.016055817949</v>
      </c>
      <c r="K32" s="15">
        <f t="shared" si="2"/>
        <v>3897006.4907579999</v>
      </c>
      <c r="L32" s="15">
        <v>2326.425417712594</v>
      </c>
      <c r="M32" s="15">
        <v>8084.6309057625122</v>
      </c>
      <c r="N32" s="15">
        <v>25.439737680169596</v>
      </c>
      <c r="O32" s="15">
        <v>0</v>
      </c>
      <c r="P32" s="15">
        <v>0</v>
      </c>
      <c r="Q32" s="15">
        <v>0</v>
      </c>
      <c r="R32" s="15">
        <v>0</v>
      </c>
      <c r="S32" s="15">
        <v>2662256.3351754816</v>
      </c>
      <c r="T32" s="15">
        <v>33378.670611917616</v>
      </c>
      <c r="U32" s="15">
        <v>276.05903452564718</v>
      </c>
      <c r="V32" s="15">
        <v>0</v>
      </c>
      <c r="W32" s="15">
        <v>0</v>
      </c>
      <c r="X32" s="15">
        <v>0</v>
      </c>
      <c r="Y32" s="15">
        <v>0</v>
      </c>
      <c r="Z32" s="15">
        <v>0</v>
      </c>
      <c r="AA32" s="15">
        <v>0</v>
      </c>
      <c r="AB32" s="15">
        <v>0</v>
      </c>
      <c r="AC32" s="15">
        <v>0</v>
      </c>
      <c r="AD32" s="15">
        <v>1163347.9098742271</v>
      </c>
      <c r="AE32" s="15">
        <v>0</v>
      </c>
      <c r="AF32" s="15">
        <v>179.76492994691802</v>
      </c>
      <c r="AG32" s="15">
        <v>0</v>
      </c>
      <c r="AH32" s="15">
        <v>0</v>
      </c>
      <c r="AI32" s="15">
        <v>0</v>
      </c>
      <c r="AJ32" s="15">
        <v>0</v>
      </c>
      <c r="AK32" s="15">
        <v>0</v>
      </c>
      <c r="AL32" s="15">
        <v>0</v>
      </c>
      <c r="AM32" s="15">
        <v>0</v>
      </c>
      <c r="AN32" s="15">
        <v>0</v>
      </c>
      <c r="AO32" s="15">
        <v>0</v>
      </c>
      <c r="AP32" s="15">
        <v>0</v>
      </c>
      <c r="AQ32" s="15">
        <v>0</v>
      </c>
      <c r="AR32" s="15">
        <v>0</v>
      </c>
      <c r="AS32" s="15">
        <v>0</v>
      </c>
      <c r="AT32" s="15">
        <v>0</v>
      </c>
      <c r="AU32" s="15">
        <v>0</v>
      </c>
      <c r="AV32" s="15">
        <v>0</v>
      </c>
      <c r="AW32" s="15">
        <v>0</v>
      </c>
      <c r="AX32" s="15">
        <v>0</v>
      </c>
      <c r="AY32" s="15">
        <v>0</v>
      </c>
      <c r="AZ32" s="15">
        <v>0</v>
      </c>
      <c r="BA32" s="15">
        <v>0</v>
      </c>
      <c r="BB32" s="15">
        <v>0</v>
      </c>
      <c r="BC32" s="15">
        <v>0</v>
      </c>
      <c r="BD32" s="15">
        <v>0</v>
      </c>
      <c r="BE32" s="15">
        <v>0</v>
      </c>
      <c r="BF32" s="15">
        <v>0</v>
      </c>
      <c r="BG32" s="15">
        <v>0</v>
      </c>
      <c r="BH32" s="15">
        <v>0</v>
      </c>
      <c r="BI32" s="15">
        <v>0</v>
      </c>
      <c r="BJ32" s="15">
        <v>0</v>
      </c>
      <c r="BK32" s="15">
        <v>0</v>
      </c>
      <c r="BL32" s="15">
        <v>0</v>
      </c>
      <c r="BM32" s="15">
        <v>0</v>
      </c>
      <c r="BN32" s="15">
        <v>0</v>
      </c>
      <c r="BO32" s="15">
        <v>0</v>
      </c>
      <c r="BP32" s="15">
        <v>0</v>
      </c>
      <c r="BQ32" s="15">
        <v>0</v>
      </c>
      <c r="BR32" s="15">
        <v>3869875.2356872535</v>
      </c>
      <c r="BS32" s="15">
        <v>52.884972142942587</v>
      </c>
      <c r="BT32" s="15">
        <v>27078.370098603293</v>
      </c>
    </row>
    <row r="33" spans="1:72" x14ac:dyDescent="0.25">
      <c r="A33" s="11" t="s">
        <v>77</v>
      </c>
      <c r="B33" s="12" t="s">
        <v>78</v>
      </c>
      <c r="C33" s="15">
        <f t="shared" si="0"/>
        <v>3263928.3086359957</v>
      </c>
      <c r="D33" s="15">
        <v>112849.747926547</v>
      </c>
      <c r="E33" s="15">
        <v>51.956365669812001</v>
      </c>
      <c r="F33" s="15">
        <v>969.57595096211298</v>
      </c>
      <c r="G33" s="15">
        <v>0</v>
      </c>
      <c r="H33" s="15">
        <v>116388.56124343468</v>
      </c>
      <c r="I33" s="15">
        <v>23011.923802393201</v>
      </c>
      <c r="J33" s="15">
        <f t="shared" si="1"/>
        <v>140370.06099679001</v>
      </c>
      <c r="K33" s="15">
        <f t="shared" si="2"/>
        <v>3010656.543346989</v>
      </c>
      <c r="L33" s="15">
        <v>496.12950839108026</v>
      </c>
      <c r="M33" s="15">
        <v>553.49888138471329</v>
      </c>
      <c r="N33" s="15">
        <v>1.4657229873278259</v>
      </c>
      <c r="O33" s="15">
        <v>0</v>
      </c>
      <c r="P33" s="15">
        <v>0</v>
      </c>
      <c r="Q33" s="15">
        <v>0</v>
      </c>
      <c r="R33" s="15">
        <v>30291.560300829598</v>
      </c>
      <c r="S33" s="15">
        <v>5253.8772100820815</v>
      </c>
      <c r="T33" s="15">
        <v>2051767.9339242724</v>
      </c>
      <c r="U33" s="15">
        <v>26743.218969672067</v>
      </c>
      <c r="V33" s="15">
        <v>0</v>
      </c>
      <c r="W33" s="15">
        <v>23.220187205838283</v>
      </c>
      <c r="X33" s="15">
        <v>0</v>
      </c>
      <c r="Y33" s="15">
        <v>0</v>
      </c>
      <c r="Z33" s="15">
        <v>24.471255917899256</v>
      </c>
      <c r="AA33" s="15">
        <v>0</v>
      </c>
      <c r="AB33" s="15">
        <v>0</v>
      </c>
      <c r="AC33" s="15">
        <v>0</v>
      </c>
      <c r="AD33" s="15">
        <v>1587.4143019726296</v>
      </c>
      <c r="AE33" s="15">
        <v>0</v>
      </c>
      <c r="AF33" s="15">
        <v>74.53667827067332</v>
      </c>
      <c r="AG33" s="15">
        <v>0</v>
      </c>
      <c r="AH33" s="15">
        <v>271.83559931637882</v>
      </c>
      <c r="AI33" s="15">
        <v>0</v>
      </c>
      <c r="AJ33" s="15">
        <v>0</v>
      </c>
      <c r="AK33" s="15">
        <v>0</v>
      </c>
      <c r="AL33" s="15">
        <v>0</v>
      </c>
      <c r="AM33" s="15">
        <v>0</v>
      </c>
      <c r="AN33" s="15">
        <v>0</v>
      </c>
      <c r="AO33" s="15">
        <v>0</v>
      </c>
      <c r="AP33" s="15">
        <v>0</v>
      </c>
      <c r="AQ33" s="15">
        <v>0</v>
      </c>
      <c r="AR33" s="15">
        <v>0</v>
      </c>
      <c r="AS33" s="15">
        <v>0</v>
      </c>
      <c r="AT33" s="15">
        <v>0</v>
      </c>
      <c r="AU33" s="15">
        <v>0</v>
      </c>
      <c r="AV33" s="15">
        <v>0</v>
      </c>
      <c r="AW33" s="15">
        <v>0</v>
      </c>
      <c r="AX33" s="15">
        <v>0</v>
      </c>
      <c r="AY33" s="15">
        <v>5335.216454462231</v>
      </c>
      <c r="AZ33" s="15">
        <v>0</v>
      </c>
      <c r="BA33" s="15">
        <v>0</v>
      </c>
      <c r="BB33" s="15">
        <v>0</v>
      </c>
      <c r="BC33" s="15">
        <v>0</v>
      </c>
      <c r="BD33" s="15">
        <v>0</v>
      </c>
      <c r="BE33" s="15">
        <v>0</v>
      </c>
      <c r="BF33" s="15">
        <v>0</v>
      </c>
      <c r="BG33" s="15">
        <v>0</v>
      </c>
      <c r="BH33" s="15">
        <v>0</v>
      </c>
      <c r="BI33" s="15">
        <v>0</v>
      </c>
      <c r="BJ33" s="15">
        <v>0</v>
      </c>
      <c r="BK33" s="15">
        <v>0</v>
      </c>
      <c r="BL33" s="15">
        <v>0</v>
      </c>
      <c r="BM33" s="15">
        <v>0</v>
      </c>
      <c r="BN33" s="15">
        <v>0</v>
      </c>
      <c r="BO33" s="15">
        <v>0</v>
      </c>
      <c r="BP33" s="15">
        <v>0</v>
      </c>
      <c r="BQ33" s="15">
        <v>0</v>
      </c>
      <c r="BR33" s="15">
        <v>2122424.3789947652</v>
      </c>
      <c r="BS33" s="15">
        <v>29450.629963898959</v>
      </c>
      <c r="BT33" s="15">
        <v>858781.53438832471</v>
      </c>
    </row>
    <row r="34" spans="1:72" x14ac:dyDescent="0.25">
      <c r="A34" s="11" t="s">
        <v>79</v>
      </c>
      <c r="B34" s="12" t="s">
        <v>80</v>
      </c>
      <c r="C34" s="15">
        <f t="shared" si="0"/>
        <v>8755700.2667774688</v>
      </c>
      <c r="D34" s="15">
        <v>1027.29179687902</v>
      </c>
      <c r="E34" s="15">
        <v>35.180751509296101</v>
      </c>
      <c r="F34" s="15">
        <v>2085.53524016549</v>
      </c>
      <c r="G34" s="15">
        <v>0</v>
      </c>
      <c r="H34" s="15">
        <v>134986.22720500565</v>
      </c>
      <c r="I34" s="15">
        <v>43484.112021286899</v>
      </c>
      <c r="J34" s="15">
        <f t="shared" si="1"/>
        <v>180555.87446645804</v>
      </c>
      <c r="K34" s="15">
        <f t="shared" si="2"/>
        <v>8574081.9197626207</v>
      </c>
      <c r="L34" s="15">
        <v>5.7207682322042128</v>
      </c>
      <c r="M34" s="15">
        <v>38.759337961033921</v>
      </c>
      <c r="N34" s="15">
        <v>4.0454897114595401</v>
      </c>
      <c r="O34" s="15">
        <v>0</v>
      </c>
      <c r="P34" s="15">
        <v>0</v>
      </c>
      <c r="Q34" s="15">
        <v>0</v>
      </c>
      <c r="R34" s="15">
        <v>145683.9958114484</v>
      </c>
      <c r="S34" s="15">
        <v>0</v>
      </c>
      <c r="T34" s="15">
        <v>4983114.853908007</v>
      </c>
      <c r="U34" s="15">
        <v>0</v>
      </c>
      <c r="V34" s="15">
        <v>0</v>
      </c>
      <c r="W34" s="15">
        <v>61.920499215568761</v>
      </c>
      <c r="X34" s="15">
        <v>0</v>
      </c>
      <c r="Y34" s="15">
        <v>0</v>
      </c>
      <c r="Z34" s="15">
        <v>0</v>
      </c>
      <c r="AA34" s="15">
        <v>0</v>
      </c>
      <c r="AB34" s="15">
        <v>0</v>
      </c>
      <c r="AC34" s="15">
        <v>0</v>
      </c>
      <c r="AD34" s="15">
        <v>359662.72613265575</v>
      </c>
      <c r="AE34" s="15">
        <v>7098.7964020669051</v>
      </c>
      <c r="AF34" s="15">
        <v>113.9972726492651</v>
      </c>
      <c r="AG34" s="15">
        <v>2077.9781968835864</v>
      </c>
      <c r="AH34" s="15">
        <v>951.42459760732606</v>
      </c>
      <c r="AI34" s="15">
        <v>0</v>
      </c>
      <c r="AJ34" s="15">
        <v>0</v>
      </c>
      <c r="AK34" s="15">
        <v>0</v>
      </c>
      <c r="AL34" s="15">
        <v>0</v>
      </c>
      <c r="AM34" s="15">
        <v>0</v>
      </c>
      <c r="AN34" s="15">
        <v>0</v>
      </c>
      <c r="AO34" s="15">
        <v>0</v>
      </c>
      <c r="AP34" s="15">
        <v>0</v>
      </c>
      <c r="AQ34" s="15">
        <v>0</v>
      </c>
      <c r="AR34" s="15">
        <v>0</v>
      </c>
      <c r="AS34" s="15">
        <v>0</v>
      </c>
      <c r="AT34" s="15">
        <v>0</v>
      </c>
      <c r="AU34" s="15">
        <v>0</v>
      </c>
      <c r="AV34" s="15">
        <v>0</v>
      </c>
      <c r="AW34" s="15">
        <v>0</v>
      </c>
      <c r="AX34" s="15">
        <v>0</v>
      </c>
      <c r="AY34" s="15">
        <v>183977.02455057675</v>
      </c>
      <c r="AZ34" s="15">
        <v>0</v>
      </c>
      <c r="BA34" s="15">
        <v>0</v>
      </c>
      <c r="BB34" s="15">
        <v>0</v>
      </c>
      <c r="BC34" s="15">
        <v>0</v>
      </c>
      <c r="BD34" s="15">
        <v>0</v>
      </c>
      <c r="BE34" s="15">
        <v>0</v>
      </c>
      <c r="BF34" s="15">
        <v>0</v>
      </c>
      <c r="BG34" s="15">
        <v>0</v>
      </c>
      <c r="BH34" s="15">
        <v>0</v>
      </c>
      <c r="BI34" s="15">
        <v>0</v>
      </c>
      <c r="BJ34" s="15">
        <v>0</v>
      </c>
      <c r="BK34" s="15">
        <v>0</v>
      </c>
      <c r="BL34" s="15">
        <v>0</v>
      </c>
      <c r="BM34" s="15">
        <v>0</v>
      </c>
      <c r="BN34" s="15">
        <v>0</v>
      </c>
      <c r="BO34" s="15">
        <v>0</v>
      </c>
      <c r="BP34" s="15">
        <v>0</v>
      </c>
      <c r="BQ34" s="15">
        <v>0</v>
      </c>
      <c r="BR34" s="15">
        <v>5682791.2429670142</v>
      </c>
      <c r="BS34" s="15">
        <v>53520.077560555481</v>
      </c>
      <c r="BT34" s="15">
        <v>2837770.5992350508</v>
      </c>
    </row>
    <row r="35" spans="1:72" x14ac:dyDescent="0.25">
      <c r="A35" s="11" t="s">
        <v>81</v>
      </c>
      <c r="B35" s="12" t="s">
        <v>82</v>
      </c>
      <c r="C35" s="15">
        <f t="shared" si="0"/>
        <v>939512.86773630057</v>
      </c>
      <c r="D35" s="15">
        <v>1772.50453314269</v>
      </c>
      <c r="E35" s="15">
        <v>2132.93864792268</v>
      </c>
      <c r="F35" s="15">
        <v>2.4201252888721099</v>
      </c>
      <c r="G35" s="15">
        <v>0</v>
      </c>
      <c r="H35" s="15">
        <v>5489.1657991353577</v>
      </c>
      <c r="I35" s="15">
        <v>2851.6315113052901</v>
      </c>
      <c r="J35" s="15">
        <f t="shared" si="1"/>
        <v>8343.2174357295207</v>
      </c>
      <c r="K35" s="15">
        <f t="shared" si="2"/>
        <v>927264.20711950562</v>
      </c>
      <c r="L35" s="15">
        <v>211.44842172508564</v>
      </c>
      <c r="M35" s="15">
        <v>62.3017197066021</v>
      </c>
      <c r="N35" s="15">
        <v>1.2211543733035415E-2</v>
      </c>
      <c r="O35" s="15">
        <v>0</v>
      </c>
      <c r="P35" s="15">
        <v>0</v>
      </c>
      <c r="Q35" s="15">
        <v>0</v>
      </c>
      <c r="R35" s="15">
        <v>0</v>
      </c>
      <c r="S35" s="15">
        <v>1459.4103361339114</v>
      </c>
      <c r="T35" s="15">
        <v>916164.34118431539</v>
      </c>
      <c r="U35" s="15">
        <v>0</v>
      </c>
      <c r="V35" s="15">
        <v>0</v>
      </c>
      <c r="W35" s="15">
        <v>0</v>
      </c>
      <c r="X35" s="15">
        <v>0</v>
      </c>
      <c r="Y35" s="15">
        <v>0</v>
      </c>
      <c r="Z35" s="15">
        <v>0</v>
      </c>
      <c r="AA35" s="15">
        <v>0</v>
      </c>
      <c r="AB35" s="15">
        <v>0</v>
      </c>
      <c r="AC35" s="15">
        <v>0</v>
      </c>
      <c r="AD35" s="15">
        <v>0</v>
      </c>
      <c r="AE35" s="15">
        <v>0</v>
      </c>
      <c r="AF35" s="15">
        <v>0</v>
      </c>
      <c r="AG35" s="15">
        <v>0</v>
      </c>
      <c r="AH35" s="15">
        <v>0</v>
      </c>
      <c r="AI35" s="15">
        <v>0</v>
      </c>
      <c r="AJ35" s="15">
        <v>0</v>
      </c>
      <c r="AK35" s="15">
        <v>0</v>
      </c>
      <c r="AL35" s="15">
        <v>0</v>
      </c>
      <c r="AM35" s="15">
        <v>0</v>
      </c>
      <c r="AN35" s="15">
        <v>0</v>
      </c>
      <c r="AO35" s="15">
        <v>0</v>
      </c>
      <c r="AP35" s="15">
        <v>0</v>
      </c>
      <c r="AQ35" s="15">
        <v>0</v>
      </c>
      <c r="AR35" s="15">
        <v>0</v>
      </c>
      <c r="AS35" s="15">
        <v>0</v>
      </c>
      <c r="AT35" s="15">
        <v>0</v>
      </c>
      <c r="AU35" s="15">
        <v>0</v>
      </c>
      <c r="AV35" s="15">
        <v>0</v>
      </c>
      <c r="AW35" s="15">
        <v>0</v>
      </c>
      <c r="AX35" s="15">
        <v>0</v>
      </c>
      <c r="AY35" s="15">
        <v>8882.2559653959124</v>
      </c>
      <c r="AZ35" s="15">
        <v>0</v>
      </c>
      <c r="BA35" s="15">
        <v>0</v>
      </c>
      <c r="BB35" s="15">
        <v>0</v>
      </c>
      <c r="BC35" s="15">
        <v>0</v>
      </c>
      <c r="BD35" s="15">
        <v>0</v>
      </c>
      <c r="BE35" s="15">
        <v>0</v>
      </c>
      <c r="BF35" s="15">
        <v>0</v>
      </c>
      <c r="BG35" s="15">
        <v>0</v>
      </c>
      <c r="BH35" s="15">
        <v>0</v>
      </c>
      <c r="BI35" s="15">
        <v>0</v>
      </c>
      <c r="BJ35" s="15">
        <v>0</v>
      </c>
      <c r="BK35" s="15">
        <v>0</v>
      </c>
      <c r="BL35" s="15">
        <v>0</v>
      </c>
      <c r="BM35" s="15">
        <v>0</v>
      </c>
      <c r="BN35" s="15">
        <v>0</v>
      </c>
      <c r="BO35" s="15">
        <v>0</v>
      </c>
      <c r="BP35" s="15">
        <v>0</v>
      </c>
      <c r="BQ35" s="15">
        <v>0</v>
      </c>
      <c r="BR35" s="15">
        <v>926779.76983882068</v>
      </c>
      <c r="BS35" s="15">
        <v>34.90474695077922</v>
      </c>
      <c r="BT35" s="15">
        <v>449.53253373412696</v>
      </c>
    </row>
    <row r="36" spans="1:72" x14ac:dyDescent="0.25">
      <c r="A36" s="16" t="s">
        <v>83</v>
      </c>
      <c r="B36" s="17" t="s">
        <v>84</v>
      </c>
      <c r="C36" s="18">
        <f t="shared" si="0"/>
        <v>1455652.8554841254</v>
      </c>
      <c r="D36" s="18">
        <v>1321.08249188128</v>
      </c>
      <c r="E36" s="18">
        <v>45.0159562156486</v>
      </c>
      <c r="F36" s="18">
        <v>0</v>
      </c>
      <c r="G36" s="18">
        <v>0</v>
      </c>
      <c r="H36" s="18">
        <v>17411.422879607857</v>
      </c>
      <c r="I36" s="18">
        <v>15936.0232047342</v>
      </c>
      <c r="J36" s="18">
        <f t="shared" si="1"/>
        <v>33347.446084342053</v>
      </c>
      <c r="K36" s="18">
        <f t="shared" si="2"/>
        <v>1420939.3109516867</v>
      </c>
      <c r="L36" s="18">
        <v>3874.7743068203258</v>
      </c>
      <c r="M36" s="18">
        <v>296.4558768043193</v>
      </c>
      <c r="N36" s="18">
        <v>3.9076548232401405</v>
      </c>
      <c r="O36" s="18">
        <v>0</v>
      </c>
      <c r="P36" s="18">
        <v>0</v>
      </c>
      <c r="Q36" s="18">
        <v>0</v>
      </c>
      <c r="R36" s="18">
        <v>29203.741836987647</v>
      </c>
      <c r="S36" s="18">
        <v>10994.2245322088</v>
      </c>
      <c r="T36" s="18">
        <v>1336823.0459266484</v>
      </c>
      <c r="U36" s="18">
        <v>448.5959311041766</v>
      </c>
      <c r="V36" s="18">
        <v>0</v>
      </c>
      <c r="W36" s="18">
        <v>0</v>
      </c>
      <c r="X36" s="18">
        <v>0</v>
      </c>
      <c r="Y36" s="18">
        <v>0</v>
      </c>
      <c r="Z36" s="18">
        <v>0</v>
      </c>
      <c r="AA36" s="18">
        <v>0</v>
      </c>
      <c r="AB36" s="18">
        <v>0</v>
      </c>
      <c r="AC36" s="18">
        <v>0</v>
      </c>
      <c r="AD36" s="18">
        <v>0</v>
      </c>
      <c r="AE36" s="18">
        <v>0</v>
      </c>
      <c r="AF36" s="18">
        <v>0</v>
      </c>
      <c r="AG36" s="18">
        <v>0</v>
      </c>
      <c r="AH36" s="18">
        <v>0</v>
      </c>
      <c r="AI36" s="18">
        <v>0</v>
      </c>
      <c r="AJ36" s="18">
        <v>0</v>
      </c>
      <c r="AK36" s="18">
        <v>0</v>
      </c>
      <c r="AL36" s="18">
        <v>0</v>
      </c>
      <c r="AM36" s="18">
        <v>0</v>
      </c>
      <c r="AN36" s="18">
        <v>0</v>
      </c>
      <c r="AO36" s="18">
        <v>0</v>
      </c>
      <c r="AP36" s="18">
        <v>0</v>
      </c>
      <c r="AQ36" s="18">
        <v>0</v>
      </c>
      <c r="AR36" s="18">
        <v>0</v>
      </c>
      <c r="AS36" s="18">
        <v>0</v>
      </c>
      <c r="AT36" s="18">
        <v>0</v>
      </c>
      <c r="AU36" s="18">
        <v>0</v>
      </c>
      <c r="AV36" s="18">
        <v>0</v>
      </c>
      <c r="AW36" s="18">
        <v>0</v>
      </c>
      <c r="AX36" s="18">
        <v>0</v>
      </c>
      <c r="AY36" s="18">
        <v>33154.559395586723</v>
      </c>
      <c r="AZ36" s="18">
        <v>0</v>
      </c>
      <c r="BA36" s="18">
        <v>0</v>
      </c>
      <c r="BB36" s="18">
        <v>0</v>
      </c>
      <c r="BC36" s="18">
        <v>0</v>
      </c>
      <c r="BD36" s="18">
        <v>0</v>
      </c>
      <c r="BE36" s="18">
        <v>0</v>
      </c>
      <c r="BF36" s="18">
        <v>0</v>
      </c>
      <c r="BG36" s="18">
        <v>0</v>
      </c>
      <c r="BH36" s="18">
        <v>0</v>
      </c>
      <c r="BI36" s="18">
        <v>0</v>
      </c>
      <c r="BJ36" s="18">
        <v>0</v>
      </c>
      <c r="BK36" s="18">
        <v>0</v>
      </c>
      <c r="BL36" s="18">
        <v>0</v>
      </c>
      <c r="BM36" s="18">
        <v>0</v>
      </c>
      <c r="BN36" s="18">
        <v>0</v>
      </c>
      <c r="BO36" s="18">
        <v>0</v>
      </c>
      <c r="BP36" s="18">
        <v>0</v>
      </c>
      <c r="BQ36" s="18">
        <v>0</v>
      </c>
      <c r="BR36" s="18">
        <v>1414799.3054609834</v>
      </c>
      <c r="BS36" s="18">
        <v>0</v>
      </c>
      <c r="BT36" s="18">
        <v>6140.0054907033909</v>
      </c>
    </row>
    <row r="37" spans="1:72" x14ac:dyDescent="0.25">
      <c r="A37" s="16" t="s">
        <v>85</v>
      </c>
      <c r="B37" s="17" t="s">
        <v>86</v>
      </c>
      <c r="C37" s="18">
        <f t="shared" si="0"/>
        <v>3206909.3586911522</v>
      </c>
      <c r="D37" s="18">
        <v>62075.031153467797</v>
      </c>
      <c r="E37" s="18">
        <v>146.74956791798701</v>
      </c>
      <c r="F37" s="18">
        <v>395.14109690574298</v>
      </c>
      <c r="G37" s="18">
        <v>37.484494060727002</v>
      </c>
      <c r="H37" s="18">
        <v>37682.339476582638</v>
      </c>
      <c r="I37" s="18">
        <v>40417.850158492998</v>
      </c>
      <c r="J37" s="18">
        <f t="shared" si="1"/>
        <v>78532.815226042105</v>
      </c>
      <c r="K37" s="18">
        <f t="shared" si="2"/>
        <v>3066154.762743724</v>
      </c>
      <c r="L37" s="18">
        <v>6063.7816792976573</v>
      </c>
      <c r="M37" s="18">
        <v>1779.9252067475218</v>
      </c>
      <c r="N37" s="18">
        <v>117.96016156319935</v>
      </c>
      <c r="O37" s="18">
        <v>0</v>
      </c>
      <c r="P37" s="18">
        <v>0</v>
      </c>
      <c r="Q37" s="18">
        <v>0</v>
      </c>
      <c r="R37" s="18">
        <v>13974.283343200395</v>
      </c>
      <c r="S37" s="18">
        <v>1848.5864257696214</v>
      </c>
      <c r="T37" s="18">
        <v>2868889.4511749721</v>
      </c>
      <c r="U37" s="18">
        <v>2381.0091727837066</v>
      </c>
      <c r="V37" s="18">
        <v>0</v>
      </c>
      <c r="W37" s="18">
        <v>0</v>
      </c>
      <c r="X37" s="18">
        <v>0</v>
      </c>
      <c r="Y37" s="18">
        <v>0</v>
      </c>
      <c r="Z37" s="18">
        <v>0</v>
      </c>
      <c r="AA37" s="18">
        <v>0</v>
      </c>
      <c r="AB37" s="18">
        <v>0</v>
      </c>
      <c r="AC37" s="18">
        <v>0</v>
      </c>
      <c r="AD37" s="18">
        <v>73474.604834161713</v>
      </c>
      <c r="AE37" s="18">
        <v>3431.0849276656709</v>
      </c>
      <c r="AF37" s="18">
        <v>61.383146811142737</v>
      </c>
      <c r="AG37" s="18">
        <v>0</v>
      </c>
      <c r="AH37" s="18">
        <v>0</v>
      </c>
      <c r="AI37" s="18">
        <v>0</v>
      </c>
      <c r="AJ37" s="18">
        <v>0</v>
      </c>
      <c r="AK37" s="18">
        <v>0</v>
      </c>
      <c r="AL37" s="18">
        <v>0</v>
      </c>
      <c r="AM37" s="18">
        <v>0</v>
      </c>
      <c r="AN37" s="18">
        <v>0</v>
      </c>
      <c r="AO37" s="18">
        <v>0</v>
      </c>
      <c r="AP37" s="18">
        <v>0</v>
      </c>
      <c r="AQ37" s="18">
        <v>0</v>
      </c>
      <c r="AR37" s="18">
        <v>0</v>
      </c>
      <c r="AS37" s="18">
        <v>0</v>
      </c>
      <c r="AT37" s="18">
        <v>0</v>
      </c>
      <c r="AU37" s="18">
        <v>0</v>
      </c>
      <c r="AV37" s="18">
        <v>0</v>
      </c>
      <c r="AW37" s="18">
        <v>0</v>
      </c>
      <c r="AX37" s="18">
        <v>0</v>
      </c>
      <c r="AY37" s="18">
        <v>53938.452067090693</v>
      </c>
      <c r="AZ37" s="18">
        <v>0</v>
      </c>
      <c r="BA37" s="18">
        <v>0</v>
      </c>
      <c r="BB37" s="18">
        <v>0</v>
      </c>
      <c r="BC37" s="18">
        <v>0</v>
      </c>
      <c r="BD37" s="18">
        <v>0</v>
      </c>
      <c r="BE37" s="18">
        <v>0</v>
      </c>
      <c r="BF37" s="18">
        <v>0</v>
      </c>
      <c r="BG37" s="18">
        <v>0</v>
      </c>
      <c r="BH37" s="18">
        <v>0</v>
      </c>
      <c r="BI37" s="18">
        <v>0</v>
      </c>
      <c r="BJ37" s="18">
        <v>0</v>
      </c>
      <c r="BK37" s="18">
        <v>0</v>
      </c>
      <c r="BL37" s="18">
        <v>0</v>
      </c>
      <c r="BM37" s="18">
        <v>0</v>
      </c>
      <c r="BN37" s="18">
        <v>0</v>
      </c>
      <c r="BO37" s="18">
        <v>0</v>
      </c>
      <c r="BP37" s="18">
        <v>0</v>
      </c>
      <c r="BQ37" s="18">
        <v>0</v>
      </c>
      <c r="BR37" s="18">
        <v>3025960.5221400633</v>
      </c>
      <c r="BS37" s="18">
        <v>16860.730871135023</v>
      </c>
      <c r="BT37" s="18">
        <v>23333.509732525719</v>
      </c>
    </row>
    <row r="38" spans="1:72" x14ac:dyDescent="0.25">
      <c r="A38" s="16" t="s">
        <v>87</v>
      </c>
      <c r="B38" s="17" t="s">
        <v>88</v>
      </c>
      <c r="C38" s="18">
        <f t="shared" ref="C38:C69" si="3">K38+J38+E38+D38</f>
        <v>3918522.9123924985</v>
      </c>
      <c r="D38" s="18">
        <v>782.65131730885196</v>
      </c>
      <c r="E38" s="18">
        <v>2.9822020739222102</v>
      </c>
      <c r="F38" s="18">
        <v>129.37860958716701</v>
      </c>
      <c r="G38" s="18">
        <v>6704.3854417892198</v>
      </c>
      <c r="H38" s="18">
        <v>39005.104151215128</v>
      </c>
      <c r="I38" s="18">
        <v>36292.264901426199</v>
      </c>
      <c r="J38" s="18">
        <f t="shared" si="1"/>
        <v>82131.133104017717</v>
      </c>
      <c r="K38" s="18">
        <f t="shared" ref="K38:K69" si="4">SUM(BR38+BS38+BT38)</f>
        <v>3835606.1457690978</v>
      </c>
      <c r="L38" s="18">
        <v>0</v>
      </c>
      <c r="M38" s="18">
        <v>0</v>
      </c>
      <c r="N38" s="18">
        <v>0</v>
      </c>
      <c r="O38" s="18">
        <v>0</v>
      </c>
      <c r="P38" s="18">
        <v>0</v>
      </c>
      <c r="Q38" s="18">
        <v>0</v>
      </c>
      <c r="R38" s="18">
        <v>155809.07535951576</v>
      </c>
      <c r="S38" s="18">
        <v>0</v>
      </c>
      <c r="T38" s="18">
        <v>2672698.6623381111</v>
      </c>
      <c r="U38" s="18">
        <v>0</v>
      </c>
      <c r="V38" s="18">
        <v>0</v>
      </c>
      <c r="W38" s="18">
        <v>0</v>
      </c>
      <c r="X38" s="18">
        <v>0</v>
      </c>
      <c r="Y38" s="18">
        <v>0</v>
      </c>
      <c r="Z38" s="18">
        <v>0</v>
      </c>
      <c r="AA38" s="18">
        <v>0</v>
      </c>
      <c r="AB38" s="18">
        <v>0</v>
      </c>
      <c r="AC38" s="18">
        <v>0</v>
      </c>
      <c r="AD38" s="18">
        <v>0</v>
      </c>
      <c r="AE38" s="18">
        <v>3707.1492321904952</v>
      </c>
      <c r="AF38" s="18">
        <v>48.229615351612154</v>
      </c>
      <c r="AG38" s="18">
        <v>0</v>
      </c>
      <c r="AH38" s="18">
        <v>7973.8442466137803</v>
      </c>
      <c r="AI38" s="18">
        <v>0</v>
      </c>
      <c r="AJ38" s="18">
        <v>0</v>
      </c>
      <c r="AK38" s="18">
        <v>0</v>
      </c>
      <c r="AL38" s="18">
        <v>0</v>
      </c>
      <c r="AM38" s="18">
        <v>0</v>
      </c>
      <c r="AN38" s="18">
        <v>0</v>
      </c>
      <c r="AO38" s="18">
        <v>0</v>
      </c>
      <c r="AP38" s="18">
        <v>0</v>
      </c>
      <c r="AQ38" s="18">
        <v>0</v>
      </c>
      <c r="AR38" s="18">
        <v>0</v>
      </c>
      <c r="AS38" s="18">
        <v>0</v>
      </c>
      <c r="AT38" s="18">
        <v>0</v>
      </c>
      <c r="AU38" s="18">
        <v>0</v>
      </c>
      <c r="AV38" s="18">
        <v>0</v>
      </c>
      <c r="AW38" s="18">
        <v>0</v>
      </c>
      <c r="AX38" s="18">
        <v>0</v>
      </c>
      <c r="AY38" s="18">
        <v>9937.5735058389928</v>
      </c>
      <c r="AZ38" s="18">
        <v>342.36371434949393</v>
      </c>
      <c r="BA38" s="18">
        <v>0</v>
      </c>
      <c r="BB38" s="18">
        <v>0</v>
      </c>
      <c r="BC38" s="18">
        <v>0</v>
      </c>
      <c r="BD38" s="18">
        <v>0</v>
      </c>
      <c r="BE38" s="18">
        <v>0</v>
      </c>
      <c r="BF38" s="18">
        <v>0</v>
      </c>
      <c r="BG38" s="18">
        <v>0</v>
      </c>
      <c r="BH38" s="18">
        <v>0</v>
      </c>
      <c r="BI38" s="18">
        <v>0</v>
      </c>
      <c r="BJ38" s="18">
        <v>0</v>
      </c>
      <c r="BK38" s="18">
        <v>0</v>
      </c>
      <c r="BL38" s="18">
        <v>0</v>
      </c>
      <c r="BM38" s="18">
        <v>0</v>
      </c>
      <c r="BN38" s="18">
        <v>0</v>
      </c>
      <c r="BO38" s="18">
        <v>0</v>
      </c>
      <c r="BP38" s="18">
        <v>0</v>
      </c>
      <c r="BQ38" s="18">
        <v>0</v>
      </c>
      <c r="BR38" s="18">
        <v>2850516.8980119713</v>
      </c>
      <c r="BS38" s="18">
        <v>3053.1702757902094</v>
      </c>
      <c r="BT38" s="18">
        <v>982036.07748133654</v>
      </c>
    </row>
    <row r="39" spans="1:72" x14ac:dyDescent="0.25">
      <c r="A39" s="16" t="s">
        <v>89</v>
      </c>
      <c r="B39" s="17" t="s">
        <v>90</v>
      </c>
      <c r="C39" s="18">
        <f t="shared" si="3"/>
        <v>14119697.409661781</v>
      </c>
      <c r="D39" s="18">
        <v>1514837.2037704601</v>
      </c>
      <c r="E39" s="18">
        <v>46.501156880328402</v>
      </c>
      <c r="F39" s="18">
        <v>4162.1263342550601</v>
      </c>
      <c r="G39" s="18">
        <v>16986.749226968801</v>
      </c>
      <c r="H39" s="18">
        <v>129807.64001825097</v>
      </c>
      <c r="I39" s="18">
        <v>99191.7591551316</v>
      </c>
      <c r="J39" s="18">
        <f t="shared" si="1"/>
        <v>250148.27473460644</v>
      </c>
      <c r="K39" s="18">
        <f t="shared" si="4"/>
        <v>12354665.429999834</v>
      </c>
      <c r="L39" s="18">
        <v>14.802846619345555</v>
      </c>
      <c r="M39" s="18">
        <v>12116.169062605166</v>
      </c>
      <c r="N39" s="18">
        <v>0</v>
      </c>
      <c r="O39" s="18">
        <v>5759.4280927191367</v>
      </c>
      <c r="P39" s="18">
        <v>0</v>
      </c>
      <c r="Q39" s="18">
        <v>0</v>
      </c>
      <c r="R39" s="18">
        <v>160913.45430523567</v>
      </c>
      <c r="S39" s="18">
        <v>1945.8804481785485</v>
      </c>
      <c r="T39" s="18">
        <v>7338861.9038198534</v>
      </c>
      <c r="U39" s="18">
        <v>6038.7913802485318</v>
      </c>
      <c r="V39" s="18">
        <v>0</v>
      </c>
      <c r="W39" s="18">
        <v>0</v>
      </c>
      <c r="X39" s="18">
        <v>0</v>
      </c>
      <c r="Y39" s="18">
        <v>0</v>
      </c>
      <c r="Z39" s="18">
        <v>0</v>
      </c>
      <c r="AA39" s="18">
        <v>0</v>
      </c>
      <c r="AB39" s="18">
        <v>0</v>
      </c>
      <c r="AC39" s="18">
        <v>0</v>
      </c>
      <c r="AD39" s="18">
        <v>19502.518567092306</v>
      </c>
      <c r="AE39" s="18">
        <v>11515.82527446409</v>
      </c>
      <c r="AF39" s="18">
        <v>1736.2661526580378</v>
      </c>
      <c r="AG39" s="18">
        <v>6623.5555025664316</v>
      </c>
      <c r="AH39" s="18">
        <v>39234.938167997345</v>
      </c>
      <c r="AI39" s="18">
        <v>153.51117551975921</v>
      </c>
      <c r="AJ39" s="18">
        <v>0</v>
      </c>
      <c r="AK39" s="18">
        <v>0</v>
      </c>
      <c r="AL39" s="18">
        <v>0</v>
      </c>
      <c r="AM39" s="18">
        <v>0</v>
      </c>
      <c r="AN39" s="18">
        <v>0</v>
      </c>
      <c r="AO39" s="18">
        <v>0</v>
      </c>
      <c r="AP39" s="18">
        <v>0</v>
      </c>
      <c r="AQ39" s="18">
        <v>0</v>
      </c>
      <c r="AR39" s="18">
        <v>0</v>
      </c>
      <c r="AS39" s="18">
        <v>0</v>
      </c>
      <c r="AT39" s="18">
        <v>0</v>
      </c>
      <c r="AU39" s="18">
        <v>0</v>
      </c>
      <c r="AV39" s="18">
        <v>0</v>
      </c>
      <c r="AW39" s="18">
        <v>0</v>
      </c>
      <c r="AX39" s="18">
        <v>0</v>
      </c>
      <c r="AY39" s="18">
        <v>833964.68633514305</v>
      </c>
      <c r="AZ39" s="18">
        <v>0</v>
      </c>
      <c r="BA39" s="18">
        <v>0</v>
      </c>
      <c r="BB39" s="18">
        <v>0</v>
      </c>
      <c r="BC39" s="18">
        <v>0</v>
      </c>
      <c r="BD39" s="18">
        <v>0</v>
      </c>
      <c r="BE39" s="18">
        <v>0</v>
      </c>
      <c r="BF39" s="18">
        <v>0</v>
      </c>
      <c r="BG39" s="18">
        <v>0</v>
      </c>
      <c r="BH39" s="18">
        <v>0</v>
      </c>
      <c r="BI39" s="18">
        <v>0</v>
      </c>
      <c r="BJ39" s="18">
        <v>0</v>
      </c>
      <c r="BK39" s="18">
        <v>0</v>
      </c>
      <c r="BL39" s="18">
        <v>0</v>
      </c>
      <c r="BM39" s="18">
        <v>0</v>
      </c>
      <c r="BN39" s="18">
        <v>0</v>
      </c>
      <c r="BO39" s="18">
        <v>0</v>
      </c>
      <c r="BP39" s="18">
        <v>0</v>
      </c>
      <c r="BQ39" s="18">
        <v>0</v>
      </c>
      <c r="BR39" s="18">
        <v>8438381.7311309017</v>
      </c>
      <c r="BS39" s="18">
        <v>55384.323944138087</v>
      </c>
      <c r="BT39" s="18">
        <v>3860899.3749247943</v>
      </c>
    </row>
    <row r="40" spans="1:72" x14ac:dyDescent="0.25">
      <c r="A40" s="16" t="s">
        <v>91</v>
      </c>
      <c r="B40" s="17" t="s">
        <v>92</v>
      </c>
      <c r="C40" s="18">
        <f t="shared" si="3"/>
        <v>9082445.538652163</v>
      </c>
      <c r="D40" s="18">
        <v>392311.593622229</v>
      </c>
      <c r="E40" s="18">
        <v>62.452519624505499</v>
      </c>
      <c r="F40" s="18">
        <v>116.181650046676</v>
      </c>
      <c r="G40" s="18">
        <v>94617.112668796806</v>
      </c>
      <c r="H40" s="18">
        <v>987424.68972786167</v>
      </c>
      <c r="I40" s="18">
        <v>223725.49346721501</v>
      </c>
      <c r="J40" s="18">
        <f t="shared" si="1"/>
        <v>1305883.4775139201</v>
      </c>
      <c r="K40" s="18">
        <f t="shared" si="4"/>
        <v>7384188.0149963889</v>
      </c>
      <c r="L40" s="18">
        <v>1598.0149084382142</v>
      </c>
      <c r="M40" s="18">
        <v>13883.475297164814</v>
      </c>
      <c r="N40" s="18">
        <v>931.97677507681692</v>
      </c>
      <c r="O40" s="18">
        <v>0</v>
      </c>
      <c r="P40" s="18">
        <v>0</v>
      </c>
      <c r="Q40" s="18">
        <v>0</v>
      </c>
      <c r="R40" s="18">
        <v>21672.690933466478</v>
      </c>
      <c r="S40" s="18">
        <v>0</v>
      </c>
      <c r="T40" s="18">
        <v>232557.50638128631</v>
      </c>
      <c r="U40" s="18">
        <v>2997103.9230863196</v>
      </c>
      <c r="V40" s="18">
        <v>0</v>
      </c>
      <c r="W40" s="18">
        <v>0</v>
      </c>
      <c r="X40" s="18">
        <v>0</v>
      </c>
      <c r="Y40" s="18">
        <v>0</v>
      </c>
      <c r="Z40" s="18">
        <v>0</v>
      </c>
      <c r="AA40" s="18">
        <v>0</v>
      </c>
      <c r="AB40" s="18">
        <v>0</v>
      </c>
      <c r="AC40" s="18">
        <v>0</v>
      </c>
      <c r="AD40" s="18">
        <v>38097.943247343108</v>
      </c>
      <c r="AE40" s="18">
        <v>0</v>
      </c>
      <c r="AF40" s="18">
        <v>166.61139848738742</v>
      </c>
      <c r="AG40" s="18">
        <v>0</v>
      </c>
      <c r="AH40" s="18">
        <v>2219.9907277504271</v>
      </c>
      <c r="AI40" s="18">
        <v>0</v>
      </c>
      <c r="AJ40" s="18">
        <v>0</v>
      </c>
      <c r="AK40" s="18">
        <v>0</v>
      </c>
      <c r="AL40" s="18">
        <v>0</v>
      </c>
      <c r="AM40" s="18">
        <v>0</v>
      </c>
      <c r="AN40" s="18">
        <v>0</v>
      </c>
      <c r="AO40" s="18">
        <v>0</v>
      </c>
      <c r="AP40" s="18">
        <v>0</v>
      </c>
      <c r="AQ40" s="18">
        <v>0</v>
      </c>
      <c r="AR40" s="18">
        <v>0</v>
      </c>
      <c r="AS40" s="18">
        <v>0</v>
      </c>
      <c r="AT40" s="18">
        <v>0</v>
      </c>
      <c r="AU40" s="18">
        <v>0</v>
      </c>
      <c r="AV40" s="18">
        <v>0</v>
      </c>
      <c r="AW40" s="18">
        <v>0</v>
      </c>
      <c r="AX40" s="18">
        <v>0</v>
      </c>
      <c r="AY40" s="18">
        <v>42652.417259574439</v>
      </c>
      <c r="AZ40" s="18">
        <v>0</v>
      </c>
      <c r="BA40" s="18">
        <v>0</v>
      </c>
      <c r="BB40" s="18">
        <v>0</v>
      </c>
      <c r="BC40" s="18">
        <v>0</v>
      </c>
      <c r="BD40" s="18">
        <v>0</v>
      </c>
      <c r="BE40" s="18">
        <v>0</v>
      </c>
      <c r="BF40" s="18">
        <v>0</v>
      </c>
      <c r="BG40" s="18">
        <v>0</v>
      </c>
      <c r="BH40" s="18">
        <v>0</v>
      </c>
      <c r="BI40" s="18">
        <v>0</v>
      </c>
      <c r="BJ40" s="18">
        <v>0</v>
      </c>
      <c r="BK40" s="18">
        <v>0</v>
      </c>
      <c r="BL40" s="18">
        <v>0</v>
      </c>
      <c r="BM40" s="18">
        <v>0</v>
      </c>
      <c r="BN40" s="18">
        <v>0</v>
      </c>
      <c r="BO40" s="18">
        <v>0</v>
      </c>
      <c r="BP40" s="18">
        <v>0</v>
      </c>
      <c r="BQ40" s="18">
        <v>0</v>
      </c>
      <c r="BR40" s="18">
        <v>3350884.5500149075</v>
      </c>
      <c r="BS40" s="18">
        <v>4854.9807274539162</v>
      </c>
      <c r="BT40" s="18">
        <v>4028448.4842540277</v>
      </c>
    </row>
    <row r="41" spans="1:72" x14ac:dyDescent="0.25">
      <c r="A41" s="11" t="s">
        <v>93</v>
      </c>
      <c r="B41" s="12" t="s">
        <v>94</v>
      </c>
      <c r="C41" s="15">
        <f t="shared" si="3"/>
        <v>2433738.0405625226</v>
      </c>
      <c r="D41" s="15">
        <v>21.7741880414201</v>
      </c>
      <c r="E41" s="15">
        <v>59.498494190572202</v>
      </c>
      <c r="F41" s="15">
        <v>0</v>
      </c>
      <c r="G41" s="15">
        <v>703.49862472513496</v>
      </c>
      <c r="H41" s="15">
        <v>1933.4134947756515</v>
      </c>
      <c r="I41" s="15">
        <v>4583.9561595028299</v>
      </c>
      <c r="J41" s="15">
        <f t="shared" si="1"/>
        <v>7220.8682790036164</v>
      </c>
      <c r="K41" s="15">
        <f t="shared" si="4"/>
        <v>2426435.8996012872</v>
      </c>
      <c r="L41" s="15">
        <v>0</v>
      </c>
      <c r="M41" s="15">
        <v>1.3732333741044993</v>
      </c>
      <c r="N41" s="15">
        <v>0</v>
      </c>
      <c r="O41" s="15">
        <v>0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5895.3775793411369</v>
      </c>
      <c r="W41" s="15">
        <v>0</v>
      </c>
      <c r="X41" s="15">
        <v>0</v>
      </c>
      <c r="Y41" s="15">
        <v>0</v>
      </c>
      <c r="Z41" s="15">
        <v>0</v>
      </c>
      <c r="AA41" s="15">
        <v>0</v>
      </c>
      <c r="AB41" s="15">
        <v>0</v>
      </c>
      <c r="AC41" s="15">
        <v>0</v>
      </c>
      <c r="AD41" s="15">
        <v>0</v>
      </c>
      <c r="AE41" s="15">
        <v>0</v>
      </c>
      <c r="AF41" s="15">
        <v>30.691573405571368</v>
      </c>
      <c r="AG41" s="15">
        <v>0</v>
      </c>
      <c r="AH41" s="15">
        <v>0</v>
      </c>
      <c r="AI41" s="15">
        <v>0</v>
      </c>
      <c r="AJ41" s="15">
        <v>0</v>
      </c>
      <c r="AK41" s="15">
        <v>0</v>
      </c>
      <c r="AL41" s="15">
        <v>0</v>
      </c>
      <c r="AM41" s="15">
        <v>0</v>
      </c>
      <c r="AN41" s="15">
        <v>0</v>
      </c>
      <c r="AO41" s="15">
        <v>0</v>
      </c>
      <c r="AP41" s="15">
        <v>0</v>
      </c>
      <c r="AQ41" s="15">
        <v>0</v>
      </c>
      <c r="AR41" s="15">
        <v>0</v>
      </c>
      <c r="AS41" s="15">
        <v>0</v>
      </c>
      <c r="AT41" s="15">
        <v>0</v>
      </c>
      <c r="AU41" s="15">
        <v>0</v>
      </c>
      <c r="AV41" s="15">
        <v>0</v>
      </c>
      <c r="AW41" s="15">
        <v>0</v>
      </c>
      <c r="AX41" s="15">
        <v>0</v>
      </c>
      <c r="AY41" s="15">
        <v>0</v>
      </c>
      <c r="AZ41" s="15">
        <v>0</v>
      </c>
      <c r="BA41" s="15">
        <v>0</v>
      </c>
      <c r="BB41" s="15">
        <v>0</v>
      </c>
      <c r="BC41" s="15">
        <v>0</v>
      </c>
      <c r="BD41" s="15">
        <v>0</v>
      </c>
      <c r="BE41" s="15">
        <v>0</v>
      </c>
      <c r="BF41" s="15">
        <v>0</v>
      </c>
      <c r="BG41" s="15">
        <v>0</v>
      </c>
      <c r="BH41" s="15">
        <v>0</v>
      </c>
      <c r="BI41" s="15">
        <v>0</v>
      </c>
      <c r="BJ41" s="15">
        <v>0</v>
      </c>
      <c r="BK41" s="15">
        <v>0</v>
      </c>
      <c r="BL41" s="15">
        <v>0</v>
      </c>
      <c r="BM41" s="15">
        <v>0</v>
      </c>
      <c r="BN41" s="15">
        <v>0</v>
      </c>
      <c r="BO41" s="15">
        <v>0</v>
      </c>
      <c r="BP41" s="15">
        <v>0</v>
      </c>
      <c r="BQ41" s="15">
        <v>0</v>
      </c>
      <c r="BR41" s="15">
        <v>5927.4423861208124</v>
      </c>
      <c r="BS41" s="15">
        <v>2211848.1934523708</v>
      </c>
      <c r="BT41" s="15">
        <v>208660.26376279551</v>
      </c>
    </row>
    <row r="42" spans="1:72" x14ac:dyDescent="0.25">
      <c r="A42" s="11" t="s">
        <v>95</v>
      </c>
      <c r="B42" s="12" t="s">
        <v>96</v>
      </c>
      <c r="C42" s="15">
        <f t="shared" si="3"/>
        <v>188182.14863226068</v>
      </c>
      <c r="D42" s="15">
        <v>1611.50527976481</v>
      </c>
      <c r="E42" s="15">
        <v>109.69348960805701</v>
      </c>
      <c r="F42" s="15">
        <v>27.742238076677001</v>
      </c>
      <c r="G42" s="15">
        <v>0</v>
      </c>
      <c r="H42" s="15">
        <v>1402.8488019730651</v>
      </c>
      <c r="I42" s="15">
        <v>3065.6152932915002</v>
      </c>
      <c r="J42" s="15">
        <f t="shared" si="1"/>
        <v>4496.2063333412425</v>
      </c>
      <c r="K42" s="15">
        <f t="shared" si="4"/>
        <v>181964.74352954654</v>
      </c>
      <c r="L42" s="15">
        <v>16696.23373005613</v>
      </c>
      <c r="M42" s="15">
        <v>0</v>
      </c>
      <c r="N42" s="15">
        <v>0</v>
      </c>
      <c r="O42" s="15">
        <v>0</v>
      </c>
      <c r="P42" s="15">
        <v>0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15">
        <v>25774.407798480497</v>
      </c>
      <c r="X42" s="15">
        <v>289.50453146252414</v>
      </c>
      <c r="Y42" s="15">
        <v>0</v>
      </c>
      <c r="Z42" s="15">
        <v>0</v>
      </c>
      <c r="AA42" s="15">
        <v>0</v>
      </c>
      <c r="AB42" s="15">
        <v>0</v>
      </c>
      <c r="AC42" s="15">
        <v>0</v>
      </c>
      <c r="AD42" s="15">
        <v>0</v>
      </c>
      <c r="AE42" s="15">
        <v>1301.4460070455993</v>
      </c>
      <c r="AF42" s="15">
        <v>0</v>
      </c>
      <c r="AG42" s="15">
        <v>0</v>
      </c>
      <c r="AH42" s="15">
        <v>0</v>
      </c>
      <c r="AI42" s="15">
        <v>0</v>
      </c>
      <c r="AJ42" s="15">
        <v>0</v>
      </c>
      <c r="AK42" s="15">
        <v>0</v>
      </c>
      <c r="AL42" s="15">
        <v>0</v>
      </c>
      <c r="AM42" s="15">
        <v>0</v>
      </c>
      <c r="AN42" s="15">
        <v>0</v>
      </c>
      <c r="AO42" s="15">
        <v>0</v>
      </c>
      <c r="AP42" s="15">
        <v>0</v>
      </c>
      <c r="AQ42" s="15">
        <v>0</v>
      </c>
      <c r="AR42" s="15">
        <v>0</v>
      </c>
      <c r="AS42" s="15">
        <v>1210.7489715022839</v>
      </c>
      <c r="AT42" s="15">
        <v>0</v>
      </c>
      <c r="AU42" s="15">
        <v>0</v>
      </c>
      <c r="AV42" s="15">
        <v>0</v>
      </c>
      <c r="AW42" s="15">
        <v>0</v>
      </c>
      <c r="AX42" s="15">
        <v>0</v>
      </c>
      <c r="AY42" s="15">
        <v>0</v>
      </c>
      <c r="AZ42" s="15">
        <v>0</v>
      </c>
      <c r="BA42" s="15">
        <v>0</v>
      </c>
      <c r="BB42" s="15">
        <v>0</v>
      </c>
      <c r="BC42" s="15">
        <v>0</v>
      </c>
      <c r="BD42" s="15">
        <v>0</v>
      </c>
      <c r="BE42" s="15">
        <v>0</v>
      </c>
      <c r="BF42" s="15">
        <v>0</v>
      </c>
      <c r="BG42" s="15">
        <v>0</v>
      </c>
      <c r="BH42" s="15">
        <v>0</v>
      </c>
      <c r="BI42" s="15">
        <v>0</v>
      </c>
      <c r="BJ42" s="15">
        <v>0</v>
      </c>
      <c r="BK42" s="15">
        <v>0</v>
      </c>
      <c r="BL42" s="15">
        <v>0</v>
      </c>
      <c r="BM42" s="15">
        <v>0</v>
      </c>
      <c r="BN42" s="15">
        <v>0</v>
      </c>
      <c r="BO42" s="15">
        <v>0</v>
      </c>
      <c r="BP42" s="15">
        <v>0</v>
      </c>
      <c r="BQ42" s="15">
        <v>0</v>
      </c>
      <c r="BR42" s="15">
        <v>45272.341038547027</v>
      </c>
      <c r="BS42" s="15">
        <v>254.90308230979724</v>
      </c>
      <c r="BT42" s="15">
        <v>136437.49940868971</v>
      </c>
    </row>
    <row r="43" spans="1:72" x14ac:dyDescent="0.25">
      <c r="A43" s="11" t="s">
        <v>97</v>
      </c>
      <c r="B43" s="12" t="s">
        <v>98</v>
      </c>
      <c r="C43" s="15">
        <f t="shared" si="3"/>
        <v>823197.1283651155</v>
      </c>
      <c r="D43" s="15">
        <v>654.55077932461495</v>
      </c>
      <c r="E43" s="15">
        <v>14.126014879168</v>
      </c>
      <c r="F43" s="15">
        <v>775.49790931535404</v>
      </c>
      <c r="G43" s="15">
        <v>104.994706295001</v>
      </c>
      <c r="H43" s="15">
        <v>997.10604958992121</v>
      </c>
      <c r="I43" s="15">
        <v>29209.040780637701</v>
      </c>
      <c r="J43" s="15">
        <f t="shared" si="1"/>
        <v>31086.639445837976</v>
      </c>
      <c r="K43" s="15">
        <f t="shared" si="4"/>
        <v>791441.81212507375</v>
      </c>
      <c r="L43" s="15">
        <v>0</v>
      </c>
      <c r="M43" s="15">
        <v>0</v>
      </c>
      <c r="N43" s="15">
        <v>0</v>
      </c>
      <c r="O43" s="15">
        <v>0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15">
        <v>48037.407287278118</v>
      </c>
      <c r="X43" s="15">
        <v>13341.333824897987</v>
      </c>
      <c r="Y43" s="15">
        <v>0</v>
      </c>
      <c r="Z43" s="15">
        <v>0</v>
      </c>
      <c r="AA43" s="15">
        <v>0</v>
      </c>
      <c r="AB43" s="15">
        <v>0</v>
      </c>
      <c r="AC43" s="15">
        <v>0</v>
      </c>
      <c r="AD43" s="15">
        <v>0</v>
      </c>
      <c r="AE43" s="15">
        <v>0</v>
      </c>
      <c r="AF43" s="15">
        <v>0</v>
      </c>
      <c r="AG43" s="15">
        <v>0</v>
      </c>
      <c r="AH43" s="15">
        <v>0</v>
      </c>
      <c r="AI43" s="15">
        <v>997.82264087843487</v>
      </c>
      <c r="AJ43" s="15">
        <v>0</v>
      </c>
      <c r="AK43" s="15">
        <v>0</v>
      </c>
      <c r="AL43" s="15">
        <v>0</v>
      </c>
      <c r="AM43" s="15">
        <v>0</v>
      </c>
      <c r="AN43" s="15">
        <v>0</v>
      </c>
      <c r="AO43" s="15">
        <v>0</v>
      </c>
      <c r="AP43" s="15">
        <v>0</v>
      </c>
      <c r="AQ43" s="15">
        <v>0</v>
      </c>
      <c r="AR43" s="15">
        <v>0</v>
      </c>
      <c r="AS43" s="15">
        <v>1076.2213080020301</v>
      </c>
      <c r="AT43" s="15">
        <v>0</v>
      </c>
      <c r="AU43" s="15">
        <v>0</v>
      </c>
      <c r="AV43" s="15">
        <v>0</v>
      </c>
      <c r="AW43" s="15">
        <v>0</v>
      </c>
      <c r="AX43" s="15">
        <v>0</v>
      </c>
      <c r="AY43" s="15">
        <v>0</v>
      </c>
      <c r="AZ43" s="15">
        <v>0</v>
      </c>
      <c r="BA43" s="15">
        <v>0</v>
      </c>
      <c r="BB43" s="15">
        <v>0</v>
      </c>
      <c r="BC43" s="15">
        <v>0</v>
      </c>
      <c r="BD43" s="15">
        <v>0</v>
      </c>
      <c r="BE43" s="15">
        <v>0</v>
      </c>
      <c r="BF43" s="15">
        <v>0</v>
      </c>
      <c r="BG43" s="15">
        <v>0</v>
      </c>
      <c r="BH43" s="15">
        <v>0</v>
      </c>
      <c r="BI43" s="15">
        <v>0</v>
      </c>
      <c r="BJ43" s="15">
        <v>0</v>
      </c>
      <c r="BK43" s="15">
        <v>0</v>
      </c>
      <c r="BL43" s="15">
        <v>0</v>
      </c>
      <c r="BM43" s="15">
        <v>0</v>
      </c>
      <c r="BN43" s="15">
        <v>0</v>
      </c>
      <c r="BO43" s="15">
        <v>0</v>
      </c>
      <c r="BP43" s="15">
        <v>0</v>
      </c>
      <c r="BQ43" s="15">
        <v>0</v>
      </c>
      <c r="BR43" s="15">
        <v>63452.785061056566</v>
      </c>
      <c r="BS43" s="15">
        <v>4770.6863365223235</v>
      </c>
      <c r="BT43" s="15">
        <v>723218.34072749491</v>
      </c>
    </row>
    <row r="44" spans="1:72" x14ac:dyDescent="0.25">
      <c r="A44" s="11" t="s">
        <v>99</v>
      </c>
      <c r="B44" s="12" t="s">
        <v>100</v>
      </c>
      <c r="C44" s="15">
        <f t="shared" si="3"/>
        <v>1213476.4060953604</v>
      </c>
      <c r="D44" s="15">
        <v>895.60118295913901</v>
      </c>
      <c r="E44" s="15">
        <v>13.1678388224882</v>
      </c>
      <c r="F44" s="15">
        <v>8176.7905206915502</v>
      </c>
      <c r="G44" s="15">
        <v>1071.07505866061</v>
      </c>
      <c r="H44" s="15">
        <v>8493.1265410255</v>
      </c>
      <c r="I44" s="15">
        <v>13167.5198686966</v>
      </c>
      <c r="J44" s="15">
        <f t="shared" si="1"/>
        <v>30908.511989074261</v>
      </c>
      <c r="K44" s="15">
        <f t="shared" si="4"/>
        <v>1181659.1250845045</v>
      </c>
      <c r="L44" s="15">
        <v>0</v>
      </c>
      <c r="M44" s="15">
        <v>0</v>
      </c>
      <c r="N44" s="15">
        <v>0</v>
      </c>
      <c r="O44" s="15">
        <v>0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15">
        <v>65736.349979728184</v>
      </c>
      <c r="X44" s="15">
        <v>3522.3051327940439</v>
      </c>
      <c r="Y44" s="15">
        <v>1202.724419290178</v>
      </c>
      <c r="Z44" s="15">
        <v>0</v>
      </c>
      <c r="AA44" s="15">
        <v>469.61689460981495</v>
      </c>
      <c r="AB44" s="15">
        <v>0</v>
      </c>
      <c r="AC44" s="15">
        <v>0</v>
      </c>
      <c r="AD44" s="15">
        <v>0</v>
      </c>
      <c r="AE44" s="15">
        <v>473.25309347112699</v>
      </c>
      <c r="AF44" s="15">
        <v>87.690209730203918</v>
      </c>
      <c r="AG44" s="15">
        <v>2467.5991087992593</v>
      </c>
      <c r="AH44" s="15">
        <v>0</v>
      </c>
      <c r="AI44" s="15">
        <v>12631.776728483042</v>
      </c>
      <c r="AJ44" s="15">
        <v>1496.7455748216382</v>
      </c>
      <c r="AK44" s="15">
        <v>0</v>
      </c>
      <c r="AL44" s="15">
        <v>705.48264354247476</v>
      </c>
      <c r="AM44" s="15">
        <v>0</v>
      </c>
      <c r="AN44" s="15">
        <v>59.398609040101086</v>
      </c>
      <c r="AO44" s="15">
        <v>1107.7752801696161</v>
      </c>
      <c r="AP44" s="15">
        <v>1254.4808081600243</v>
      </c>
      <c r="AQ44" s="15">
        <v>25.270106408955222</v>
      </c>
      <c r="AR44" s="15">
        <v>0</v>
      </c>
      <c r="AS44" s="15">
        <v>24282.243261795804</v>
      </c>
      <c r="AT44" s="15">
        <v>0</v>
      </c>
      <c r="AU44" s="15">
        <v>0</v>
      </c>
      <c r="AV44" s="15">
        <v>0</v>
      </c>
      <c r="AW44" s="15">
        <v>0</v>
      </c>
      <c r="AX44" s="15">
        <v>0</v>
      </c>
      <c r="AY44" s="15">
        <v>1524.3475584177804</v>
      </c>
      <c r="AZ44" s="15">
        <v>0</v>
      </c>
      <c r="BA44" s="15">
        <v>0</v>
      </c>
      <c r="BB44" s="15">
        <v>0</v>
      </c>
      <c r="BC44" s="15">
        <v>0</v>
      </c>
      <c r="BD44" s="15">
        <v>0</v>
      </c>
      <c r="BE44" s="15">
        <v>0</v>
      </c>
      <c r="BF44" s="15">
        <v>0</v>
      </c>
      <c r="BG44" s="15">
        <v>0</v>
      </c>
      <c r="BH44" s="15">
        <v>0</v>
      </c>
      <c r="BI44" s="15">
        <v>0</v>
      </c>
      <c r="BJ44" s="15">
        <v>1263.772247145622</v>
      </c>
      <c r="BK44" s="15">
        <v>0</v>
      </c>
      <c r="BL44" s="15">
        <v>0</v>
      </c>
      <c r="BM44" s="15">
        <v>0</v>
      </c>
      <c r="BN44" s="15">
        <v>0</v>
      </c>
      <c r="BO44" s="15">
        <v>0</v>
      </c>
      <c r="BP44" s="15">
        <v>0</v>
      </c>
      <c r="BQ44" s="15">
        <v>0</v>
      </c>
      <c r="BR44" s="15">
        <v>118310.8316564079</v>
      </c>
      <c r="BS44" s="15">
        <v>89445.248312808922</v>
      </c>
      <c r="BT44" s="15">
        <v>973903.04511528765</v>
      </c>
    </row>
    <row r="45" spans="1:72" x14ac:dyDescent="0.25">
      <c r="A45" s="11" t="s">
        <v>101</v>
      </c>
      <c r="B45" s="12" t="s">
        <v>102</v>
      </c>
      <c r="C45" s="15">
        <f t="shared" si="3"/>
        <v>5340854.4973482601</v>
      </c>
      <c r="D45" s="15">
        <v>853850.12813963799</v>
      </c>
      <c r="E45" s="15">
        <v>96.901685233869003</v>
      </c>
      <c r="F45" s="15">
        <v>685.86382912776196</v>
      </c>
      <c r="G45" s="15">
        <v>0</v>
      </c>
      <c r="H45" s="15">
        <v>37354.991957026003</v>
      </c>
      <c r="I45" s="15">
        <v>39485.358463116099</v>
      </c>
      <c r="J45" s="15">
        <f t="shared" si="1"/>
        <v>77526.214249269862</v>
      </c>
      <c r="K45" s="15">
        <f t="shared" si="4"/>
        <v>4409381.2532741176</v>
      </c>
      <c r="L45" s="15">
        <v>0</v>
      </c>
      <c r="M45" s="15">
        <v>0</v>
      </c>
      <c r="N45" s="15">
        <v>0</v>
      </c>
      <c r="O45" s="15">
        <v>0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15">
        <v>696.60561617514861</v>
      </c>
      <c r="X45" s="15">
        <v>1650175.8293363878</v>
      </c>
      <c r="Y45" s="15">
        <v>2882.0000235821249</v>
      </c>
      <c r="Z45" s="15">
        <v>0</v>
      </c>
      <c r="AA45" s="15">
        <v>36.124376508447305</v>
      </c>
      <c r="AB45" s="15">
        <v>0</v>
      </c>
      <c r="AC45" s="15">
        <v>0</v>
      </c>
      <c r="AD45" s="15">
        <v>0</v>
      </c>
      <c r="AE45" s="15">
        <v>0</v>
      </c>
      <c r="AF45" s="15">
        <v>0</v>
      </c>
      <c r="AG45" s="15">
        <v>0</v>
      </c>
      <c r="AH45" s="15">
        <v>0</v>
      </c>
      <c r="AI45" s="15">
        <v>361.84777086800386</v>
      </c>
      <c r="AJ45" s="15">
        <v>0</v>
      </c>
      <c r="AK45" s="15">
        <v>0</v>
      </c>
      <c r="AL45" s="15">
        <v>0</v>
      </c>
      <c r="AM45" s="15">
        <v>0</v>
      </c>
      <c r="AN45" s="15">
        <v>0</v>
      </c>
      <c r="AO45" s="15">
        <v>101.86439357881528</v>
      </c>
      <c r="AP45" s="15">
        <v>0</v>
      </c>
      <c r="AQ45" s="15">
        <v>0</v>
      </c>
      <c r="AR45" s="15">
        <v>0</v>
      </c>
      <c r="AS45" s="15">
        <v>18497.553731284894</v>
      </c>
      <c r="AT45" s="15">
        <v>0</v>
      </c>
      <c r="AU45" s="15">
        <v>0</v>
      </c>
      <c r="AV45" s="15">
        <v>0</v>
      </c>
      <c r="AW45" s="15">
        <v>0</v>
      </c>
      <c r="AX45" s="15">
        <v>0</v>
      </c>
      <c r="AY45" s="15">
        <v>25298.306594510472</v>
      </c>
      <c r="AZ45" s="15">
        <v>0</v>
      </c>
      <c r="BA45" s="15">
        <v>0</v>
      </c>
      <c r="BB45" s="15">
        <v>0</v>
      </c>
      <c r="BC45" s="15">
        <v>0</v>
      </c>
      <c r="BD45" s="15">
        <v>0</v>
      </c>
      <c r="BE45" s="15">
        <v>0</v>
      </c>
      <c r="BF45" s="15">
        <v>0</v>
      </c>
      <c r="BG45" s="15">
        <v>0</v>
      </c>
      <c r="BH45" s="15">
        <v>0</v>
      </c>
      <c r="BI45" s="15">
        <v>0</v>
      </c>
      <c r="BJ45" s="15">
        <v>0</v>
      </c>
      <c r="BK45" s="15">
        <v>0</v>
      </c>
      <c r="BL45" s="15">
        <v>0</v>
      </c>
      <c r="BM45" s="15">
        <v>0</v>
      </c>
      <c r="BN45" s="15">
        <v>0</v>
      </c>
      <c r="BO45" s="15">
        <v>0</v>
      </c>
      <c r="BP45" s="15">
        <v>0</v>
      </c>
      <c r="BQ45" s="15">
        <v>0</v>
      </c>
      <c r="BR45" s="15">
        <v>1698050.1318428956</v>
      </c>
      <c r="BS45" s="15">
        <v>5370.2506592105701</v>
      </c>
      <c r="BT45" s="15">
        <v>2705960.8707720111</v>
      </c>
    </row>
    <row r="46" spans="1:72" x14ac:dyDescent="0.25">
      <c r="A46" s="16" t="s">
        <v>103</v>
      </c>
      <c r="B46" s="17" t="s">
        <v>104</v>
      </c>
      <c r="C46" s="18">
        <f t="shared" si="3"/>
        <v>3021374.5705357939</v>
      </c>
      <c r="D46" s="18">
        <v>242337.66262750499</v>
      </c>
      <c r="E46" s="18">
        <v>110.39238994722</v>
      </c>
      <c r="F46" s="18">
        <v>573.45916923423397</v>
      </c>
      <c r="G46" s="18">
        <v>2837.9611377034398</v>
      </c>
      <c r="H46" s="18">
        <v>17492.04061715701</v>
      </c>
      <c r="I46" s="18">
        <v>27524.813261825901</v>
      </c>
      <c r="J46" s="18">
        <f t="shared" si="1"/>
        <v>48428.274185920585</v>
      </c>
      <c r="K46" s="18">
        <f t="shared" si="4"/>
        <v>2730498.2413324211</v>
      </c>
      <c r="L46" s="18">
        <v>0</v>
      </c>
      <c r="M46" s="18">
        <v>0</v>
      </c>
      <c r="N46" s="18">
        <v>0</v>
      </c>
      <c r="O46" s="18">
        <v>0</v>
      </c>
      <c r="P46" s="18">
        <v>0</v>
      </c>
      <c r="Q46" s="18">
        <v>0</v>
      </c>
      <c r="R46" s="18">
        <v>669.42674697965958</v>
      </c>
      <c r="S46" s="18">
        <v>0</v>
      </c>
      <c r="T46" s="18">
        <v>728.79193475802663</v>
      </c>
      <c r="U46" s="18">
        <v>0</v>
      </c>
      <c r="V46" s="18">
        <v>0</v>
      </c>
      <c r="W46" s="18">
        <v>141.90114403567841</v>
      </c>
      <c r="X46" s="18">
        <v>3763.5589090128142</v>
      </c>
      <c r="Y46" s="18">
        <v>938760.44862634118</v>
      </c>
      <c r="Z46" s="18">
        <v>0</v>
      </c>
      <c r="AA46" s="18">
        <v>180.62188254223653</v>
      </c>
      <c r="AB46" s="18">
        <v>0</v>
      </c>
      <c r="AC46" s="18">
        <v>0</v>
      </c>
      <c r="AD46" s="18">
        <v>0</v>
      </c>
      <c r="AE46" s="18">
        <v>1971.8878894630293</v>
      </c>
      <c r="AF46" s="18">
        <v>241.1480767580608</v>
      </c>
      <c r="AG46" s="18">
        <v>2294.4342590589599</v>
      </c>
      <c r="AH46" s="18">
        <v>0</v>
      </c>
      <c r="AI46" s="18">
        <v>1721.5181826144424</v>
      </c>
      <c r="AJ46" s="18">
        <v>0</v>
      </c>
      <c r="AK46" s="18">
        <v>0</v>
      </c>
      <c r="AL46" s="18">
        <v>180.89298552371147</v>
      </c>
      <c r="AM46" s="18">
        <v>16.708792617277624</v>
      </c>
      <c r="AN46" s="18">
        <v>0</v>
      </c>
      <c r="AO46" s="18">
        <v>0</v>
      </c>
      <c r="AP46" s="18">
        <v>0</v>
      </c>
      <c r="AQ46" s="18">
        <v>0</v>
      </c>
      <c r="AR46" s="18">
        <v>0</v>
      </c>
      <c r="AS46" s="18">
        <v>1883.3872890035527</v>
      </c>
      <c r="AT46" s="18">
        <v>0</v>
      </c>
      <c r="AU46" s="18">
        <v>0</v>
      </c>
      <c r="AV46" s="18">
        <v>0</v>
      </c>
      <c r="AW46" s="18">
        <v>0</v>
      </c>
      <c r="AX46" s="18">
        <v>0</v>
      </c>
      <c r="AY46" s="18">
        <v>1084.6319165664977</v>
      </c>
      <c r="AZ46" s="18">
        <v>0</v>
      </c>
      <c r="BA46" s="18">
        <v>0</v>
      </c>
      <c r="BB46" s="18">
        <v>0</v>
      </c>
      <c r="BC46" s="18">
        <v>0</v>
      </c>
      <c r="BD46" s="18">
        <v>0</v>
      </c>
      <c r="BE46" s="18">
        <v>0</v>
      </c>
      <c r="BF46" s="18">
        <v>0</v>
      </c>
      <c r="BG46" s="18">
        <v>0</v>
      </c>
      <c r="BH46" s="18">
        <v>0</v>
      </c>
      <c r="BI46" s="18">
        <v>0</v>
      </c>
      <c r="BJ46" s="18">
        <v>0</v>
      </c>
      <c r="BK46" s="18">
        <v>0</v>
      </c>
      <c r="BL46" s="18">
        <v>0</v>
      </c>
      <c r="BM46" s="18">
        <v>0</v>
      </c>
      <c r="BN46" s="18">
        <v>0</v>
      </c>
      <c r="BO46" s="18">
        <v>0</v>
      </c>
      <c r="BP46" s="18">
        <v>0</v>
      </c>
      <c r="BQ46" s="18">
        <v>0</v>
      </c>
      <c r="BR46" s="18">
        <v>953639.35863527516</v>
      </c>
      <c r="BS46" s="18">
        <v>3142.5711123917099</v>
      </c>
      <c r="BT46" s="18">
        <v>1773716.3115847541</v>
      </c>
    </row>
    <row r="47" spans="1:72" x14ac:dyDescent="0.25">
      <c r="A47" s="16" t="s">
        <v>105</v>
      </c>
      <c r="B47" s="17" t="s">
        <v>106</v>
      </c>
      <c r="C47" s="18">
        <f t="shared" si="3"/>
        <v>1246471.2334570335</v>
      </c>
      <c r="D47" s="18">
        <v>1561.08774074599</v>
      </c>
      <c r="E47" s="18">
        <v>136.47599970129201</v>
      </c>
      <c r="F47" s="18">
        <v>29.63674766307</v>
      </c>
      <c r="G47" s="18">
        <v>758.67921895911604</v>
      </c>
      <c r="H47" s="18">
        <v>7714.8359673913046</v>
      </c>
      <c r="I47" s="18">
        <v>5000.7574083596501</v>
      </c>
      <c r="J47" s="18">
        <f t="shared" si="1"/>
        <v>13503.909342373141</v>
      </c>
      <c r="K47" s="18">
        <f t="shared" si="4"/>
        <v>1231269.7603742129</v>
      </c>
      <c r="L47" s="18">
        <v>0</v>
      </c>
      <c r="M47" s="18">
        <v>60.151161269690299</v>
      </c>
      <c r="N47" s="18">
        <v>0</v>
      </c>
      <c r="O47" s="18">
        <v>0</v>
      </c>
      <c r="P47" s="18">
        <v>0</v>
      </c>
      <c r="Q47" s="18">
        <v>0</v>
      </c>
      <c r="R47" s="18">
        <v>15145.780150414799</v>
      </c>
      <c r="S47" s="18">
        <v>0</v>
      </c>
      <c r="T47" s="18">
        <v>10057.328699660768</v>
      </c>
      <c r="U47" s="18">
        <v>0</v>
      </c>
      <c r="V47" s="18">
        <v>0</v>
      </c>
      <c r="W47" s="18">
        <v>61.920499215568761</v>
      </c>
      <c r="X47" s="18">
        <v>0</v>
      </c>
      <c r="Y47" s="18">
        <v>0</v>
      </c>
      <c r="Z47" s="18">
        <v>133347.95203928603</v>
      </c>
      <c r="AA47" s="18">
        <v>577.99002413515689</v>
      </c>
      <c r="AB47" s="18">
        <v>0</v>
      </c>
      <c r="AC47" s="18">
        <v>0</v>
      </c>
      <c r="AD47" s="18">
        <v>0</v>
      </c>
      <c r="AE47" s="18">
        <v>0</v>
      </c>
      <c r="AF47" s="18">
        <v>48.229615351612154</v>
      </c>
      <c r="AG47" s="18">
        <v>0</v>
      </c>
      <c r="AH47" s="18">
        <v>0</v>
      </c>
      <c r="AI47" s="18">
        <v>383.77793879939799</v>
      </c>
      <c r="AJ47" s="18">
        <v>0</v>
      </c>
      <c r="AK47" s="18">
        <v>280.20517423205513</v>
      </c>
      <c r="AL47" s="18">
        <v>976.82212182804199</v>
      </c>
      <c r="AM47" s="18">
        <v>0</v>
      </c>
      <c r="AN47" s="18">
        <v>0</v>
      </c>
      <c r="AO47" s="18">
        <v>127.3304919735191</v>
      </c>
      <c r="AP47" s="18">
        <v>0</v>
      </c>
      <c r="AQ47" s="18">
        <v>0</v>
      </c>
      <c r="AR47" s="18">
        <v>0</v>
      </c>
      <c r="AS47" s="18">
        <v>9820.5194355185249</v>
      </c>
      <c r="AT47" s="18">
        <v>0</v>
      </c>
      <c r="AU47" s="18">
        <v>0</v>
      </c>
      <c r="AV47" s="18">
        <v>0</v>
      </c>
      <c r="AW47" s="18">
        <v>0</v>
      </c>
      <c r="AX47" s="18">
        <v>0</v>
      </c>
      <c r="AY47" s="18">
        <v>1934.7488241456444</v>
      </c>
      <c r="AZ47" s="18">
        <v>0</v>
      </c>
      <c r="BA47" s="18">
        <v>0</v>
      </c>
      <c r="BB47" s="18">
        <v>0</v>
      </c>
      <c r="BC47" s="18">
        <v>0</v>
      </c>
      <c r="BD47" s="18">
        <v>0</v>
      </c>
      <c r="BE47" s="18">
        <v>0</v>
      </c>
      <c r="BF47" s="18">
        <v>0</v>
      </c>
      <c r="BG47" s="18">
        <v>0</v>
      </c>
      <c r="BH47" s="18">
        <v>0</v>
      </c>
      <c r="BI47" s="18">
        <v>0</v>
      </c>
      <c r="BJ47" s="18">
        <v>0</v>
      </c>
      <c r="BK47" s="18">
        <v>0</v>
      </c>
      <c r="BL47" s="18">
        <v>0</v>
      </c>
      <c r="BM47" s="18">
        <v>0</v>
      </c>
      <c r="BN47" s="18">
        <v>0</v>
      </c>
      <c r="BO47" s="18">
        <v>0</v>
      </c>
      <c r="BP47" s="18">
        <v>0</v>
      </c>
      <c r="BQ47" s="18">
        <v>0</v>
      </c>
      <c r="BR47" s="18">
        <v>172822.75617583084</v>
      </c>
      <c r="BS47" s="18">
        <v>551.2629439398379</v>
      </c>
      <c r="BT47" s="18">
        <v>1057895.7412544421</v>
      </c>
    </row>
    <row r="48" spans="1:72" x14ac:dyDescent="0.25">
      <c r="A48" s="16" t="s">
        <v>107</v>
      </c>
      <c r="B48" s="17" t="s">
        <v>108</v>
      </c>
      <c r="C48" s="18">
        <f t="shared" si="3"/>
        <v>912135.64268292312</v>
      </c>
      <c r="D48" s="18">
        <v>259.838759693621</v>
      </c>
      <c r="E48" s="18">
        <v>65.173038365200497</v>
      </c>
      <c r="F48" s="18">
        <v>153.03010024135401</v>
      </c>
      <c r="G48" s="18">
        <v>0</v>
      </c>
      <c r="H48" s="18">
        <v>0</v>
      </c>
      <c r="I48" s="18">
        <v>2456.0706818233298</v>
      </c>
      <c r="J48" s="18">
        <f t="shared" si="1"/>
        <v>2609.1007820646837</v>
      </c>
      <c r="K48" s="18">
        <f t="shared" si="4"/>
        <v>909201.53010279953</v>
      </c>
      <c r="L48" s="18">
        <v>638.92371335721339</v>
      </c>
      <c r="M48" s="18">
        <v>7.5264772770504109</v>
      </c>
      <c r="N48" s="18">
        <v>6306.9635853662048</v>
      </c>
      <c r="O48" s="18">
        <v>236.68882572818367</v>
      </c>
      <c r="P48" s="18">
        <v>0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8">
        <v>0</v>
      </c>
      <c r="X48" s="18">
        <v>0</v>
      </c>
      <c r="Y48" s="18">
        <v>0</v>
      </c>
      <c r="Z48" s="18">
        <v>0</v>
      </c>
      <c r="AA48" s="18">
        <v>634795.60619469022</v>
      </c>
      <c r="AB48" s="18">
        <v>0</v>
      </c>
      <c r="AC48" s="18">
        <v>0</v>
      </c>
      <c r="AD48" s="18">
        <v>0</v>
      </c>
      <c r="AE48" s="18">
        <v>0</v>
      </c>
      <c r="AF48" s="18">
        <v>0</v>
      </c>
      <c r="AG48" s="18">
        <v>0</v>
      </c>
      <c r="AH48" s="18">
        <v>0</v>
      </c>
      <c r="AI48" s="18">
        <v>0</v>
      </c>
      <c r="AJ48" s="18">
        <v>0</v>
      </c>
      <c r="AK48" s="18">
        <v>0</v>
      </c>
      <c r="AL48" s="18">
        <v>0</v>
      </c>
      <c r="AM48" s="18">
        <v>0</v>
      </c>
      <c r="AN48" s="18">
        <v>0</v>
      </c>
      <c r="AO48" s="18">
        <v>0</v>
      </c>
      <c r="AP48" s="18">
        <v>0</v>
      </c>
      <c r="AQ48" s="18">
        <v>0</v>
      </c>
      <c r="AR48" s="18">
        <v>0</v>
      </c>
      <c r="AS48" s="18">
        <v>0</v>
      </c>
      <c r="AT48" s="18">
        <v>0</v>
      </c>
      <c r="AU48" s="18">
        <v>0</v>
      </c>
      <c r="AV48" s="18">
        <v>0</v>
      </c>
      <c r="AW48" s="18">
        <v>0</v>
      </c>
      <c r="AX48" s="18">
        <v>0</v>
      </c>
      <c r="AY48" s="18">
        <v>0</v>
      </c>
      <c r="AZ48" s="18">
        <v>0</v>
      </c>
      <c r="BA48" s="18">
        <v>0</v>
      </c>
      <c r="BB48" s="18">
        <v>0</v>
      </c>
      <c r="BC48" s="18">
        <v>0</v>
      </c>
      <c r="BD48" s="18">
        <v>0</v>
      </c>
      <c r="BE48" s="18">
        <v>0</v>
      </c>
      <c r="BF48" s="18">
        <v>0</v>
      </c>
      <c r="BG48" s="18">
        <v>0</v>
      </c>
      <c r="BH48" s="18">
        <v>0</v>
      </c>
      <c r="BI48" s="18">
        <v>0</v>
      </c>
      <c r="BJ48" s="18">
        <v>0</v>
      </c>
      <c r="BK48" s="18">
        <v>0</v>
      </c>
      <c r="BL48" s="18">
        <v>0</v>
      </c>
      <c r="BM48" s="18">
        <v>0</v>
      </c>
      <c r="BN48" s="18">
        <v>0</v>
      </c>
      <c r="BO48" s="18">
        <v>0</v>
      </c>
      <c r="BP48" s="18">
        <v>0</v>
      </c>
      <c r="BQ48" s="18">
        <v>0</v>
      </c>
      <c r="BR48" s="18">
        <v>641985.70879641885</v>
      </c>
      <c r="BS48" s="18">
        <v>12180.37099727416</v>
      </c>
      <c r="BT48" s="18">
        <v>255035.45030910653</v>
      </c>
    </row>
    <row r="49" spans="1:72" x14ac:dyDescent="0.25">
      <c r="A49" s="16" t="s">
        <v>109</v>
      </c>
      <c r="B49" s="17" t="s">
        <v>110</v>
      </c>
      <c r="C49" s="18">
        <f t="shared" si="3"/>
        <v>4719020.8523446508</v>
      </c>
      <c r="D49" s="18">
        <v>184536.26958371</v>
      </c>
      <c r="E49" s="18">
        <v>105.942628106851</v>
      </c>
      <c r="F49" s="18">
        <v>405.64970844948903</v>
      </c>
      <c r="G49" s="18">
        <v>14774.6905863062</v>
      </c>
      <c r="H49" s="18">
        <v>29475.918111500348</v>
      </c>
      <c r="I49" s="18">
        <v>42131.538181709999</v>
      </c>
      <c r="J49" s="18">
        <f t="shared" si="1"/>
        <v>86787.796587966033</v>
      </c>
      <c r="K49" s="18">
        <f t="shared" si="4"/>
        <v>4447590.8435448669</v>
      </c>
      <c r="L49" s="18">
        <v>0</v>
      </c>
      <c r="M49" s="18">
        <v>0</v>
      </c>
      <c r="N49" s="18">
        <v>0</v>
      </c>
      <c r="O49" s="18">
        <v>0</v>
      </c>
      <c r="P49" s="18">
        <v>0</v>
      </c>
      <c r="Q49" s="18">
        <v>0</v>
      </c>
      <c r="R49" s="18">
        <v>0</v>
      </c>
      <c r="S49" s="18">
        <v>0</v>
      </c>
      <c r="T49" s="18">
        <v>72.879193475802666</v>
      </c>
      <c r="U49" s="18">
        <v>0</v>
      </c>
      <c r="V49" s="18">
        <v>0</v>
      </c>
      <c r="W49" s="18">
        <v>46.440374411676565</v>
      </c>
      <c r="X49" s="18">
        <v>0</v>
      </c>
      <c r="Y49" s="18">
        <v>0</v>
      </c>
      <c r="Z49" s="18">
        <v>0</v>
      </c>
      <c r="AA49" s="18">
        <v>1309147.4046661302</v>
      </c>
      <c r="AB49" s="18">
        <v>6831.5496688741723</v>
      </c>
      <c r="AC49" s="18">
        <v>0</v>
      </c>
      <c r="AD49" s="18">
        <v>0</v>
      </c>
      <c r="AE49" s="18">
        <v>0</v>
      </c>
      <c r="AF49" s="18">
        <v>0</v>
      </c>
      <c r="AG49" s="18">
        <v>13463.567067308239</v>
      </c>
      <c r="AH49" s="18">
        <v>0</v>
      </c>
      <c r="AI49" s="18">
        <v>6063.691433030489</v>
      </c>
      <c r="AJ49" s="18">
        <v>1004.6648378939763</v>
      </c>
      <c r="AK49" s="18">
        <v>172.43395337357236</v>
      </c>
      <c r="AL49" s="18">
        <v>0</v>
      </c>
      <c r="AM49" s="18">
        <v>22.67621855201963</v>
      </c>
      <c r="AN49" s="18">
        <v>0</v>
      </c>
      <c r="AO49" s="18">
        <v>445.65672190731686</v>
      </c>
      <c r="AP49" s="18">
        <v>0</v>
      </c>
      <c r="AQ49" s="18">
        <v>2.8077896009950249</v>
      </c>
      <c r="AR49" s="18">
        <v>0</v>
      </c>
      <c r="AS49" s="18">
        <v>1278.0128032524108</v>
      </c>
      <c r="AT49" s="18">
        <v>0</v>
      </c>
      <c r="AU49" s="18">
        <v>0</v>
      </c>
      <c r="AV49" s="18">
        <v>0</v>
      </c>
      <c r="AW49" s="18">
        <v>0</v>
      </c>
      <c r="AX49" s="18">
        <v>0</v>
      </c>
      <c r="AY49" s="18">
        <v>4162.6414095254777</v>
      </c>
      <c r="AZ49" s="18">
        <v>0</v>
      </c>
      <c r="BA49" s="18">
        <v>0</v>
      </c>
      <c r="BB49" s="18">
        <v>0</v>
      </c>
      <c r="BC49" s="18">
        <v>0</v>
      </c>
      <c r="BD49" s="18">
        <v>0</v>
      </c>
      <c r="BE49" s="18">
        <v>0</v>
      </c>
      <c r="BF49" s="18">
        <v>0</v>
      </c>
      <c r="BG49" s="18">
        <v>0</v>
      </c>
      <c r="BH49" s="18">
        <v>0</v>
      </c>
      <c r="BI49" s="18">
        <v>0</v>
      </c>
      <c r="BJ49" s="18">
        <v>0</v>
      </c>
      <c r="BK49" s="18">
        <v>0</v>
      </c>
      <c r="BL49" s="18">
        <v>0</v>
      </c>
      <c r="BM49" s="18">
        <v>0</v>
      </c>
      <c r="BN49" s="18">
        <v>0</v>
      </c>
      <c r="BO49" s="18">
        <v>0</v>
      </c>
      <c r="BP49" s="18">
        <v>0</v>
      </c>
      <c r="BQ49" s="18">
        <v>0</v>
      </c>
      <c r="BR49" s="18">
        <v>1342714.4261373361</v>
      </c>
      <c r="BS49" s="18">
        <v>8066.6397112875802</v>
      </c>
      <c r="BT49" s="18">
        <v>3096809.777696243</v>
      </c>
    </row>
    <row r="50" spans="1:72" x14ac:dyDescent="0.25">
      <c r="A50" s="16" t="s">
        <v>111</v>
      </c>
      <c r="B50" s="17" t="s">
        <v>112</v>
      </c>
      <c r="C50" s="18">
        <f t="shared" si="3"/>
        <v>594950.3981156433</v>
      </c>
      <c r="D50" s="18">
        <v>13.5244781341157</v>
      </c>
      <c r="E50" s="18">
        <v>12.824332300300901</v>
      </c>
      <c r="F50" s="18">
        <v>22.032435603090999</v>
      </c>
      <c r="G50" s="18">
        <v>485.82776455051402</v>
      </c>
      <c r="H50" s="18">
        <v>5117.5747008915114</v>
      </c>
      <c r="I50" s="18">
        <v>4160.8013831602202</v>
      </c>
      <c r="J50" s="18">
        <f t="shared" si="1"/>
        <v>9786.2362842053371</v>
      </c>
      <c r="K50" s="18">
        <f t="shared" si="4"/>
        <v>585137.8130210035</v>
      </c>
      <c r="L50" s="18">
        <v>0</v>
      </c>
      <c r="M50" s="18">
        <v>0</v>
      </c>
      <c r="N50" s="18">
        <v>0</v>
      </c>
      <c r="O50" s="18">
        <v>0</v>
      </c>
      <c r="P50" s="18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8">
        <v>30.96024960778438</v>
      </c>
      <c r="X50" s="18">
        <v>0</v>
      </c>
      <c r="Y50" s="18">
        <v>476.55118500176866</v>
      </c>
      <c r="Z50" s="18">
        <v>0</v>
      </c>
      <c r="AA50" s="18">
        <v>3937.5570394207566</v>
      </c>
      <c r="AB50" s="18">
        <v>217039.6821192053</v>
      </c>
      <c r="AC50" s="18">
        <v>0</v>
      </c>
      <c r="AD50" s="18">
        <v>0</v>
      </c>
      <c r="AE50" s="18">
        <v>0</v>
      </c>
      <c r="AF50" s="18">
        <v>48.229615351612154</v>
      </c>
      <c r="AG50" s="18">
        <v>9480.7755232813633</v>
      </c>
      <c r="AH50" s="18">
        <v>0</v>
      </c>
      <c r="AI50" s="18">
        <v>975.89247294704069</v>
      </c>
      <c r="AJ50" s="18">
        <v>0</v>
      </c>
      <c r="AK50" s="18">
        <v>0</v>
      </c>
      <c r="AL50" s="18">
        <v>0</v>
      </c>
      <c r="AM50" s="18">
        <v>0</v>
      </c>
      <c r="AN50" s="18">
        <v>76.369640194415666</v>
      </c>
      <c r="AO50" s="18">
        <v>560.25416468348408</v>
      </c>
      <c r="AP50" s="18">
        <v>0</v>
      </c>
      <c r="AQ50" s="18">
        <v>0</v>
      </c>
      <c r="AR50" s="18">
        <v>0</v>
      </c>
      <c r="AS50" s="18">
        <v>1748.859625503299</v>
      </c>
      <c r="AT50" s="18">
        <v>0</v>
      </c>
      <c r="AU50" s="18">
        <v>0</v>
      </c>
      <c r="AV50" s="18">
        <v>0</v>
      </c>
      <c r="AW50" s="18">
        <v>0</v>
      </c>
      <c r="AX50" s="18">
        <v>0</v>
      </c>
      <c r="AY50" s="18">
        <v>8706.3697086554002</v>
      </c>
      <c r="AZ50" s="18">
        <v>0</v>
      </c>
      <c r="BA50" s="18">
        <v>0</v>
      </c>
      <c r="BB50" s="18">
        <v>0</v>
      </c>
      <c r="BC50" s="18">
        <v>0</v>
      </c>
      <c r="BD50" s="18">
        <v>5853.7243330357569</v>
      </c>
      <c r="BE50" s="18">
        <v>0</v>
      </c>
      <c r="BF50" s="18">
        <v>0</v>
      </c>
      <c r="BG50" s="18">
        <v>0</v>
      </c>
      <c r="BH50" s="18">
        <v>0</v>
      </c>
      <c r="BI50" s="18">
        <v>0</v>
      </c>
      <c r="BJ50" s="18">
        <v>0</v>
      </c>
      <c r="BK50" s="18">
        <v>0</v>
      </c>
      <c r="BL50" s="18">
        <v>0</v>
      </c>
      <c r="BM50" s="18">
        <v>0</v>
      </c>
      <c r="BN50" s="18">
        <v>0</v>
      </c>
      <c r="BO50" s="18">
        <v>0</v>
      </c>
      <c r="BP50" s="18">
        <v>0</v>
      </c>
      <c r="BQ50" s="18">
        <v>0</v>
      </c>
      <c r="BR50" s="18">
        <v>248935.22567688799</v>
      </c>
      <c r="BS50" s="18">
        <v>660.75450724233599</v>
      </c>
      <c r="BT50" s="18">
        <v>335541.83283687319</v>
      </c>
    </row>
    <row r="51" spans="1:72" x14ac:dyDescent="0.25">
      <c r="A51" s="11" t="s">
        <v>113</v>
      </c>
      <c r="B51" s="12" t="s">
        <v>114</v>
      </c>
      <c r="C51" s="15">
        <f t="shared" si="3"/>
        <v>209878.35264061499</v>
      </c>
      <c r="D51" s="15">
        <v>836.21631721301503</v>
      </c>
      <c r="E51" s="15">
        <v>55.937379656412602</v>
      </c>
      <c r="F51" s="15">
        <v>0</v>
      </c>
      <c r="G51" s="15">
        <v>0</v>
      </c>
      <c r="H51" s="15">
        <v>0</v>
      </c>
      <c r="I51" s="15">
        <v>15929.018225977799</v>
      </c>
      <c r="J51" s="15">
        <f t="shared" si="1"/>
        <v>15929.018225977799</v>
      </c>
      <c r="K51" s="15">
        <f t="shared" si="4"/>
        <v>193057.18071776774</v>
      </c>
      <c r="L51" s="15">
        <v>0</v>
      </c>
      <c r="M51" s="15">
        <v>0</v>
      </c>
      <c r="N51" s="15">
        <v>0</v>
      </c>
      <c r="O51" s="15">
        <v>0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15">
        <v>0</v>
      </c>
      <c r="X51" s="15">
        <v>0</v>
      </c>
      <c r="Y51" s="15">
        <v>0</v>
      </c>
      <c r="Z51" s="15">
        <v>0</v>
      </c>
      <c r="AA51" s="15">
        <v>0</v>
      </c>
      <c r="AB51" s="15">
        <v>0</v>
      </c>
      <c r="AC51" s="15">
        <v>55.531376097255702</v>
      </c>
      <c r="AD51" s="15">
        <v>0</v>
      </c>
      <c r="AE51" s="15">
        <v>0</v>
      </c>
      <c r="AF51" s="15">
        <v>0</v>
      </c>
      <c r="AG51" s="15">
        <v>0</v>
      </c>
      <c r="AH51" s="15">
        <v>0</v>
      </c>
      <c r="AI51" s="15">
        <v>0</v>
      </c>
      <c r="AJ51" s="15">
        <v>0</v>
      </c>
      <c r="AK51" s="15">
        <v>0</v>
      </c>
      <c r="AL51" s="15">
        <v>0</v>
      </c>
      <c r="AM51" s="15">
        <v>0</v>
      </c>
      <c r="AN51" s="15">
        <v>0</v>
      </c>
      <c r="AO51" s="15">
        <v>0</v>
      </c>
      <c r="AP51" s="15">
        <v>0</v>
      </c>
      <c r="AQ51" s="15">
        <v>0</v>
      </c>
      <c r="AR51" s="15">
        <v>0</v>
      </c>
      <c r="AS51" s="15">
        <v>0</v>
      </c>
      <c r="AT51" s="15">
        <v>0</v>
      </c>
      <c r="AU51" s="15">
        <v>0</v>
      </c>
      <c r="AV51" s="15">
        <v>0</v>
      </c>
      <c r="AW51" s="15">
        <v>0</v>
      </c>
      <c r="AX51" s="15">
        <v>0</v>
      </c>
      <c r="AY51" s="15">
        <v>0</v>
      </c>
      <c r="AZ51" s="15">
        <v>0</v>
      </c>
      <c r="BA51" s="15">
        <v>0</v>
      </c>
      <c r="BB51" s="15">
        <v>0</v>
      </c>
      <c r="BC51" s="15">
        <v>0</v>
      </c>
      <c r="BD51" s="15">
        <v>0</v>
      </c>
      <c r="BE51" s="15">
        <v>0</v>
      </c>
      <c r="BF51" s="15">
        <v>0</v>
      </c>
      <c r="BG51" s="15">
        <v>0</v>
      </c>
      <c r="BH51" s="15">
        <v>0</v>
      </c>
      <c r="BI51" s="15">
        <v>0</v>
      </c>
      <c r="BJ51" s="15">
        <v>0</v>
      </c>
      <c r="BK51" s="15">
        <v>0</v>
      </c>
      <c r="BL51" s="15">
        <v>0</v>
      </c>
      <c r="BM51" s="15">
        <v>0</v>
      </c>
      <c r="BN51" s="15">
        <v>0</v>
      </c>
      <c r="BO51" s="15">
        <v>0</v>
      </c>
      <c r="BP51" s="15">
        <v>0</v>
      </c>
      <c r="BQ51" s="15">
        <v>0</v>
      </c>
      <c r="BR51" s="15">
        <v>55.531376097255702</v>
      </c>
      <c r="BS51" s="15">
        <v>0</v>
      </c>
      <c r="BT51" s="15">
        <v>193001.64934167048</v>
      </c>
    </row>
    <row r="52" spans="1:72" s="50" customFormat="1" x14ac:dyDescent="0.25">
      <c r="A52" s="11" t="s">
        <v>326</v>
      </c>
      <c r="B52" s="12" t="s">
        <v>115</v>
      </c>
      <c r="C52" s="15">
        <f t="shared" si="3"/>
        <v>10913775.944638843</v>
      </c>
      <c r="D52" s="15">
        <v>41252.143892834101</v>
      </c>
      <c r="E52" s="15">
        <v>15.037672921154099</v>
      </c>
      <c r="F52" s="15">
        <v>2.6373856161101701</v>
      </c>
      <c r="G52" s="15">
        <v>55.062976172423703</v>
      </c>
      <c r="H52" s="15">
        <v>1323847.4793298815</v>
      </c>
      <c r="I52" s="15">
        <v>531266.226426234</v>
      </c>
      <c r="J52" s="15">
        <f t="shared" si="1"/>
        <v>1855171.406117904</v>
      </c>
      <c r="K52" s="15">
        <f t="shared" si="4"/>
        <v>9017337.3569551837</v>
      </c>
      <c r="L52" s="15">
        <v>0</v>
      </c>
      <c r="M52" s="15">
        <v>0</v>
      </c>
      <c r="N52" s="15">
        <v>0</v>
      </c>
      <c r="O52" s="15">
        <v>0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15">
        <v>0</v>
      </c>
      <c r="X52" s="15">
        <v>0</v>
      </c>
      <c r="Y52" s="15">
        <v>0</v>
      </c>
      <c r="Z52" s="15">
        <v>0</v>
      </c>
      <c r="AA52" s="15">
        <v>0</v>
      </c>
      <c r="AB52" s="15">
        <v>0</v>
      </c>
      <c r="AC52" s="15">
        <v>1771.3056130577331</v>
      </c>
      <c r="AD52" s="15">
        <v>0</v>
      </c>
      <c r="AE52" s="15">
        <v>114014.55776875235</v>
      </c>
      <c r="AF52" s="15">
        <v>635.75402054397841</v>
      </c>
      <c r="AG52" s="15">
        <v>4155.9563937671728</v>
      </c>
      <c r="AH52" s="15">
        <v>0</v>
      </c>
      <c r="AI52" s="15">
        <v>0</v>
      </c>
      <c r="AJ52" s="15">
        <v>0</v>
      </c>
      <c r="AK52" s="15">
        <v>0</v>
      </c>
      <c r="AL52" s="15">
        <v>0</v>
      </c>
      <c r="AM52" s="15">
        <v>0</v>
      </c>
      <c r="AN52" s="15">
        <v>0</v>
      </c>
      <c r="AO52" s="15">
        <v>0</v>
      </c>
      <c r="AP52" s="15">
        <v>0</v>
      </c>
      <c r="AQ52" s="15">
        <v>2.8077896009950249</v>
      </c>
      <c r="AR52" s="15">
        <v>0</v>
      </c>
      <c r="AS52" s="15">
        <v>1210.7489715022839</v>
      </c>
      <c r="AT52" s="15">
        <v>0</v>
      </c>
      <c r="AU52" s="15">
        <v>0</v>
      </c>
      <c r="AV52" s="15">
        <v>0</v>
      </c>
      <c r="AW52" s="15">
        <v>0</v>
      </c>
      <c r="AX52" s="15">
        <v>0</v>
      </c>
      <c r="AY52" s="15">
        <v>82519.968787424077</v>
      </c>
      <c r="AZ52" s="15">
        <v>0</v>
      </c>
      <c r="BA52" s="15">
        <v>0</v>
      </c>
      <c r="BB52" s="15">
        <v>0</v>
      </c>
      <c r="BC52" s="15">
        <v>0</v>
      </c>
      <c r="BD52" s="15">
        <v>0</v>
      </c>
      <c r="BE52" s="15">
        <v>0</v>
      </c>
      <c r="BF52" s="15">
        <v>0</v>
      </c>
      <c r="BG52" s="15">
        <v>0</v>
      </c>
      <c r="BH52" s="15">
        <v>0</v>
      </c>
      <c r="BI52" s="15">
        <v>0</v>
      </c>
      <c r="BJ52" s="15">
        <v>0</v>
      </c>
      <c r="BK52" s="15">
        <v>0</v>
      </c>
      <c r="BL52" s="15">
        <v>0</v>
      </c>
      <c r="BM52" s="15">
        <v>0</v>
      </c>
      <c r="BN52" s="15">
        <v>0</v>
      </c>
      <c r="BO52" s="15">
        <v>0</v>
      </c>
      <c r="BP52" s="15">
        <v>0</v>
      </c>
      <c r="BQ52" s="15">
        <v>0</v>
      </c>
      <c r="BR52" s="15">
        <v>204311.0993446486</v>
      </c>
      <c r="BS52" s="15">
        <v>7812.9124585056879</v>
      </c>
      <c r="BT52" s="15">
        <v>8805213.3451520298</v>
      </c>
    </row>
    <row r="53" spans="1:72" x14ac:dyDescent="0.25">
      <c r="A53" s="11" t="s">
        <v>116</v>
      </c>
      <c r="B53" s="12" t="s">
        <v>117</v>
      </c>
      <c r="C53" s="15">
        <f t="shared" si="3"/>
        <v>16700008.46804833</v>
      </c>
      <c r="D53" s="15">
        <v>507461.469577507</v>
      </c>
      <c r="E53" s="15">
        <v>17.0450412983304</v>
      </c>
      <c r="F53" s="15">
        <v>234.94821089281001</v>
      </c>
      <c r="G53" s="15">
        <v>0</v>
      </c>
      <c r="H53" s="15">
        <v>367781.38337143819</v>
      </c>
      <c r="I53" s="15">
        <v>584182.89963691495</v>
      </c>
      <c r="J53" s="15">
        <f t="shared" si="1"/>
        <v>952199.23121924594</v>
      </c>
      <c r="K53" s="15">
        <f t="shared" si="4"/>
        <v>15240330.722210281</v>
      </c>
      <c r="L53" s="15">
        <v>14.487395872781793</v>
      </c>
      <c r="M53" s="15">
        <v>0</v>
      </c>
      <c r="N53" s="15">
        <v>0</v>
      </c>
      <c r="O53" s="15">
        <v>0</v>
      </c>
      <c r="P53" s="15">
        <v>0</v>
      </c>
      <c r="Q53" s="15">
        <v>0</v>
      </c>
      <c r="R53" s="15">
        <v>0</v>
      </c>
      <c r="S53" s="15">
        <v>2404913.6459038681</v>
      </c>
      <c r="T53" s="15">
        <v>483043.29435762006</v>
      </c>
      <c r="U53" s="15">
        <v>6901.4758631411787</v>
      </c>
      <c r="V53" s="15">
        <v>0</v>
      </c>
      <c r="W53" s="15">
        <v>0</v>
      </c>
      <c r="X53" s="15">
        <v>0</v>
      </c>
      <c r="Y53" s="15">
        <v>0</v>
      </c>
      <c r="Z53" s="15">
        <v>0</v>
      </c>
      <c r="AA53" s="15">
        <v>0</v>
      </c>
      <c r="AB53" s="15">
        <v>0</v>
      </c>
      <c r="AC53" s="15">
        <v>0</v>
      </c>
      <c r="AD53" s="15">
        <v>11760472.242900081</v>
      </c>
      <c r="AE53" s="15">
        <v>2957.8318341945437</v>
      </c>
      <c r="AF53" s="15">
        <v>35.07608389208157</v>
      </c>
      <c r="AG53" s="15">
        <v>7965.5830880537487</v>
      </c>
      <c r="AH53" s="15">
        <v>0</v>
      </c>
      <c r="AI53" s="15">
        <v>0</v>
      </c>
      <c r="AJ53" s="15">
        <v>0</v>
      </c>
      <c r="AK53" s="15">
        <v>0</v>
      </c>
      <c r="AL53" s="15">
        <v>0</v>
      </c>
      <c r="AM53" s="15">
        <v>0</v>
      </c>
      <c r="AN53" s="15">
        <v>0</v>
      </c>
      <c r="AO53" s="15">
        <v>0</v>
      </c>
      <c r="AP53" s="15">
        <v>0</v>
      </c>
      <c r="AQ53" s="15">
        <v>0</v>
      </c>
      <c r="AR53" s="15">
        <v>0</v>
      </c>
      <c r="AS53" s="15">
        <v>0</v>
      </c>
      <c r="AT53" s="15">
        <v>0</v>
      </c>
      <c r="AU53" s="15">
        <v>0</v>
      </c>
      <c r="AV53" s="15">
        <v>0</v>
      </c>
      <c r="AW53" s="15">
        <v>0</v>
      </c>
      <c r="AX53" s="15">
        <v>0</v>
      </c>
      <c r="AY53" s="15">
        <v>21751.267083576789</v>
      </c>
      <c r="AZ53" s="15">
        <v>1690.4208396006263</v>
      </c>
      <c r="BA53" s="15">
        <v>0</v>
      </c>
      <c r="BB53" s="15">
        <v>0</v>
      </c>
      <c r="BC53" s="15">
        <v>0</v>
      </c>
      <c r="BD53" s="15">
        <v>0</v>
      </c>
      <c r="BE53" s="15">
        <v>0</v>
      </c>
      <c r="BF53" s="15">
        <v>0</v>
      </c>
      <c r="BG53" s="15">
        <v>0</v>
      </c>
      <c r="BH53" s="15">
        <v>0</v>
      </c>
      <c r="BI53" s="15">
        <v>0</v>
      </c>
      <c r="BJ53" s="15">
        <v>0</v>
      </c>
      <c r="BK53" s="15">
        <v>0</v>
      </c>
      <c r="BL53" s="15">
        <v>0</v>
      </c>
      <c r="BM53" s="15">
        <v>0</v>
      </c>
      <c r="BN53" s="15">
        <v>0</v>
      </c>
      <c r="BO53" s="15">
        <v>0</v>
      </c>
      <c r="BP53" s="15">
        <v>0</v>
      </c>
      <c r="BQ53" s="15">
        <v>0</v>
      </c>
      <c r="BR53" s="15">
        <v>14689745.325349901</v>
      </c>
      <c r="BS53" s="15">
        <v>5327.3752296320417</v>
      </c>
      <c r="BT53" s="15">
        <v>545258.02163074678</v>
      </c>
    </row>
    <row r="54" spans="1:72" x14ac:dyDescent="0.25">
      <c r="A54" s="11" t="s">
        <v>118</v>
      </c>
      <c r="B54" s="12" t="s">
        <v>119</v>
      </c>
      <c r="C54" s="15">
        <f t="shared" si="3"/>
        <v>4715786.2982809376</v>
      </c>
      <c r="D54" s="15">
        <v>120.214374806067</v>
      </c>
      <c r="E54" s="15">
        <v>7.9761085277485897</v>
      </c>
      <c r="F54" s="15">
        <v>13826.413722249699</v>
      </c>
      <c r="G54" s="15">
        <v>178.54719694738199</v>
      </c>
      <c r="H54" s="15">
        <v>17632.652224112979</v>
      </c>
      <c r="I54" s="15">
        <v>107591.945414469</v>
      </c>
      <c r="J54" s="15">
        <f t="shared" si="1"/>
        <v>139229.55855777906</v>
      </c>
      <c r="K54" s="15">
        <f t="shared" si="4"/>
        <v>4576428.5492398255</v>
      </c>
      <c r="L54" s="15">
        <v>0</v>
      </c>
      <c r="M54" s="15">
        <v>0</v>
      </c>
      <c r="N54" s="15">
        <v>0</v>
      </c>
      <c r="O54" s="15">
        <v>4773.2246521850375</v>
      </c>
      <c r="P54" s="15">
        <v>0</v>
      </c>
      <c r="Q54" s="15">
        <v>0</v>
      </c>
      <c r="R54" s="15">
        <v>0</v>
      </c>
      <c r="S54" s="15">
        <v>0</v>
      </c>
      <c r="T54" s="15">
        <v>7287.9193475802658</v>
      </c>
      <c r="U54" s="15">
        <v>0</v>
      </c>
      <c r="V54" s="15">
        <v>0</v>
      </c>
      <c r="W54" s="15">
        <v>23.220187205838283</v>
      </c>
      <c r="X54" s="15">
        <v>0</v>
      </c>
      <c r="Y54" s="15">
        <v>0</v>
      </c>
      <c r="Z54" s="15">
        <v>0</v>
      </c>
      <c r="AA54" s="15">
        <v>162.55969428801288</v>
      </c>
      <c r="AB54" s="15">
        <v>0</v>
      </c>
      <c r="AC54" s="15">
        <v>0.30770700088961217</v>
      </c>
      <c r="AD54" s="15">
        <v>6349.6572078905183</v>
      </c>
      <c r="AE54" s="15">
        <v>1308505.365689877</v>
      </c>
      <c r="AF54" s="15">
        <v>4708.9642625119504</v>
      </c>
      <c r="AG54" s="15">
        <v>17922.561948120932</v>
      </c>
      <c r="AH54" s="15">
        <v>2084.0729280922378</v>
      </c>
      <c r="AI54" s="15">
        <v>614.04470207903682</v>
      </c>
      <c r="AJ54" s="15">
        <v>3116.5113338751921</v>
      </c>
      <c r="AK54" s="15">
        <v>75698.505530998285</v>
      </c>
      <c r="AL54" s="15">
        <v>397.96456815216521</v>
      </c>
      <c r="AM54" s="15">
        <v>0</v>
      </c>
      <c r="AN54" s="15">
        <v>42.427577885786484</v>
      </c>
      <c r="AO54" s="15">
        <v>0</v>
      </c>
      <c r="AP54" s="15">
        <v>0</v>
      </c>
      <c r="AQ54" s="15">
        <v>0</v>
      </c>
      <c r="AR54" s="15">
        <v>0</v>
      </c>
      <c r="AS54" s="15">
        <v>0</v>
      </c>
      <c r="AT54" s="15">
        <v>0</v>
      </c>
      <c r="AU54" s="15">
        <v>0</v>
      </c>
      <c r="AV54" s="15">
        <v>0</v>
      </c>
      <c r="AW54" s="15">
        <v>0</v>
      </c>
      <c r="AX54" s="15">
        <v>0</v>
      </c>
      <c r="AY54" s="15">
        <v>0</v>
      </c>
      <c r="AZ54" s="15">
        <v>0</v>
      </c>
      <c r="BA54" s="15">
        <v>0</v>
      </c>
      <c r="BB54" s="15">
        <v>0</v>
      </c>
      <c r="BC54" s="15">
        <v>0</v>
      </c>
      <c r="BD54" s="15">
        <v>0</v>
      </c>
      <c r="BE54" s="15">
        <v>0</v>
      </c>
      <c r="BF54" s="15">
        <v>0</v>
      </c>
      <c r="BG54" s="15">
        <v>0</v>
      </c>
      <c r="BH54" s="15">
        <v>0</v>
      </c>
      <c r="BI54" s="15">
        <v>0</v>
      </c>
      <c r="BJ54" s="15">
        <v>0</v>
      </c>
      <c r="BK54" s="15">
        <v>0</v>
      </c>
      <c r="BL54" s="15">
        <v>34154.489548702441</v>
      </c>
      <c r="BM54" s="15">
        <v>0</v>
      </c>
      <c r="BN54" s="15">
        <v>0</v>
      </c>
      <c r="BO54" s="15">
        <v>0</v>
      </c>
      <c r="BP54" s="15">
        <v>0</v>
      </c>
      <c r="BQ54" s="15">
        <v>0</v>
      </c>
      <c r="BR54" s="15">
        <v>1465841.7968864455</v>
      </c>
      <c r="BS54" s="15">
        <v>2328037.3673364185</v>
      </c>
      <c r="BT54" s="15">
        <v>782549.38501696114</v>
      </c>
    </row>
    <row r="55" spans="1:72" x14ac:dyDescent="0.25">
      <c r="A55" s="11" t="s">
        <v>120</v>
      </c>
      <c r="B55" s="12" t="s">
        <v>121</v>
      </c>
      <c r="C55" s="15">
        <f t="shared" si="3"/>
        <v>5048727.4374927804</v>
      </c>
      <c r="D55" s="15">
        <v>1723.99360585877</v>
      </c>
      <c r="E55" s="15">
        <v>80.255350208039999</v>
      </c>
      <c r="F55" s="15">
        <v>1461.6236577257901</v>
      </c>
      <c r="G55" s="15">
        <v>0</v>
      </c>
      <c r="H55" s="15">
        <v>19227.446850711647</v>
      </c>
      <c r="I55" s="15">
        <v>54841.498240378103</v>
      </c>
      <c r="J55" s="15">
        <f t="shared" si="1"/>
        <v>75530.568748815538</v>
      </c>
      <c r="K55" s="15">
        <f t="shared" si="4"/>
        <v>4971392.6197878979</v>
      </c>
      <c r="L55" s="15">
        <v>0</v>
      </c>
      <c r="M55" s="15">
        <v>0</v>
      </c>
      <c r="N55" s="15">
        <v>0</v>
      </c>
      <c r="O55" s="15">
        <v>2682.4733582527483</v>
      </c>
      <c r="P55" s="15">
        <v>0</v>
      </c>
      <c r="Q55" s="15">
        <v>0</v>
      </c>
      <c r="R55" s="15">
        <v>1087.8184638419468</v>
      </c>
      <c r="S55" s="15">
        <v>0</v>
      </c>
      <c r="T55" s="15">
        <v>48537.542854884574</v>
      </c>
      <c r="U55" s="15">
        <v>0</v>
      </c>
      <c r="V55" s="15">
        <v>2.5264872692168456</v>
      </c>
      <c r="W55" s="15">
        <v>0</v>
      </c>
      <c r="X55" s="15">
        <v>0</v>
      </c>
      <c r="Y55" s="15">
        <v>0</v>
      </c>
      <c r="Z55" s="15">
        <v>0</v>
      </c>
      <c r="AA55" s="15">
        <v>0</v>
      </c>
      <c r="AB55" s="15">
        <v>0</v>
      </c>
      <c r="AC55" s="15">
        <v>0</v>
      </c>
      <c r="AD55" s="15">
        <v>0</v>
      </c>
      <c r="AE55" s="15">
        <v>2137526.4721779237</v>
      </c>
      <c r="AF55" s="15">
        <v>1753.8041946040782</v>
      </c>
      <c r="AG55" s="15">
        <v>0</v>
      </c>
      <c r="AH55" s="15">
        <v>0</v>
      </c>
      <c r="AI55" s="15">
        <v>0</v>
      </c>
      <c r="AJ55" s="15">
        <v>840.63792558475575</v>
      </c>
      <c r="AK55" s="15">
        <v>0</v>
      </c>
      <c r="AL55" s="15">
        <v>217.07158262845374</v>
      </c>
      <c r="AM55" s="15">
        <v>0</v>
      </c>
      <c r="AN55" s="15">
        <v>0</v>
      </c>
      <c r="AO55" s="15">
        <v>0</v>
      </c>
      <c r="AP55" s="15">
        <v>0</v>
      </c>
      <c r="AQ55" s="15">
        <v>0</v>
      </c>
      <c r="AR55" s="15">
        <v>0</v>
      </c>
      <c r="AS55" s="15">
        <v>0</v>
      </c>
      <c r="AT55" s="15">
        <v>0</v>
      </c>
      <c r="AU55" s="15">
        <v>0</v>
      </c>
      <c r="AV55" s="15">
        <v>0</v>
      </c>
      <c r="AW55" s="15">
        <v>0</v>
      </c>
      <c r="AX55" s="15">
        <v>0</v>
      </c>
      <c r="AY55" s="15">
        <v>19288.859489209604</v>
      </c>
      <c r="AZ55" s="15">
        <v>0</v>
      </c>
      <c r="BA55" s="15">
        <v>0</v>
      </c>
      <c r="BB55" s="15">
        <v>0</v>
      </c>
      <c r="BC55" s="15">
        <v>0</v>
      </c>
      <c r="BD55" s="15">
        <v>0</v>
      </c>
      <c r="BE55" s="15">
        <v>0</v>
      </c>
      <c r="BF55" s="15">
        <v>0</v>
      </c>
      <c r="BG55" s="15">
        <v>0</v>
      </c>
      <c r="BH55" s="15">
        <v>0</v>
      </c>
      <c r="BI55" s="15">
        <v>0</v>
      </c>
      <c r="BJ55" s="15">
        <v>0</v>
      </c>
      <c r="BK55" s="15">
        <v>0</v>
      </c>
      <c r="BL55" s="15">
        <v>0</v>
      </c>
      <c r="BM55" s="15">
        <v>0</v>
      </c>
      <c r="BN55" s="15">
        <v>0</v>
      </c>
      <c r="BO55" s="15">
        <v>0</v>
      </c>
      <c r="BP55" s="15">
        <v>0</v>
      </c>
      <c r="BQ55" s="15">
        <v>0</v>
      </c>
      <c r="BR55" s="15">
        <v>2211937.206534199</v>
      </c>
      <c r="BS55" s="15">
        <v>356479.44471429026</v>
      </c>
      <c r="BT55" s="15">
        <v>2402975.9685394089</v>
      </c>
    </row>
    <row r="56" spans="1:72" x14ac:dyDescent="0.25">
      <c r="A56" s="16" t="s">
        <v>122</v>
      </c>
      <c r="B56" s="17" t="s">
        <v>123</v>
      </c>
      <c r="C56" s="18">
        <f t="shared" si="3"/>
        <v>2922731.0759049705</v>
      </c>
      <c r="D56" s="18">
        <v>1972.47875469985</v>
      </c>
      <c r="E56" s="18">
        <v>84.821184106416297</v>
      </c>
      <c r="F56" s="18">
        <v>17806.958012326799</v>
      </c>
      <c r="G56" s="18">
        <v>312.51324445212799</v>
      </c>
      <c r="H56" s="18">
        <v>430.7943031694798</v>
      </c>
      <c r="I56" s="18">
        <v>51923.157729272803</v>
      </c>
      <c r="J56" s="18">
        <f t="shared" si="1"/>
        <v>70473.423289221217</v>
      </c>
      <c r="K56" s="18">
        <f t="shared" si="4"/>
        <v>2850200.3526769429</v>
      </c>
      <c r="L56" s="18">
        <v>0</v>
      </c>
      <c r="M56" s="18">
        <v>0</v>
      </c>
      <c r="N56" s="18">
        <v>0</v>
      </c>
      <c r="O56" s="18">
        <v>0</v>
      </c>
      <c r="P56" s="18">
        <v>0</v>
      </c>
      <c r="Q56" s="18">
        <v>0</v>
      </c>
      <c r="R56" s="18">
        <v>4602.3088854851594</v>
      </c>
      <c r="S56" s="18">
        <v>0</v>
      </c>
      <c r="T56" s="18">
        <v>54367.878332948785</v>
      </c>
      <c r="U56" s="18">
        <v>0</v>
      </c>
      <c r="V56" s="18">
        <v>0</v>
      </c>
      <c r="W56" s="18">
        <v>28.38022880713568</v>
      </c>
      <c r="X56" s="18">
        <v>0</v>
      </c>
      <c r="Y56" s="18">
        <v>0</v>
      </c>
      <c r="Z56" s="18">
        <v>0</v>
      </c>
      <c r="AA56" s="18">
        <v>0</v>
      </c>
      <c r="AB56" s="18">
        <v>0</v>
      </c>
      <c r="AC56" s="18">
        <v>0.10906070917606507</v>
      </c>
      <c r="AD56" s="18">
        <v>7710.2980381527723</v>
      </c>
      <c r="AE56" s="18">
        <v>1568400.1895211041</v>
      </c>
      <c r="AF56" s="18">
        <v>8409.4911131265544</v>
      </c>
      <c r="AG56" s="18">
        <v>23766.875626856021</v>
      </c>
      <c r="AH56" s="18">
        <v>23015.414075453409</v>
      </c>
      <c r="AI56" s="18">
        <v>197.37151138254754</v>
      </c>
      <c r="AJ56" s="18">
        <v>0</v>
      </c>
      <c r="AK56" s="18">
        <v>711.29005766598607</v>
      </c>
      <c r="AL56" s="18">
        <v>108.53579131422687</v>
      </c>
      <c r="AM56" s="18">
        <v>0</v>
      </c>
      <c r="AN56" s="18">
        <v>0</v>
      </c>
      <c r="AO56" s="18">
        <v>165.52963956557483</v>
      </c>
      <c r="AP56" s="18">
        <v>0</v>
      </c>
      <c r="AQ56" s="18">
        <v>0</v>
      </c>
      <c r="AR56" s="18">
        <v>0</v>
      </c>
      <c r="AS56" s="18">
        <v>403.58299050076135</v>
      </c>
      <c r="AT56" s="18">
        <v>0</v>
      </c>
      <c r="AU56" s="18">
        <v>0</v>
      </c>
      <c r="AV56" s="18">
        <v>0</v>
      </c>
      <c r="AW56" s="18">
        <v>0</v>
      </c>
      <c r="AX56" s="18">
        <v>0</v>
      </c>
      <c r="AY56" s="18">
        <v>2931.4376123418851</v>
      </c>
      <c r="AZ56" s="18">
        <v>0</v>
      </c>
      <c r="BA56" s="18">
        <v>0</v>
      </c>
      <c r="BB56" s="18">
        <v>0</v>
      </c>
      <c r="BC56" s="18">
        <v>0</v>
      </c>
      <c r="BD56" s="18">
        <v>0</v>
      </c>
      <c r="BE56" s="18">
        <v>0</v>
      </c>
      <c r="BF56" s="18">
        <v>0</v>
      </c>
      <c r="BG56" s="18">
        <v>0</v>
      </c>
      <c r="BH56" s="18">
        <v>0</v>
      </c>
      <c r="BI56" s="18">
        <v>0</v>
      </c>
      <c r="BJ56" s="18">
        <v>0</v>
      </c>
      <c r="BK56" s="18">
        <v>0</v>
      </c>
      <c r="BL56" s="18">
        <v>0</v>
      </c>
      <c r="BM56" s="18">
        <v>0</v>
      </c>
      <c r="BN56" s="18">
        <v>0</v>
      </c>
      <c r="BO56" s="18">
        <v>0</v>
      </c>
      <c r="BP56" s="18">
        <v>0</v>
      </c>
      <c r="BQ56" s="18">
        <v>0</v>
      </c>
      <c r="BR56" s="18">
        <v>1694818.692485414</v>
      </c>
      <c r="BS56" s="18">
        <v>773788.52767963475</v>
      </c>
      <c r="BT56" s="18">
        <v>381593.13251189428</v>
      </c>
    </row>
    <row r="57" spans="1:72" x14ac:dyDescent="0.25">
      <c r="A57" s="16" t="s">
        <v>124</v>
      </c>
      <c r="B57" s="17" t="s">
        <v>125</v>
      </c>
      <c r="C57" s="18">
        <f t="shared" si="3"/>
        <v>2147144.7766055795</v>
      </c>
      <c r="D57" s="18">
        <v>151.50010474222799</v>
      </c>
      <c r="E57" s="18">
        <v>61.101612499840499</v>
      </c>
      <c r="F57" s="18">
        <v>3714.0939512885002</v>
      </c>
      <c r="G57" s="18">
        <v>792.29291046633205</v>
      </c>
      <c r="H57" s="18">
        <v>310.7323787307036</v>
      </c>
      <c r="I57" s="18">
        <v>41616.525872742001</v>
      </c>
      <c r="J57" s="18">
        <f t="shared" si="1"/>
        <v>46433.64511322754</v>
      </c>
      <c r="K57" s="18">
        <f t="shared" si="4"/>
        <v>2100498.5297751101</v>
      </c>
      <c r="L57" s="18">
        <v>0</v>
      </c>
      <c r="M57" s="18">
        <v>0</v>
      </c>
      <c r="N57" s="18">
        <v>0</v>
      </c>
      <c r="O57" s="18">
        <v>986.2034405340986</v>
      </c>
      <c r="P57" s="18">
        <v>0</v>
      </c>
      <c r="Q57" s="18">
        <v>0</v>
      </c>
      <c r="R57" s="18">
        <v>0</v>
      </c>
      <c r="S57" s="18">
        <v>0</v>
      </c>
      <c r="T57" s="18">
        <v>145.75838695160533</v>
      </c>
      <c r="U57" s="18">
        <v>0</v>
      </c>
      <c r="V57" s="18">
        <v>0</v>
      </c>
      <c r="W57" s="18">
        <v>853.98688501471918</v>
      </c>
      <c r="X57" s="18">
        <v>0</v>
      </c>
      <c r="Y57" s="18">
        <v>385.7795307157175</v>
      </c>
      <c r="Z57" s="18">
        <v>0</v>
      </c>
      <c r="AA57" s="18">
        <v>90.310941271118267</v>
      </c>
      <c r="AB57" s="18">
        <v>0</v>
      </c>
      <c r="AC57" s="18">
        <v>0</v>
      </c>
      <c r="AD57" s="18">
        <v>0</v>
      </c>
      <c r="AE57" s="18">
        <v>1712702.9452720087</v>
      </c>
      <c r="AF57" s="18">
        <v>6572.3812192787836</v>
      </c>
      <c r="AG57" s="18">
        <v>9350.9018859761381</v>
      </c>
      <c r="AH57" s="18">
        <v>906.11866438792947</v>
      </c>
      <c r="AI57" s="18">
        <v>9057.1593556657936</v>
      </c>
      <c r="AJ57" s="18">
        <v>922.651381739366</v>
      </c>
      <c r="AK57" s="18">
        <v>4116.8606367940401</v>
      </c>
      <c r="AL57" s="18">
        <v>2188.8051248369088</v>
      </c>
      <c r="AM57" s="18">
        <v>0</v>
      </c>
      <c r="AN57" s="18">
        <v>29.699304520050543</v>
      </c>
      <c r="AO57" s="18">
        <v>0</v>
      </c>
      <c r="AP57" s="18">
        <v>0</v>
      </c>
      <c r="AQ57" s="18">
        <v>27.609931076451076</v>
      </c>
      <c r="AR57" s="18">
        <v>0</v>
      </c>
      <c r="AS57" s="18">
        <v>9685.9917720182711</v>
      </c>
      <c r="AT57" s="18">
        <v>0</v>
      </c>
      <c r="AU57" s="18">
        <v>0</v>
      </c>
      <c r="AV57" s="18">
        <v>0</v>
      </c>
      <c r="AW57" s="18">
        <v>0</v>
      </c>
      <c r="AX57" s="18">
        <v>0</v>
      </c>
      <c r="AY57" s="18">
        <v>0</v>
      </c>
      <c r="AZ57" s="18">
        <v>0</v>
      </c>
      <c r="BA57" s="18">
        <v>0</v>
      </c>
      <c r="BB57" s="18">
        <v>0</v>
      </c>
      <c r="BC57" s="18">
        <v>0</v>
      </c>
      <c r="BD57" s="18">
        <v>0</v>
      </c>
      <c r="BE57" s="18">
        <v>0</v>
      </c>
      <c r="BF57" s="18">
        <v>0</v>
      </c>
      <c r="BG57" s="18">
        <v>0</v>
      </c>
      <c r="BH57" s="18">
        <v>0</v>
      </c>
      <c r="BI57" s="18">
        <v>0</v>
      </c>
      <c r="BJ57" s="18">
        <v>0</v>
      </c>
      <c r="BK57" s="18">
        <v>0</v>
      </c>
      <c r="BL57" s="18">
        <v>0</v>
      </c>
      <c r="BM57" s="18">
        <v>0</v>
      </c>
      <c r="BN57" s="18">
        <v>0</v>
      </c>
      <c r="BO57" s="18">
        <v>0</v>
      </c>
      <c r="BP57" s="18">
        <v>0</v>
      </c>
      <c r="BQ57" s="18">
        <v>0</v>
      </c>
      <c r="BR57" s="18">
        <v>1758023.1637327897</v>
      </c>
      <c r="BS57" s="18">
        <v>76416.495280700678</v>
      </c>
      <c r="BT57" s="18">
        <v>266058.87076161988</v>
      </c>
    </row>
    <row r="58" spans="1:72" x14ac:dyDescent="0.25">
      <c r="A58" s="16" t="s">
        <v>126</v>
      </c>
      <c r="B58" s="17" t="s">
        <v>127</v>
      </c>
      <c r="C58" s="18">
        <f t="shared" si="3"/>
        <v>4987998.41442079</v>
      </c>
      <c r="D58" s="18">
        <v>8.3459151781160106</v>
      </c>
      <c r="E58" s="18">
        <v>0</v>
      </c>
      <c r="F58" s="18">
        <v>859.60182696295999</v>
      </c>
      <c r="G58" s="18">
        <v>0</v>
      </c>
      <c r="H58" s="18">
        <v>36815.22716528047</v>
      </c>
      <c r="I58" s="18">
        <v>81590.944360281399</v>
      </c>
      <c r="J58" s="18">
        <f t="shared" si="1"/>
        <v>119265.77335252482</v>
      </c>
      <c r="K58" s="18">
        <f t="shared" si="4"/>
        <v>4868724.295153087</v>
      </c>
      <c r="L58" s="18">
        <v>0</v>
      </c>
      <c r="M58" s="18">
        <v>0</v>
      </c>
      <c r="N58" s="18">
        <v>0</v>
      </c>
      <c r="O58" s="18">
        <v>0</v>
      </c>
      <c r="P58" s="18">
        <v>0</v>
      </c>
      <c r="Q58" s="18">
        <v>0</v>
      </c>
      <c r="R58" s="18">
        <v>0</v>
      </c>
      <c r="S58" s="18">
        <v>0</v>
      </c>
      <c r="T58" s="18">
        <v>20479.053366700551</v>
      </c>
      <c r="U58" s="18">
        <v>0</v>
      </c>
      <c r="V58" s="18">
        <v>0</v>
      </c>
      <c r="W58" s="18">
        <v>0</v>
      </c>
      <c r="X58" s="18">
        <v>0</v>
      </c>
      <c r="Y58" s="18">
        <v>0</v>
      </c>
      <c r="Z58" s="18">
        <v>0</v>
      </c>
      <c r="AA58" s="18">
        <v>0</v>
      </c>
      <c r="AB58" s="18">
        <v>0</v>
      </c>
      <c r="AC58" s="18">
        <v>0</v>
      </c>
      <c r="AD58" s="18">
        <v>0</v>
      </c>
      <c r="AE58" s="18">
        <v>18101.930825270607</v>
      </c>
      <c r="AF58" s="18">
        <v>200683.42947805815</v>
      </c>
      <c r="AG58" s="18">
        <v>36148.162383287396</v>
      </c>
      <c r="AH58" s="18">
        <v>35882.299109762011</v>
      </c>
      <c r="AI58" s="18">
        <v>0</v>
      </c>
      <c r="AJ58" s="18">
        <v>0</v>
      </c>
      <c r="AK58" s="18">
        <v>0</v>
      </c>
      <c r="AL58" s="18">
        <v>0</v>
      </c>
      <c r="AM58" s="18">
        <v>0</v>
      </c>
      <c r="AN58" s="18">
        <v>0</v>
      </c>
      <c r="AO58" s="18">
        <v>254.6609839470382</v>
      </c>
      <c r="AP58" s="18">
        <v>0</v>
      </c>
      <c r="AQ58" s="18">
        <v>0</v>
      </c>
      <c r="AR58" s="18">
        <v>0</v>
      </c>
      <c r="AS58" s="18">
        <v>0</v>
      </c>
      <c r="AT58" s="18">
        <v>0</v>
      </c>
      <c r="AU58" s="18">
        <v>0</v>
      </c>
      <c r="AV58" s="18">
        <v>0</v>
      </c>
      <c r="AW58" s="18">
        <v>0</v>
      </c>
      <c r="AX58" s="18">
        <v>0</v>
      </c>
      <c r="AY58" s="18">
        <v>0</v>
      </c>
      <c r="AZ58" s="18">
        <v>0</v>
      </c>
      <c r="BA58" s="18">
        <v>0</v>
      </c>
      <c r="BB58" s="18">
        <v>0</v>
      </c>
      <c r="BC58" s="18">
        <v>0</v>
      </c>
      <c r="BD58" s="18">
        <v>0</v>
      </c>
      <c r="BE58" s="18">
        <v>0</v>
      </c>
      <c r="BF58" s="18">
        <v>0</v>
      </c>
      <c r="BG58" s="18">
        <v>0</v>
      </c>
      <c r="BH58" s="18">
        <v>0</v>
      </c>
      <c r="BI58" s="18">
        <v>0</v>
      </c>
      <c r="BJ58" s="18">
        <v>0</v>
      </c>
      <c r="BK58" s="18">
        <v>0</v>
      </c>
      <c r="BL58" s="18">
        <v>0</v>
      </c>
      <c r="BM58" s="18">
        <v>0</v>
      </c>
      <c r="BN58" s="18">
        <v>0</v>
      </c>
      <c r="BO58" s="18">
        <v>0</v>
      </c>
      <c r="BP58" s="18">
        <v>0</v>
      </c>
      <c r="BQ58" s="18">
        <v>0</v>
      </c>
      <c r="BR58" s="18">
        <v>311549.53614702576</v>
      </c>
      <c r="BS58" s="18">
        <v>40271.387855505141</v>
      </c>
      <c r="BT58" s="18">
        <v>4516903.371150556</v>
      </c>
    </row>
    <row r="59" spans="1:72" x14ac:dyDescent="0.25">
      <c r="A59" s="16" t="s">
        <v>128</v>
      </c>
      <c r="B59" s="17" t="s">
        <v>129</v>
      </c>
      <c r="C59" s="18">
        <f t="shared" si="3"/>
        <v>1939754.3861888566</v>
      </c>
      <c r="D59" s="18">
        <v>1639.2247386371901</v>
      </c>
      <c r="E59" s="18">
        <v>7.2359947885790596</v>
      </c>
      <c r="F59" s="18">
        <v>4896.7457508262396</v>
      </c>
      <c r="G59" s="18">
        <v>2720.92219642082</v>
      </c>
      <c r="H59" s="18">
        <v>48852.310147806675</v>
      </c>
      <c r="I59" s="18">
        <v>21034.098860993799</v>
      </c>
      <c r="J59" s="18">
        <f t="shared" si="1"/>
        <v>77504.076956047531</v>
      </c>
      <c r="K59" s="18">
        <f t="shared" si="4"/>
        <v>1860603.8484993833</v>
      </c>
      <c r="L59" s="18">
        <v>0</v>
      </c>
      <c r="M59" s="18">
        <v>0</v>
      </c>
      <c r="N59" s="18">
        <v>0</v>
      </c>
      <c r="O59" s="18">
        <v>0</v>
      </c>
      <c r="P59" s="18">
        <v>0</v>
      </c>
      <c r="Q59" s="18">
        <v>0</v>
      </c>
      <c r="R59" s="18">
        <v>13974.283343200395</v>
      </c>
      <c r="S59" s="18">
        <v>0</v>
      </c>
      <c r="T59" s="18">
        <v>141094.11856915397</v>
      </c>
      <c r="U59" s="18">
        <v>2208.4722762051774</v>
      </c>
      <c r="V59" s="18">
        <v>0</v>
      </c>
      <c r="W59" s="18">
        <v>0</v>
      </c>
      <c r="X59" s="18">
        <v>0</v>
      </c>
      <c r="Y59" s="18">
        <v>317.70079000117914</v>
      </c>
      <c r="Z59" s="18">
        <v>0</v>
      </c>
      <c r="AA59" s="18">
        <v>9031.0941271118263</v>
      </c>
      <c r="AB59" s="18">
        <v>0</v>
      </c>
      <c r="AC59" s="18">
        <v>0.93091105332426971</v>
      </c>
      <c r="AD59" s="18">
        <v>0</v>
      </c>
      <c r="AE59" s="18">
        <v>97332.386223895126</v>
      </c>
      <c r="AF59" s="18">
        <v>102010.02097914621</v>
      </c>
      <c r="AG59" s="18">
        <v>22511.430466238853</v>
      </c>
      <c r="AH59" s="18">
        <v>3307.3331250159426</v>
      </c>
      <c r="AI59" s="18">
        <v>1513.181587266198</v>
      </c>
      <c r="AJ59" s="18">
        <v>5453.8948342815856</v>
      </c>
      <c r="AK59" s="18">
        <v>8255.2755177597774</v>
      </c>
      <c r="AL59" s="18">
        <v>940.64352472329961</v>
      </c>
      <c r="AM59" s="18">
        <v>23.074046947669096</v>
      </c>
      <c r="AN59" s="18">
        <v>97.583429137308912</v>
      </c>
      <c r="AO59" s="18">
        <v>369.25842672320539</v>
      </c>
      <c r="AP59" s="18">
        <v>0</v>
      </c>
      <c r="AQ59" s="18">
        <v>4.6796493349917077</v>
      </c>
      <c r="AR59" s="18">
        <v>0</v>
      </c>
      <c r="AS59" s="18">
        <v>9349.6726132676358</v>
      </c>
      <c r="AT59" s="18">
        <v>0</v>
      </c>
      <c r="AU59" s="18">
        <v>0</v>
      </c>
      <c r="AV59" s="18">
        <v>0</v>
      </c>
      <c r="AW59" s="18">
        <v>0</v>
      </c>
      <c r="AX59" s="18">
        <v>0</v>
      </c>
      <c r="AY59" s="18">
        <v>0</v>
      </c>
      <c r="AZ59" s="18">
        <v>0</v>
      </c>
      <c r="BA59" s="18">
        <v>0</v>
      </c>
      <c r="BB59" s="18">
        <v>0</v>
      </c>
      <c r="BC59" s="18">
        <v>0</v>
      </c>
      <c r="BD59" s="18">
        <v>0</v>
      </c>
      <c r="BE59" s="18">
        <v>0</v>
      </c>
      <c r="BF59" s="18">
        <v>0</v>
      </c>
      <c r="BG59" s="18">
        <v>0</v>
      </c>
      <c r="BH59" s="18">
        <v>0</v>
      </c>
      <c r="BI59" s="18">
        <v>0</v>
      </c>
      <c r="BJ59" s="18">
        <v>0</v>
      </c>
      <c r="BK59" s="18">
        <v>0</v>
      </c>
      <c r="BL59" s="18">
        <v>995.07510253289013</v>
      </c>
      <c r="BM59" s="18">
        <v>0</v>
      </c>
      <c r="BN59" s="18">
        <v>0</v>
      </c>
      <c r="BO59" s="18">
        <v>0</v>
      </c>
      <c r="BP59" s="18">
        <v>0</v>
      </c>
      <c r="BQ59" s="18">
        <v>0</v>
      </c>
      <c r="BR59" s="18">
        <v>418790.10954299651</v>
      </c>
      <c r="BS59" s="18">
        <v>111608.27801821218</v>
      </c>
      <c r="BT59" s="18">
        <v>1330205.4609381747</v>
      </c>
    </row>
    <row r="60" spans="1:72" x14ac:dyDescent="0.25">
      <c r="A60" s="16" t="s">
        <v>130</v>
      </c>
      <c r="B60" s="17" t="s">
        <v>131</v>
      </c>
      <c r="C60" s="18">
        <f t="shared" si="3"/>
        <v>671265.37929521629</v>
      </c>
      <c r="D60" s="18">
        <v>333.88499492783598</v>
      </c>
      <c r="E60" s="18">
        <v>53.020085379537797</v>
      </c>
      <c r="F60" s="18">
        <v>366.44525311651398</v>
      </c>
      <c r="G60" s="18">
        <v>1095.97245572052</v>
      </c>
      <c r="H60" s="18">
        <v>51319.593020211032</v>
      </c>
      <c r="I60" s="18">
        <v>9131.2403963125398</v>
      </c>
      <c r="J60" s="18">
        <f t="shared" si="1"/>
        <v>61913.251125360606</v>
      </c>
      <c r="K60" s="18">
        <f t="shared" si="4"/>
        <v>608965.22308954841</v>
      </c>
      <c r="L60" s="18">
        <v>0</v>
      </c>
      <c r="M60" s="18">
        <v>0</v>
      </c>
      <c r="N60" s="18">
        <v>0</v>
      </c>
      <c r="O60" s="18">
        <v>0</v>
      </c>
      <c r="P60" s="18">
        <v>0</v>
      </c>
      <c r="Q60" s="18">
        <v>0</v>
      </c>
      <c r="R60" s="18">
        <v>0</v>
      </c>
      <c r="S60" s="18">
        <v>0</v>
      </c>
      <c r="T60" s="18">
        <v>0</v>
      </c>
      <c r="U60" s="18">
        <v>0</v>
      </c>
      <c r="V60" s="18">
        <v>0</v>
      </c>
      <c r="W60" s="18">
        <v>0</v>
      </c>
      <c r="X60" s="18">
        <v>0</v>
      </c>
      <c r="Y60" s="18">
        <v>0</v>
      </c>
      <c r="Z60" s="18">
        <v>0</v>
      </c>
      <c r="AA60" s="18">
        <v>108.37312952534192</v>
      </c>
      <c r="AB60" s="18">
        <v>1287.8145695364237</v>
      </c>
      <c r="AC60" s="18">
        <v>2.7265177294016268E-2</v>
      </c>
      <c r="AD60" s="18">
        <v>0</v>
      </c>
      <c r="AE60" s="18">
        <v>16130.042935807578</v>
      </c>
      <c r="AF60" s="18">
        <v>76917.467464848363</v>
      </c>
      <c r="AG60" s="18">
        <v>7922.2918756186737</v>
      </c>
      <c r="AH60" s="18">
        <v>0</v>
      </c>
      <c r="AI60" s="18">
        <v>43.860335862788347</v>
      </c>
      <c r="AJ60" s="18">
        <v>7832.2850627652851</v>
      </c>
      <c r="AK60" s="18">
        <v>0</v>
      </c>
      <c r="AL60" s="18">
        <v>0</v>
      </c>
      <c r="AM60" s="18">
        <v>0</v>
      </c>
      <c r="AN60" s="18">
        <v>0</v>
      </c>
      <c r="AO60" s="18">
        <v>12.73304919735191</v>
      </c>
      <c r="AP60" s="18">
        <v>0</v>
      </c>
      <c r="AQ60" s="18">
        <v>0</v>
      </c>
      <c r="AR60" s="18">
        <v>0</v>
      </c>
      <c r="AS60" s="18">
        <v>67.263831750126883</v>
      </c>
      <c r="AT60" s="18">
        <v>0</v>
      </c>
      <c r="AU60" s="18">
        <v>0</v>
      </c>
      <c r="AV60" s="18">
        <v>0</v>
      </c>
      <c r="AW60" s="18">
        <v>0</v>
      </c>
      <c r="AX60" s="18">
        <v>0</v>
      </c>
      <c r="AY60" s="18">
        <v>205.20063286393199</v>
      </c>
      <c r="AZ60" s="18">
        <v>0</v>
      </c>
      <c r="BA60" s="18">
        <v>0</v>
      </c>
      <c r="BB60" s="18">
        <v>0</v>
      </c>
      <c r="BC60" s="18">
        <v>0</v>
      </c>
      <c r="BD60" s="18">
        <v>0</v>
      </c>
      <c r="BE60" s="18">
        <v>0</v>
      </c>
      <c r="BF60" s="18">
        <v>0</v>
      </c>
      <c r="BG60" s="18">
        <v>0</v>
      </c>
      <c r="BH60" s="18">
        <v>0</v>
      </c>
      <c r="BI60" s="18">
        <v>0</v>
      </c>
      <c r="BJ60" s="18">
        <v>0</v>
      </c>
      <c r="BK60" s="18">
        <v>0</v>
      </c>
      <c r="BL60" s="18">
        <v>0</v>
      </c>
      <c r="BM60" s="18">
        <v>0</v>
      </c>
      <c r="BN60" s="18">
        <v>0</v>
      </c>
      <c r="BO60" s="18">
        <v>0</v>
      </c>
      <c r="BP60" s="18">
        <v>0</v>
      </c>
      <c r="BQ60" s="18">
        <v>0</v>
      </c>
      <c r="BR60" s="18">
        <v>110527.36015295314</v>
      </c>
      <c r="BS60" s="18">
        <v>4993.9136333066626</v>
      </c>
      <c r="BT60" s="18">
        <v>493443.94930328865</v>
      </c>
    </row>
    <row r="61" spans="1:72" x14ac:dyDescent="0.25">
      <c r="A61" s="11" t="s">
        <v>132</v>
      </c>
      <c r="B61" s="12" t="s">
        <v>133</v>
      </c>
      <c r="C61" s="15">
        <f t="shared" si="3"/>
        <v>8721910.4546599872</v>
      </c>
      <c r="D61" s="15">
        <v>1675532.85894618</v>
      </c>
      <c r="E61" s="15">
        <v>214.35877878322401</v>
      </c>
      <c r="F61" s="15">
        <v>1408.8138374613</v>
      </c>
      <c r="G61" s="15">
        <v>68337.602127941995</v>
      </c>
      <c r="H61" s="15">
        <v>13073.938600875432</v>
      </c>
      <c r="I61" s="15">
        <v>67490.414384269199</v>
      </c>
      <c r="J61" s="15">
        <f t="shared" si="1"/>
        <v>150310.76895054794</v>
      </c>
      <c r="K61" s="15">
        <f t="shared" si="4"/>
        <v>6895852.4679844761</v>
      </c>
      <c r="L61" s="15">
        <v>0</v>
      </c>
      <c r="M61" s="15">
        <v>0</v>
      </c>
      <c r="N61" s="15">
        <v>0</v>
      </c>
      <c r="O61" s="15">
        <v>0</v>
      </c>
      <c r="P61" s="15">
        <v>0</v>
      </c>
      <c r="Q61" s="15">
        <v>0</v>
      </c>
      <c r="R61" s="15">
        <v>0</v>
      </c>
      <c r="S61" s="15">
        <v>4183.6429635838795</v>
      </c>
      <c r="T61" s="15">
        <v>15085.993049491151</v>
      </c>
      <c r="U61" s="15">
        <v>0</v>
      </c>
      <c r="V61" s="15">
        <v>0</v>
      </c>
      <c r="W61" s="15">
        <v>0</v>
      </c>
      <c r="X61" s="15">
        <v>0</v>
      </c>
      <c r="Y61" s="15">
        <v>0</v>
      </c>
      <c r="Z61" s="15">
        <v>0</v>
      </c>
      <c r="AA61" s="15">
        <v>5075.4748994368465</v>
      </c>
      <c r="AB61" s="15">
        <v>0</v>
      </c>
      <c r="AC61" s="15">
        <v>0</v>
      </c>
      <c r="AD61" s="15">
        <v>30614.418680900715</v>
      </c>
      <c r="AE61" s="15">
        <v>51032.458579303195</v>
      </c>
      <c r="AF61" s="15">
        <v>2516.7090192568526</v>
      </c>
      <c r="AG61" s="15">
        <v>2029448.7477438676</v>
      </c>
      <c r="AH61" s="15">
        <v>36833.723707369332</v>
      </c>
      <c r="AI61" s="15">
        <v>482.4636944906718</v>
      </c>
      <c r="AJ61" s="15">
        <v>266.54373250248352</v>
      </c>
      <c r="AK61" s="15">
        <v>0</v>
      </c>
      <c r="AL61" s="15">
        <v>325.60737394268068</v>
      </c>
      <c r="AM61" s="15">
        <v>0</v>
      </c>
      <c r="AN61" s="15">
        <v>0</v>
      </c>
      <c r="AO61" s="15">
        <v>356.52537752585346</v>
      </c>
      <c r="AP61" s="15">
        <v>0</v>
      </c>
      <c r="AQ61" s="15">
        <v>0</v>
      </c>
      <c r="AR61" s="15">
        <v>0</v>
      </c>
      <c r="AS61" s="15">
        <v>12242.017378523093</v>
      </c>
      <c r="AT61" s="15">
        <v>0</v>
      </c>
      <c r="AU61" s="15">
        <v>0</v>
      </c>
      <c r="AV61" s="15">
        <v>0</v>
      </c>
      <c r="AW61" s="15">
        <v>0</v>
      </c>
      <c r="AX61" s="15">
        <v>0</v>
      </c>
      <c r="AY61" s="15">
        <v>2433.093218243765</v>
      </c>
      <c r="AZ61" s="15">
        <v>0</v>
      </c>
      <c r="BA61" s="15">
        <v>0</v>
      </c>
      <c r="BB61" s="15">
        <v>0</v>
      </c>
      <c r="BC61" s="15">
        <v>0</v>
      </c>
      <c r="BD61" s="15">
        <v>0</v>
      </c>
      <c r="BE61" s="15">
        <v>0</v>
      </c>
      <c r="BF61" s="15">
        <v>0</v>
      </c>
      <c r="BG61" s="15">
        <v>0</v>
      </c>
      <c r="BH61" s="15">
        <v>0</v>
      </c>
      <c r="BI61" s="15">
        <v>0</v>
      </c>
      <c r="BJ61" s="15">
        <v>0</v>
      </c>
      <c r="BK61" s="15">
        <v>0</v>
      </c>
      <c r="BL61" s="15">
        <v>0</v>
      </c>
      <c r="BM61" s="15">
        <v>0</v>
      </c>
      <c r="BN61" s="15">
        <v>0</v>
      </c>
      <c r="BO61" s="15">
        <v>0</v>
      </c>
      <c r="BP61" s="15">
        <v>0</v>
      </c>
      <c r="BQ61" s="15">
        <v>0</v>
      </c>
      <c r="BR61" s="15">
        <v>2190897.4194184379</v>
      </c>
      <c r="BS61" s="15">
        <v>69264.441834428901</v>
      </c>
      <c r="BT61" s="15">
        <v>4635690.6067316094</v>
      </c>
    </row>
    <row r="62" spans="1:72" x14ac:dyDescent="0.25">
      <c r="A62" s="11" t="s">
        <v>134</v>
      </c>
      <c r="B62" s="12" t="s">
        <v>135</v>
      </c>
      <c r="C62" s="15">
        <f t="shared" si="3"/>
        <v>30850092.680935591</v>
      </c>
      <c r="D62" s="15">
        <v>5702843.7315034596</v>
      </c>
      <c r="E62" s="15">
        <v>2672572.2639187099</v>
      </c>
      <c r="F62" s="15">
        <v>108966.574529894</v>
      </c>
      <c r="G62" s="15">
        <v>0</v>
      </c>
      <c r="H62" s="15">
        <v>177022.24364921771</v>
      </c>
      <c r="I62" s="15">
        <v>62169.825671041697</v>
      </c>
      <c r="J62" s="15">
        <f t="shared" si="1"/>
        <v>348158.64385015337</v>
      </c>
      <c r="K62" s="15">
        <f t="shared" si="4"/>
        <v>22126518.041663267</v>
      </c>
      <c r="L62" s="15">
        <v>0</v>
      </c>
      <c r="M62" s="15">
        <v>0</v>
      </c>
      <c r="N62" s="15">
        <v>0</v>
      </c>
      <c r="O62" s="15">
        <v>0</v>
      </c>
      <c r="P62" s="15">
        <v>0</v>
      </c>
      <c r="Q62" s="15">
        <v>0</v>
      </c>
      <c r="R62" s="15">
        <v>0</v>
      </c>
      <c r="S62" s="15">
        <v>0</v>
      </c>
      <c r="T62" s="15">
        <v>18948.590303708694</v>
      </c>
      <c r="U62" s="15">
        <v>0</v>
      </c>
      <c r="V62" s="15">
        <v>0</v>
      </c>
      <c r="W62" s="15">
        <v>0</v>
      </c>
      <c r="X62" s="15">
        <v>0</v>
      </c>
      <c r="Y62" s="15">
        <v>0</v>
      </c>
      <c r="Z62" s="15">
        <v>0</v>
      </c>
      <c r="AA62" s="15">
        <v>0</v>
      </c>
      <c r="AB62" s="15">
        <v>0</v>
      </c>
      <c r="AC62" s="15">
        <v>0</v>
      </c>
      <c r="AD62" s="15">
        <v>0</v>
      </c>
      <c r="AE62" s="15">
        <v>6901.6076131206028</v>
      </c>
      <c r="AF62" s="15">
        <v>648.90755200350895</v>
      </c>
      <c r="AG62" s="15">
        <v>7965.5830880537487</v>
      </c>
      <c r="AH62" s="15">
        <v>3158050.0750580314</v>
      </c>
      <c r="AI62" s="15">
        <v>230.26676327963881</v>
      </c>
      <c r="AJ62" s="15">
        <v>3444.5651584936331</v>
      </c>
      <c r="AK62" s="15">
        <v>0</v>
      </c>
      <c r="AL62" s="15">
        <v>0</v>
      </c>
      <c r="AM62" s="15">
        <v>0</v>
      </c>
      <c r="AN62" s="15">
        <v>0</v>
      </c>
      <c r="AO62" s="15">
        <v>0</v>
      </c>
      <c r="AP62" s="15">
        <v>0</v>
      </c>
      <c r="AQ62" s="15">
        <v>0</v>
      </c>
      <c r="AR62" s="15">
        <v>0</v>
      </c>
      <c r="AS62" s="15">
        <v>10964.004575270681</v>
      </c>
      <c r="AT62" s="15">
        <v>0</v>
      </c>
      <c r="AU62" s="15">
        <v>0</v>
      </c>
      <c r="AV62" s="15">
        <v>0</v>
      </c>
      <c r="AW62" s="15">
        <v>0</v>
      </c>
      <c r="AX62" s="15">
        <v>0</v>
      </c>
      <c r="AY62" s="15">
        <v>269047.34406073822</v>
      </c>
      <c r="AZ62" s="15">
        <v>0</v>
      </c>
      <c r="BA62" s="15">
        <v>0</v>
      </c>
      <c r="BB62" s="15">
        <v>0</v>
      </c>
      <c r="BC62" s="15">
        <v>0</v>
      </c>
      <c r="BD62" s="15">
        <v>0</v>
      </c>
      <c r="BE62" s="15">
        <v>0</v>
      </c>
      <c r="BF62" s="15">
        <v>0</v>
      </c>
      <c r="BG62" s="15">
        <v>0</v>
      </c>
      <c r="BH62" s="15">
        <v>0</v>
      </c>
      <c r="BI62" s="15">
        <v>0</v>
      </c>
      <c r="BJ62" s="15">
        <v>0</v>
      </c>
      <c r="BK62" s="15">
        <v>0</v>
      </c>
      <c r="BL62" s="15">
        <v>10887.292298301034</v>
      </c>
      <c r="BM62" s="15">
        <v>0</v>
      </c>
      <c r="BN62" s="15">
        <v>0</v>
      </c>
      <c r="BO62" s="15">
        <v>0</v>
      </c>
      <c r="BP62" s="15">
        <v>0</v>
      </c>
      <c r="BQ62" s="15">
        <v>0</v>
      </c>
      <c r="BR62" s="15">
        <v>3487088.2364710015</v>
      </c>
      <c r="BS62" s="15">
        <v>5074111.6855161907</v>
      </c>
      <c r="BT62" s="15">
        <v>13565318.119676074</v>
      </c>
    </row>
    <row r="63" spans="1:72" x14ac:dyDescent="0.25">
      <c r="A63" s="11" t="s">
        <v>136</v>
      </c>
      <c r="B63" s="12" t="s">
        <v>137</v>
      </c>
      <c r="C63" s="15">
        <f t="shared" si="3"/>
        <v>1651488.0999739927</v>
      </c>
      <c r="D63" s="15">
        <v>1178.22555126618</v>
      </c>
      <c r="E63" s="15">
        <v>108.894477986841</v>
      </c>
      <c r="F63" s="15">
        <v>4837.5057831989598</v>
      </c>
      <c r="G63" s="15">
        <v>5778.78051839003</v>
      </c>
      <c r="H63" s="15">
        <v>96126.047424161632</v>
      </c>
      <c r="I63" s="15">
        <v>25055.346244603301</v>
      </c>
      <c r="J63" s="15">
        <f t="shared" si="1"/>
        <v>131797.67997035393</v>
      </c>
      <c r="K63" s="15">
        <f t="shared" si="4"/>
        <v>1518403.2999743859</v>
      </c>
      <c r="L63" s="15">
        <v>0</v>
      </c>
      <c r="M63" s="15">
        <v>0</v>
      </c>
      <c r="N63" s="15">
        <v>0</v>
      </c>
      <c r="O63" s="15">
        <v>0</v>
      </c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15">
        <v>196.08158084930105</v>
      </c>
      <c r="X63" s="15">
        <v>144.75226573126207</v>
      </c>
      <c r="Y63" s="15">
        <v>544.62992571630696</v>
      </c>
      <c r="Z63" s="15">
        <v>0</v>
      </c>
      <c r="AA63" s="15">
        <v>0</v>
      </c>
      <c r="AB63" s="15">
        <v>0</v>
      </c>
      <c r="AC63" s="15">
        <v>0</v>
      </c>
      <c r="AD63" s="15">
        <v>0</v>
      </c>
      <c r="AE63" s="15">
        <v>5442.4105749179607</v>
      </c>
      <c r="AF63" s="15">
        <v>403.37496475893801</v>
      </c>
      <c r="AG63" s="15">
        <v>0</v>
      </c>
      <c r="AH63" s="15">
        <v>1676.3195291176696</v>
      </c>
      <c r="AI63" s="15">
        <v>334149.96877065301</v>
      </c>
      <c r="AJ63" s="15">
        <v>0</v>
      </c>
      <c r="AK63" s="15">
        <v>193.98819754526892</v>
      </c>
      <c r="AL63" s="15">
        <v>235.1608811808249</v>
      </c>
      <c r="AM63" s="15">
        <v>10.343538286886146</v>
      </c>
      <c r="AN63" s="15">
        <v>0</v>
      </c>
      <c r="AO63" s="15">
        <v>2750.3386266280127</v>
      </c>
      <c r="AP63" s="15">
        <v>0</v>
      </c>
      <c r="AQ63" s="15">
        <v>218.07165901061359</v>
      </c>
      <c r="AR63" s="15">
        <v>0</v>
      </c>
      <c r="AS63" s="15">
        <v>2421.4979430045678</v>
      </c>
      <c r="AT63" s="15">
        <v>122.00716397606207</v>
      </c>
      <c r="AU63" s="15">
        <v>0</v>
      </c>
      <c r="AV63" s="15">
        <v>0</v>
      </c>
      <c r="AW63" s="15">
        <v>0</v>
      </c>
      <c r="AX63" s="15">
        <v>0</v>
      </c>
      <c r="AY63" s="15">
        <v>2579.6650988608594</v>
      </c>
      <c r="AZ63" s="15">
        <v>0</v>
      </c>
      <c r="BA63" s="15">
        <v>0</v>
      </c>
      <c r="BB63" s="15">
        <v>0</v>
      </c>
      <c r="BC63" s="15">
        <v>0</v>
      </c>
      <c r="BD63" s="15">
        <v>0</v>
      </c>
      <c r="BE63" s="15">
        <v>0</v>
      </c>
      <c r="BF63" s="15">
        <v>0</v>
      </c>
      <c r="BG63" s="15">
        <v>0</v>
      </c>
      <c r="BH63" s="15">
        <v>0</v>
      </c>
      <c r="BI63" s="15">
        <v>0</v>
      </c>
      <c r="BJ63" s="15">
        <v>0</v>
      </c>
      <c r="BK63" s="15">
        <v>0</v>
      </c>
      <c r="BL63" s="15">
        <v>0</v>
      </c>
      <c r="BM63" s="15">
        <v>0</v>
      </c>
      <c r="BN63" s="15">
        <v>0</v>
      </c>
      <c r="BO63" s="15">
        <v>0</v>
      </c>
      <c r="BP63" s="15">
        <v>0</v>
      </c>
      <c r="BQ63" s="15">
        <v>0</v>
      </c>
      <c r="BR63" s="15">
        <v>351088.61072023754</v>
      </c>
      <c r="BS63" s="15">
        <v>77713.48064037734</v>
      </c>
      <c r="BT63" s="15">
        <v>1089601.208613771</v>
      </c>
    </row>
    <row r="64" spans="1:72" x14ac:dyDescent="0.25">
      <c r="A64" s="11" t="s">
        <v>138</v>
      </c>
      <c r="B64" s="12" t="s">
        <v>139</v>
      </c>
      <c r="C64" s="15">
        <f t="shared" si="3"/>
        <v>4651813.3244510647</v>
      </c>
      <c r="D64" s="15">
        <v>248.63165827226999</v>
      </c>
      <c r="E64" s="15">
        <v>34.749051366076301</v>
      </c>
      <c r="F64" s="15">
        <v>7245.5594758378002</v>
      </c>
      <c r="G64" s="15">
        <v>10350.775364745799</v>
      </c>
      <c r="H64" s="15">
        <v>55601.820915869241</v>
      </c>
      <c r="I64" s="15">
        <v>47359.991400316801</v>
      </c>
      <c r="J64" s="15">
        <f t="shared" si="1"/>
        <v>120558.14715676964</v>
      </c>
      <c r="K64" s="15">
        <f t="shared" si="4"/>
        <v>4530971.7965846574</v>
      </c>
      <c r="L64" s="15">
        <v>0</v>
      </c>
      <c r="M64" s="15">
        <v>0</v>
      </c>
      <c r="N64" s="15">
        <v>0</v>
      </c>
      <c r="O64" s="15">
        <v>0</v>
      </c>
      <c r="P64" s="15">
        <v>0</v>
      </c>
      <c r="Q64" s="15">
        <v>0</v>
      </c>
      <c r="R64" s="15">
        <v>585.74840360720214</v>
      </c>
      <c r="S64" s="15">
        <v>0</v>
      </c>
      <c r="T64" s="15">
        <v>5320.1811237335951</v>
      </c>
      <c r="U64" s="15">
        <v>0</v>
      </c>
      <c r="V64" s="15">
        <v>0</v>
      </c>
      <c r="W64" s="15">
        <v>657.90530416541799</v>
      </c>
      <c r="X64" s="15">
        <v>168.87764335313909</v>
      </c>
      <c r="Y64" s="15">
        <v>3177.0079000117912</v>
      </c>
      <c r="Z64" s="15">
        <v>57.099597141764932</v>
      </c>
      <c r="AA64" s="15">
        <v>8236.3578439259854</v>
      </c>
      <c r="AB64" s="15">
        <v>1140.635761589404</v>
      </c>
      <c r="AC64" s="15">
        <v>0</v>
      </c>
      <c r="AD64" s="15">
        <v>0</v>
      </c>
      <c r="AE64" s="15">
        <v>6310.041246281693</v>
      </c>
      <c r="AF64" s="15">
        <v>105.2282516762447</v>
      </c>
      <c r="AG64" s="15">
        <v>5151.6542797738912</v>
      </c>
      <c r="AH64" s="15">
        <v>0</v>
      </c>
      <c r="AI64" s="15">
        <v>914542.82815896557</v>
      </c>
      <c r="AJ64" s="15">
        <v>6868.6269529486135</v>
      </c>
      <c r="AK64" s="15">
        <v>3556.4502883299301</v>
      </c>
      <c r="AL64" s="15">
        <v>11794.222656145988</v>
      </c>
      <c r="AM64" s="15">
        <v>46.148093895338192</v>
      </c>
      <c r="AN64" s="15">
        <v>992.80532252740375</v>
      </c>
      <c r="AO64" s="15">
        <v>4864.0247933884302</v>
      </c>
      <c r="AP64" s="15">
        <v>125.44808081600243</v>
      </c>
      <c r="AQ64" s="15">
        <v>245.21362515356549</v>
      </c>
      <c r="AR64" s="15">
        <v>17.248460681405032</v>
      </c>
      <c r="AS64" s="15">
        <v>47891.848206090341</v>
      </c>
      <c r="AT64" s="15">
        <v>0</v>
      </c>
      <c r="AU64" s="15">
        <v>0</v>
      </c>
      <c r="AV64" s="15">
        <v>0</v>
      </c>
      <c r="AW64" s="15">
        <v>0</v>
      </c>
      <c r="AX64" s="15">
        <v>0</v>
      </c>
      <c r="AY64" s="15">
        <v>18321.485077136786</v>
      </c>
      <c r="AZ64" s="15">
        <v>406.55691079002401</v>
      </c>
      <c r="BA64" s="15">
        <v>0</v>
      </c>
      <c r="BB64" s="15">
        <v>0</v>
      </c>
      <c r="BC64" s="15">
        <v>0</v>
      </c>
      <c r="BD64" s="15">
        <v>0</v>
      </c>
      <c r="BE64" s="15">
        <v>0</v>
      </c>
      <c r="BF64" s="15">
        <v>0</v>
      </c>
      <c r="BG64" s="15">
        <v>0</v>
      </c>
      <c r="BH64" s="15">
        <v>0</v>
      </c>
      <c r="BI64" s="15">
        <v>0</v>
      </c>
      <c r="BJ64" s="15">
        <v>947.82918535921647</v>
      </c>
      <c r="BK64" s="15">
        <v>0</v>
      </c>
      <c r="BL64" s="15">
        <v>0</v>
      </c>
      <c r="BM64" s="15">
        <v>0</v>
      </c>
      <c r="BN64" s="15">
        <v>0</v>
      </c>
      <c r="BO64" s="15">
        <v>0</v>
      </c>
      <c r="BP64" s="15">
        <v>0</v>
      </c>
      <c r="BQ64" s="15">
        <v>0</v>
      </c>
      <c r="BR64" s="15">
        <v>1041531.4731674888</v>
      </c>
      <c r="BS64" s="15">
        <v>116781.96230012043</v>
      </c>
      <c r="BT64" s="15">
        <v>3372658.3611170482</v>
      </c>
    </row>
    <row r="65" spans="1:72" x14ac:dyDescent="0.25">
      <c r="A65" s="11" t="s">
        <v>140</v>
      </c>
      <c r="B65" s="12" t="s">
        <v>141</v>
      </c>
      <c r="C65" s="15">
        <f t="shared" si="3"/>
        <v>517452.95972719532</v>
      </c>
      <c r="D65" s="15">
        <v>129.21061800734199</v>
      </c>
      <c r="E65" s="15">
        <v>60.523253098964297</v>
      </c>
      <c r="F65" s="15">
        <v>0</v>
      </c>
      <c r="G65" s="15">
        <v>0</v>
      </c>
      <c r="H65" s="15">
        <v>90502.055631694297</v>
      </c>
      <c r="I65" s="15">
        <v>6931.2793820112001</v>
      </c>
      <c r="J65" s="15">
        <f t="shared" si="1"/>
        <v>97433.335013705495</v>
      </c>
      <c r="K65" s="15">
        <f t="shared" si="4"/>
        <v>419829.89084238355</v>
      </c>
      <c r="L65" s="15">
        <v>0</v>
      </c>
      <c r="M65" s="15">
        <v>0</v>
      </c>
      <c r="N65" s="15">
        <v>0</v>
      </c>
      <c r="O65" s="15">
        <v>31558.510097091155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15">
        <v>0</v>
      </c>
      <c r="X65" s="15">
        <v>0</v>
      </c>
      <c r="Y65" s="15">
        <v>0</v>
      </c>
      <c r="Z65" s="15">
        <v>0</v>
      </c>
      <c r="AA65" s="15">
        <v>0</v>
      </c>
      <c r="AB65" s="15">
        <v>0</v>
      </c>
      <c r="AC65" s="15">
        <v>0</v>
      </c>
      <c r="AD65" s="15">
        <v>0</v>
      </c>
      <c r="AE65" s="15">
        <v>0</v>
      </c>
      <c r="AF65" s="15">
        <v>56.99863632463255</v>
      </c>
      <c r="AG65" s="15">
        <v>0</v>
      </c>
      <c r="AH65" s="15">
        <v>0</v>
      </c>
      <c r="AI65" s="15">
        <v>0</v>
      </c>
      <c r="AJ65" s="15">
        <v>237531.47238779013</v>
      </c>
      <c r="AK65" s="15">
        <v>6983.5751116296815</v>
      </c>
      <c r="AL65" s="15">
        <v>0</v>
      </c>
      <c r="AM65" s="15">
        <v>0</v>
      </c>
      <c r="AN65" s="15">
        <v>0</v>
      </c>
      <c r="AO65" s="15">
        <v>0</v>
      </c>
      <c r="AP65" s="15">
        <v>0</v>
      </c>
      <c r="AQ65" s="15">
        <v>0</v>
      </c>
      <c r="AR65" s="15">
        <v>0</v>
      </c>
      <c r="AS65" s="15">
        <v>0</v>
      </c>
      <c r="AT65" s="15">
        <v>0</v>
      </c>
      <c r="AU65" s="15">
        <v>0</v>
      </c>
      <c r="AV65" s="15">
        <v>0</v>
      </c>
      <c r="AW65" s="15">
        <v>0</v>
      </c>
      <c r="AX65" s="15">
        <v>0</v>
      </c>
      <c r="AY65" s="15">
        <v>0</v>
      </c>
      <c r="AZ65" s="15">
        <v>0</v>
      </c>
      <c r="BA65" s="15">
        <v>0</v>
      </c>
      <c r="BB65" s="15">
        <v>0</v>
      </c>
      <c r="BC65" s="15">
        <v>0</v>
      </c>
      <c r="BD65" s="15">
        <v>0</v>
      </c>
      <c r="BE65" s="15">
        <v>0</v>
      </c>
      <c r="BF65" s="15">
        <v>0</v>
      </c>
      <c r="BG65" s="15">
        <v>0</v>
      </c>
      <c r="BH65" s="15">
        <v>0</v>
      </c>
      <c r="BI65" s="15">
        <v>0</v>
      </c>
      <c r="BJ65" s="15">
        <v>0</v>
      </c>
      <c r="BK65" s="15">
        <v>0</v>
      </c>
      <c r="BL65" s="15">
        <v>0</v>
      </c>
      <c r="BM65" s="15">
        <v>0</v>
      </c>
      <c r="BN65" s="15">
        <v>0</v>
      </c>
      <c r="BO65" s="15">
        <v>0</v>
      </c>
      <c r="BP65" s="15">
        <v>0</v>
      </c>
      <c r="BQ65" s="15">
        <v>0</v>
      </c>
      <c r="BR65" s="15">
        <v>276130.55623283557</v>
      </c>
      <c r="BS65" s="15">
        <v>0</v>
      </c>
      <c r="BT65" s="15">
        <v>143699.33460954798</v>
      </c>
    </row>
    <row r="66" spans="1:72" x14ac:dyDescent="0.25">
      <c r="A66" s="16" t="s">
        <v>142</v>
      </c>
      <c r="B66" s="17" t="s">
        <v>143</v>
      </c>
      <c r="C66" s="18">
        <f t="shared" si="3"/>
        <v>799882.6513646635</v>
      </c>
      <c r="D66" s="18">
        <v>2249.4795441634701</v>
      </c>
      <c r="E66" s="18">
        <v>80.265346771781196</v>
      </c>
      <c r="F66" s="18">
        <v>15.887428246667699</v>
      </c>
      <c r="G66" s="18">
        <v>0</v>
      </c>
      <c r="H66" s="18">
        <v>38517.342749742202</v>
      </c>
      <c r="I66" s="18">
        <v>6963.1411016185102</v>
      </c>
      <c r="J66" s="18">
        <f t="shared" si="1"/>
        <v>45496.371279607381</v>
      </c>
      <c r="K66" s="18">
        <f t="shared" si="4"/>
        <v>752056.53519412084</v>
      </c>
      <c r="L66" s="18">
        <v>0</v>
      </c>
      <c r="M66" s="18">
        <v>0</v>
      </c>
      <c r="N66" s="18">
        <v>0</v>
      </c>
      <c r="O66" s="18">
        <v>1617.3736424759218</v>
      </c>
      <c r="P66" s="18">
        <v>0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8">
        <v>0</v>
      </c>
      <c r="X66" s="18">
        <v>0</v>
      </c>
      <c r="Y66" s="18">
        <v>0</v>
      </c>
      <c r="Z66" s="18">
        <v>0</v>
      </c>
      <c r="AA66" s="18">
        <v>0</v>
      </c>
      <c r="AB66" s="18">
        <v>0</v>
      </c>
      <c r="AC66" s="18">
        <v>0</v>
      </c>
      <c r="AD66" s="18">
        <v>0</v>
      </c>
      <c r="AE66" s="18">
        <v>0</v>
      </c>
      <c r="AF66" s="18">
        <v>719.05971978767207</v>
      </c>
      <c r="AG66" s="18">
        <v>0</v>
      </c>
      <c r="AH66" s="18">
        <v>0</v>
      </c>
      <c r="AI66" s="18">
        <v>76.755587759879603</v>
      </c>
      <c r="AJ66" s="18">
        <v>434876.35125982121</v>
      </c>
      <c r="AK66" s="18">
        <v>0</v>
      </c>
      <c r="AL66" s="18">
        <v>1989.822840760826</v>
      </c>
      <c r="AM66" s="18">
        <v>0</v>
      </c>
      <c r="AN66" s="18">
        <v>0</v>
      </c>
      <c r="AO66" s="18">
        <v>0</v>
      </c>
      <c r="AP66" s="18">
        <v>0</v>
      </c>
      <c r="AQ66" s="18">
        <v>0</v>
      </c>
      <c r="AR66" s="18">
        <v>0</v>
      </c>
      <c r="AS66" s="18">
        <v>4170.3575685078667</v>
      </c>
      <c r="AT66" s="18">
        <v>0</v>
      </c>
      <c r="AU66" s="18">
        <v>0</v>
      </c>
      <c r="AV66" s="18">
        <v>0</v>
      </c>
      <c r="AW66" s="18">
        <v>0</v>
      </c>
      <c r="AX66" s="18">
        <v>0</v>
      </c>
      <c r="AY66" s="18">
        <v>15741.819978275926</v>
      </c>
      <c r="AZ66" s="18">
        <v>0</v>
      </c>
      <c r="BA66" s="18">
        <v>0</v>
      </c>
      <c r="BB66" s="18">
        <v>0</v>
      </c>
      <c r="BC66" s="18">
        <v>0</v>
      </c>
      <c r="BD66" s="18">
        <v>0</v>
      </c>
      <c r="BE66" s="18">
        <v>0</v>
      </c>
      <c r="BF66" s="18">
        <v>0</v>
      </c>
      <c r="BG66" s="18">
        <v>0</v>
      </c>
      <c r="BH66" s="18">
        <v>0</v>
      </c>
      <c r="BI66" s="18">
        <v>0</v>
      </c>
      <c r="BJ66" s="18">
        <v>0</v>
      </c>
      <c r="BK66" s="18">
        <v>0</v>
      </c>
      <c r="BL66" s="18">
        <v>0</v>
      </c>
      <c r="BM66" s="18">
        <v>0</v>
      </c>
      <c r="BN66" s="18">
        <v>0</v>
      </c>
      <c r="BO66" s="18">
        <v>0</v>
      </c>
      <c r="BP66" s="18">
        <v>0</v>
      </c>
      <c r="BQ66" s="18">
        <v>0</v>
      </c>
      <c r="BR66" s="18">
        <v>459191.54059738928</v>
      </c>
      <c r="BS66" s="18">
        <v>342.41062951250706</v>
      </c>
      <c r="BT66" s="18">
        <v>292522.58396721899</v>
      </c>
    </row>
    <row r="67" spans="1:72" x14ac:dyDescent="0.25">
      <c r="A67" s="16" t="s">
        <v>144</v>
      </c>
      <c r="B67" s="17" t="s">
        <v>145</v>
      </c>
      <c r="C67" s="18">
        <f t="shared" si="3"/>
        <v>2880649.7027199338</v>
      </c>
      <c r="D67" s="18">
        <v>7.1024316313843698</v>
      </c>
      <c r="E67" s="18">
        <v>88.620112313775294</v>
      </c>
      <c r="F67" s="18">
        <v>2419.8153881347698</v>
      </c>
      <c r="G67" s="18">
        <v>4867.7378267326103</v>
      </c>
      <c r="H67" s="18">
        <v>37519.441001045743</v>
      </c>
      <c r="I67" s="18">
        <v>32516.460448385398</v>
      </c>
      <c r="J67" s="18">
        <f t="shared" si="1"/>
        <v>77323.454664298522</v>
      </c>
      <c r="K67" s="18">
        <f t="shared" si="4"/>
        <v>2803230.5255116904</v>
      </c>
      <c r="L67" s="18">
        <v>0</v>
      </c>
      <c r="M67" s="18">
        <v>0</v>
      </c>
      <c r="N67" s="18">
        <v>0</v>
      </c>
      <c r="O67" s="18">
        <v>15858.151323788305</v>
      </c>
      <c r="P67" s="18">
        <v>0</v>
      </c>
      <c r="Q67" s="18">
        <v>10626.015050341239</v>
      </c>
      <c r="R67" s="18">
        <v>0</v>
      </c>
      <c r="S67" s="18">
        <v>0</v>
      </c>
      <c r="T67" s="18">
        <v>0</v>
      </c>
      <c r="U67" s="18">
        <v>69.014758631411794</v>
      </c>
      <c r="V67" s="18">
        <v>0</v>
      </c>
      <c r="W67" s="18">
        <v>113.52091522854272</v>
      </c>
      <c r="X67" s="18">
        <v>0</v>
      </c>
      <c r="Y67" s="18">
        <v>0</v>
      </c>
      <c r="Z67" s="18">
        <v>24.471255917899256</v>
      </c>
      <c r="AA67" s="18">
        <v>0</v>
      </c>
      <c r="AB67" s="18">
        <v>0</v>
      </c>
      <c r="AC67" s="18">
        <v>0</v>
      </c>
      <c r="AD67" s="18">
        <v>0</v>
      </c>
      <c r="AE67" s="18">
        <v>14197.59280413381</v>
      </c>
      <c r="AF67" s="18">
        <v>1455.6574815213851</v>
      </c>
      <c r="AG67" s="18">
        <v>389.62091191567248</v>
      </c>
      <c r="AH67" s="18">
        <v>0</v>
      </c>
      <c r="AI67" s="18">
        <v>1195.1941522609825</v>
      </c>
      <c r="AJ67" s="18">
        <v>1028858.8074595864</v>
      </c>
      <c r="AK67" s="18">
        <v>0</v>
      </c>
      <c r="AL67" s="18">
        <v>814.01843485670156</v>
      </c>
      <c r="AM67" s="18">
        <v>0</v>
      </c>
      <c r="AN67" s="18">
        <v>199.40961606319647</v>
      </c>
      <c r="AO67" s="18">
        <v>1031.3769849855048</v>
      </c>
      <c r="AP67" s="18">
        <v>3951.6145457040766</v>
      </c>
      <c r="AQ67" s="18">
        <v>70.194740024875614</v>
      </c>
      <c r="AR67" s="18">
        <v>0</v>
      </c>
      <c r="AS67" s="18">
        <v>16748.694105781593</v>
      </c>
      <c r="AT67" s="18">
        <v>1498.9451574201912</v>
      </c>
      <c r="AU67" s="18">
        <v>0</v>
      </c>
      <c r="AV67" s="18">
        <v>0</v>
      </c>
      <c r="AW67" s="18">
        <v>0</v>
      </c>
      <c r="AX67" s="18">
        <v>0</v>
      </c>
      <c r="AY67" s="18">
        <v>0</v>
      </c>
      <c r="AZ67" s="18">
        <v>0</v>
      </c>
      <c r="BA67" s="18">
        <v>0</v>
      </c>
      <c r="BB67" s="18">
        <v>0</v>
      </c>
      <c r="BC67" s="18">
        <v>0</v>
      </c>
      <c r="BD67" s="18">
        <v>0</v>
      </c>
      <c r="BE67" s="18">
        <v>0</v>
      </c>
      <c r="BF67" s="18">
        <v>0</v>
      </c>
      <c r="BG67" s="18">
        <v>0</v>
      </c>
      <c r="BH67" s="18">
        <v>0</v>
      </c>
      <c r="BI67" s="18">
        <v>0</v>
      </c>
      <c r="BJ67" s="18">
        <v>0</v>
      </c>
      <c r="BK67" s="18">
        <v>0</v>
      </c>
      <c r="BL67" s="18">
        <v>0</v>
      </c>
      <c r="BM67" s="18">
        <v>0</v>
      </c>
      <c r="BN67" s="18">
        <v>0</v>
      </c>
      <c r="BO67" s="18">
        <v>0</v>
      </c>
      <c r="BP67" s="18">
        <v>0</v>
      </c>
      <c r="BQ67" s="18">
        <v>0</v>
      </c>
      <c r="BR67" s="18">
        <v>1097102.2996981619</v>
      </c>
      <c r="BS67" s="18">
        <v>50525.770310949323</v>
      </c>
      <c r="BT67" s="18">
        <v>1655602.4555025792</v>
      </c>
    </row>
    <row r="68" spans="1:72" x14ac:dyDescent="0.25">
      <c r="A68" s="16" t="s">
        <v>146</v>
      </c>
      <c r="B68" s="17" t="s">
        <v>147</v>
      </c>
      <c r="C68" s="18">
        <f t="shared" si="3"/>
        <v>11715544.687758759</v>
      </c>
      <c r="D68" s="18">
        <v>5044260.2954427004</v>
      </c>
      <c r="E68" s="18">
        <v>4570861.7253532298</v>
      </c>
      <c r="F68" s="18">
        <v>0</v>
      </c>
      <c r="G68" s="18">
        <v>0</v>
      </c>
      <c r="H68" s="18">
        <v>47670.098971661857</v>
      </c>
      <c r="I68" s="18">
        <v>3122.3964894154801</v>
      </c>
      <c r="J68" s="18">
        <f t="shared" si="1"/>
        <v>50792.495461077335</v>
      </c>
      <c r="K68" s="18">
        <f t="shared" si="4"/>
        <v>2049630.1715017515</v>
      </c>
      <c r="L68" s="18">
        <v>0</v>
      </c>
      <c r="M68" s="18">
        <v>0</v>
      </c>
      <c r="N68" s="18">
        <v>0</v>
      </c>
      <c r="O68" s="18">
        <v>0</v>
      </c>
      <c r="P68" s="18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8">
        <v>0</v>
      </c>
      <c r="X68" s="18">
        <v>0</v>
      </c>
      <c r="Y68" s="18">
        <v>0</v>
      </c>
      <c r="Z68" s="18">
        <v>0</v>
      </c>
      <c r="AA68" s="18">
        <v>0</v>
      </c>
      <c r="AB68" s="18">
        <v>0</v>
      </c>
      <c r="AC68" s="18">
        <v>0</v>
      </c>
      <c r="AD68" s="18">
        <v>0</v>
      </c>
      <c r="AE68" s="18">
        <v>4417.0288723971853</v>
      </c>
      <c r="AF68" s="18">
        <v>0</v>
      </c>
      <c r="AG68" s="18">
        <v>0</v>
      </c>
      <c r="AH68" s="18">
        <v>0</v>
      </c>
      <c r="AI68" s="18">
        <v>0</v>
      </c>
      <c r="AJ68" s="18">
        <v>574.09419308227223</v>
      </c>
      <c r="AK68" s="18">
        <v>468847.91922274325</v>
      </c>
      <c r="AL68" s="18">
        <v>0</v>
      </c>
      <c r="AM68" s="18">
        <v>0</v>
      </c>
      <c r="AN68" s="18">
        <v>0</v>
      </c>
      <c r="AO68" s="18">
        <v>0</v>
      </c>
      <c r="AP68" s="18">
        <v>0</v>
      </c>
      <c r="AQ68" s="18">
        <v>0</v>
      </c>
      <c r="AR68" s="18">
        <v>0</v>
      </c>
      <c r="AS68" s="18">
        <v>0</v>
      </c>
      <c r="AT68" s="18">
        <v>0</v>
      </c>
      <c r="AU68" s="18">
        <v>0</v>
      </c>
      <c r="AV68" s="18">
        <v>0</v>
      </c>
      <c r="AW68" s="18">
        <v>0</v>
      </c>
      <c r="AX68" s="18">
        <v>0</v>
      </c>
      <c r="AY68" s="18">
        <v>0</v>
      </c>
      <c r="AZ68" s="18">
        <v>0</v>
      </c>
      <c r="BA68" s="18">
        <v>0</v>
      </c>
      <c r="BB68" s="18">
        <v>0</v>
      </c>
      <c r="BC68" s="18">
        <v>0</v>
      </c>
      <c r="BD68" s="18">
        <v>0</v>
      </c>
      <c r="BE68" s="18">
        <v>0</v>
      </c>
      <c r="BF68" s="18">
        <v>0</v>
      </c>
      <c r="BG68" s="18">
        <v>0</v>
      </c>
      <c r="BH68" s="18">
        <v>0</v>
      </c>
      <c r="BI68" s="18">
        <v>0</v>
      </c>
      <c r="BJ68" s="18">
        <v>0</v>
      </c>
      <c r="BK68" s="18">
        <v>0</v>
      </c>
      <c r="BL68" s="18">
        <v>0</v>
      </c>
      <c r="BM68" s="18">
        <v>0</v>
      </c>
      <c r="BN68" s="18">
        <v>0</v>
      </c>
      <c r="BO68" s="18">
        <v>0</v>
      </c>
      <c r="BP68" s="18">
        <v>0</v>
      </c>
      <c r="BQ68" s="18">
        <v>0</v>
      </c>
      <c r="BR68" s="18">
        <v>473839.0422882227</v>
      </c>
      <c r="BS68" s="18">
        <v>0</v>
      </c>
      <c r="BT68" s="18">
        <v>1575791.1292135287</v>
      </c>
    </row>
    <row r="69" spans="1:72" x14ac:dyDescent="0.25">
      <c r="A69" s="16" t="s">
        <v>148</v>
      </c>
      <c r="B69" s="17" t="s">
        <v>149</v>
      </c>
      <c r="C69" s="18">
        <f t="shared" si="3"/>
        <v>2731041.4168952866</v>
      </c>
      <c r="D69" s="18">
        <v>862.46002900516999</v>
      </c>
      <c r="E69" s="18">
        <v>96.959166714628793</v>
      </c>
      <c r="F69" s="18">
        <v>1116.97886511242</v>
      </c>
      <c r="G69" s="18">
        <v>3709.4208488498298</v>
      </c>
      <c r="H69" s="18">
        <v>4269.3343162504361</v>
      </c>
      <c r="I69" s="18">
        <v>46848.708319588099</v>
      </c>
      <c r="J69" s="18">
        <f t="shared" si="1"/>
        <v>55944.442349800782</v>
      </c>
      <c r="K69" s="18">
        <f t="shared" si="4"/>
        <v>2674137.5553497663</v>
      </c>
      <c r="L69" s="18">
        <v>0</v>
      </c>
      <c r="M69" s="18">
        <v>0</v>
      </c>
      <c r="N69" s="18">
        <v>0</v>
      </c>
      <c r="O69" s="18">
        <v>0</v>
      </c>
      <c r="P69" s="18">
        <v>0</v>
      </c>
      <c r="Q69" s="18">
        <v>0</v>
      </c>
      <c r="R69" s="18">
        <v>0</v>
      </c>
      <c r="S69" s="18">
        <v>0</v>
      </c>
      <c r="T69" s="18">
        <v>14211.442727781519</v>
      </c>
      <c r="U69" s="18">
        <v>0</v>
      </c>
      <c r="V69" s="18">
        <v>0</v>
      </c>
      <c r="W69" s="18">
        <v>23.220187205838283</v>
      </c>
      <c r="X69" s="18">
        <v>0</v>
      </c>
      <c r="Y69" s="18">
        <v>0</v>
      </c>
      <c r="Z69" s="18">
        <v>0</v>
      </c>
      <c r="AA69" s="18">
        <v>0</v>
      </c>
      <c r="AB69" s="18">
        <v>0</v>
      </c>
      <c r="AC69" s="18">
        <v>0</v>
      </c>
      <c r="AD69" s="18">
        <v>0</v>
      </c>
      <c r="AE69" s="18">
        <v>0</v>
      </c>
      <c r="AF69" s="18">
        <v>43.845104865101959</v>
      </c>
      <c r="AG69" s="18">
        <v>0</v>
      </c>
      <c r="AH69" s="18">
        <v>0</v>
      </c>
      <c r="AI69" s="18">
        <v>6052.726349064792</v>
      </c>
      <c r="AJ69" s="18">
        <v>902.14801770071347</v>
      </c>
      <c r="AK69" s="18">
        <v>2454381.783831086</v>
      </c>
      <c r="AL69" s="18">
        <v>62118.651228842515</v>
      </c>
      <c r="AM69" s="18">
        <v>15.117479034679752</v>
      </c>
      <c r="AN69" s="18">
        <v>356.39165424060644</v>
      </c>
      <c r="AO69" s="18">
        <v>3119.5970533512182</v>
      </c>
      <c r="AP69" s="18">
        <v>0</v>
      </c>
      <c r="AQ69" s="18">
        <v>118.39512817529022</v>
      </c>
      <c r="AR69" s="18">
        <v>83.588694071424385</v>
      </c>
      <c r="AS69" s="18">
        <v>1479.8042985027914</v>
      </c>
      <c r="AT69" s="18">
        <v>1551.2339419813607</v>
      </c>
      <c r="AU69" s="18">
        <v>0</v>
      </c>
      <c r="AV69" s="18">
        <v>0</v>
      </c>
      <c r="AW69" s="18">
        <v>0</v>
      </c>
      <c r="AX69" s="18">
        <v>0</v>
      </c>
      <c r="AY69" s="18">
        <v>0</v>
      </c>
      <c r="AZ69" s="18">
        <v>449.3523750837108</v>
      </c>
      <c r="BA69" s="18">
        <v>0</v>
      </c>
      <c r="BB69" s="18">
        <v>0</v>
      </c>
      <c r="BC69" s="18">
        <v>0</v>
      </c>
      <c r="BD69" s="18">
        <v>0</v>
      </c>
      <c r="BE69" s="18">
        <v>0</v>
      </c>
      <c r="BF69" s="18">
        <v>0</v>
      </c>
      <c r="BG69" s="18">
        <v>0</v>
      </c>
      <c r="BH69" s="18">
        <v>0</v>
      </c>
      <c r="BI69" s="18">
        <v>0</v>
      </c>
      <c r="BJ69" s="18">
        <v>0</v>
      </c>
      <c r="BK69" s="18">
        <v>0</v>
      </c>
      <c r="BL69" s="18">
        <v>0</v>
      </c>
      <c r="BM69" s="18">
        <v>0</v>
      </c>
      <c r="BN69" s="18">
        <v>0</v>
      </c>
      <c r="BO69" s="18">
        <v>0</v>
      </c>
      <c r="BP69" s="18">
        <v>0</v>
      </c>
      <c r="BQ69" s="18">
        <v>0</v>
      </c>
      <c r="BR69" s="18">
        <v>2544907.2980709872</v>
      </c>
      <c r="BS69" s="18">
        <v>42843.03994616148</v>
      </c>
      <c r="BT69" s="18">
        <v>86387.217332617452</v>
      </c>
    </row>
    <row r="70" spans="1:72" x14ac:dyDescent="0.25">
      <c r="A70" s="16" t="s">
        <v>150</v>
      </c>
      <c r="B70" s="17" t="s">
        <v>151</v>
      </c>
      <c r="C70" s="18">
        <f t="shared" ref="C70:C101" si="5">K70+J70+E70+D70</f>
        <v>3865432.8473254479</v>
      </c>
      <c r="D70" s="18">
        <v>316226.52228347701</v>
      </c>
      <c r="E70" s="18">
        <v>15.8529888295259</v>
      </c>
      <c r="F70" s="18">
        <v>810.42642104034201</v>
      </c>
      <c r="G70" s="18">
        <v>1257.31872304534</v>
      </c>
      <c r="H70" s="18">
        <v>3985.9610049007765</v>
      </c>
      <c r="I70" s="18">
        <v>33815.365214661397</v>
      </c>
      <c r="J70" s="18">
        <f t="shared" si="1"/>
        <v>39869.071363647854</v>
      </c>
      <c r="K70" s="18">
        <f t="shared" ref="K70:K101" si="6">SUM(BR70+BS70+BT70)</f>
        <v>3509321.4006894939</v>
      </c>
      <c r="L70" s="18">
        <v>0</v>
      </c>
      <c r="M70" s="18">
        <v>0</v>
      </c>
      <c r="N70" s="18">
        <v>0</v>
      </c>
      <c r="O70" s="18">
        <v>0</v>
      </c>
      <c r="P70" s="18">
        <v>3.1910081865930242</v>
      </c>
      <c r="Q70" s="18">
        <v>61327.286861969435</v>
      </c>
      <c r="R70" s="18">
        <v>0</v>
      </c>
      <c r="S70" s="18">
        <v>0</v>
      </c>
      <c r="T70" s="18">
        <v>0</v>
      </c>
      <c r="U70" s="18">
        <v>0</v>
      </c>
      <c r="V70" s="18">
        <v>0</v>
      </c>
      <c r="W70" s="18">
        <v>85.140686421407054</v>
      </c>
      <c r="X70" s="18">
        <v>0</v>
      </c>
      <c r="Y70" s="18">
        <v>0</v>
      </c>
      <c r="Z70" s="18">
        <v>0</v>
      </c>
      <c r="AA70" s="18">
        <v>325.11938857602576</v>
      </c>
      <c r="AB70" s="18">
        <v>0</v>
      </c>
      <c r="AC70" s="18">
        <v>0</v>
      </c>
      <c r="AD70" s="18">
        <v>0</v>
      </c>
      <c r="AE70" s="18">
        <v>1222.5704914670782</v>
      </c>
      <c r="AF70" s="18">
        <v>52.614125838122348</v>
      </c>
      <c r="AG70" s="18">
        <v>303.03848704552308</v>
      </c>
      <c r="AH70" s="18">
        <v>0</v>
      </c>
      <c r="AI70" s="18">
        <v>2609.6899838359063</v>
      </c>
      <c r="AJ70" s="18">
        <v>615.10092115957741</v>
      </c>
      <c r="AK70" s="18">
        <v>1351084.6874144545</v>
      </c>
      <c r="AL70" s="18">
        <v>15791.957636220011</v>
      </c>
      <c r="AM70" s="18">
        <v>9.9457098912366799</v>
      </c>
      <c r="AN70" s="18">
        <v>895.22189339009469</v>
      </c>
      <c r="AO70" s="18">
        <v>3081.3979057591623</v>
      </c>
      <c r="AP70" s="18">
        <v>0</v>
      </c>
      <c r="AQ70" s="18">
        <v>98.74060096832504</v>
      </c>
      <c r="AR70" s="18">
        <v>0</v>
      </c>
      <c r="AS70" s="18">
        <v>1950.6511207536798</v>
      </c>
      <c r="AT70" s="18">
        <v>0</v>
      </c>
      <c r="AU70" s="18">
        <v>0</v>
      </c>
      <c r="AV70" s="18">
        <v>0</v>
      </c>
      <c r="AW70" s="18">
        <v>0</v>
      </c>
      <c r="AX70" s="18">
        <v>0</v>
      </c>
      <c r="AY70" s="18">
        <v>2403.7788421203463</v>
      </c>
      <c r="AZ70" s="18">
        <v>0</v>
      </c>
      <c r="BA70" s="18">
        <v>0</v>
      </c>
      <c r="BB70" s="18">
        <v>0</v>
      </c>
      <c r="BC70" s="18">
        <v>0</v>
      </c>
      <c r="BD70" s="18">
        <v>0</v>
      </c>
      <c r="BE70" s="18">
        <v>0</v>
      </c>
      <c r="BF70" s="18">
        <v>0</v>
      </c>
      <c r="BG70" s="18">
        <v>0</v>
      </c>
      <c r="BH70" s="18">
        <v>0</v>
      </c>
      <c r="BI70" s="18">
        <v>0</v>
      </c>
      <c r="BJ70" s="18">
        <v>0</v>
      </c>
      <c r="BK70" s="18">
        <v>0</v>
      </c>
      <c r="BL70" s="18">
        <v>0</v>
      </c>
      <c r="BM70" s="18">
        <v>0</v>
      </c>
      <c r="BN70" s="18">
        <v>0</v>
      </c>
      <c r="BO70" s="18">
        <v>0</v>
      </c>
      <c r="BP70" s="18">
        <v>0</v>
      </c>
      <c r="BQ70" s="18">
        <v>0</v>
      </c>
      <c r="BR70" s="18">
        <v>1441860.1330780569</v>
      </c>
      <c r="BS70" s="18">
        <v>65606.032018296959</v>
      </c>
      <c r="BT70" s="18">
        <v>2001855.2355931404</v>
      </c>
    </row>
    <row r="71" spans="1:72" x14ac:dyDescent="0.25">
      <c r="A71" s="11" t="s">
        <v>152</v>
      </c>
      <c r="B71" s="12" t="s">
        <v>153</v>
      </c>
      <c r="C71" s="15">
        <f t="shared" si="5"/>
        <v>246181.73531531141</v>
      </c>
      <c r="D71" s="15">
        <v>10457.5526299986</v>
      </c>
      <c r="E71" s="15">
        <v>78.169644728864299</v>
      </c>
      <c r="F71" s="15">
        <v>0</v>
      </c>
      <c r="G71" s="15">
        <v>355.76572052509999</v>
      </c>
      <c r="H71" s="15">
        <v>905.70987607272605</v>
      </c>
      <c r="I71" s="15">
        <v>1507.0136473355201</v>
      </c>
      <c r="J71" s="15">
        <f t="shared" ref="J71:J126" si="7">SUM(F71:I71)</f>
        <v>2768.4892439333462</v>
      </c>
      <c r="K71" s="15">
        <f t="shared" si="6"/>
        <v>232877.52379665061</v>
      </c>
      <c r="L71" s="15">
        <v>0</v>
      </c>
      <c r="M71" s="15">
        <v>0</v>
      </c>
      <c r="N71" s="15">
        <v>0</v>
      </c>
      <c r="O71" s="15">
        <v>0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15">
        <v>0</v>
      </c>
      <c r="X71" s="15">
        <v>0</v>
      </c>
      <c r="Y71" s="15">
        <v>0</v>
      </c>
      <c r="Z71" s="15">
        <v>0</v>
      </c>
      <c r="AA71" s="15">
        <v>0</v>
      </c>
      <c r="AB71" s="15">
        <v>0</v>
      </c>
      <c r="AC71" s="15">
        <v>0</v>
      </c>
      <c r="AD71" s="15">
        <v>0</v>
      </c>
      <c r="AE71" s="15">
        <v>0</v>
      </c>
      <c r="AF71" s="15">
        <v>0</v>
      </c>
      <c r="AG71" s="15">
        <v>0</v>
      </c>
      <c r="AH71" s="15">
        <v>0</v>
      </c>
      <c r="AI71" s="15">
        <v>186.40642741685048</v>
      </c>
      <c r="AJ71" s="15">
        <v>0</v>
      </c>
      <c r="AK71" s="15">
        <v>116910.22038728207</v>
      </c>
      <c r="AL71" s="15">
        <v>2622.9482900938165</v>
      </c>
      <c r="AM71" s="15">
        <v>0</v>
      </c>
      <c r="AN71" s="15">
        <v>38.184820097207833</v>
      </c>
      <c r="AO71" s="15">
        <v>394.7245251179092</v>
      </c>
      <c r="AP71" s="15">
        <v>0</v>
      </c>
      <c r="AQ71" s="15">
        <v>8.423368802985074</v>
      </c>
      <c r="AR71" s="15">
        <v>3.095877558200903</v>
      </c>
      <c r="AS71" s="15">
        <v>6188.2725210116732</v>
      </c>
      <c r="AT71" s="15">
        <v>1220.0716397606207</v>
      </c>
      <c r="AU71" s="15">
        <v>0</v>
      </c>
      <c r="AV71" s="15">
        <v>0</v>
      </c>
      <c r="AW71" s="15">
        <v>0</v>
      </c>
      <c r="AX71" s="15">
        <v>0</v>
      </c>
      <c r="AY71" s="15">
        <v>0</v>
      </c>
      <c r="AZ71" s="15">
        <v>0</v>
      </c>
      <c r="BA71" s="15">
        <v>0</v>
      </c>
      <c r="BB71" s="15">
        <v>0</v>
      </c>
      <c r="BC71" s="15">
        <v>0</v>
      </c>
      <c r="BD71" s="15">
        <v>0</v>
      </c>
      <c r="BE71" s="15">
        <v>0</v>
      </c>
      <c r="BF71" s="15">
        <v>0</v>
      </c>
      <c r="BG71" s="15">
        <v>0</v>
      </c>
      <c r="BH71" s="15">
        <v>0</v>
      </c>
      <c r="BI71" s="15">
        <v>0</v>
      </c>
      <c r="BJ71" s="15">
        <v>0</v>
      </c>
      <c r="BK71" s="15">
        <v>0</v>
      </c>
      <c r="BL71" s="15">
        <v>0</v>
      </c>
      <c r="BM71" s="15">
        <v>0</v>
      </c>
      <c r="BN71" s="15">
        <v>0</v>
      </c>
      <c r="BO71" s="15">
        <v>0</v>
      </c>
      <c r="BP71" s="15">
        <v>0</v>
      </c>
      <c r="BQ71" s="15">
        <v>0</v>
      </c>
      <c r="BR71" s="15">
        <v>127572.34785714131</v>
      </c>
      <c r="BS71" s="15">
        <v>65.192328065355881</v>
      </c>
      <c r="BT71" s="15">
        <v>105239.98361144394</v>
      </c>
    </row>
    <row r="72" spans="1:72" x14ac:dyDescent="0.25">
      <c r="A72" s="11" t="s">
        <v>154</v>
      </c>
      <c r="B72" s="12" t="s">
        <v>155</v>
      </c>
      <c r="C72" s="15">
        <f t="shared" si="5"/>
        <v>6012305.6845947476</v>
      </c>
      <c r="D72" s="15">
        <v>46.657454856500699</v>
      </c>
      <c r="E72" s="15">
        <v>9.6957640028135401</v>
      </c>
      <c r="F72" s="15">
        <v>9657.0015830880402</v>
      </c>
      <c r="G72" s="15">
        <v>20598.892340539001</v>
      </c>
      <c r="H72" s="15">
        <v>90837.167528845021</v>
      </c>
      <c r="I72" s="15">
        <v>63325.863177421597</v>
      </c>
      <c r="J72" s="15">
        <f t="shared" si="7"/>
        <v>184418.92462989365</v>
      </c>
      <c r="K72" s="15">
        <f t="shared" si="6"/>
        <v>5827830.4067459945</v>
      </c>
      <c r="L72" s="15">
        <v>0</v>
      </c>
      <c r="M72" s="15">
        <v>0</v>
      </c>
      <c r="N72" s="15">
        <v>0</v>
      </c>
      <c r="O72" s="15">
        <v>0</v>
      </c>
      <c r="P72" s="15">
        <v>0</v>
      </c>
      <c r="Q72" s="15">
        <v>0</v>
      </c>
      <c r="R72" s="15">
        <v>1171.4968072144043</v>
      </c>
      <c r="S72" s="15">
        <v>0</v>
      </c>
      <c r="T72" s="15">
        <v>19094.348690660299</v>
      </c>
      <c r="U72" s="15">
        <v>6418.3725527212955</v>
      </c>
      <c r="V72" s="15">
        <v>0</v>
      </c>
      <c r="W72" s="15">
        <v>343.14276648627691</v>
      </c>
      <c r="X72" s="15">
        <v>0</v>
      </c>
      <c r="Y72" s="15">
        <v>22.692913571512793</v>
      </c>
      <c r="Z72" s="15">
        <v>269.18381509689181</v>
      </c>
      <c r="AA72" s="15">
        <v>541.86564762670957</v>
      </c>
      <c r="AB72" s="15">
        <v>0</v>
      </c>
      <c r="AC72" s="15">
        <v>0</v>
      </c>
      <c r="AD72" s="15">
        <v>0</v>
      </c>
      <c r="AE72" s="15">
        <v>0</v>
      </c>
      <c r="AF72" s="15">
        <v>0</v>
      </c>
      <c r="AG72" s="15">
        <v>10346.599771982859</v>
      </c>
      <c r="AH72" s="15">
        <v>0</v>
      </c>
      <c r="AI72" s="15">
        <v>4923.3227005979916</v>
      </c>
      <c r="AJ72" s="15">
        <v>1927.3162196333421</v>
      </c>
      <c r="AK72" s="15">
        <v>104645.85545358673</v>
      </c>
      <c r="AL72" s="15">
        <v>1815550.5385072825</v>
      </c>
      <c r="AM72" s="15">
        <v>39.78283956494672</v>
      </c>
      <c r="AN72" s="15">
        <v>2952.9594208507392</v>
      </c>
      <c r="AO72" s="15">
        <v>24791.246787244167</v>
      </c>
      <c r="AP72" s="15">
        <v>2362.6055220347125</v>
      </c>
      <c r="AQ72" s="15">
        <v>785.2451584116086</v>
      </c>
      <c r="AR72" s="15">
        <v>124.71963877323637</v>
      </c>
      <c r="AS72" s="15">
        <v>55963.508016105567</v>
      </c>
      <c r="AT72" s="15">
        <v>6048.0694142419343</v>
      </c>
      <c r="AU72" s="15">
        <v>0</v>
      </c>
      <c r="AV72" s="15">
        <v>0</v>
      </c>
      <c r="AW72" s="15">
        <v>0</v>
      </c>
      <c r="AX72" s="15">
        <v>0</v>
      </c>
      <c r="AY72" s="15">
        <v>28200.429830728939</v>
      </c>
      <c r="AZ72" s="15">
        <v>0</v>
      </c>
      <c r="BA72" s="15">
        <v>0</v>
      </c>
      <c r="BB72" s="15">
        <v>0</v>
      </c>
      <c r="BC72" s="15">
        <v>0</v>
      </c>
      <c r="BD72" s="15">
        <v>0</v>
      </c>
      <c r="BE72" s="15">
        <v>0</v>
      </c>
      <c r="BF72" s="15">
        <v>0</v>
      </c>
      <c r="BG72" s="15">
        <v>0</v>
      </c>
      <c r="BH72" s="15">
        <v>0</v>
      </c>
      <c r="BI72" s="15">
        <v>0</v>
      </c>
      <c r="BJ72" s="15">
        <v>3493.9585656378958</v>
      </c>
      <c r="BK72" s="15">
        <v>0</v>
      </c>
      <c r="BL72" s="15">
        <v>5736.315296954308</v>
      </c>
      <c r="BM72" s="15">
        <v>0</v>
      </c>
      <c r="BN72" s="15">
        <v>0</v>
      </c>
      <c r="BO72" s="15">
        <v>0</v>
      </c>
      <c r="BP72" s="15">
        <v>0</v>
      </c>
      <c r="BQ72" s="15">
        <v>0</v>
      </c>
      <c r="BR72" s="15">
        <v>2095753.5763370087</v>
      </c>
      <c r="BS72" s="15">
        <v>153722.22079794962</v>
      </c>
      <c r="BT72" s="15">
        <v>3578354.6096110363</v>
      </c>
    </row>
    <row r="73" spans="1:72" x14ac:dyDescent="0.25">
      <c r="A73" s="11" t="s">
        <v>156</v>
      </c>
      <c r="B73" s="12" t="s">
        <v>157</v>
      </c>
      <c r="C73" s="15">
        <f t="shared" si="5"/>
        <v>161306.33413120446</v>
      </c>
      <c r="D73" s="15">
        <v>1816.2791264714799</v>
      </c>
      <c r="E73" s="15">
        <v>13.7820222309165</v>
      </c>
      <c r="F73" s="15">
        <v>317.84007679894501</v>
      </c>
      <c r="G73" s="15">
        <v>30.139795910528701</v>
      </c>
      <c r="H73" s="15">
        <v>784.82600999334875</v>
      </c>
      <c r="I73" s="15">
        <v>2227.3999272137098</v>
      </c>
      <c r="J73" s="15">
        <f t="shared" si="7"/>
        <v>3360.2058099165324</v>
      </c>
      <c r="K73" s="15">
        <f t="shared" si="6"/>
        <v>156116.06717258552</v>
      </c>
      <c r="L73" s="15">
        <v>0</v>
      </c>
      <c r="M73" s="15">
        <v>0</v>
      </c>
      <c r="N73" s="15">
        <v>0</v>
      </c>
      <c r="O73" s="15">
        <v>0</v>
      </c>
      <c r="P73" s="15">
        <v>0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15">
        <v>0</v>
      </c>
      <c r="X73" s="15">
        <v>0</v>
      </c>
      <c r="Y73" s="15">
        <v>0</v>
      </c>
      <c r="Z73" s="15">
        <v>0</v>
      </c>
      <c r="AA73" s="15">
        <v>0</v>
      </c>
      <c r="AB73" s="15">
        <v>0</v>
      </c>
      <c r="AC73" s="15">
        <v>0</v>
      </c>
      <c r="AD73" s="15">
        <v>0</v>
      </c>
      <c r="AE73" s="15">
        <v>0</v>
      </c>
      <c r="AF73" s="15">
        <v>0</v>
      </c>
      <c r="AG73" s="15">
        <v>0</v>
      </c>
      <c r="AH73" s="15">
        <v>0</v>
      </c>
      <c r="AI73" s="15">
        <v>0</v>
      </c>
      <c r="AJ73" s="15">
        <v>0</v>
      </c>
      <c r="AK73" s="15">
        <v>0</v>
      </c>
      <c r="AL73" s="15">
        <v>235.1608811808249</v>
      </c>
      <c r="AM73" s="15">
        <v>2661.0741384992862</v>
      </c>
      <c r="AN73" s="15">
        <v>500.64541905228049</v>
      </c>
      <c r="AO73" s="15">
        <v>114.5974427761672</v>
      </c>
      <c r="AP73" s="15">
        <v>0</v>
      </c>
      <c r="AQ73" s="15">
        <v>14.974877871973465</v>
      </c>
      <c r="AR73" s="15">
        <v>0</v>
      </c>
      <c r="AS73" s="15">
        <v>0</v>
      </c>
      <c r="AT73" s="15">
        <v>0</v>
      </c>
      <c r="AU73" s="15">
        <v>0</v>
      </c>
      <c r="AV73" s="15">
        <v>0</v>
      </c>
      <c r="AW73" s="15">
        <v>0</v>
      </c>
      <c r="AX73" s="15">
        <v>0</v>
      </c>
      <c r="AY73" s="15">
        <v>0</v>
      </c>
      <c r="AZ73" s="15">
        <v>0</v>
      </c>
      <c r="BA73" s="15">
        <v>0</v>
      </c>
      <c r="BB73" s="15">
        <v>0</v>
      </c>
      <c r="BC73" s="15">
        <v>0</v>
      </c>
      <c r="BD73" s="15">
        <v>0</v>
      </c>
      <c r="BE73" s="15">
        <v>0</v>
      </c>
      <c r="BF73" s="15">
        <v>0</v>
      </c>
      <c r="BG73" s="15">
        <v>70.303778946287935</v>
      </c>
      <c r="BH73" s="15">
        <v>0</v>
      </c>
      <c r="BI73" s="15">
        <v>0</v>
      </c>
      <c r="BJ73" s="15">
        <v>0</v>
      </c>
      <c r="BK73" s="15">
        <v>0</v>
      </c>
      <c r="BL73" s="15">
        <v>0</v>
      </c>
      <c r="BM73" s="15">
        <v>0</v>
      </c>
      <c r="BN73" s="15">
        <v>0</v>
      </c>
      <c r="BO73" s="15">
        <v>0</v>
      </c>
      <c r="BP73" s="15">
        <v>0</v>
      </c>
      <c r="BQ73" s="15">
        <v>0</v>
      </c>
      <c r="BR73" s="15">
        <v>3596.7565383268202</v>
      </c>
      <c r="BS73" s="15">
        <v>20171.959658377007</v>
      </c>
      <c r="BT73" s="15">
        <v>132347.35097588168</v>
      </c>
    </row>
    <row r="74" spans="1:72" x14ac:dyDescent="0.25">
      <c r="A74" s="11" t="s">
        <v>158</v>
      </c>
      <c r="B74" s="12" t="s">
        <v>159</v>
      </c>
      <c r="C74" s="15">
        <f t="shared" si="5"/>
        <v>1189738.0052514323</v>
      </c>
      <c r="D74" s="15">
        <v>137.375387063635</v>
      </c>
      <c r="E74" s="15">
        <v>37.923718357637199</v>
      </c>
      <c r="F74" s="15">
        <v>557.06365844861796</v>
      </c>
      <c r="G74" s="15">
        <v>2106.7761999695699</v>
      </c>
      <c r="H74" s="15">
        <v>3959.052975066159</v>
      </c>
      <c r="I74" s="15">
        <v>33722.514413808698</v>
      </c>
      <c r="J74" s="15">
        <f t="shared" si="7"/>
        <v>40345.407247293042</v>
      </c>
      <c r="K74" s="15">
        <f t="shared" si="6"/>
        <v>1149217.2988987179</v>
      </c>
      <c r="L74" s="15">
        <v>0</v>
      </c>
      <c r="M74" s="15">
        <v>0</v>
      </c>
      <c r="N74" s="15">
        <v>0</v>
      </c>
      <c r="O74" s="15">
        <v>0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15">
        <v>0</v>
      </c>
      <c r="X74" s="15">
        <v>0</v>
      </c>
      <c r="Y74" s="15">
        <v>0</v>
      </c>
      <c r="Z74" s="15">
        <v>0</v>
      </c>
      <c r="AA74" s="15">
        <v>903.10941271118259</v>
      </c>
      <c r="AB74" s="15">
        <v>0</v>
      </c>
      <c r="AC74" s="15">
        <v>0</v>
      </c>
      <c r="AD74" s="15">
        <v>0</v>
      </c>
      <c r="AE74" s="15">
        <v>0</v>
      </c>
      <c r="AF74" s="15">
        <v>0</v>
      </c>
      <c r="AG74" s="15">
        <v>0</v>
      </c>
      <c r="AH74" s="15">
        <v>0</v>
      </c>
      <c r="AI74" s="15">
        <v>0</v>
      </c>
      <c r="AJ74" s="15">
        <v>0</v>
      </c>
      <c r="AK74" s="15">
        <v>0</v>
      </c>
      <c r="AL74" s="15">
        <v>0</v>
      </c>
      <c r="AM74" s="15">
        <v>10507.443585893727</v>
      </c>
      <c r="AN74" s="15">
        <v>220.62340500608971</v>
      </c>
      <c r="AO74" s="15">
        <v>1973.622625589546</v>
      </c>
      <c r="AP74" s="15">
        <v>0</v>
      </c>
      <c r="AQ74" s="15">
        <v>0</v>
      </c>
      <c r="AR74" s="15">
        <v>0</v>
      </c>
      <c r="AS74" s="15">
        <v>0</v>
      </c>
      <c r="AT74" s="15">
        <v>1307.2196140292365</v>
      </c>
      <c r="AU74" s="15">
        <v>0</v>
      </c>
      <c r="AV74" s="15">
        <v>0</v>
      </c>
      <c r="AW74" s="15">
        <v>0</v>
      </c>
      <c r="AX74" s="15">
        <v>0</v>
      </c>
      <c r="AY74" s="15">
        <v>42681.731635697848</v>
      </c>
      <c r="AZ74" s="15">
        <v>0</v>
      </c>
      <c r="BA74" s="15">
        <v>0</v>
      </c>
      <c r="BB74" s="15">
        <v>0</v>
      </c>
      <c r="BC74" s="15">
        <v>0</v>
      </c>
      <c r="BD74" s="15">
        <v>0</v>
      </c>
      <c r="BE74" s="15">
        <v>0</v>
      </c>
      <c r="BF74" s="15">
        <v>0</v>
      </c>
      <c r="BG74" s="15">
        <v>759.28081261990974</v>
      </c>
      <c r="BH74" s="15">
        <v>0</v>
      </c>
      <c r="BI74" s="15">
        <v>0</v>
      </c>
      <c r="BJ74" s="15">
        <v>0</v>
      </c>
      <c r="BK74" s="15">
        <v>0</v>
      </c>
      <c r="BL74" s="15">
        <v>0</v>
      </c>
      <c r="BM74" s="15">
        <v>0</v>
      </c>
      <c r="BN74" s="15">
        <v>0</v>
      </c>
      <c r="BO74" s="15">
        <v>0</v>
      </c>
      <c r="BP74" s="15">
        <v>0</v>
      </c>
      <c r="BQ74" s="15">
        <v>0</v>
      </c>
      <c r="BR74" s="15">
        <v>58353.031091547542</v>
      </c>
      <c r="BS74" s="15">
        <v>17069.638203511095</v>
      </c>
      <c r="BT74" s="15">
        <v>1073794.6296036593</v>
      </c>
    </row>
    <row r="75" spans="1:72" x14ac:dyDescent="0.25">
      <c r="A75" s="11" t="s">
        <v>160</v>
      </c>
      <c r="B75" s="12" t="s">
        <v>161</v>
      </c>
      <c r="C75" s="15">
        <f t="shared" si="5"/>
        <v>5338537.3107822649</v>
      </c>
      <c r="D75" s="15">
        <v>870594.48350321501</v>
      </c>
      <c r="E75" s="15">
        <v>131553.55101372799</v>
      </c>
      <c r="F75" s="15">
        <v>5366.8175645046604</v>
      </c>
      <c r="G75" s="15">
        <v>6009.2743879306499</v>
      </c>
      <c r="H75" s="15">
        <v>610.8241188288647</v>
      </c>
      <c r="I75" s="15">
        <v>47497.920195632898</v>
      </c>
      <c r="J75" s="15">
        <f t="shared" si="7"/>
        <v>59484.836266897073</v>
      </c>
      <c r="K75" s="15">
        <f t="shared" si="6"/>
        <v>4276904.4399984255</v>
      </c>
      <c r="L75" s="15">
        <v>0</v>
      </c>
      <c r="M75" s="15">
        <v>0</v>
      </c>
      <c r="N75" s="15">
        <v>0</v>
      </c>
      <c r="O75" s="15">
        <v>0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15">
        <v>0</v>
      </c>
      <c r="X75" s="15">
        <v>0</v>
      </c>
      <c r="Y75" s="15">
        <v>0</v>
      </c>
      <c r="Z75" s="15">
        <v>0</v>
      </c>
      <c r="AA75" s="15">
        <v>0</v>
      </c>
      <c r="AB75" s="15">
        <v>0</v>
      </c>
      <c r="AC75" s="15">
        <v>0</v>
      </c>
      <c r="AD75" s="15">
        <v>0</v>
      </c>
      <c r="AE75" s="15">
        <v>0</v>
      </c>
      <c r="AF75" s="15">
        <v>0</v>
      </c>
      <c r="AG75" s="15">
        <v>0</v>
      </c>
      <c r="AH75" s="15">
        <v>0</v>
      </c>
      <c r="AI75" s="15">
        <v>197.37151138254754</v>
      </c>
      <c r="AJ75" s="15">
        <v>0</v>
      </c>
      <c r="AK75" s="15">
        <v>0</v>
      </c>
      <c r="AL75" s="15">
        <v>524.58965801876332</v>
      </c>
      <c r="AM75" s="15">
        <v>22576.363624711612</v>
      </c>
      <c r="AN75" s="15">
        <v>1353.4397345565887</v>
      </c>
      <c r="AO75" s="15">
        <v>76.398295184111461</v>
      </c>
      <c r="AP75" s="15">
        <v>0</v>
      </c>
      <c r="AQ75" s="15">
        <v>8.8913337364842455</v>
      </c>
      <c r="AR75" s="15">
        <v>0</v>
      </c>
      <c r="AS75" s="15">
        <v>0</v>
      </c>
      <c r="AT75" s="15">
        <v>0</v>
      </c>
      <c r="AU75" s="15">
        <v>0</v>
      </c>
      <c r="AV75" s="15">
        <v>0</v>
      </c>
      <c r="AW75" s="15">
        <v>0</v>
      </c>
      <c r="AX75" s="15">
        <v>0</v>
      </c>
      <c r="AY75" s="15">
        <v>7064.7646457439432</v>
      </c>
      <c r="AZ75" s="15">
        <v>0</v>
      </c>
      <c r="BA75" s="15">
        <v>0</v>
      </c>
      <c r="BB75" s="15">
        <v>0</v>
      </c>
      <c r="BC75" s="15">
        <v>0</v>
      </c>
      <c r="BD75" s="15">
        <v>0</v>
      </c>
      <c r="BE75" s="15">
        <v>0</v>
      </c>
      <c r="BF75" s="15">
        <v>0</v>
      </c>
      <c r="BG75" s="15">
        <v>0</v>
      </c>
      <c r="BH75" s="15">
        <v>0</v>
      </c>
      <c r="BI75" s="15">
        <v>0</v>
      </c>
      <c r="BJ75" s="15">
        <v>0</v>
      </c>
      <c r="BK75" s="15">
        <v>0</v>
      </c>
      <c r="BL75" s="15">
        <v>0</v>
      </c>
      <c r="BM75" s="15">
        <v>0</v>
      </c>
      <c r="BN75" s="15">
        <v>0</v>
      </c>
      <c r="BO75" s="15">
        <v>0</v>
      </c>
      <c r="BP75" s="15">
        <v>0</v>
      </c>
      <c r="BQ75" s="15">
        <v>0</v>
      </c>
      <c r="BR75" s="15">
        <v>31801.818803334048</v>
      </c>
      <c r="BS75" s="15">
        <v>155314.18400811375</v>
      </c>
      <c r="BT75" s="15">
        <v>4089788.4371869774</v>
      </c>
    </row>
    <row r="76" spans="1:72" x14ac:dyDescent="0.25">
      <c r="A76" s="16" t="s">
        <v>162</v>
      </c>
      <c r="B76" s="17" t="s">
        <v>163</v>
      </c>
      <c r="C76" s="18">
        <f t="shared" si="5"/>
        <v>1069177.6951873868</v>
      </c>
      <c r="D76" s="18">
        <v>25.9693852885949</v>
      </c>
      <c r="E76" s="18">
        <v>20.6055147011852</v>
      </c>
      <c r="F76" s="18">
        <v>5700.8844768037998</v>
      </c>
      <c r="G76" s="18">
        <v>1732.1303108155801</v>
      </c>
      <c r="H76" s="18">
        <v>4323.7761474086119</v>
      </c>
      <c r="I76" s="18">
        <v>17296.193377296098</v>
      </c>
      <c r="J76" s="18">
        <f t="shared" si="7"/>
        <v>29052.98431232409</v>
      </c>
      <c r="K76" s="18">
        <f t="shared" si="6"/>
        <v>1040078.1359750729</v>
      </c>
      <c r="L76" s="18">
        <v>0</v>
      </c>
      <c r="M76" s="18">
        <v>0</v>
      </c>
      <c r="N76" s="18">
        <v>0</v>
      </c>
      <c r="O76" s="18">
        <v>0</v>
      </c>
      <c r="P76" s="18">
        <v>0</v>
      </c>
      <c r="Q76" s="18">
        <v>0</v>
      </c>
      <c r="R76" s="18">
        <v>0</v>
      </c>
      <c r="S76" s="18">
        <v>0</v>
      </c>
      <c r="T76" s="18">
        <v>0</v>
      </c>
      <c r="U76" s="18">
        <v>0</v>
      </c>
      <c r="V76" s="18">
        <v>0</v>
      </c>
      <c r="W76" s="18">
        <v>15.48012480389219</v>
      </c>
      <c r="X76" s="18">
        <v>0</v>
      </c>
      <c r="Y76" s="18">
        <v>0</v>
      </c>
      <c r="Z76" s="18">
        <v>0</v>
      </c>
      <c r="AA76" s="18">
        <v>0</v>
      </c>
      <c r="AB76" s="18">
        <v>0</v>
      </c>
      <c r="AC76" s="18">
        <v>0</v>
      </c>
      <c r="AD76" s="18">
        <v>0</v>
      </c>
      <c r="AE76" s="18">
        <v>0</v>
      </c>
      <c r="AF76" s="18">
        <v>0</v>
      </c>
      <c r="AG76" s="18">
        <v>0</v>
      </c>
      <c r="AH76" s="18">
        <v>0</v>
      </c>
      <c r="AI76" s="18">
        <v>263.16201517673005</v>
      </c>
      <c r="AJ76" s="18">
        <v>717.61774135284031</v>
      </c>
      <c r="AK76" s="18">
        <v>0</v>
      </c>
      <c r="AL76" s="18">
        <v>940.64352472329961</v>
      </c>
      <c r="AM76" s="18">
        <v>3830.2917933130698</v>
      </c>
      <c r="AN76" s="18">
        <v>1425.5666169624258</v>
      </c>
      <c r="AO76" s="18">
        <v>3590.7198736532387</v>
      </c>
      <c r="AP76" s="18">
        <v>0</v>
      </c>
      <c r="AQ76" s="18">
        <v>144.1331995177446</v>
      </c>
      <c r="AR76" s="18">
        <v>0</v>
      </c>
      <c r="AS76" s="18">
        <v>17824.915413783627</v>
      </c>
      <c r="AT76" s="18">
        <v>2492.4320640824108</v>
      </c>
      <c r="AU76" s="18">
        <v>0</v>
      </c>
      <c r="AV76" s="18">
        <v>0</v>
      </c>
      <c r="AW76" s="18">
        <v>0</v>
      </c>
      <c r="AX76" s="18">
        <v>0</v>
      </c>
      <c r="AY76" s="18">
        <v>10347.974771566855</v>
      </c>
      <c r="AZ76" s="18">
        <v>0</v>
      </c>
      <c r="BA76" s="18">
        <v>0</v>
      </c>
      <c r="BB76" s="18">
        <v>0</v>
      </c>
      <c r="BC76" s="18">
        <v>0</v>
      </c>
      <c r="BD76" s="18">
        <v>0</v>
      </c>
      <c r="BE76" s="18">
        <v>0</v>
      </c>
      <c r="BF76" s="18">
        <v>0</v>
      </c>
      <c r="BG76" s="18">
        <v>0</v>
      </c>
      <c r="BH76" s="18">
        <v>0</v>
      </c>
      <c r="BI76" s="18">
        <v>0</v>
      </c>
      <c r="BJ76" s="18">
        <v>0</v>
      </c>
      <c r="BK76" s="18">
        <v>0</v>
      </c>
      <c r="BL76" s="18">
        <v>0</v>
      </c>
      <c r="BM76" s="18">
        <v>0</v>
      </c>
      <c r="BN76" s="18">
        <v>0</v>
      </c>
      <c r="BO76" s="18">
        <v>0</v>
      </c>
      <c r="BP76" s="18">
        <v>0</v>
      </c>
      <c r="BQ76" s="18">
        <v>0</v>
      </c>
      <c r="BR76" s="18">
        <v>41592.937138936133</v>
      </c>
      <c r="BS76" s="18">
        <v>145161.36859557792</v>
      </c>
      <c r="BT76" s="18">
        <v>853323.83024055883</v>
      </c>
    </row>
    <row r="77" spans="1:72" x14ac:dyDescent="0.25">
      <c r="A77" s="16" t="s">
        <v>164</v>
      </c>
      <c r="B77" s="17" t="s">
        <v>165</v>
      </c>
      <c r="C77" s="18">
        <f t="shared" si="5"/>
        <v>3549512.6083135488</v>
      </c>
      <c r="D77" s="18">
        <v>4714.13073502525</v>
      </c>
      <c r="E77" s="18">
        <v>4.1214939929215699</v>
      </c>
      <c r="F77" s="18">
        <v>7550.3330770574403</v>
      </c>
      <c r="G77" s="18">
        <v>3884.3785476017501</v>
      </c>
      <c r="H77" s="18">
        <v>25798.234258354936</v>
      </c>
      <c r="I77" s="18">
        <v>46663.751105217503</v>
      </c>
      <c r="J77" s="18">
        <f t="shared" si="7"/>
        <v>83896.696988231619</v>
      </c>
      <c r="K77" s="18">
        <f t="shared" si="6"/>
        <v>3460897.6590962992</v>
      </c>
      <c r="L77" s="18">
        <v>0</v>
      </c>
      <c r="M77" s="18">
        <v>0</v>
      </c>
      <c r="N77" s="18">
        <v>0</v>
      </c>
      <c r="O77" s="18">
        <v>0</v>
      </c>
      <c r="P77" s="18">
        <v>0</v>
      </c>
      <c r="Q77" s="18">
        <v>0</v>
      </c>
      <c r="R77" s="18">
        <v>0</v>
      </c>
      <c r="S77" s="18">
        <v>0</v>
      </c>
      <c r="T77" s="18">
        <v>3206.6845129353173</v>
      </c>
      <c r="U77" s="18">
        <v>0</v>
      </c>
      <c r="V77" s="18">
        <v>0</v>
      </c>
      <c r="W77" s="18">
        <v>149.6412064376245</v>
      </c>
      <c r="X77" s="18">
        <v>0</v>
      </c>
      <c r="Y77" s="18">
        <v>0</v>
      </c>
      <c r="Z77" s="18">
        <v>0</v>
      </c>
      <c r="AA77" s="18">
        <v>0</v>
      </c>
      <c r="AB77" s="18">
        <v>0</v>
      </c>
      <c r="AC77" s="18">
        <v>0</v>
      </c>
      <c r="AD77" s="18">
        <v>0</v>
      </c>
      <c r="AE77" s="18">
        <v>0</v>
      </c>
      <c r="AF77" s="18">
        <v>175.38041946040784</v>
      </c>
      <c r="AG77" s="18">
        <v>0</v>
      </c>
      <c r="AH77" s="18">
        <v>0</v>
      </c>
      <c r="AI77" s="18">
        <v>2203.9818771051141</v>
      </c>
      <c r="AJ77" s="18">
        <v>1189.1951142418495</v>
      </c>
      <c r="AK77" s="18">
        <v>7824.190634325847</v>
      </c>
      <c r="AL77" s="18">
        <v>9985.2928009088737</v>
      </c>
      <c r="AM77" s="18">
        <v>780.14148386860518</v>
      </c>
      <c r="AN77" s="18">
        <v>251705.84856521687</v>
      </c>
      <c r="AO77" s="18">
        <v>22206.437800181731</v>
      </c>
      <c r="AP77" s="18">
        <v>25403.236365240489</v>
      </c>
      <c r="AQ77" s="18">
        <v>529.26833978756213</v>
      </c>
      <c r="AR77" s="18">
        <v>32.285580249809414</v>
      </c>
      <c r="AS77" s="18">
        <v>2690.5532700050758</v>
      </c>
      <c r="AT77" s="18">
        <v>9272.5444621807183</v>
      </c>
      <c r="AU77" s="18">
        <v>0</v>
      </c>
      <c r="AV77" s="18">
        <v>0</v>
      </c>
      <c r="AW77" s="18">
        <v>0</v>
      </c>
      <c r="AX77" s="18">
        <v>0</v>
      </c>
      <c r="AY77" s="18">
        <v>205.20063286393199</v>
      </c>
      <c r="AZ77" s="18">
        <v>0</v>
      </c>
      <c r="BA77" s="18">
        <v>0</v>
      </c>
      <c r="BB77" s="18">
        <v>0</v>
      </c>
      <c r="BC77" s="18">
        <v>0</v>
      </c>
      <c r="BD77" s="18">
        <v>0</v>
      </c>
      <c r="BE77" s="18">
        <v>0</v>
      </c>
      <c r="BF77" s="18">
        <v>0</v>
      </c>
      <c r="BG77" s="18">
        <v>0</v>
      </c>
      <c r="BH77" s="18">
        <v>0</v>
      </c>
      <c r="BI77" s="18">
        <v>0</v>
      </c>
      <c r="BJ77" s="18">
        <v>0</v>
      </c>
      <c r="BK77" s="18">
        <v>0</v>
      </c>
      <c r="BL77" s="18">
        <v>0</v>
      </c>
      <c r="BM77" s="18">
        <v>0</v>
      </c>
      <c r="BN77" s="18">
        <v>0</v>
      </c>
      <c r="BO77" s="18">
        <v>0</v>
      </c>
      <c r="BP77" s="18">
        <v>0</v>
      </c>
      <c r="BQ77" s="18">
        <v>0</v>
      </c>
      <c r="BR77" s="18">
        <v>337559.88306500978</v>
      </c>
      <c r="BS77" s="18">
        <v>116081.6874271813</v>
      </c>
      <c r="BT77" s="18">
        <v>3007256.088604108</v>
      </c>
    </row>
    <row r="78" spans="1:72" x14ac:dyDescent="0.25">
      <c r="A78" s="16" t="s">
        <v>166</v>
      </c>
      <c r="B78" s="17" t="s">
        <v>167</v>
      </c>
      <c r="C78" s="18">
        <f t="shared" si="5"/>
        <v>2874582.5742381942</v>
      </c>
      <c r="D78" s="18">
        <v>562748.13420543901</v>
      </c>
      <c r="E78" s="18">
        <v>134.260808273208</v>
      </c>
      <c r="F78" s="18">
        <v>109.68813451935701</v>
      </c>
      <c r="G78" s="18">
        <v>4688.2600011020904</v>
      </c>
      <c r="H78" s="18">
        <v>5026.568668783988</v>
      </c>
      <c r="I78" s="18">
        <v>18239.391124198399</v>
      </c>
      <c r="J78" s="18">
        <f t="shared" si="7"/>
        <v>28063.907928603832</v>
      </c>
      <c r="K78" s="18">
        <f t="shared" si="6"/>
        <v>2283636.2712958781</v>
      </c>
      <c r="L78" s="18">
        <v>0</v>
      </c>
      <c r="M78" s="18">
        <v>0</v>
      </c>
      <c r="N78" s="18">
        <v>0</v>
      </c>
      <c r="O78" s="18">
        <v>0</v>
      </c>
      <c r="P78" s="18">
        <v>0</v>
      </c>
      <c r="Q78" s="18">
        <v>0</v>
      </c>
      <c r="R78" s="18">
        <v>0</v>
      </c>
      <c r="S78" s="18">
        <v>0</v>
      </c>
      <c r="T78" s="18">
        <v>0</v>
      </c>
      <c r="U78" s="18">
        <v>0</v>
      </c>
      <c r="V78" s="18">
        <v>0</v>
      </c>
      <c r="W78" s="18">
        <v>0</v>
      </c>
      <c r="X78" s="18">
        <v>0</v>
      </c>
      <c r="Y78" s="18">
        <v>0</v>
      </c>
      <c r="Z78" s="18">
        <v>0</v>
      </c>
      <c r="AA78" s="18">
        <v>0</v>
      </c>
      <c r="AB78" s="18">
        <v>0</v>
      </c>
      <c r="AC78" s="18">
        <v>0</v>
      </c>
      <c r="AD78" s="18">
        <v>0</v>
      </c>
      <c r="AE78" s="18">
        <v>0</v>
      </c>
      <c r="AF78" s="18">
        <v>8.7690209730203925</v>
      </c>
      <c r="AG78" s="18">
        <v>0</v>
      </c>
      <c r="AH78" s="18">
        <v>0</v>
      </c>
      <c r="AI78" s="18">
        <v>910.10196915285826</v>
      </c>
      <c r="AJ78" s="18">
        <v>697.11437731418766</v>
      </c>
      <c r="AK78" s="18">
        <v>301.75941840375168</v>
      </c>
      <c r="AL78" s="18">
        <v>2948.5556640364971</v>
      </c>
      <c r="AM78" s="18">
        <v>278.08204855897753</v>
      </c>
      <c r="AN78" s="18">
        <v>89377.935574197807</v>
      </c>
      <c r="AO78" s="18">
        <v>5538.8764008480812</v>
      </c>
      <c r="AP78" s="18">
        <v>0</v>
      </c>
      <c r="AQ78" s="18">
        <v>14.974877871973465</v>
      </c>
      <c r="AR78" s="18">
        <v>7.0762915616020639</v>
      </c>
      <c r="AS78" s="18">
        <v>3363.1915875063441</v>
      </c>
      <c r="AT78" s="18">
        <v>0</v>
      </c>
      <c r="AU78" s="18">
        <v>0</v>
      </c>
      <c r="AV78" s="18">
        <v>0</v>
      </c>
      <c r="AW78" s="18">
        <v>0</v>
      </c>
      <c r="AX78" s="18">
        <v>0</v>
      </c>
      <c r="AY78" s="18">
        <v>17793.826306915245</v>
      </c>
      <c r="AZ78" s="18">
        <v>0</v>
      </c>
      <c r="BA78" s="18">
        <v>0</v>
      </c>
      <c r="BB78" s="18">
        <v>0</v>
      </c>
      <c r="BC78" s="18">
        <v>0</v>
      </c>
      <c r="BD78" s="18">
        <v>0</v>
      </c>
      <c r="BE78" s="18">
        <v>0</v>
      </c>
      <c r="BF78" s="18">
        <v>0</v>
      </c>
      <c r="BG78" s="18">
        <v>0</v>
      </c>
      <c r="BH78" s="18">
        <v>0</v>
      </c>
      <c r="BI78" s="18">
        <v>0</v>
      </c>
      <c r="BJ78" s="18">
        <v>0</v>
      </c>
      <c r="BK78" s="18">
        <v>0</v>
      </c>
      <c r="BL78" s="18">
        <v>0</v>
      </c>
      <c r="BM78" s="18">
        <v>0</v>
      </c>
      <c r="BN78" s="18">
        <v>0</v>
      </c>
      <c r="BO78" s="18">
        <v>0</v>
      </c>
      <c r="BP78" s="18">
        <v>0</v>
      </c>
      <c r="BQ78" s="18">
        <v>0</v>
      </c>
      <c r="BR78" s="18">
        <v>121240.26353734036</v>
      </c>
      <c r="BS78" s="18">
        <v>1108.2618734847777</v>
      </c>
      <c r="BT78" s="18">
        <v>2161287.7458850532</v>
      </c>
    </row>
    <row r="79" spans="1:72" x14ac:dyDescent="0.25">
      <c r="A79" s="16" t="s">
        <v>168</v>
      </c>
      <c r="B79" s="17" t="s">
        <v>169</v>
      </c>
      <c r="C79" s="18">
        <f t="shared" si="5"/>
        <v>5568164.3472336065</v>
      </c>
      <c r="D79" s="18">
        <v>1009809.90754812</v>
      </c>
      <c r="E79" s="18">
        <v>437996.26380694797</v>
      </c>
      <c r="F79" s="18">
        <v>23717.722737337499</v>
      </c>
      <c r="G79" s="18">
        <v>798.24449962028996</v>
      </c>
      <c r="H79" s="18">
        <v>47951.009762438094</v>
      </c>
      <c r="I79" s="18">
        <v>35011.025907143303</v>
      </c>
      <c r="J79" s="18">
        <f t="shared" si="7"/>
        <v>107478.00290653919</v>
      </c>
      <c r="K79" s="18">
        <f t="shared" si="6"/>
        <v>4012880.1729719993</v>
      </c>
      <c r="L79" s="18">
        <v>0</v>
      </c>
      <c r="M79" s="18">
        <v>0</v>
      </c>
      <c r="N79" s="18">
        <v>0</v>
      </c>
      <c r="O79" s="18">
        <v>0</v>
      </c>
      <c r="P79" s="18">
        <v>0</v>
      </c>
      <c r="Q79" s="18">
        <v>0</v>
      </c>
      <c r="R79" s="18">
        <v>0</v>
      </c>
      <c r="S79" s="18">
        <v>0</v>
      </c>
      <c r="T79" s="18">
        <v>0</v>
      </c>
      <c r="U79" s="18">
        <v>0</v>
      </c>
      <c r="V79" s="18">
        <v>0</v>
      </c>
      <c r="W79" s="18">
        <v>0</v>
      </c>
      <c r="X79" s="18">
        <v>0</v>
      </c>
      <c r="Y79" s="18">
        <v>0</v>
      </c>
      <c r="Z79" s="18">
        <v>0</v>
      </c>
      <c r="AA79" s="18">
        <v>0</v>
      </c>
      <c r="AB79" s="18">
        <v>0</v>
      </c>
      <c r="AC79" s="18">
        <v>0</v>
      </c>
      <c r="AD79" s="18">
        <v>0</v>
      </c>
      <c r="AE79" s="18">
        <v>0</v>
      </c>
      <c r="AF79" s="18">
        <v>0</v>
      </c>
      <c r="AG79" s="18">
        <v>0</v>
      </c>
      <c r="AH79" s="18">
        <v>0</v>
      </c>
      <c r="AI79" s="18">
        <v>1096.5083965697088</v>
      </c>
      <c r="AJ79" s="18">
        <v>0</v>
      </c>
      <c r="AK79" s="18">
        <v>2802.0517423205511</v>
      </c>
      <c r="AL79" s="18">
        <v>4667.0390265117558</v>
      </c>
      <c r="AM79" s="18">
        <v>11.139195078185081</v>
      </c>
      <c r="AN79" s="18">
        <v>161.22479596598865</v>
      </c>
      <c r="AO79" s="18">
        <v>413875.03111072653</v>
      </c>
      <c r="AP79" s="18">
        <v>585.42437714134473</v>
      </c>
      <c r="AQ79" s="18">
        <v>156.7682527222222</v>
      </c>
      <c r="AR79" s="18">
        <v>5.3072186712015483</v>
      </c>
      <c r="AS79" s="18">
        <v>3026.8724287557102</v>
      </c>
      <c r="AT79" s="18">
        <v>0</v>
      </c>
      <c r="AU79" s="18">
        <v>0</v>
      </c>
      <c r="AV79" s="18">
        <v>0</v>
      </c>
      <c r="AW79" s="18">
        <v>0</v>
      </c>
      <c r="AX79" s="18">
        <v>0</v>
      </c>
      <c r="AY79" s="18">
        <v>3048.6951168355608</v>
      </c>
      <c r="AZ79" s="18">
        <v>0</v>
      </c>
      <c r="BA79" s="18">
        <v>0</v>
      </c>
      <c r="BB79" s="18">
        <v>0</v>
      </c>
      <c r="BC79" s="18">
        <v>0</v>
      </c>
      <c r="BD79" s="18">
        <v>0</v>
      </c>
      <c r="BE79" s="18">
        <v>0</v>
      </c>
      <c r="BF79" s="18">
        <v>0</v>
      </c>
      <c r="BG79" s="18">
        <v>0</v>
      </c>
      <c r="BH79" s="18">
        <v>0</v>
      </c>
      <c r="BI79" s="18">
        <v>0</v>
      </c>
      <c r="BJ79" s="18">
        <v>0</v>
      </c>
      <c r="BK79" s="18">
        <v>0</v>
      </c>
      <c r="BL79" s="18">
        <v>0</v>
      </c>
      <c r="BM79" s="18">
        <v>0</v>
      </c>
      <c r="BN79" s="18">
        <v>0</v>
      </c>
      <c r="BO79" s="18">
        <v>0</v>
      </c>
      <c r="BP79" s="18">
        <v>0</v>
      </c>
      <c r="BQ79" s="18">
        <v>0</v>
      </c>
      <c r="BR79" s="18">
        <v>429436.06166129874</v>
      </c>
      <c r="BS79" s="18">
        <v>595335.83727294987</v>
      </c>
      <c r="BT79" s="18">
        <v>2988108.2740377509</v>
      </c>
    </row>
    <row r="80" spans="1:72" x14ac:dyDescent="0.25">
      <c r="A80" s="16" t="s">
        <v>170</v>
      </c>
      <c r="B80" s="17" t="s">
        <v>171</v>
      </c>
      <c r="C80" s="18">
        <f t="shared" si="5"/>
        <v>1414215.8153141618</v>
      </c>
      <c r="D80" s="18">
        <v>84.350817089384407</v>
      </c>
      <c r="E80" s="18">
        <v>13.8236571175881</v>
      </c>
      <c r="F80" s="18">
        <v>410.62090798055402</v>
      </c>
      <c r="G80" s="18">
        <v>411.929600192294</v>
      </c>
      <c r="H80" s="18">
        <v>348.26289130547428</v>
      </c>
      <c r="I80" s="18">
        <v>13998.329242098</v>
      </c>
      <c r="J80" s="18">
        <f t="shared" si="7"/>
        <v>15169.142641576322</v>
      </c>
      <c r="K80" s="18">
        <f t="shared" si="6"/>
        <v>1398948.4981983786</v>
      </c>
      <c r="L80" s="18">
        <v>0</v>
      </c>
      <c r="M80" s="18">
        <v>0</v>
      </c>
      <c r="N80" s="18">
        <v>0</v>
      </c>
      <c r="O80" s="18">
        <v>0</v>
      </c>
      <c r="P80" s="18">
        <v>0</v>
      </c>
      <c r="Q80" s="18">
        <v>0</v>
      </c>
      <c r="R80" s="18">
        <v>0</v>
      </c>
      <c r="S80" s="18">
        <v>0</v>
      </c>
      <c r="T80" s="18">
        <v>0</v>
      </c>
      <c r="U80" s="18">
        <v>0</v>
      </c>
      <c r="V80" s="18">
        <v>0</v>
      </c>
      <c r="W80" s="18">
        <v>0</v>
      </c>
      <c r="X80" s="18">
        <v>0</v>
      </c>
      <c r="Y80" s="18">
        <v>0</v>
      </c>
      <c r="Z80" s="18">
        <v>0</v>
      </c>
      <c r="AA80" s="18">
        <v>0</v>
      </c>
      <c r="AB80" s="18">
        <v>0</v>
      </c>
      <c r="AC80" s="18">
        <v>0</v>
      </c>
      <c r="AD80" s="18">
        <v>0</v>
      </c>
      <c r="AE80" s="18">
        <v>0</v>
      </c>
      <c r="AF80" s="18">
        <v>0</v>
      </c>
      <c r="AG80" s="18">
        <v>0</v>
      </c>
      <c r="AH80" s="18">
        <v>0</v>
      </c>
      <c r="AI80" s="18">
        <v>76.755587759879603</v>
      </c>
      <c r="AJ80" s="18">
        <v>0</v>
      </c>
      <c r="AK80" s="18">
        <v>6164.5138331052121</v>
      </c>
      <c r="AL80" s="18">
        <v>2659.1268871985585</v>
      </c>
      <c r="AM80" s="18">
        <v>0</v>
      </c>
      <c r="AN80" s="18">
        <v>55.155851251522428</v>
      </c>
      <c r="AO80" s="18">
        <v>281222.12457271433</v>
      </c>
      <c r="AP80" s="18">
        <v>2906.2138722373898</v>
      </c>
      <c r="AQ80" s="18">
        <v>94.528916566832493</v>
      </c>
      <c r="AR80" s="18">
        <v>38.919603588811356</v>
      </c>
      <c r="AS80" s="18">
        <v>0</v>
      </c>
      <c r="AT80" s="18">
        <v>0</v>
      </c>
      <c r="AU80" s="18">
        <v>0</v>
      </c>
      <c r="AV80" s="18">
        <v>0</v>
      </c>
      <c r="AW80" s="18">
        <v>1479.0524624140821</v>
      </c>
      <c r="AX80" s="18">
        <v>0</v>
      </c>
      <c r="AY80" s="18">
        <v>0</v>
      </c>
      <c r="AZ80" s="18">
        <v>0</v>
      </c>
      <c r="BA80" s="18">
        <v>0</v>
      </c>
      <c r="BB80" s="18">
        <v>0</v>
      </c>
      <c r="BC80" s="18">
        <v>0</v>
      </c>
      <c r="BD80" s="18">
        <v>0</v>
      </c>
      <c r="BE80" s="18">
        <v>0</v>
      </c>
      <c r="BF80" s="18">
        <v>0</v>
      </c>
      <c r="BG80" s="18">
        <v>0</v>
      </c>
      <c r="BH80" s="18">
        <v>0</v>
      </c>
      <c r="BI80" s="18">
        <v>0</v>
      </c>
      <c r="BJ80" s="18">
        <v>0</v>
      </c>
      <c r="BK80" s="18">
        <v>0</v>
      </c>
      <c r="BL80" s="18">
        <v>0</v>
      </c>
      <c r="BM80" s="18">
        <v>0</v>
      </c>
      <c r="BN80" s="18">
        <v>0</v>
      </c>
      <c r="BO80" s="18">
        <v>0</v>
      </c>
      <c r="BP80" s="18">
        <v>0</v>
      </c>
      <c r="BQ80" s="18">
        <v>0</v>
      </c>
      <c r="BR80" s="18">
        <v>294696.39158683654</v>
      </c>
      <c r="BS80" s="18">
        <v>28757.689076538987</v>
      </c>
      <c r="BT80" s="18">
        <v>1075494.417535003</v>
      </c>
    </row>
    <row r="81" spans="1:72" x14ac:dyDescent="0.25">
      <c r="A81" s="11" t="s">
        <v>172</v>
      </c>
      <c r="B81" s="12" t="s">
        <v>173</v>
      </c>
      <c r="C81" s="15">
        <f t="shared" si="5"/>
        <v>10644392.621481068</v>
      </c>
      <c r="D81" s="15">
        <v>1862098.4291659601</v>
      </c>
      <c r="E81" s="15">
        <v>883497.60424928798</v>
      </c>
      <c r="F81" s="15">
        <v>27116.692959077402</v>
      </c>
      <c r="G81" s="15">
        <v>7531.1481508687002</v>
      </c>
      <c r="H81" s="15">
        <v>4409.161374773691</v>
      </c>
      <c r="I81" s="15">
        <v>97588.613762840207</v>
      </c>
      <c r="J81" s="15">
        <f t="shared" si="7"/>
        <v>136645.61624756001</v>
      </c>
      <c r="K81" s="15">
        <f t="shared" si="6"/>
        <v>7762150.9718182618</v>
      </c>
      <c r="L81" s="15">
        <v>0</v>
      </c>
      <c r="M81" s="15">
        <v>0</v>
      </c>
      <c r="N81" s="15">
        <v>0</v>
      </c>
      <c r="O81" s="15">
        <v>946.75530291273469</v>
      </c>
      <c r="P81" s="15">
        <v>0</v>
      </c>
      <c r="Q81" s="15">
        <v>0</v>
      </c>
      <c r="R81" s="15">
        <v>1171.4968072144043</v>
      </c>
      <c r="S81" s="15">
        <v>1362.1163137249839</v>
      </c>
      <c r="T81" s="15">
        <v>17636.764821144247</v>
      </c>
      <c r="U81" s="15">
        <v>3519.7526902020013</v>
      </c>
      <c r="V81" s="15">
        <v>7.2185350549052725</v>
      </c>
      <c r="W81" s="15">
        <v>20.640166405189586</v>
      </c>
      <c r="X81" s="15">
        <v>313.62990908440116</v>
      </c>
      <c r="Y81" s="15">
        <v>385.7795307157175</v>
      </c>
      <c r="Z81" s="15">
        <v>126.43482224247948</v>
      </c>
      <c r="AA81" s="15">
        <v>650.23877715205151</v>
      </c>
      <c r="AB81" s="15">
        <v>0</v>
      </c>
      <c r="AC81" s="15">
        <v>0</v>
      </c>
      <c r="AD81" s="15">
        <v>43540.50656839212</v>
      </c>
      <c r="AE81" s="15">
        <v>7650.9250111165529</v>
      </c>
      <c r="AF81" s="15">
        <v>56.99863632463255</v>
      </c>
      <c r="AG81" s="15">
        <v>346.32969948059775</v>
      </c>
      <c r="AH81" s="15">
        <v>0</v>
      </c>
      <c r="AI81" s="15">
        <v>8114.1621346158436</v>
      </c>
      <c r="AJ81" s="15">
        <v>1681.2758511695115</v>
      </c>
      <c r="AK81" s="15">
        <v>8233.7212735880803</v>
      </c>
      <c r="AL81" s="15">
        <v>24818.517613853215</v>
      </c>
      <c r="AM81" s="15">
        <v>1547.1546306807779</v>
      </c>
      <c r="AN81" s="15">
        <v>7216.9309983722806</v>
      </c>
      <c r="AO81" s="15">
        <v>939749.96296136035</v>
      </c>
      <c r="AP81" s="15">
        <v>15388.297913429631</v>
      </c>
      <c r="AQ81" s="15">
        <v>1317.7892527336649</v>
      </c>
      <c r="AR81" s="15">
        <v>71.647452061220889</v>
      </c>
      <c r="AS81" s="15">
        <v>27578.17101755202</v>
      </c>
      <c r="AT81" s="15">
        <v>19433.998261901317</v>
      </c>
      <c r="AU81" s="15">
        <v>0</v>
      </c>
      <c r="AV81" s="15">
        <v>0</v>
      </c>
      <c r="AW81" s="15">
        <v>0</v>
      </c>
      <c r="AX81" s="15">
        <v>0</v>
      </c>
      <c r="AY81" s="15">
        <v>19816.518259431145</v>
      </c>
      <c r="AZ81" s="15">
        <v>0</v>
      </c>
      <c r="BA81" s="15">
        <v>0</v>
      </c>
      <c r="BB81" s="15">
        <v>0</v>
      </c>
      <c r="BC81" s="15">
        <v>0</v>
      </c>
      <c r="BD81" s="15">
        <v>0</v>
      </c>
      <c r="BE81" s="15">
        <v>0</v>
      </c>
      <c r="BF81" s="15">
        <v>0</v>
      </c>
      <c r="BG81" s="15">
        <v>330.4277610475533</v>
      </c>
      <c r="BH81" s="15">
        <v>0</v>
      </c>
      <c r="BI81" s="15">
        <v>0</v>
      </c>
      <c r="BJ81" s="15">
        <v>3010.7515299645702</v>
      </c>
      <c r="BK81" s="15">
        <v>0</v>
      </c>
      <c r="BL81" s="15">
        <v>7843.533161141605</v>
      </c>
      <c r="BM81" s="15">
        <v>0</v>
      </c>
      <c r="BN81" s="15">
        <v>0</v>
      </c>
      <c r="BO81" s="15">
        <v>0</v>
      </c>
      <c r="BP81" s="15">
        <v>0</v>
      </c>
      <c r="BQ81" s="15">
        <v>0</v>
      </c>
      <c r="BR81" s="15">
        <v>1163888.4476640699</v>
      </c>
      <c r="BS81" s="15">
        <v>630711.03847735352</v>
      </c>
      <c r="BT81" s="15">
        <v>5967551.4856768381</v>
      </c>
    </row>
    <row r="82" spans="1:72" x14ac:dyDescent="0.25">
      <c r="A82" s="11" t="s">
        <v>174</v>
      </c>
      <c r="B82" s="12" t="s">
        <v>175</v>
      </c>
      <c r="C82" s="15">
        <f t="shared" si="5"/>
        <v>11995606.948906632</v>
      </c>
      <c r="D82" s="15">
        <v>1513997.21763605</v>
      </c>
      <c r="E82" s="15">
        <v>397578.834969747</v>
      </c>
      <c r="F82" s="15">
        <v>30286.344487060502</v>
      </c>
      <c r="G82" s="15">
        <v>116718.893579332</v>
      </c>
      <c r="H82" s="15">
        <v>432059.91478909767</v>
      </c>
      <c r="I82" s="15">
        <v>109180.86423095901</v>
      </c>
      <c r="J82" s="15">
        <f t="shared" si="7"/>
        <v>688246.01708644908</v>
      </c>
      <c r="K82" s="15">
        <f t="shared" si="6"/>
        <v>9395784.8792143837</v>
      </c>
      <c r="L82" s="15">
        <v>0</v>
      </c>
      <c r="M82" s="15">
        <v>0</v>
      </c>
      <c r="N82" s="15">
        <v>0</v>
      </c>
      <c r="O82" s="15">
        <v>0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15">
        <v>0</v>
      </c>
      <c r="X82" s="15">
        <v>0</v>
      </c>
      <c r="Y82" s="15">
        <v>0</v>
      </c>
      <c r="Z82" s="15">
        <v>0</v>
      </c>
      <c r="AA82" s="15">
        <v>0</v>
      </c>
      <c r="AB82" s="15">
        <v>0</v>
      </c>
      <c r="AC82" s="15">
        <v>0</v>
      </c>
      <c r="AD82" s="15">
        <v>0</v>
      </c>
      <c r="AE82" s="15">
        <v>0</v>
      </c>
      <c r="AF82" s="15">
        <v>0</v>
      </c>
      <c r="AG82" s="15">
        <v>0</v>
      </c>
      <c r="AH82" s="15">
        <v>0</v>
      </c>
      <c r="AI82" s="15">
        <v>0</v>
      </c>
      <c r="AJ82" s="15">
        <v>0</v>
      </c>
      <c r="AK82" s="15">
        <v>0</v>
      </c>
      <c r="AL82" s="15">
        <v>0</v>
      </c>
      <c r="AM82" s="15">
        <v>0</v>
      </c>
      <c r="AN82" s="15">
        <v>0</v>
      </c>
      <c r="AO82" s="15">
        <v>0</v>
      </c>
      <c r="AP82" s="15">
        <v>2802008.33310623</v>
      </c>
      <c r="AQ82" s="15">
        <v>5.1476142684908783</v>
      </c>
      <c r="AR82" s="15">
        <v>0</v>
      </c>
      <c r="AS82" s="15">
        <v>0</v>
      </c>
      <c r="AT82" s="15">
        <v>0</v>
      </c>
      <c r="AU82" s="15">
        <v>0</v>
      </c>
      <c r="AV82" s="15">
        <v>0</v>
      </c>
      <c r="AW82" s="15">
        <v>0</v>
      </c>
      <c r="AX82" s="15">
        <v>0</v>
      </c>
      <c r="AY82" s="15">
        <v>0</v>
      </c>
      <c r="AZ82" s="15">
        <v>0</v>
      </c>
      <c r="BA82" s="15">
        <v>0</v>
      </c>
      <c r="BB82" s="15">
        <v>0</v>
      </c>
      <c r="BC82" s="15">
        <v>0</v>
      </c>
      <c r="BD82" s="15">
        <v>0</v>
      </c>
      <c r="BE82" s="15">
        <v>0</v>
      </c>
      <c r="BF82" s="15">
        <v>0</v>
      </c>
      <c r="BG82" s="15">
        <v>0</v>
      </c>
      <c r="BH82" s="15">
        <v>0</v>
      </c>
      <c r="BI82" s="15">
        <v>0</v>
      </c>
      <c r="BJ82" s="15">
        <v>0</v>
      </c>
      <c r="BK82" s="15">
        <v>0</v>
      </c>
      <c r="BL82" s="15">
        <v>0</v>
      </c>
      <c r="BM82" s="15">
        <v>0</v>
      </c>
      <c r="BN82" s="15">
        <v>0</v>
      </c>
      <c r="BO82" s="15">
        <v>0</v>
      </c>
      <c r="BP82" s="15">
        <v>0</v>
      </c>
      <c r="BQ82" s="15">
        <v>0</v>
      </c>
      <c r="BR82" s="15">
        <v>2802013.4807204986</v>
      </c>
      <c r="BS82" s="15">
        <v>760684.5264450768</v>
      </c>
      <c r="BT82" s="15">
        <v>5833086.8720488092</v>
      </c>
    </row>
    <row r="83" spans="1:72" x14ac:dyDescent="0.25">
      <c r="A83" s="11" t="s">
        <v>176</v>
      </c>
      <c r="B83" s="12" t="s">
        <v>177</v>
      </c>
      <c r="C83" s="15">
        <f t="shared" si="5"/>
        <v>7022591.6474894229</v>
      </c>
      <c r="D83" s="15">
        <v>1342201.17614547</v>
      </c>
      <c r="E83" s="15">
        <v>539153.52703627595</v>
      </c>
      <c r="F83" s="15">
        <v>3804.6218881760501</v>
      </c>
      <c r="G83" s="15">
        <v>2226.1464656417702</v>
      </c>
      <c r="H83" s="15">
        <v>10174.34486156755</v>
      </c>
      <c r="I83" s="15">
        <v>46267.840966336102</v>
      </c>
      <c r="J83" s="15">
        <f t="shared" si="7"/>
        <v>62472.95418172147</v>
      </c>
      <c r="K83" s="15">
        <f t="shared" si="6"/>
        <v>5078763.990125956</v>
      </c>
      <c r="L83" s="15">
        <v>0</v>
      </c>
      <c r="M83" s="15">
        <v>0</v>
      </c>
      <c r="N83" s="15">
        <v>0</v>
      </c>
      <c r="O83" s="15">
        <v>0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15">
        <v>36.120291209081778</v>
      </c>
      <c r="X83" s="15">
        <v>0</v>
      </c>
      <c r="Y83" s="15">
        <v>0</v>
      </c>
      <c r="Z83" s="15">
        <v>0</v>
      </c>
      <c r="AA83" s="15">
        <v>0</v>
      </c>
      <c r="AB83" s="15">
        <v>0</v>
      </c>
      <c r="AC83" s="15">
        <v>0</v>
      </c>
      <c r="AD83" s="15">
        <v>0</v>
      </c>
      <c r="AE83" s="15">
        <v>0</v>
      </c>
      <c r="AF83" s="15">
        <v>0</v>
      </c>
      <c r="AG83" s="15">
        <v>0</v>
      </c>
      <c r="AH83" s="15">
        <v>0</v>
      </c>
      <c r="AI83" s="15">
        <v>2313.6327167620852</v>
      </c>
      <c r="AJ83" s="15">
        <v>574.09419308227223</v>
      </c>
      <c r="AK83" s="15">
        <v>21.554244171696546</v>
      </c>
      <c r="AL83" s="15">
        <v>5083.0928932162924</v>
      </c>
      <c r="AM83" s="15">
        <v>0.39782839564946715</v>
      </c>
      <c r="AN83" s="15">
        <v>0</v>
      </c>
      <c r="AO83" s="15">
        <v>2266.4827571286401</v>
      </c>
      <c r="AP83" s="15">
        <v>1297154.0636509345</v>
      </c>
      <c r="AQ83" s="15">
        <v>368.28840266384742</v>
      </c>
      <c r="AR83" s="15">
        <v>0</v>
      </c>
      <c r="AS83" s="15">
        <v>0</v>
      </c>
      <c r="AT83" s="15">
        <v>17.429594853723152</v>
      </c>
      <c r="AU83" s="15">
        <v>0</v>
      </c>
      <c r="AV83" s="15">
        <v>0</v>
      </c>
      <c r="AW83" s="15">
        <v>0</v>
      </c>
      <c r="AX83" s="15">
        <v>0</v>
      </c>
      <c r="AY83" s="15">
        <v>0</v>
      </c>
      <c r="AZ83" s="15">
        <v>0</v>
      </c>
      <c r="BA83" s="15">
        <v>0</v>
      </c>
      <c r="BB83" s="15">
        <v>0</v>
      </c>
      <c r="BC83" s="15">
        <v>0</v>
      </c>
      <c r="BD83" s="15">
        <v>0</v>
      </c>
      <c r="BE83" s="15">
        <v>0</v>
      </c>
      <c r="BF83" s="15">
        <v>0</v>
      </c>
      <c r="BG83" s="15">
        <v>0</v>
      </c>
      <c r="BH83" s="15">
        <v>0</v>
      </c>
      <c r="BI83" s="15">
        <v>0</v>
      </c>
      <c r="BJ83" s="15">
        <v>2155.8467745425314</v>
      </c>
      <c r="BK83" s="15">
        <v>0</v>
      </c>
      <c r="BL83" s="15">
        <v>0</v>
      </c>
      <c r="BM83" s="15">
        <v>0</v>
      </c>
      <c r="BN83" s="15">
        <v>0</v>
      </c>
      <c r="BO83" s="15">
        <v>0</v>
      </c>
      <c r="BP83" s="15">
        <v>0</v>
      </c>
      <c r="BQ83" s="15">
        <v>0</v>
      </c>
      <c r="BR83" s="15">
        <v>1309991.0033469601</v>
      </c>
      <c r="BS83" s="15">
        <v>117197.02878928262</v>
      </c>
      <c r="BT83" s="15">
        <v>3651575.9579897132</v>
      </c>
    </row>
    <row r="84" spans="1:72" x14ac:dyDescent="0.25">
      <c r="A84" s="11" t="s">
        <v>178</v>
      </c>
      <c r="B84" s="12" t="s">
        <v>179</v>
      </c>
      <c r="C84" s="15">
        <f t="shared" si="5"/>
        <v>3653460.319855283</v>
      </c>
      <c r="D84" s="15">
        <v>347.36369605060298</v>
      </c>
      <c r="E84" s="15">
        <v>22.529826066522901</v>
      </c>
      <c r="F84" s="15">
        <v>81439.777048829696</v>
      </c>
      <c r="G84" s="15">
        <v>9943.7914950750292</v>
      </c>
      <c r="H84" s="15">
        <v>2545.6986042066515</v>
      </c>
      <c r="I84" s="15">
        <v>51238.484173169803</v>
      </c>
      <c r="J84" s="15">
        <f t="shared" si="7"/>
        <v>145167.75132128119</v>
      </c>
      <c r="K84" s="15">
        <f t="shared" si="6"/>
        <v>3507922.6750118844</v>
      </c>
      <c r="L84" s="15">
        <v>0</v>
      </c>
      <c r="M84" s="15">
        <v>0</v>
      </c>
      <c r="N84" s="15">
        <v>0</v>
      </c>
      <c r="O84" s="15">
        <v>0</v>
      </c>
      <c r="P84" s="15">
        <v>0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15">
        <v>614.0449505543902</v>
      </c>
      <c r="X84" s="15">
        <v>0</v>
      </c>
      <c r="Y84" s="15">
        <v>544.62992571630696</v>
      </c>
      <c r="Z84" s="15">
        <v>0</v>
      </c>
      <c r="AA84" s="15">
        <v>0</v>
      </c>
      <c r="AB84" s="15">
        <v>0</v>
      </c>
      <c r="AC84" s="15">
        <v>0</v>
      </c>
      <c r="AD84" s="15">
        <v>0</v>
      </c>
      <c r="AE84" s="15">
        <v>828.1929135744723</v>
      </c>
      <c r="AF84" s="15">
        <v>429.68202767799914</v>
      </c>
      <c r="AG84" s="15">
        <v>0</v>
      </c>
      <c r="AH84" s="15">
        <v>0</v>
      </c>
      <c r="AI84" s="15">
        <v>12313.789293477827</v>
      </c>
      <c r="AJ84" s="15">
        <v>1988.8263117493002</v>
      </c>
      <c r="AK84" s="15">
        <v>12803.221037987749</v>
      </c>
      <c r="AL84" s="15">
        <v>10437.525264718151</v>
      </c>
      <c r="AM84" s="15">
        <v>110.99412238620134</v>
      </c>
      <c r="AN84" s="15">
        <v>1336.4687034022743</v>
      </c>
      <c r="AO84" s="15">
        <v>8391.0794210549084</v>
      </c>
      <c r="AP84" s="15">
        <v>26030.476769320503</v>
      </c>
      <c r="AQ84" s="15">
        <v>46715.535416421721</v>
      </c>
      <c r="AR84" s="15">
        <v>31.401043804609159</v>
      </c>
      <c r="AS84" s="15">
        <v>605.37448575114195</v>
      </c>
      <c r="AT84" s="15">
        <v>488.0286559042483</v>
      </c>
      <c r="AU84" s="15">
        <v>0</v>
      </c>
      <c r="AV84" s="15">
        <v>0</v>
      </c>
      <c r="AW84" s="15">
        <v>0</v>
      </c>
      <c r="AX84" s="15">
        <v>77483.580261418188</v>
      </c>
      <c r="AY84" s="15">
        <v>0</v>
      </c>
      <c r="AZ84" s="15">
        <v>0</v>
      </c>
      <c r="BA84" s="15">
        <v>0</v>
      </c>
      <c r="BB84" s="15">
        <v>0</v>
      </c>
      <c r="BC84" s="15">
        <v>0</v>
      </c>
      <c r="BD84" s="15">
        <v>0</v>
      </c>
      <c r="BE84" s="15">
        <v>0</v>
      </c>
      <c r="BF84" s="15">
        <v>0</v>
      </c>
      <c r="BG84" s="15">
        <v>0</v>
      </c>
      <c r="BH84" s="15">
        <v>0</v>
      </c>
      <c r="BI84" s="15">
        <v>0</v>
      </c>
      <c r="BJ84" s="15">
        <v>0</v>
      </c>
      <c r="BK84" s="15">
        <v>0</v>
      </c>
      <c r="BL84" s="15">
        <v>0</v>
      </c>
      <c r="BM84" s="15">
        <v>0</v>
      </c>
      <c r="BN84" s="15">
        <v>0</v>
      </c>
      <c r="BO84" s="15">
        <v>0</v>
      </c>
      <c r="BP84" s="15">
        <v>0</v>
      </c>
      <c r="BQ84" s="15">
        <v>0</v>
      </c>
      <c r="BR84" s="15">
        <v>201152.85060492001</v>
      </c>
      <c r="BS84" s="15">
        <v>1400395.3253324023</v>
      </c>
      <c r="BT84" s="15">
        <v>1906374.499074562</v>
      </c>
    </row>
    <row r="85" spans="1:72" x14ac:dyDescent="0.25">
      <c r="A85" s="11" t="s">
        <v>180</v>
      </c>
      <c r="B85" s="12" t="s">
        <v>181</v>
      </c>
      <c r="C85" s="15">
        <f t="shared" si="5"/>
        <v>949844.40791617229</v>
      </c>
      <c r="D85" s="15">
        <v>1895.2542098824099</v>
      </c>
      <c r="E85" s="15">
        <v>45.675610120601299</v>
      </c>
      <c r="F85" s="15">
        <v>167.75366532723899</v>
      </c>
      <c r="G85" s="15">
        <v>1262.31098412919</v>
      </c>
      <c r="H85" s="15">
        <v>11916.006106453806</v>
      </c>
      <c r="I85" s="15">
        <v>4071.5140486591499</v>
      </c>
      <c r="J85" s="15">
        <f t="shared" si="7"/>
        <v>17417.584804569386</v>
      </c>
      <c r="K85" s="15">
        <f t="shared" si="6"/>
        <v>930485.89329159982</v>
      </c>
      <c r="L85" s="15">
        <v>0</v>
      </c>
      <c r="M85" s="15">
        <v>0</v>
      </c>
      <c r="N85" s="15">
        <v>0</v>
      </c>
      <c r="O85" s="15">
        <v>0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15">
        <v>0</v>
      </c>
      <c r="X85" s="15">
        <v>0</v>
      </c>
      <c r="Y85" s="15">
        <v>0</v>
      </c>
      <c r="Z85" s="15">
        <v>0</v>
      </c>
      <c r="AA85" s="15">
        <v>54.186564762670962</v>
      </c>
      <c r="AB85" s="15">
        <v>0</v>
      </c>
      <c r="AC85" s="15">
        <v>0</v>
      </c>
      <c r="AD85" s="15">
        <v>0</v>
      </c>
      <c r="AE85" s="15">
        <v>0</v>
      </c>
      <c r="AF85" s="15">
        <v>0</v>
      </c>
      <c r="AG85" s="15">
        <v>0</v>
      </c>
      <c r="AH85" s="15">
        <v>0</v>
      </c>
      <c r="AI85" s="15">
        <v>230.26676327963881</v>
      </c>
      <c r="AJ85" s="15">
        <v>0</v>
      </c>
      <c r="AK85" s="15">
        <v>840.61552269616539</v>
      </c>
      <c r="AL85" s="15">
        <v>8592.4168123762956</v>
      </c>
      <c r="AM85" s="15">
        <v>29.439301278060569</v>
      </c>
      <c r="AN85" s="15">
        <v>199.40961606319647</v>
      </c>
      <c r="AO85" s="15">
        <v>1897.2243304054346</v>
      </c>
      <c r="AP85" s="15">
        <v>16245.526465672314</v>
      </c>
      <c r="AQ85" s="15">
        <v>345.35812092238808</v>
      </c>
      <c r="AR85" s="15">
        <v>13494.930276197736</v>
      </c>
      <c r="AS85" s="15">
        <v>10896.740743520557</v>
      </c>
      <c r="AT85" s="15">
        <v>3189.6158582313369</v>
      </c>
      <c r="AU85" s="15">
        <v>0</v>
      </c>
      <c r="AV85" s="15">
        <v>0</v>
      </c>
      <c r="AW85" s="15">
        <v>0</v>
      </c>
      <c r="AX85" s="15">
        <v>0</v>
      </c>
      <c r="AY85" s="15">
        <v>0</v>
      </c>
      <c r="AZ85" s="15">
        <v>0</v>
      </c>
      <c r="BA85" s="15">
        <v>0</v>
      </c>
      <c r="BB85" s="15">
        <v>0</v>
      </c>
      <c r="BC85" s="15">
        <v>0</v>
      </c>
      <c r="BD85" s="15">
        <v>0</v>
      </c>
      <c r="BE85" s="15">
        <v>0</v>
      </c>
      <c r="BF85" s="15">
        <v>0</v>
      </c>
      <c r="BG85" s="15">
        <v>0</v>
      </c>
      <c r="BH85" s="15">
        <v>0</v>
      </c>
      <c r="BI85" s="15">
        <v>0</v>
      </c>
      <c r="BJ85" s="15">
        <v>0</v>
      </c>
      <c r="BK85" s="15">
        <v>0</v>
      </c>
      <c r="BL85" s="15">
        <v>0</v>
      </c>
      <c r="BM85" s="15">
        <v>0</v>
      </c>
      <c r="BN85" s="15">
        <v>0</v>
      </c>
      <c r="BO85" s="15">
        <v>0</v>
      </c>
      <c r="BP85" s="15">
        <v>0</v>
      </c>
      <c r="BQ85" s="15">
        <v>0</v>
      </c>
      <c r="BR85" s="15">
        <v>56015.730375405794</v>
      </c>
      <c r="BS85" s="15">
        <v>38111.126699850916</v>
      </c>
      <c r="BT85" s="15">
        <v>836359.03621634317</v>
      </c>
    </row>
    <row r="86" spans="1:72" x14ac:dyDescent="0.25">
      <c r="A86" s="16" t="s">
        <v>182</v>
      </c>
      <c r="B86" s="17" t="s">
        <v>183</v>
      </c>
      <c r="C86" s="18">
        <f t="shared" si="5"/>
        <v>4594653.9037154075</v>
      </c>
      <c r="D86" s="18">
        <v>684251.83269438404</v>
      </c>
      <c r="E86" s="18">
        <v>143.47990150528099</v>
      </c>
      <c r="F86" s="18">
        <v>2728.3271637255302</v>
      </c>
      <c r="G86" s="18">
        <v>28282.205349119598</v>
      </c>
      <c r="H86" s="18">
        <v>36041.918131142556</v>
      </c>
      <c r="I86" s="18">
        <v>36358.111421154303</v>
      </c>
      <c r="J86" s="18">
        <f t="shared" si="7"/>
        <v>103410.56206514199</v>
      </c>
      <c r="K86" s="18">
        <f t="shared" si="6"/>
        <v>3806848.0290543763</v>
      </c>
      <c r="L86" s="18">
        <v>0</v>
      </c>
      <c r="M86" s="18">
        <v>0</v>
      </c>
      <c r="N86" s="18">
        <v>0</v>
      </c>
      <c r="O86" s="18">
        <v>0</v>
      </c>
      <c r="P86" s="18">
        <v>0</v>
      </c>
      <c r="Q86" s="18">
        <v>0</v>
      </c>
      <c r="R86" s="18">
        <v>0</v>
      </c>
      <c r="S86" s="18">
        <v>0</v>
      </c>
      <c r="T86" s="18">
        <v>0</v>
      </c>
      <c r="U86" s="18">
        <v>0</v>
      </c>
      <c r="V86" s="18">
        <v>0</v>
      </c>
      <c r="W86" s="18">
        <v>0</v>
      </c>
      <c r="X86" s="18">
        <v>0</v>
      </c>
      <c r="Y86" s="18">
        <v>0</v>
      </c>
      <c r="Z86" s="18">
        <v>293.65507101479108</v>
      </c>
      <c r="AA86" s="18">
        <v>0</v>
      </c>
      <c r="AB86" s="18">
        <v>0</v>
      </c>
      <c r="AC86" s="18">
        <v>0</v>
      </c>
      <c r="AD86" s="18">
        <v>0</v>
      </c>
      <c r="AE86" s="18">
        <v>0</v>
      </c>
      <c r="AF86" s="18">
        <v>0</v>
      </c>
      <c r="AG86" s="18">
        <v>0</v>
      </c>
      <c r="AH86" s="18">
        <v>0</v>
      </c>
      <c r="AI86" s="18">
        <v>2247.8422129679025</v>
      </c>
      <c r="AJ86" s="18">
        <v>164.02691230922062</v>
      </c>
      <c r="AK86" s="18">
        <v>387.97639509053784</v>
      </c>
      <c r="AL86" s="18">
        <v>4775.5748178259828</v>
      </c>
      <c r="AM86" s="18">
        <v>0</v>
      </c>
      <c r="AN86" s="18">
        <v>555.80127030380288</v>
      </c>
      <c r="AO86" s="18">
        <v>1846.2921336160271</v>
      </c>
      <c r="AP86" s="18">
        <v>0</v>
      </c>
      <c r="AQ86" s="18">
        <v>109.03582950530679</v>
      </c>
      <c r="AR86" s="18">
        <v>14.152583123204128</v>
      </c>
      <c r="AS86" s="18">
        <v>2698893.9851420913</v>
      </c>
      <c r="AT86" s="18">
        <v>174.29594853723154</v>
      </c>
      <c r="AU86" s="18">
        <v>0</v>
      </c>
      <c r="AV86" s="18">
        <v>0</v>
      </c>
      <c r="AW86" s="18">
        <v>0</v>
      </c>
      <c r="AX86" s="18">
        <v>0</v>
      </c>
      <c r="AY86" s="18">
        <v>37024.057043878012</v>
      </c>
      <c r="AZ86" s="18">
        <v>0</v>
      </c>
      <c r="BA86" s="18">
        <v>0</v>
      </c>
      <c r="BB86" s="18">
        <v>0</v>
      </c>
      <c r="BC86" s="18">
        <v>0</v>
      </c>
      <c r="BD86" s="18">
        <v>0</v>
      </c>
      <c r="BE86" s="18">
        <v>0</v>
      </c>
      <c r="BF86" s="18">
        <v>0</v>
      </c>
      <c r="BG86" s="18">
        <v>0</v>
      </c>
      <c r="BH86" s="18">
        <v>0</v>
      </c>
      <c r="BI86" s="18">
        <v>0</v>
      </c>
      <c r="BJ86" s="18">
        <v>0</v>
      </c>
      <c r="BK86" s="18">
        <v>0</v>
      </c>
      <c r="BL86" s="18">
        <v>0</v>
      </c>
      <c r="BM86" s="18">
        <v>0</v>
      </c>
      <c r="BN86" s="18">
        <v>0</v>
      </c>
      <c r="BO86" s="18">
        <v>0</v>
      </c>
      <c r="BP86" s="18">
        <v>0</v>
      </c>
      <c r="BQ86" s="18">
        <v>0</v>
      </c>
      <c r="BR86" s="18">
        <v>2746486.6953602629</v>
      </c>
      <c r="BS86" s="18">
        <v>32158.547823165176</v>
      </c>
      <c r="BT86" s="18">
        <v>1028202.7858709483</v>
      </c>
    </row>
    <row r="87" spans="1:72" x14ac:dyDescent="0.25">
      <c r="A87" s="16" t="s">
        <v>184</v>
      </c>
      <c r="B87" s="17" t="s">
        <v>185</v>
      </c>
      <c r="C87" s="18">
        <f t="shared" si="5"/>
        <v>6925614.4794318331</v>
      </c>
      <c r="D87" s="18">
        <v>1176193.36254429</v>
      </c>
      <c r="E87" s="18">
        <v>17.490059753888801</v>
      </c>
      <c r="F87" s="18">
        <v>31280.100682900698</v>
      </c>
      <c r="G87" s="18">
        <v>44824.4894045892</v>
      </c>
      <c r="H87" s="18">
        <v>19994.906791689162</v>
      </c>
      <c r="I87" s="18">
        <v>56892.834710732197</v>
      </c>
      <c r="J87" s="18">
        <f t="shared" si="7"/>
        <v>152992.33158991125</v>
      </c>
      <c r="K87" s="18">
        <f t="shared" si="6"/>
        <v>5596411.2952378783</v>
      </c>
      <c r="L87" s="18">
        <v>0</v>
      </c>
      <c r="M87" s="18">
        <v>0</v>
      </c>
      <c r="N87" s="18">
        <v>0</v>
      </c>
      <c r="O87" s="18">
        <v>0</v>
      </c>
      <c r="P87" s="18">
        <v>0</v>
      </c>
      <c r="Q87" s="18">
        <v>0</v>
      </c>
      <c r="R87" s="18">
        <v>585.74840360720214</v>
      </c>
      <c r="S87" s="18">
        <v>0</v>
      </c>
      <c r="T87" s="18">
        <v>364.39596737901331</v>
      </c>
      <c r="U87" s="18">
        <v>0</v>
      </c>
      <c r="V87" s="18">
        <v>0</v>
      </c>
      <c r="W87" s="18">
        <v>606.30488815244405</v>
      </c>
      <c r="X87" s="18">
        <v>2943.2960698689958</v>
      </c>
      <c r="Y87" s="18">
        <v>363.08661714420469</v>
      </c>
      <c r="Z87" s="18">
        <v>101.96356632458023</v>
      </c>
      <c r="AA87" s="18">
        <v>361.24376508447307</v>
      </c>
      <c r="AB87" s="18">
        <v>2722.8079470198672</v>
      </c>
      <c r="AC87" s="18">
        <v>0</v>
      </c>
      <c r="AD87" s="18">
        <v>0</v>
      </c>
      <c r="AE87" s="18">
        <v>2997.2695919838043</v>
      </c>
      <c r="AF87" s="18">
        <v>280.60867113665256</v>
      </c>
      <c r="AG87" s="18">
        <v>22857.76016571945</v>
      </c>
      <c r="AH87" s="18">
        <v>119652.96963242607</v>
      </c>
      <c r="AI87" s="18">
        <v>8936.5434320431268</v>
      </c>
      <c r="AJ87" s="18">
        <v>2275.8734082904361</v>
      </c>
      <c r="AK87" s="18">
        <v>5302.3440662373505</v>
      </c>
      <c r="AL87" s="18">
        <v>4486.1460409880447</v>
      </c>
      <c r="AM87" s="18">
        <v>115.76806313399496</v>
      </c>
      <c r="AN87" s="18">
        <v>0</v>
      </c>
      <c r="AO87" s="18">
        <v>1298.7710181298949</v>
      </c>
      <c r="AP87" s="18">
        <v>0</v>
      </c>
      <c r="AQ87" s="18">
        <v>0</v>
      </c>
      <c r="AR87" s="18">
        <v>3.5381457808010319</v>
      </c>
      <c r="AS87" s="18">
        <v>2439524.649913602</v>
      </c>
      <c r="AT87" s="18">
        <v>296.30311251329357</v>
      </c>
      <c r="AU87" s="18">
        <v>0</v>
      </c>
      <c r="AV87" s="18">
        <v>0</v>
      </c>
      <c r="AW87" s="18">
        <v>0</v>
      </c>
      <c r="AX87" s="18">
        <v>811.95368537414288</v>
      </c>
      <c r="AY87" s="18">
        <v>9908.2591297155723</v>
      </c>
      <c r="AZ87" s="18">
        <v>0</v>
      </c>
      <c r="BA87" s="18">
        <v>0</v>
      </c>
      <c r="BB87" s="18">
        <v>0</v>
      </c>
      <c r="BC87" s="18">
        <v>0</v>
      </c>
      <c r="BD87" s="18">
        <v>0</v>
      </c>
      <c r="BE87" s="18">
        <v>0</v>
      </c>
      <c r="BF87" s="18">
        <v>0</v>
      </c>
      <c r="BG87" s="18">
        <v>0</v>
      </c>
      <c r="BH87" s="18">
        <v>0</v>
      </c>
      <c r="BI87" s="18">
        <v>0</v>
      </c>
      <c r="BJ87" s="18">
        <v>0</v>
      </c>
      <c r="BK87" s="18">
        <v>0</v>
      </c>
      <c r="BL87" s="18">
        <v>0</v>
      </c>
      <c r="BM87" s="18">
        <v>0</v>
      </c>
      <c r="BN87" s="18">
        <v>0</v>
      </c>
      <c r="BO87" s="18">
        <v>0</v>
      </c>
      <c r="BP87" s="18">
        <v>0</v>
      </c>
      <c r="BQ87" s="18">
        <v>0</v>
      </c>
      <c r="BR87" s="18">
        <v>2626797.6053016554</v>
      </c>
      <c r="BS87" s="18">
        <v>362523.73190972622</v>
      </c>
      <c r="BT87" s="18">
        <v>2607089.9580264962</v>
      </c>
    </row>
    <row r="88" spans="1:72" x14ac:dyDescent="0.25">
      <c r="A88" s="16" t="s">
        <v>186</v>
      </c>
      <c r="B88" s="17" t="s">
        <v>187</v>
      </c>
      <c r="C88" s="18">
        <f t="shared" si="5"/>
        <v>2658115.2062349976</v>
      </c>
      <c r="D88" s="18">
        <v>0</v>
      </c>
      <c r="E88" s="18">
        <v>0</v>
      </c>
      <c r="F88" s="18">
        <v>0</v>
      </c>
      <c r="G88" s="18">
        <v>0</v>
      </c>
      <c r="H88" s="18">
        <v>11937.493154504587</v>
      </c>
      <c r="I88" s="18">
        <v>28338.130076472498</v>
      </c>
      <c r="J88" s="18">
        <f t="shared" si="7"/>
        <v>40275.623230977086</v>
      </c>
      <c r="K88" s="18">
        <f t="shared" si="6"/>
        <v>2617839.5830040206</v>
      </c>
      <c r="L88" s="18">
        <v>0</v>
      </c>
      <c r="M88" s="18">
        <v>0</v>
      </c>
      <c r="N88" s="18">
        <v>0</v>
      </c>
      <c r="O88" s="18">
        <v>394.48137621363941</v>
      </c>
      <c r="P88" s="18">
        <v>0</v>
      </c>
      <c r="Q88" s="18">
        <v>0</v>
      </c>
      <c r="R88" s="18">
        <v>0</v>
      </c>
      <c r="S88" s="18">
        <v>0</v>
      </c>
      <c r="T88" s="18">
        <v>0</v>
      </c>
      <c r="U88" s="18">
        <v>0</v>
      </c>
      <c r="V88" s="18">
        <v>0</v>
      </c>
      <c r="W88" s="18">
        <v>0</v>
      </c>
      <c r="X88" s="18">
        <v>0</v>
      </c>
      <c r="Y88" s="18">
        <v>0</v>
      </c>
      <c r="Z88" s="18">
        <v>0</v>
      </c>
      <c r="AA88" s="18">
        <v>2203.5869670152856</v>
      </c>
      <c r="AB88" s="18">
        <v>0</v>
      </c>
      <c r="AC88" s="18">
        <v>0</v>
      </c>
      <c r="AD88" s="18">
        <v>7710.2980381527723</v>
      </c>
      <c r="AE88" s="18">
        <v>0</v>
      </c>
      <c r="AF88" s="18">
        <v>39.460594378591765</v>
      </c>
      <c r="AG88" s="18">
        <v>0</v>
      </c>
      <c r="AH88" s="18">
        <v>0</v>
      </c>
      <c r="AI88" s="18">
        <v>65.790503794182513</v>
      </c>
      <c r="AJ88" s="18">
        <v>348.55718865709383</v>
      </c>
      <c r="AK88" s="18">
        <v>0</v>
      </c>
      <c r="AL88" s="18">
        <v>4558.5032351975296</v>
      </c>
      <c r="AM88" s="18">
        <v>30.632786465008973</v>
      </c>
      <c r="AN88" s="18">
        <v>861.27983108146566</v>
      </c>
      <c r="AO88" s="18">
        <v>14553.875232573233</v>
      </c>
      <c r="AP88" s="18">
        <v>125.44808081600243</v>
      </c>
      <c r="AQ88" s="18">
        <v>3.2757545344941961</v>
      </c>
      <c r="AR88" s="18">
        <v>203.00111417345923</v>
      </c>
      <c r="AS88" s="18">
        <v>31614.000922559637</v>
      </c>
      <c r="AT88" s="18">
        <v>1369547.8452261505</v>
      </c>
      <c r="AU88" s="18">
        <v>0</v>
      </c>
      <c r="AV88" s="18">
        <v>0</v>
      </c>
      <c r="AW88" s="18">
        <v>0</v>
      </c>
      <c r="AX88" s="18">
        <v>0</v>
      </c>
      <c r="AY88" s="18">
        <v>184592.62644916851</v>
      </c>
      <c r="AZ88" s="18">
        <v>0</v>
      </c>
      <c r="BA88" s="18">
        <v>0</v>
      </c>
      <c r="BB88" s="18">
        <v>0</v>
      </c>
      <c r="BC88" s="18">
        <v>0</v>
      </c>
      <c r="BD88" s="18">
        <v>0</v>
      </c>
      <c r="BE88" s="18">
        <v>0</v>
      </c>
      <c r="BF88" s="18">
        <v>0</v>
      </c>
      <c r="BG88" s="18">
        <v>0</v>
      </c>
      <c r="BH88" s="18">
        <v>0</v>
      </c>
      <c r="BI88" s="18">
        <v>0</v>
      </c>
      <c r="BJ88" s="18">
        <v>49231.362980716956</v>
      </c>
      <c r="BK88" s="18">
        <v>0</v>
      </c>
      <c r="BL88" s="18">
        <v>58.533829560758242</v>
      </c>
      <c r="BM88" s="18">
        <v>0</v>
      </c>
      <c r="BN88" s="18">
        <v>0</v>
      </c>
      <c r="BO88" s="18">
        <v>0</v>
      </c>
      <c r="BP88" s="18">
        <v>0</v>
      </c>
      <c r="BQ88" s="18">
        <v>0</v>
      </c>
      <c r="BR88" s="18">
        <v>1666142.5601112088</v>
      </c>
      <c r="BS88" s="18">
        <v>0</v>
      </c>
      <c r="BT88" s="18">
        <v>951697.0228928118</v>
      </c>
    </row>
    <row r="89" spans="1:72" x14ac:dyDescent="0.25">
      <c r="A89" s="16" t="s">
        <v>188</v>
      </c>
      <c r="B89" s="17" t="s">
        <v>189</v>
      </c>
      <c r="C89" s="18">
        <f t="shared" si="5"/>
        <v>11278773.402150566</v>
      </c>
      <c r="D89" s="18">
        <v>1029.15617270596</v>
      </c>
      <c r="E89" s="18">
        <v>0</v>
      </c>
      <c r="F89" s="18">
        <v>0</v>
      </c>
      <c r="G89" s="18">
        <v>0</v>
      </c>
      <c r="H89" s="18">
        <v>30006.026996479035</v>
      </c>
      <c r="I89" s="18">
        <v>120291.490441733</v>
      </c>
      <c r="J89" s="18">
        <f t="shared" si="7"/>
        <v>150297.51743821203</v>
      </c>
      <c r="K89" s="18">
        <f t="shared" si="6"/>
        <v>11127446.728539648</v>
      </c>
      <c r="L89" s="18">
        <v>0</v>
      </c>
      <c r="M89" s="18">
        <v>0</v>
      </c>
      <c r="N89" s="18">
        <v>0</v>
      </c>
      <c r="O89" s="18">
        <v>0</v>
      </c>
      <c r="P89" s="18">
        <v>0</v>
      </c>
      <c r="Q89" s="18">
        <v>0</v>
      </c>
      <c r="R89" s="18">
        <v>0</v>
      </c>
      <c r="S89" s="18">
        <v>0</v>
      </c>
      <c r="T89" s="18">
        <v>0</v>
      </c>
      <c r="U89" s="18">
        <v>0</v>
      </c>
      <c r="V89" s="18">
        <v>0</v>
      </c>
      <c r="W89" s="18">
        <v>0</v>
      </c>
      <c r="X89" s="18">
        <v>0</v>
      </c>
      <c r="Y89" s="18">
        <v>0</v>
      </c>
      <c r="Z89" s="18">
        <v>0</v>
      </c>
      <c r="AA89" s="18">
        <v>0</v>
      </c>
      <c r="AB89" s="18">
        <v>0</v>
      </c>
      <c r="AC89" s="18">
        <v>0</v>
      </c>
      <c r="AD89" s="18">
        <v>0</v>
      </c>
      <c r="AE89" s="18">
        <v>0</v>
      </c>
      <c r="AF89" s="18">
        <v>0</v>
      </c>
      <c r="AG89" s="18">
        <v>0</v>
      </c>
      <c r="AH89" s="18">
        <v>0</v>
      </c>
      <c r="AI89" s="18">
        <v>0</v>
      </c>
      <c r="AJ89" s="18">
        <v>0</v>
      </c>
      <c r="AK89" s="18">
        <v>0</v>
      </c>
      <c r="AL89" s="18">
        <v>0</v>
      </c>
      <c r="AM89" s="18">
        <v>0</v>
      </c>
      <c r="AN89" s="18">
        <v>0</v>
      </c>
      <c r="AO89" s="18">
        <v>0</v>
      </c>
      <c r="AP89" s="18">
        <v>0</v>
      </c>
      <c r="AQ89" s="18">
        <v>0</v>
      </c>
      <c r="AR89" s="18">
        <v>0</v>
      </c>
      <c r="AS89" s="18">
        <v>0</v>
      </c>
      <c r="AT89" s="18">
        <v>0</v>
      </c>
      <c r="AU89" s="18">
        <v>10528184.309101686</v>
      </c>
      <c r="AV89" s="18">
        <v>0</v>
      </c>
      <c r="AW89" s="18">
        <v>0</v>
      </c>
      <c r="AX89" s="18">
        <v>0</v>
      </c>
      <c r="AY89" s="18">
        <v>0</v>
      </c>
      <c r="AZ89" s="18">
        <v>0</v>
      </c>
      <c r="BA89" s="18">
        <v>0</v>
      </c>
      <c r="BB89" s="18">
        <v>0</v>
      </c>
      <c r="BC89" s="18">
        <v>0</v>
      </c>
      <c r="BD89" s="18">
        <v>0</v>
      </c>
      <c r="BE89" s="18">
        <v>0</v>
      </c>
      <c r="BF89" s="18">
        <v>0</v>
      </c>
      <c r="BG89" s="18">
        <v>0</v>
      </c>
      <c r="BH89" s="18">
        <v>0</v>
      </c>
      <c r="BI89" s="18">
        <v>0</v>
      </c>
      <c r="BJ89" s="18">
        <v>0</v>
      </c>
      <c r="BK89" s="18">
        <v>0</v>
      </c>
      <c r="BL89" s="18">
        <v>15891.934725745863</v>
      </c>
      <c r="BM89" s="18">
        <v>0</v>
      </c>
      <c r="BN89" s="18">
        <v>0</v>
      </c>
      <c r="BO89" s="18">
        <v>0</v>
      </c>
      <c r="BP89" s="18">
        <v>0</v>
      </c>
      <c r="BQ89" s="18">
        <v>0</v>
      </c>
      <c r="BR89" s="18">
        <v>10544076.243827432</v>
      </c>
      <c r="BS89" s="18">
        <v>4818.5330984169905</v>
      </c>
      <c r="BT89" s="18">
        <v>578551.95161379827</v>
      </c>
    </row>
    <row r="90" spans="1:72" x14ac:dyDescent="0.25">
      <c r="A90" s="16" t="s">
        <v>190</v>
      </c>
      <c r="B90" s="17" t="s">
        <v>191</v>
      </c>
      <c r="C90" s="18">
        <f t="shared" si="5"/>
        <v>3543558.5259669898</v>
      </c>
      <c r="D90" s="18">
        <v>16.996258354028299</v>
      </c>
      <c r="E90" s="18">
        <v>0</v>
      </c>
      <c r="F90" s="18">
        <v>0</v>
      </c>
      <c r="G90" s="18">
        <v>0</v>
      </c>
      <c r="H90" s="18">
        <v>14919.174057063998</v>
      </c>
      <c r="I90" s="18">
        <v>53086.727120010197</v>
      </c>
      <c r="J90" s="18">
        <f t="shared" si="7"/>
        <v>68005.901177074193</v>
      </c>
      <c r="K90" s="18">
        <f t="shared" si="6"/>
        <v>3475535.6285315617</v>
      </c>
      <c r="L90" s="18">
        <v>0</v>
      </c>
      <c r="M90" s="18">
        <v>0</v>
      </c>
      <c r="N90" s="18">
        <v>0</v>
      </c>
      <c r="O90" s="18">
        <v>0</v>
      </c>
      <c r="P90" s="18">
        <v>0</v>
      </c>
      <c r="Q90" s="18">
        <v>0</v>
      </c>
      <c r="R90" s="18">
        <v>0</v>
      </c>
      <c r="S90" s="18">
        <v>0</v>
      </c>
      <c r="T90" s="18">
        <v>0</v>
      </c>
      <c r="U90" s="18">
        <v>0</v>
      </c>
      <c r="V90" s="18">
        <v>0</v>
      </c>
      <c r="W90" s="18">
        <v>0</v>
      </c>
      <c r="X90" s="18">
        <v>0</v>
      </c>
      <c r="Y90" s="18">
        <v>0</v>
      </c>
      <c r="Z90" s="18">
        <v>0</v>
      </c>
      <c r="AA90" s="18">
        <v>0</v>
      </c>
      <c r="AB90" s="18">
        <v>0</v>
      </c>
      <c r="AC90" s="18">
        <v>0</v>
      </c>
      <c r="AD90" s="18">
        <v>0</v>
      </c>
      <c r="AE90" s="18">
        <v>0</v>
      </c>
      <c r="AF90" s="18">
        <v>0</v>
      </c>
      <c r="AG90" s="18">
        <v>0</v>
      </c>
      <c r="AH90" s="18">
        <v>0</v>
      </c>
      <c r="AI90" s="18">
        <v>0</v>
      </c>
      <c r="AJ90" s="18">
        <v>0</v>
      </c>
      <c r="AK90" s="18">
        <v>0</v>
      </c>
      <c r="AL90" s="18">
        <v>0</v>
      </c>
      <c r="AM90" s="18">
        <v>0</v>
      </c>
      <c r="AN90" s="18">
        <v>0</v>
      </c>
      <c r="AO90" s="18">
        <v>0</v>
      </c>
      <c r="AP90" s="18">
        <v>0</v>
      </c>
      <c r="AQ90" s="18">
        <v>0</v>
      </c>
      <c r="AR90" s="18">
        <v>0</v>
      </c>
      <c r="AS90" s="18">
        <v>0</v>
      </c>
      <c r="AT90" s="18">
        <v>0</v>
      </c>
      <c r="AU90" s="18">
        <v>0</v>
      </c>
      <c r="AV90" s="18">
        <v>3231902.5511050406</v>
      </c>
      <c r="AW90" s="18">
        <v>0</v>
      </c>
      <c r="AX90" s="18">
        <v>0</v>
      </c>
      <c r="AY90" s="18">
        <v>0</v>
      </c>
      <c r="AZ90" s="18">
        <v>0</v>
      </c>
      <c r="BA90" s="18">
        <v>0</v>
      </c>
      <c r="BB90" s="18">
        <v>0</v>
      </c>
      <c r="BC90" s="18">
        <v>0</v>
      </c>
      <c r="BD90" s="18">
        <v>0</v>
      </c>
      <c r="BE90" s="18">
        <v>0</v>
      </c>
      <c r="BF90" s="18">
        <v>0</v>
      </c>
      <c r="BG90" s="18">
        <v>0</v>
      </c>
      <c r="BH90" s="18">
        <v>0</v>
      </c>
      <c r="BI90" s="18">
        <v>0</v>
      </c>
      <c r="BJ90" s="18">
        <v>0</v>
      </c>
      <c r="BK90" s="18">
        <v>0</v>
      </c>
      <c r="BL90" s="18">
        <v>211746.12843604299</v>
      </c>
      <c r="BM90" s="18">
        <v>0</v>
      </c>
      <c r="BN90" s="18">
        <v>0</v>
      </c>
      <c r="BO90" s="18">
        <v>0</v>
      </c>
      <c r="BP90" s="18">
        <v>0</v>
      </c>
      <c r="BQ90" s="18">
        <v>0</v>
      </c>
      <c r="BR90" s="18">
        <v>3443648.6795410835</v>
      </c>
      <c r="BS90" s="18">
        <v>0</v>
      </c>
      <c r="BT90" s="18">
        <v>31886.948990478395</v>
      </c>
    </row>
    <row r="91" spans="1:72" x14ac:dyDescent="0.25">
      <c r="A91" s="11" t="s">
        <v>192</v>
      </c>
      <c r="B91" s="12" t="s">
        <v>193</v>
      </c>
      <c r="C91" s="15">
        <f t="shared" si="5"/>
        <v>12693506.027746128</v>
      </c>
      <c r="D91" s="15">
        <v>0</v>
      </c>
      <c r="E91" s="15">
        <v>0</v>
      </c>
      <c r="F91" s="15">
        <v>0</v>
      </c>
      <c r="G91" s="15">
        <v>0</v>
      </c>
      <c r="H91" s="15">
        <v>0</v>
      </c>
      <c r="I91" s="15">
        <v>261880.45904519901</v>
      </c>
      <c r="J91" s="15">
        <f t="shared" si="7"/>
        <v>261880.45904519901</v>
      </c>
      <c r="K91" s="15">
        <f t="shared" si="6"/>
        <v>12431625.568700928</v>
      </c>
      <c r="L91" s="15">
        <v>0</v>
      </c>
      <c r="M91" s="15">
        <v>0</v>
      </c>
      <c r="N91" s="15">
        <v>0</v>
      </c>
      <c r="O91" s="15">
        <v>0</v>
      </c>
      <c r="P91" s="15">
        <v>0</v>
      </c>
      <c r="Q91" s="15">
        <v>0</v>
      </c>
      <c r="R91" s="15">
        <v>0</v>
      </c>
      <c r="S91" s="15">
        <v>0</v>
      </c>
      <c r="T91" s="15">
        <v>0</v>
      </c>
      <c r="U91" s="15">
        <v>0</v>
      </c>
      <c r="V91" s="15">
        <v>0</v>
      </c>
      <c r="W91" s="15">
        <v>0</v>
      </c>
      <c r="X91" s="15">
        <v>0</v>
      </c>
      <c r="Y91" s="15">
        <v>0</v>
      </c>
      <c r="Z91" s="15">
        <v>0</v>
      </c>
      <c r="AA91" s="15">
        <v>0</v>
      </c>
      <c r="AB91" s="15">
        <v>0</v>
      </c>
      <c r="AC91" s="15">
        <v>0</v>
      </c>
      <c r="AD91" s="15">
        <v>0</v>
      </c>
      <c r="AE91" s="15">
        <v>0</v>
      </c>
      <c r="AF91" s="15">
        <v>0</v>
      </c>
      <c r="AG91" s="15">
        <v>0</v>
      </c>
      <c r="AH91" s="15">
        <v>0</v>
      </c>
      <c r="AI91" s="15">
        <v>0</v>
      </c>
      <c r="AJ91" s="15">
        <v>0</v>
      </c>
      <c r="AK91" s="15">
        <v>0</v>
      </c>
      <c r="AL91" s="15">
        <v>0</v>
      </c>
      <c r="AM91" s="15">
        <v>0</v>
      </c>
      <c r="AN91" s="15">
        <v>0</v>
      </c>
      <c r="AO91" s="15">
        <v>0</v>
      </c>
      <c r="AP91" s="15">
        <v>0</v>
      </c>
      <c r="AQ91" s="15">
        <v>0</v>
      </c>
      <c r="AR91" s="15">
        <v>0</v>
      </c>
      <c r="AS91" s="15">
        <v>0</v>
      </c>
      <c r="AT91" s="15">
        <v>0</v>
      </c>
      <c r="AU91" s="15">
        <v>0</v>
      </c>
      <c r="AV91" s="15">
        <v>0</v>
      </c>
      <c r="AW91" s="15">
        <v>12431625.568700928</v>
      </c>
      <c r="AX91" s="15">
        <v>0</v>
      </c>
      <c r="AY91" s="15">
        <v>0</v>
      </c>
      <c r="AZ91" s="15">
        <v>0</v>
      </c>
      <c r="BA91" s="15">
        <v>0</v>
      </c>
      <c r="BB91" s="15">
        <v>0</v>
      </c>
      <c r="BC91" s="15">
        <v>0</v>
      </c>
      <c r="BD91" s="15">
        <v>0</v>
      </c>
      <c r="BE91" s="15">
        <v>0</v>
      </c>
      <c r="BF91" s="15">
        <v>0</v>
      </c>
      <c r="BG91" s="15">
        <v>0</v>
      </c>
      <c r="BH91" s="15">
        <v>0</v>
      </c>
      <c r="BI91" s="15">
        <v>0</v>
      </c>
      <c r="BJ91" s="15">
        <v>0</v>
      </c>
      <c r="BK91" s="15">
        <v>0</v>
      </c>
      <c r="BL91" s="15">
        <v>0</v>
      </c>
      <c r="BM91" s="15">
        <v>0</v>
      </c>
      <c r="BN91" s="15">
        <v>0</v>
      </c>
      <c r="BO91" s="15">
        <v>0</v>
      </c>
      <c r="BP91" s="15">
        <v>0</v>
      </c>
      <c r="BQ91" s="15">
        <v>0</v>
      </c>
      <c r="BR91" s="15">
        <v>12431625.568700928</v>
      </c>
      <c r="BS91" s="15">
        <v>0</v>
      </c>
      <c r="BT91" s="15">
        <v>0</v>
      </c>
    </row>
    <row r="92" spans="1:72" x14ac:dyDescent="0.25">
      <c r="A92" s="11" t="s">
        <v>194</v>
      </c>
      <c r="B92" s="12" t="s">
        <v>195</v>
      </c>
      <c r="C92" s="15">
        <f t="shared" si="5"/>
        <v>3715517.0571229402</v>
      </c>
      <c r="D92" s="15">
        <v>0</v>
      </c>
      <c r="E92" s="15">
        <v>0</v>
      </c>
      <c r="F92" s="15">
        <v>0</v>
      </c>
      <c r="G92" s="15">
        <v>0</v>
      </c>
      <c r="H92" s="15">
        <v>15445.229744204931</v>
      </c>
      <c r="I92" s="15">
        <v>81506.955412434807</v>
      </c>
      <c r="J92" s="15">
        <f t="shared" si="7"/>
        <v>96952.185156639738</v>
      </c>
      <c r="K92" s="15">
        <f t="shared" si="6"/>
        <v>3618564.8719663005</v>
      </c>
      <c r="L92" s="15">
        <v>0</v>
      </c>
      <c r="M92" s="15">
        <v>0</v>
      </c>
      <c r="N92" s="15">
        <v>0</v>
      </c>
      <c r="O92" s="15">
        <v>0</v>
      </c>
      <c r="P92" s="15">
        <v>44.06045919180368</v>
      </c>
      <c r="Q92" s="15">
        <v>0</v>
      </c>
      <c r="R92" s="15">
        <v>0</v>
      </c>
      <c r="S92" s="15">
        <v>0</v>
      </c>
      <c r="T92" s="15">
        <v>0</v>
      </c>
      <c r="U92" s="15">
        <v>0</v>
      </c>
      <c r="V92" s="15">
        <v>0</v>
      </c>
      <c r="W92" s="15">
        <v>0</v>
      </c>
      <c r="X92" s="15">
        <v>0</v>
      </c>
      <c r="Y92" s="15">
        <v>0</v>
      </c>
      <c r="Z92" s="15">
        <v>0</v>
      </c>
      <c r="AA92" s="15">
        <v>0</v>
      </c>
      <c r="AB92" s="15">
        <v>0</v>
      </c>
      <c r="AC92" s="15">
        <v>0</v>
      </c>
      <c r="AD92" s="15">
        <v>0</v>
      </c>
      <c r="AE92" s="15">
        <v>0</v>
      </c>
      <c r="AF92" s="15">
        <v>0</v>
      </c>
      <c r="AG92" s="15">
        <v>0</v>
      </c>
      <c r="AH92" s="15">
        <v>0</v>
      </c>
      <c r="AI92" s="15">
        <v>0</v>
      </c>
      <c r="AJ92" s="15">
        <v>0</v>
      </c>
      <c r="AK92" s="15">
        <v>0</v>
      </c>
      <c r="AL92" s="15">
        <v>0</v>
      </c>
      <c r="AM92" s="15">
        <v>0</v>
      </c>
      <c r="AN92" s="15">
        <v>0</v>
      </c>
      <c r="AO92" s="15">
        <v>0</v>
      </c>
      <c r="AP92" s="15">
        <v>0</v>
      </c>
      <c r="AQ92" s="15">
        <v>0</v>
      </c>
      <c r="AR92" s="15">
        <v>0</v>
      </c>
      <c r="AS92" s="15">
        <v>0</v>
      </c>
      <c r="AT92" s="15">
        <v>0</v>
      </c>
      <c r="AU92" s="15">
        <v>0</v>
      </c>
      <c r="AV92" s="15">
        <v>0</v>
      </c>
      <c r="AW92" s="15">
        <v>3618520.8115071086</v>
      </c>
      <c r="AX92" s="15">
        <v>0</v>
      </c>
      <c r="AY92" s="15">
        <v>0</v>
      </c>
      <c r="AZ92" s="15">
        <v>0</v>
      </c>
      <c r="BA92" s="15">
        <v>0</v>
      </c>
      <c r="BB92" s="15">
        <v>0</v>
      </c>
      <c r="BC92" s="15">
        <v>0</v>
      </c>
      <c r="BD92" s="15">
        <v>0</v>
      </c>
      <c r="BE92" s="15">
        <v>0</v>
      </c>
      <c r="BF92" s="15">
        <v>0</v>
      </c>
      <c r="BG92" s="15">
        <v>0</v>
      </c>
      <c r="BH92" s="15">
        <v>0</v>
      </c>
      <c r="BI92" s="15">
        <v>0</v>
      </c>
      <c r="BJ92" s="15">
        <v>0</v>
      </c>
      <c r="BK92" s="15">
        <v>0</v>
      </c>
      <c r="BL92" s="15">
        <v>0</v>
      </c>
      <c r="BM92" s="15">
        <v>0</v>
      </c>
      <c r="BN92" s="15">
        <v>0</v>
      </c>
      <c r="BO92" s="15">
        <v>0</v>
      </c>
      <c r="BP92" s="15">
        <v>0</v>
      </c>
      <c r="BQ92" s="15">
        <v>0</v>
      </c>
      <c r="BR92" s="15">
        <v>3618564.8719663005</v>
      </c>
      <c r="BS92" s="15">
        <v>0</v>
      </c>
      <c r="BT92" s="15">
        <v>0</v>
      </c>
    </row>
    <row r="93" spans="1:72" x14ac:dyDescent="0.25">
      <c r="A93" s="11" t="s">
        <v>196</v>
      </c>
      <c r="B93" s="12" t="s">
        <v>197</v>
      </c>
      <c r="C93" s="15">
        <f t="shared" si="5"/>
        <v>5564925.8100411389</v>
      </c>
      <c r="D93" s="15">
        <v>0</v>
      </c>
      <c r="E93" s="15">
        <v>0</v>
      </c>
      <c r="F93" s="15">
        <v>0</v>
      </c>
      <c r="G93" s="15">
        <v>0</v>
      </c>
      <c r="H93" s="15">
        <v>8116.6620816435325</v>
      </c>
      <c r="I93" s="15">
        <v>69226.830021912494</v>
      </c>
      <c r="J93" s="15">
        <f t="shared" si="7"/>
        <v>77343.492103556026</v>
      </c>
      <c r="K93" s="15">
        <f t="shared" si="6"/>
        <v>5487582.3179375827</v>
      </c>
      <c r="L93" s="15">
        <v>0</v>
      </c>
      <c r="M93" s="15">
        <v>0</v>
      </c>
      <c r="N93" s="15">
        <v>0</v>
      </c>
      <c r="O93" s="15">
        <v>0</v>
      </c>
      <c r="P93" s="15">
        <v>78.793355992027756</v>
      </c>
      <c r="Q93" s="15">
        <v>0</v>
      </c>
      <c r="R93" s="15">
        <v>0</v>
      </c>
      <c r="S93" s="15">
        <v>0</v>
      </c>
      <c r="T93" s="15">
        <v>0</v>
      </c>
      <c r="U93" s="15">
        <v>0</v>
      </c>
      <c r="V93" s="15">
        <v>0</v>
      </c>
      <c r="W93" s="15">
        <v>0</v>
      </c>
      <c r="X93" s="15">
        <v>0</v>
      </c>
      <c r="Y93" s="15">
        <v>0</v>
      </c>
      <c r="Z93" s="15">
        <v>0</v>
      </c>
      <c r="AA93" s="15">
        <v>0</v>
      </c>
      <c r="AB93" s="15">
        <v>0</v>
      </c>
      <c r="AC93" s="15">
        <v>0</v>
      </c>
      <c r="AD93" s="15">
        <v>0</v>
      </c>
      <c r="AE93" s="15">
        <v>0</v>
      </c>
      <c r="AF93" s="15">
        <v>0</v>
      </c>
      <c r="AG93" s="15">
        <v>0</v>
      </c>
      <c r="AH93" s="15">
        <v>0</v>
      </c>
      <c r="AI93" s="15">
        <v>0</v>
      </c>
      <c r="AJ93" s="15">
        <v>0</v>
      </c>
      <c r="AK93" s="15">
        <v>0</v>
      </c>
      <c r="AL93" s="15">
        <v>0</v>
      </c>
      <c r="AM93" s="15">
        <v>0</v>
      </c>
      <c r="AN93" s="15">
        <v>0</v>
      </c>
      <c r="AO93" s="15">
        <v>0</v>
      </c>
      <c r="AP93" s="15">
        <v>0</v>
      </c>
      <c r="AQ93" s="15">
        <v>0</v>
      </c>
      <c r="AR93" s="15">
        <v>0</v>
      </c>
      <c r="AS93" s="15">
        <v>0</v>
      </c>
      <c r="AT93" s="15">
        <v>0</v>
      </c>
      <c r="AU93" s="15">
        <v>0</v>
      </c>
      <c r="AV93" s="15">
        <v>0</v>
      </c>
      <c r="AW93" s="15">
        <v>5487474.2576668104</v>
      </c>
      <c r="AX93" s="15">
        <v>0</v>
      </c>
      <c r="AY93" s="15">
        <v>0</v>
      </c>
      <c r="AZ93" s="15">
        <v>0</v>
      </c>
      <c r="BA93" s="15">
        <v>0</v>
      </c>
      <c r="BB93" s="15">
        <v>0</v>
      </c>
      <c r="BC93" s="15">
        <v>0</v>
      </c>
      <c r="BD93" s="15">
        <v>0</v>
      </c>
      <c r="BE93" s="15">
        <v>0</v>
      </c>
      <c r="BF93" s="15">
        <v>0</v>
      </c>
      <c r="BG93" s="15">
        <v>0</v>
      </c>
      <c r="BH93" s="15">
        <v>0</v>
      </c>
      <c r="BI93" s="15">
        <v>0</v>
      </c>
      <c r="BJ93" s="15">
        <v>0</v>
      </c>
      <c r="BK93" s="15">
        <v>0</v>
      </c>
      <c r="BL93" s="15">
        <v>29.266914780379121</v>
      </c>
      <c r="BM93" s="15">
        <v>0</v>
      </c>
      <c r="BN93" s="15">
        <v>0</v>
      </c>
      <c r="BO93" s="15">
        <v>0</v>
      </c>
      <c r="BP93" s="15">
        <v>0</v>
      </c>
      <c r="BQ93" s="15">
        <v>0</v>
      </c>
      <c r="BR93" s="15">
        <v>5487582.3179375827</v>
      </c>
      <c r="BS93" s="15">
        <v>0</v>
      </c>
      <c r="BT93" s="15">
        <v>0</v>
      </c>
    </row>
    <row r="94" spans="1:72" x14ac:dyDescent="0.25">
      <c r="A94" s="11" t="s">
        <v>198</v>
      </c>
      <c r="B94" s="12" t="s">
        <v>199</v>
      </c>
      <c r="C94" s="15">
        <f t="shared" si="5"/>
        <v>2852123.15292258</v>
      </c>
      <c r="D94" s="15">
        <v>-3262304.5796774402</v>
      </c>
      <c r="E94" s="15">
        <v>0</v>
      </c>
      <c r="F94" s="15">
        <v>0</v>
      </c>
      <c r="G94" s="15">
        <v>0</v>
      </c>
      <c r="H94" s="15">
        <v>684979.40594928525</v>
      </c>
      <c r="I94" s="15">
        <v>21736.3042474496</v>
      </c>
      <c r="J94" s="15">
        <f t="shared" si="7"/>
        <v>706715.71019673487</v>
      </c>
      <c r="K94" s="15">
        <f t="shared" si="6"/>
        <v>5407712.0224032849</v>
      </c>
      <c r="L94" s="15">
        <v>0</v>
      </c>
      <c r="M94" s="15">
        <v>0</v>
      </c>
      <c r="N94" s="15">
        <v>0</v>
      </c>
      <c r="O94" s="15">
        <v>0</v>
      </c>
      <c r="P94" s="15">
        <v>0</v>
      </c>
      <c r="Q94" s="15">
        <v>0</v>
      </c>
      <c r="R94" s="15">
        <v>0</v>
      </c>
      <c r="S94" s="15">
        <v>0</v>
      </c>
      <c r="T94" s="15">
        <v>0</v>
      </c>
      <c r="U94" s="15">
        <v>0</v>
      </c>
      <c r="V94" s="15">
        <v>0</v>
      </c>
      <c r="W94" s="15">
        <v>0</v>
      </c>
      <c r="X94" s="15">
        <v>0</v>
      </c>
      <c r="Y94" s="15">
        <v>0</v>
      </c>
      <c r="Z94" s="15">
        <v>0</v>
      </c>
      <c r="AA94" s="15">
        <v>0</v>
      </c>
      <c r="AB94" s="15">
        <v>0</v>
      </c>
      <c r="AC94" s="15">
        <v>0</v>
      </c>
      <c r="AD94" s="15">
        <v>0</v>
      </c>
      <c r="AE94" s="15">
        <v>0</v>
      </c>
      <c r="AF94" s="15">
        <v>0</v>
      </c>
      <c r="AG94" s="15">
        <v>0</v>
      </c>
      <c r="AH94" s="15">
        <v>0</v>
      </c>
      <c r="AI94" s="15">
        <v>0</v>
      </c>
      <c r="AJ94" s="15">
        <v>0</v>
      </c>
      <c r="AK94" s="15">
        <v>0</v>
      </c>
      <c r="AL94" s="15">
        <v>0</v>
      </c>
      <c r="AM94" s="15">
        <v>0</v>
      </c>
      <c r="AN94" s="15">
        <v>0</v>
      </c>
      <c r="AO94" s="15">
        <v>0</v>
      </c>
      <c r="AP94" s="15">
        <v>38449.836770104746</v>
      </c>
      <c r="AQ94" s="15">
        <v>132.43407618026535</v>
      </c>
      <c r="AR94" s="15">
        <v>0</v>
      </c>
      <c r="AS94" s="15">
        <v>0</v>
      </c>
      <c r="AT94" s="15">
        <v>0</v>
      </c>
      <c r="AU94" s="15">
        <v>0</v>
      </c>
      <c r="AV94" s="15">
        <v>0</v>
      </c>
      <c r="AW94" s="15">
        <v>0</v>
      </c>
      <c r="AX94" s="15">
        <v>5361881.1530976826</v>
      </c>
      <c r="AY94" s="15">
        <v>1993.3775763924823</v>
      </c>
      <c r="AZ94" s="15">
        <v>0</v>
      </c>
      <c r="BA94" s="15">
        <v>2448.9030988223931</v>
      </c>
      <c r="BB94" s="15">
        <v>0</v>
      </c>
      <c r="BC94" s="15">
        <v>0</v>
      </c>
      <c r="BD94" s="15">
        <v>0</v>
      </c>
      <c r="BE94" s="15">
        <v>0</v>
      </c>
      <c r="BF94" s="15">
        <v>0</v>
      </c>
      <c r="BG94" s="15">
        <v>0</v>
      </c>
      <c r="BH94" s="15">
        <v>0</v>
      </c>
      <c r="BI94" s="15">
        <v>0</v>
      </c>
      <c r="BJ94" s="15">
        <v>2806.3177841027787</v>
      </c>
      <c r="BK94" s="15">
        <v>0</v>
      </c>
      <c r="BL94" s="15">
        <v>0</v>
      </c>
      <c r="BM94" s="15">
        <v>0</v>
      </c>
      <c r="BN94" s="15">
        <v>0</v>
      </c>
      <c r="BO94" s="15">
        <v>0</v>
      </c>
      <c r="BP94" s="15">
        <v>0</v>
      </c>
      <c r="BQ94" s="15">
        <v>0</v>
      </c>
      <c r="BR94" s="15">
        <v>5407712.0224032849</v>
      </c>
      <c r="BS94" s="15">
        <v>0</v>
      </c>
      <c r="BT94" s="15">
        <v>0</v>
      </c>
    </row>
    <row r="95" spans="1:72" x14ac:dyDescent="0.25">
      <c r="A95" s="11" t="s">
        <v>200</v>
      </c>
      <c r="B95" s="12" t="s">
        <v>201</v>
      </c>
      <c r="C95" s="15">
        <f t="shared" si="5"/>
        <v>16721265.141785696</v>
      </c>
      <c r="D95" s="15">
        <v>-24585357.194395401</v>
      </c>
      <c r="E95" s="15">
        <v>0</v>
      </c>
      <c r="F95" s="15">
        <v>0</v>
      </c>
      <c r="G95" s="15">
        <v>0</v>
      </c>
      <c r="H95" s="15">
        <v>8774062.2042808756</v>
      </c>
      <c r="I95" s="15">
        <v>8842.1181445975908</v>
      </c>
      <c r="J95" s="15">
        <f t="shared" si="7"/>
        <v>8782904.3224254735</v>
      </c>
      <c r="K95" s="15">
        <f t="shared" si="6"/>
        <v>32523718.013755623</v>
      </c>
      <c r="L95" s="15">
        <v>0</v>
      </c>
      <c r="M95" s="15">
        <v>0</v>
      </c>
      <c r="N95" s="15">
        <v>0</v>
      </c>
      <c r="O95" s="15">
        <v>1104.5478533981905</v>
      </c>
      <c r="P95" s="15">
        <v>0</v>
      </c>
      <c r="Q95" s="15">
        <v>0</v>
      </c>
      <c r="R95" s="15">
        <v>132128.10418511031</v>
      </c>
      <c r="S95" s="15">
        <v>2140.4684929964033</v>
      </c>
      <c r="T95" s="15">
        <v>442668.22117202543</v>
      </c>
      <c r="U95" s="15">
        <v>45308.189041521844</v>
      </c>
      <c r="V95" s="15">
        <v>44.393990587667432</v>
      </c>
      <c r="W95" s="15">
        <v>704.34567857709465</v>
      </c>
      <c r="X95" s="15">
        <v>6393.2250697974087</v>
      </c>
      <c r="Y95" s="15">
        <v>1066.5669378611015</v>
      </c>
      <c r="Z95" s="15">
        <v>138.67045020142913</v>
      </c>
      <c r="AA95" s="15">
        <v>2185.524778761062</v>
      </c>
      <c r="AB95" s="15">
        <v>748.15894039735099</v>
      </c>
      <c r="AC95" s="15">
        <v>8.5690557209765414E-2</v>
      </c>
      <c r="AD95" s="15">
        <v>28346.683963796957</v>
      </c>
      <c r="AE95" s="15">
        <v>32891.089996243332</v>
      </c>
      <c r="AF95" s="15">
        <v>4467.8161857538898</v>
      </c>
      <c r="AG95" s="15">
        <v>7099.7588393522537</v>
      </c>
      <c r="AH95" s="15">
        <v>35066.792311812875</v>
      </c>
      <c r="AI95" s="15">
        <v>5910.1802575107295</v>
      </c>
      <c r="AJ95" s="15">
        <v>11461.380497606791</v>
      </c>
      <c r="AK95" s="15">
        <v>11488.412143514261</v>
      </c>
      <c r="AL95" s="15">
        <v>7452.7910035769128</v>
      </c>
      <c r="AM95" s="15">
        <v>122.13331746438642</v>
      </c>
      <c r="AN95" s="15">
        <v>3169.3400680682503</v>
      </c>
      <c r="AO95" s="15">
        <v>11370.612933235256</v>
      </c>
      <c r="AP95" s="15">
        <v>0</v>
      </c>
      <c r="AQ95" s="15">
        <v>0</v>
      </c>
      <c r="AR95" s="15">
        <v>39.361871811411483</v>
      </c>
      <c r="AS95" s="15">
        <v>35582.56699581712</v>
      </c>
      <c r="AT95" s="15">
        <v>7913.0360635903116</v>
      </c>
      <c r="AU95" s="15">
        <v>0</v>
      </c>
      <c r="AV95" s="15">
        <v>0</v>
      </c>
      <c r="AW95" s="15">
        <v>0</v>
      </c>
      <c r="AX95" s="15">
        <v>7162.591438836188</v>
      </c>
      <c r="AY95" s="15">
        <v>31564840.77841372</v>
      </c>
      <c r="AZ95" s="15">
        <v>7636.3405741020297</v>
      </c>
      <c r="BA95" s="15">
        <v>1761.4917026617213</v>
      </c>
      <c r="BB95" s="15">
        <v>2397.2024255271144</v>
      </c>
      <c r="BC95" s="15">
        <v>7469.1834878811624</v>
      </c>
      <c r="BD95" s="15">
        <v>1445.9398750924977</v>
      </c>
      <c r="BE95" s="15">
        <v>1067.1509117965054</v>
      </c>
      <c r="BF95" s="15">
        <v>31554.16576004956</v>
      </c>
      <c r="BG95" s="15">
        <v>11276.726142984586</v>
      </c>
      <c r="BH95" s="15">
        <v>0</v>
      </c>
      <c r="BI95" s="15">
        <v>0</v>
      </c>
      <c r="BJ95" s="15">
        <v>3884.2411713740439</v>
      </c>
      <c r="BK95" s="15">
        <v>6770.7447354049082</v>
      </c>
      <c r="BL95" s="15">
        <v>9716.6157070858699</v>
      </c>
      <c r="BM95" s="15">
        <v>5333.0047100001793</v>
      </c>
      <c r="BN95" s="15">
        <v>0</v>
      </c>
      <c r="BO95" s="15">
        <v>2701.2670263317168</v>
      </c>
      <c r="BP95" s="15">
        <v>21688.110941828512</v>
      </c>
      <c r="BQ95" s="15">
        <v>0</v>
      </c>
      <c r="BR95" s="15">
        <v>32523718.013755623</v>
      </c>
      <c r="BS95" s="15">
        <v>0</v>
      </c>
      <c r="BT95" s="15">
        <v>0</v>
      </c>
    </row>
    <row r="96" spans="1:72" x14ac:dyDescent="0.25">
      <c r="A96" s="16" t="s">
        <v>327</v>
      </c>
      <c r="B96" s="17" t="s">
        <v>328</v>
      </c>
      <c r="C96" s="18">
        <f t="shared" si="5"/>
        <v>9884655.0985927898</v>
      </c>
      <c r="D96" s="18">
        <v>0</v>
      </c>
      <c r="E96" s="18">
        <v>-9641547.0719925407</v>
      </c>
      <c r="F96" s="18">
        <v>0</v>
      </c>
      <c r="G96" s="18">
        <v>0</v>
      </c>
      <c r="H96" s="18">
        <v>425531.76062500849</v>
      </c>
      <c r="I96" s="18">
        <v>70374.420325038402</v>
      </c>
      <c r="J96" s="18">
        <f t="shared" si="7"/>
        <v>495906.18095004687</v>
      </c>
      <c r="K96" s="18">
        <f t="shared" si="6"/>
        <v>19030295.989635285</v>
      </c>
      <c r="L96" s="18">
        <v>0</v>
      </c>
      <c r="M96" s="18">
        <v>0</v>
      </c>
      <c r="N96" s="18">
        <v>0</v>
      </c>
      <c r="O96" s="18">
        <v>0</v>
      </c>
      <c r="P96" s="18">
        <v>0</v>
      </c>
      <c r="Q96" s="18">
        <v>0</v>
      </c>
      <c r="R96" s="18">
        <v>0</v>
      </c>
      <c r="S96" s="18">
        <v>0</v>
      </c>
      <c r="T96" s="18">
        <v>0</v>
      </c>
      <c r="U96" s="18">
        <v>0</v>
      </c>
      <c r="V96" s="18">
        <v>0</v>
      </c>
      <c r="W96" s="18">
        <v>0</v>
      </c>
      <c r="X96" s="18">
        <v>0</v>
      </c>
      <c r="Y96" s="18">
        <v>0</v>
      </c>
      <c r="Z96" s="18">
        <v>0</v>
      </c>
      <c r="AA96" s="18">
        <v>0</v>
      </c>
      <c r="AB96" s="18">
        <v>0</v>
      </c>
      <c r="AC96" s="18">
        <v>0</v>
      </c>
      <c r="AD96" s="18">
        <v>0</v>
      </c>
      <c r="AE96" s="18">
        <v>0</v>
      </c>
      <c r="AF96" s="18">
        <v>0</v>
      </c>
      <c r="AG96" s="18">
        <v>0</v>
      </c>
      <c r="AH96" s="18">
        <v>0</v>
      </c>
      <c r="AI96" s="18">
        <v>0</v>
      </c>
      <c r="AJ96" s="18">
        <v>0</v>
      </c>
      <c r="AK96" s="18">
        <v>0</v>
      </c>
      <c r="AL96" s="18">
        <v>0</v>
      </c>
      <c r="AM96" s="18">
        <v>0</v>
      </c>
      <c r="AN96" s="18">
        <v>0</v>
      </c>
      <c r="AO96" s="18">
        <v>0</v>
      </c>
      <c r="AP96" s="18">
        <v>0</v>
      </c>
      <c r="AQ96" s="18">
        <v>0</v>
      </c>
      <c r="AR96" s="18">
        <v>0</v>
      </c>
      <c r="AS96" s="18">
        <v>0</v>
      </c>
      <c r="AT96" s="18">
        <v>0</v>
      </c>
      <c r="AU96" s="18">
        <v>0</v>
      </c>
      <c r="AV96" s="18">
        <v>12468.589562132795</v>
      </c>
      <c r="AW96" s="18">
        <v>0</v>
      </c>
      <c r="AX96" s="18">
        <v>0</v>
      </c>
      <c r="AY96" s="18">
        <v>33213.188147833564</v>
      </c>
      <c r="AZ96" s="18">
        <v>9648541.1213453989</v>
      </c>
      <c r="BA96" s="18">
        <v>111489.53581480896</v>
      </c>
      <c r="BB96" s="18">
        <v>0</v>
      </c>
      <c r="BC96" s="18">
        <v>0</v>
      </c>
      <c r="BD96" s="18">
        <v>0</v>
      </c>
      <c r="BE96" s="18">
        <v>0</v>
      </c>
      <c r="BF96" s="18">
        <v>0</v>
      </c>
      <c r="BG96" s="18">
        <v>0</v>
      </c>
      <c r="BH96" s="18">
        <v>0</v>
      </c>
      <c r="BI96" s="18">
        <v>0</v>
      </c>
      <c r="BJ96" s="18">
        <v>55.754657962306851</v>
      </c>
      <c r="BK96" s="18">
        <v>0</v>
      </c>
      <c r="BL96" s="18">
        <v>80776.684793846391</v>
      </c>
      <c r="BM96" s="18">
        <v>0</v>
      </c>
      <c r="BN96" s="18">
        <v>0</v>
      </c>
      <c r="BO96" s="18">
        <v>0</v>
      </c>
      <c r="BP96" s="18">
        <v>0</v>
      </c>
      <c r="BQ96" s="18">
        <v>0</v>
      </c>
      <c r="BR96" s="18">
        <v>9886544.8743219841</v>
      </c>
      <c r="BS96" s="18">
        <v>0</v>
      </c>
      <c r="BT96" s="18">
        <v>9143751.1153133009</v>
      </c>
    </row>
    <row r="97" spans="1:72" x14ac:dyDescent="0.25">
      <c r="A97" s="16" t="s">
        <v>203</v>
      </c>
      <c r="B97" s="17" t="s">
        <v>204</v>
      </c>
      <c r="C97" s="18">
        <f t="shared" si="5"/>
        <v>5484305.5537622795</v>
      </c>
      <c r="D97" s="18">
        <v>0</v>
      </c>
      <c r="E97" s="18">
        <v>0</v>
      </c>
      <c r="F97" s="18">
        <v>0</v>
      </c>
      <c r="G97" s="18">
        <v>0</v>
      </c>
      <c r="H97" s="18">
        <v>22438.818656831732</v>
      </c>
      <c r="I97" s="18">
        <v>101665.079435541</v>
      </c>
      <c r="J97" s="18">
        <f t="shared" si="7"/>
        <v>124103.89809237274</v>
      </c>
      <c r="K97" s="18">
        <f t="shared" si="6"/>
        <v>5360201.6556699071</v>
      </c>
      <c r="L97" s="18">
        <v>0</v>
      </c>
      <c r="M97" s="18">
        <v>0</v>
      </c>
      <c r="N97" s="18">
        <v>0</v>
      </c>
      <c r="O97" s="18">
        <v>0</v>
      </c>
      <c r="P97" s="18">
        <v>0</v>
      </c>
      <c r="Q97" s="18">
        <v>0</v>
      </c>
      <c r="R97" s="18">
        <v>0</v>
      </c>
      <c r="S97" s="18">
        <v>0</v>
      </c>
      <c r="T97" s="18">
        <v>0</v>
      </c>
      <c r="U97" s="18">
        <v>0</v>
      </c>
      <c r="V97" s="18">
        <v>0</v>
      </c>
      <c r="W97" s="18">
        <v>0</v>
      </c>
      <c r="X97" s="18">
        <v>0</v>
      </c>
      <c r="Y97" s="18">
        <v>0</v>
      </c>
      <c r="Z97" s="18">
        <v>0</v>
      </c>
      <c r="AA97" s="18">
        <v>0</v>
      </c>
      <c r="AB97" s="18">
        <v>0</v>
      </c>
      <c r="AC97" s="18">
        <v>0</v>
      </c>
      <c r="AD97" s="18">
        <v>0</v>
      </c>
      <c r="AE97" s="18">
        <v>0</v>
      </c>
      <c r="AF97" s="18">
        <v>0</v>
      </c>
      <c r="AG97" s="18">
        <v>0</v>
      </c>
      <c r="AH97" s="18">
        <v>0</v>
      </c>
      <c r="AI97" s="18">
        <v>0</v>
      </c>
      <c r="AJ97" s="18">
        <v>0</v>
      </c>
      <c r="AK97" s="18">
        <v>0</v>
      </c>
      <c r="AL97" s="18">
        <v>0</v>
      </c>
      <c r="AM97" s="18">
        <v>0</v>
      </c>
      <c r="AN97" s="18">
        <v>0</v>
      </c>
      <c r="AO97" s="18">
        <v>0</v>
      </c>
      <c r="AP97" s="18">
        <v>0</v>
      </c>
      <c r="AQ97" s="18">
        <v>0</v>
      </c>
      <c r="AR97" s="18">
        <v>0</v>
      </c>
      <c r="AS97" s="18">
        <v>0</v>
      </c>
      <c r="AT97" s="18">
        <v>0</v>
      </c>
      <c r="AU97" s="18">
        <v>0</v>
      </c>
      <c r="AV97" s="18">
        <v>0</v>
      </c>
      <c r="AW97" s="18">
        <v>0</v>
      </c>
      <c r="AX97" s="18">
        <v>20037.857021197593</v>
      </c>
      <c r="AY97" s="18">
        <v>48837.750621615807</v>
      </c>
      <c r="AZ97" s="18">
        <v>44271.907811818935</v>
      </c>
      <c r="BA97" s="18">
        <v>5109528.9076622734</v>
      </c>
      <c r="BB97" s="18">
        <v>0</v>
      </c>
      <c r="BC97" s="18">
        <v>0</v>
      </c>
      <c r="BD97" s="18">
        <v>0</v>
      </c>
      <c r="BE97" s="18">
        <v>0</v>
      </c>
      <c r="BF97" s="18">
        <v>0</v>
      </c>
      <c r="BG97" s="18">
        <v>0</v>
      </c>
      <c r="BH97" s="18">
        <v>0</v>
      </c>
      <c r="BI97" s="18">
        <v>0</v>
      </c>
      <c r="BJ97" s="18">
        <v>0</v>
      </c>
      <c r="BK97" s="18">
        <v>0</v>
      </c>
      <c r="BL97" s="18">
        <v>137525.23255300149</v>
      </c>
      <c r="BM97" s="18">
        <v>0</v>
      </c>
      <c r="BN97" s="18">
        <v>0</v>
      </c>
      <c r="BO97" s="18">
        <v>0</v>
      </c>
      <c r="BP97" s="18">
        <v>0</v>
      </c>
      <c r="BQ97" s="18">
        <v>0</v>
      </c>
      <c r="BR97" s="18">
        <v>5360201.6556699071</v>
      </c>
      <c r="BS97" s="18">
        <v>0</v>
      </c>
      <c r="BT97" s="18">
        <v>0</v>
      </c>
    </row>
    <row r="98" spans="1:72" x14ac:dyDescent="0.25">
      <c r="A98" s="16" t="s">
        <v>205</v>
      </c>
      <c r="B98" s="17" t="s">
        <v>206</v>
      </c>
      <c r="C98" s="18">
        <f t="shared" si="5"/>
        <v>1113420.1910442817</v>
      </c>
      <c r="D98" s="18">
        <v>0</v>
      </c>
      <c r="E98" s="18">
        <v>0</v>
      </c>
      <c r="F98" s="18">
        <v>0</v>
      </c>
      <c r="G98" s="18">
        <v>0</v>
      </c>
      <c r="H98" s="18">
        <v>2007.177016465256</v>
      </c>
      <c r="I98" s="18">
        <v>25861.5298533356</v>
      </c>
      <c r="J98" s="18">
        <f t="shared" si="7"/>
        <v>27868.706869800855</v>
      </c>
      <c r="K98" s="18">
        <f t="shared" si="6"/>
        <v>1085551.4841744809</v>
      </c>
      <c r="L98" s="18">
        <v>0</v>
      </c>
      <c r="M98" s="18">
        <v>0</v>
      </c>
      <c r="N98" s="18">
        <v>0</v>
      </c>
      <c r="O98" s="18">
        <v>0</v>
      </c>
      <c r="P98" s="18">
        <v>0</v>
      </c>
      <c r="Q98" s="18">
        <v>0</v>
      </c>
      <c r="R98" s="18">
        <v>0</v>
      </c>
      <c r="S98" s="18">
        <v>0</v>
      </c>
      <c r="T98" s="18">
        <v>0</v>
      </c>
      <c r="U98" s="18">
        <v>0</v>
      </c>
      <c r="V98" s="18">
        <v>0</v>
      </c>
      <c r="W98" s="18">
        <v>0</v>
      </c>
      <c r="X98" s="18">
        <v>0</v>
      </c>
      <c r="Y98" s="18">
        <v>0</v>
      </c>
      <c r="Z98" s="18">
        <v>0</v>
      </c>
      <c r="AA98" s="18">
        <v>0</v>
      </c>
      <c r="AB98" s="18">
        <v>0</v>
      </c>
      <c r="AC98" s="18">
        <v>0</v>
      </c>
      <c r="AD98" s="18">
        <v>0</v>
      </c>
      <c r="AE98" s="18">
        <v>0</v>
      </c>
      <c r="AF98" s="18">
        <v>0</v>
      </c>
      <c r="AG98" s="18">
        <v>0</v>
      </c>
      <c r="AH98" s="18">
        <v>0</v>
      </c>
      <c r="AI98" s="18">
        <v>0</v>
      </c>
      <c r="AJ98" s="18">
        <v>0</v>
      </c>
      <c r="AK98" s="18">
        <v>0</v>
      </c>
      <c r="AL98" s="18">
        <v>0</v>
      </c>
      <c r="AM98" s="18">
        <v>0</v>
      </c>
      <c r="AN98" s="18">
        <v>0</v>
      </c>
      <c r="AO98" s="18">
        <v>0</v>
      </c>
      <c r="AP98" s="18">
        <v>0</v>
      </c>
      <c r="AQ98" s="18">
        <v>0</v>
      </c>
      <c r="AR98" s="18">
        <v>0</v>
      </c>
      <c r="AS98" s="18">
        <v>0</v>
      </c>
      <c r="AT98" s="18">
        <v>0</v>
      </c>
      <c r="AU98" s="18">
        <v>0</v>
      </c>
      <c r="AV98" s="18">
        <v>0</v>
      </c>
      <c r="AW98" s="18">
        <v>0</v>
      </c>
      <c r="AX98" s="18">
        <v>0</v>
      </c>
      <c r="AY98" s="18">
        <v>0</v>
      </c>
      <c r="AZ98" s="18">
        <v>0</v>
      </c>
      <c r="BA98" s="18">
        <v>1085551.4841744809</v>
      </c>
      <c r="BB98" s="18">
        <v>0</v>
      </c>
      <c r="BC98" s="18">
        <v>0</v>
      </c>
      <c r="BD98" s="18">
        <v>0</v>
      </c>
      <c r="BE98" s="18">
        <v>0</v>
      </c>
      <c r="BF98" s="18">
        <v>0</v>
      </c>
      <c r="BG98" s="18">
        <v>0</v>
      </c>
      <c r="BH98" s="18">
        <v>0</v>
      </c>
      <c r="BI98" s="18">
        <v>0</v>
      </c>
      <c r="BJ98" s="18">
        <v>0</v>
      </c>
      <c r="BK98" s="18">
        <v>0</v>
      </c>
      <c r="BL98" s="18">
        <v>0</v>
      </c>
      <c r="BM98" s="18">
        <v>0</v>
      </c>
      <c r="BN98" s="18">
        <v>0</v>
      </c>
      <c r="BO98" s="18">
        <v>0</v>
      </c>
      <c r="BP98" s="18">
        <v>0</v>
      </c>
      <c r="BQ98" s="18">
        <v>0</v>
      </c>
      <c r="BR98" s="18">
        <v>1085551.4841744809</v>
      </c>
      <c r="BS98" s="18">
        <v>0</v>
      </c>
      <c r="BT98" s="18">
        <v>0</v>
      </c>
    </row>
    <row r="99" spans="1:72" x14ac:dyDescent="0.25">
      <c r="A99" s="16" t="s">
        <v>207</v>
      </c>
      <c r="B99" s="17" t="s">
        <v>208</v>
      </c>
      <c r="C99" s="18">
        <f t="shared" si="5"/>
        <v>1198082.0112468251</v>
      </c>
      <c r="D99" s="18">
        <v>0</v>
      </c>
      <c r="E99" s="18">
        <v>0</v>
      </c>
      <c r="F99" s="18">
        <v>0</v>
      </c>
      <c r="G99" s="18">
        <v>0</v>
      </c>
      <c r="H99" s="18">
        <v>21331.844104917458</v>
      </c>
      <c r="I99" s="18">
        <v>29796.450677095301</v>
      </c>
      <c r="J99" s="18">
        <f t="shared" si="7"/>
        <v>51128.294782012759</v>
      </c>
      <c r="K99" s="18">
        <f t="shared" si="6"/>
        <v>1146953.7164648124</v>
      </c>
      <c r="L99" s="18">
        <v>383.79566018619374</v>
      </c>
      <c r="M99" s="18">
        <v>19815.80962534681</v>
      </c>
      <c r="N99" s="18">
        <v>338.09594030109525</v>
      </c>
      <c r="O99" s="18">
        <v>0</v>
      </c>
      <c r="P99" s="18">
        <v>0</v>
      </c>
      <c r="Q99" s="18">
        <v>0</v>
      </c>
      <c r="R99" s="18">
        <v>0</v>
      </c>
      <c r="S99" s="18">
        <v>0</v>
      </c>
      <c r="T99" s="18">
        <v>0</v>
      </c>
      <c r="U99" s="18">
        <v>0</v>
      </c>
      <c r="V99" s="18">
        <v>0</v>
      </c>
      <c r="W99" s="18">
        <v>0</v>
      </c>
      <c r="X99" s="18">
        <v>0</v>
      </c>
      <c r="Y99" s="18">
        <v>0</v>
      </c>
      <c r="Z99" s="18">
        <v>0</v>
      </c>
      <c r="AA99" s="18">
        <v>0</v>
      </c>
      <c r="AB99" s="18">
        <v>0</v>
      </c>
      <c r="AC99" s="18">
        <v>0</v>
      </c>
      <c r="AD99" s="18">
        <v>0</v>
      </c>
      <c r="AE99" s="18">
        <v>0</v>
      </c>
      <c r="AF99" s="18">
        <v>0</v>
      </c>
      <c r="AG99" s="18">
        <v>0</v>
      </c>
      <c r="AH99" s="18">
        <v>0</v>
      </c>
      <c r="AI99" s="18">
        <v>0</v>
      </c>
      <c r="AJ99" s="18">
        <v>0</v>
      </c>
      <c r="AK99" s="18">
        <v>0</v>
      </c>
      <c r="AL99" s="18">
        <v>0</v>
      </c>
      <c r="AM99" s="18">
        <v>0</v>
      </c>
      <c r="AN99" s="18">
        <v>0</v>
      </c>
      <c r="AO99" s="18">
        <v>0</v>
      </c>
      <c r="AP99" s="18">
        <v>0</v>
      </c>
      <c r="AQ99" s="18">
        <v>0</v>
      </c>
      <c r="AR99" s="18">
        <v>0</v>
      </c>
      <c r="AS99" s="18">
        <v>0</v>
      </c>
      <c r="AT99" s="18">
        <v>0</v>
      </c>
      <c r="AU99" s="18">
        <v>0</v>
      </c>
      <c r="AV99" s="18">
        <v>0</v>
      </c>
      <c r="AW99" s="18">
        <v>0</v>
      </c>
      <c r="AX99" s="18">
        <v>0</v>
      </c>
      <c r="AY99" s="18">
        <v>0</v>
      </c>
      <c r="AZ99" s="18">
        <v>0</v>
      </c>
      <c r="BA99" s="18">
        <v>0</v>
      </c>
      <c r="BB99" s="18">
        <v>1100280.6603400996</v>
      </c>
      <c r="BC99" s="18">
        <v>0</v>
      </c>
      <c r="BD99" s="18">
        <v>0</v>
      </c>
      <c r="BE99" s="18">
        <v>0</v>
      </c>
      <c r="BF99" s="18">
        <v>0</v>
      </c>
      <c r="BG99" s="18">
        <v>0</v>
      </c>
      <c r="BH99" s="18">
        <v>0</v>
      </c>
      <c r="BI99" s="18">
        <v>0</v>
      </c>
      <c r="BJ99" s="18">
        <v>0</v>
      </c>
      <c r="BK99" s="18">
        <v>0</v>
      </c>
      <c r="BL99" s="18">
        <v>26135.354898878555</v>
      </c>
      <c r="BM99" s="18">
        <v>0</v>
      </c>
      <c r="BN99" s="18">
        <v>0</v>
      </c>
      <c r="BO99" s="18">
        <v>0</v>
      </c>
      <c r="BP99" s="18">
        <v>0</v>
      </c>
      <c r="BQ99" s="18">
        <v>0</v>
      </c>
      <c r="BR99" s="18">
        <v>1146953.7164648124</v>
      </c>
      <c r="BS99" s="18">
        <v>0</v>
      </c>
      <c r="BT99" s="18">
        <v>0</v>
      </c>
    </row>
    <row r="100" spans="1:72" x14ac:dyDescent="0.25">
      <c r="A100" s="16" t="s">
        <v>209</v>
      </c>
      <c r="B100" s="17" t="s">
        <v>210</v>
      </c>
      <c r="C100" s="18">
        <f t="shared" si="5"/>
        <v>9806770.2670977358</v>
      </c>
      <c r="D100" s="18">
        <v>0</v>
      </c>
      <c r="E100" s="18">
        <v>0</v>
      </c>
      <c r="F100" s="18">
        <v>0</v>
      </c>
      <c r="G100" s="18">
        <v>0</v>
      </c>
      <c r="H100" s="18">
        <v>110936.19741414244</v>
      </c>
      <c r="I100" s="18">
        <v>46843.153575976503</v>
      </c>
      <c r="J100" s="18">
        <f t="shared" si="7"/>
        <v>157779.35099011895</v>
      </c>
      <c r="K100" s="18">
        <f t="shared" si="6"/>
        <v>9648990.9161076173</v>
      </c>
      <c r="L100" s="18">
        <v>0</v>
      </c>
      <c r="M100" s="18">
        <v>0</v>
      </c>
      <c r="N100" s="18">
        <v>0</v>
      </c>
      <c r="O100" s="18">
        <v>0</v>
      </c>
      <c r="P100" s="18">
        <v>0</v>
      </c>
      <c r="Q100" s="18">
        <v>0</v>
      </c>
      <c r="R100" s="18">
        <v>0</v>
      </c>
      <c r="S100" s="18">
        <v>0</v>
      </c>
      <c r="T100" s="18">
        <v>0</v>
      </c>
      <c r="U100" s="18">
        <v>0</v>
      </c>
      <c r="V100" s="18">
        <v>0</v>
      </c>
      <c r="W100" s="18">
        <v>0</v>
      </c>
      <c r="X100" s="18">
        <v>0</v>
      </c>
      <c r="Y100" s="18">
        <v>0</v>
      </c>
      <c r="Z100" s="18">
        <v>0</v>
      </c>
      <c r="AA100" s="18">
        <v>0</v>
      </c>
      <c r="AB100" s="18">
        <v>0</v>
      </c>
      <c r="AC100" s="18">
        <v>0</v>
      </c>
      <c r="AD100" s="18">
        <v>0</v>
      </c>
      <c r="AE100" s="18">
        <v>0</v>
      </c>
      <c r="AF100" s="18">
        <v>0</v>
      </c>
      <c r="AG100" s="18">
        <v>0</v>
      </c>
      <c r="AH100" s="18">
        <v>0</v>
      </c>
      <c r="AI100" s="18">
        <v>0</v>
      </c>
      <c r="AJ100" s="18">
        <v>0</v>
      </c>
      <c r="AK100" s="18">
        <v>0</v>
      </c>
      <c r="AL100" s="18">
        <v>0</v>
      </c>
      <c r="AM100" s="18">
        <v>0</v>
      </c>
      <c r="AN100" s="18">
        <v>0</v>
      </c>
      <c r="AO100" s="18">
        <v>0</v>
      </c>
      <c r="AP100" s="18">
        <v>0</v>
      </c>
      <c r="AQ100" s="18">
        <v>0</v>
      </c>
      <c r="AR100" s="18">
        <v>0</v>
      </c>
      <c r="AS100" s="18">
        <v>0</v>
      </c>
      <c r="AT100" s="18">
        <v>0</v>
      </c>
      <c r="AU100" s="18">
        <v>0</v>
      </c>
      <c r="AV100" s="18">
        <v>0</v>
      </c>
      <c r="AW100" s="18">
        <v>0</v>
      </c>
      <c r="AX100" s="18">
        <v>0</v>
      </c>
      <c r="AY100" s="18">
        <v>97470.300610367689</v>
      </c>
      <c r="AZ100" s="18">
        <v>0</v>
      </c>
      <c r="BA100" s="18">
        <v>3351.1305562832749</v>
      </c>
      <c r="BB100" s="18">
        <v>0</v>
      </c>
      <c r="BC100" s="18">
        <v>9529145.990333721</v>
      </c>
      <c r="BD100" s="18">
        <v>0</v>
      </c>
      <c r="BE100" s="18">
        <v>0</v>
      </c>
      <c r="BF100" s="18">
        <v>0</v>
      </c>
      <c r="BG100" s="18">
        <v>0</v>
      </c>
      <c r="BH100" s="18">
        <v>0</v>
      </c>
      <c r="BI100" s="18">
        <v>0</v>
      </c>
      <c r="BJ100" s="18">
        <v>0</v>
      </c>
      <c r="BK100" s="18">
        <v>0</v>
      </c>
      <c r="BL100" s="18">
        <v>19023.49460724643</v>
      </c>
      <c r="BM100" s="18">
        <v>0</v>
      </c>
      <c r="BN100" s="18">
        <v>0</v>
      </c>
      <c r="BO100" s="18">
        <v>0</v>
      </c>
      <c r="BP100" s="18">
        <v>0</v>
      </c>
      <c r="BQ100" s="18">
        <v>0</v>
      </c>
      <c r="BR100" s="18">
        <v>9648990.9161076173</v>
      </c>
      <c r="BS100" s="18">
        <v>0</v>
      </c>
      <c r="BT100" s="18">
        <v>0</v>
      </c>
    </row>
    <row r="101" spans="1:72" x14ac:dyDescent="0.25">
      <c r="A101" s="11" t="s">
        <v>211</v>
      </c>
      <c r="B101" s="12" t="s">
        <v>212</v>
      </c>
      <c r="C101" s="15">
        <f t="shared" si="5"/>
        <v>649735.98074481706</v>
      </c>
      <c r="D101" s="15">
        <v>2155.6080051775698</v>
      </c>
      <c r="E101" s="15">
        <v>27.549769857394001</v>
      </c>
      <c r="F101" s="15">
        <v>0.23144461148634701</v>
      </c>
      <c r="G101" s="15">
        <v>0</v>
      </c>
      <c r="H101" s="15">
        <v>331.42208150866446</v>
      </c>
      <c r="I101" s="15">
        <v>9076.5439787422201</v>
      </c>
      <c r="J101" s="15">
        <f t="shared" si="7"/>
        <v>9408.1975048623717</v>
      </c>
      <c r="K101" s="15">
        <f t="shared" si="6"/>
        <v>638144.62546491972</v>
      </c>
      <c r="L101" s="15">
        <v>0</v>
      </c>
      <c r="M101" s="15">
        <v>0</v>
      </c>
      <c r="N101" s="15">
        <v>0</v>
      </c>
      <c r="O101" s="15">
        <v>0</v>
      </c>
      <c r="P101" s="15">
        <v>0</v>
      </c>
      <c r="Q101" s="15">
        <v>0</v>
      </c>
      <c r="R101" s="15">
        <v>0</v>
      </c>
      <c r="S101" s="15">
        <v>0</v>
      </c>
      <c r="T101" s="15">
        <v>0</v>
      </c>
      <c r="U101" s="15">
        <v>0</v>
      </c>
      <c r="V101" s="15">
        <v>0</v>
      </c>
      <c r="W101" s="15">
        <v>0</v>
      </c>
      <c r="X101" s="15">
        <v>0</v>
      </c>
      <c r="Y101" s="15">
        <v>0</v>
      </c>
      <c r="Z101" s="15">
        <v>0</v>
      </c>
      <c r="AA101" s="15">
        <v>0</v>
      </c>
      <c r="AB101" s="15">
        <v>0</v>
      </c>
      <c r="AC101" s="15">
        <v>0</v>
      </c>
      <c r="AD101" s="15">
        <v>0</v>
      </c>
      <c r="AE101" s="15">
        <v>0</v>
      </c>
      <c r="AF101" s="15">
        <v>0</v>
      </c>
      <c r="AG101" s="15">
        <v>0</v>
      </c>
      <c r="AH101" s="15">
        <v>0</v>
      </c>
      <c r="AI101" s="15">
        <v>0</v>
      </c>
      <c r="AJ101" s="15">
        <v>0</v>
      </c>
      <c r="AK101" s="15">
        <v>0</v>
      </c>
      <c r="AL101" s="15">
        <v>0</v>
      </c>
      <c r="AM101" s="15">
        <v>0</v>
      </c>
      <c r="AN101" s="15">
        <v>0</v>
      </c>
      <c r="AO101" s="15">
        <v>0</v>
      </c>
      <c r="AP101" s="15">
        <v>0</v>
      </c>
      <c r="AQ101" s="15">
        <v>0</v>
      </c>
      <c r="AR101" s="15">
        <v>0</v>
      </c>
      <c r="AS101" s="15">
        <v>0</v>
      </c>
      <c r="AT101" s="15">
        <v>0</v>
      </c>
      <c r="AU101" s="15">
        <v>0</v>
      </c>
      <c r="AV101" s="15">
        <v>0</v>
      </c>
      <c r="AW101" s="15">
        <v>0</v>
      </c>
      <c r="AX101" s="15">
        <v>0</v>
      </c>
      <c r="AY101" s="15">
        <v>175.88625674051312</v>
      </c>
      <c r="AZ101" s="15">
        <v>0</v>
      </c>
      <c r="BA101" s="15">
        <v>0</v>
      </c>
      <c r="BB101" s="15">
        <v>0</v>
      </c>
      <c r="BC101" s="15">
        <v>0</v>
      </c>
      <c r="BD101" s="15">
        <v>201510.3788828504</v>
      </c>
      <c r="BE101" s="15">
        <v>0</v>
      </c>
      <c r="BF101" s="15">
        <v>0</v>
      </c>
      <c r="BG101" s="15">
        <v>0</v>
      </c>
      <c r="BH101" s="15">
        <v>0</v>
      </c>
      <c r="BI101" s="15">
        <v>0</v>
      </c>
      <c r="BJ101" s="15">
        <v>0</v>
      </c>
      <c r="BK101" s="15">
        <v>0</v>
      </c>
      <c r="BL101" s="15">
        <v>13667.649202437051</v>
      </c>
      <c r="BM101" s="15">
        <v>0</v>
      </c>
      <c r="BN101" s="15">
        <v>0</v>
      </c>
      <c r="BO101" s="15">
        <v>0</v>
      </c>
      <c r="BP101" s="15">
        <v>0</v>
      </c>
      <c r="BQ101" s="15">
        <v>0</v>
      </c>
      <c r="BR101" s="15">
        <v>215353.91434202797</v>
      </c>
      <c r="BS101" s="15">
        <v>257.12040602746123</v>
      </c>
      <c r="BT101" s="15">
        <v>422533.59071686433</v>
      </c>
    </row>
    <row r="102" spans="1:72" x14ac:dyDescent="0.25">
      <c r="A102" s="11" t="s">
        <v>213</v>
      </c>
      <c r="B102" s="12" t="s">
        <v>214</v>
      </c>
      <c r="C102" s="15">
        <f t="shared" ref="C102:C126" si="8">K102+J102+E102+D102</f>
        <v>973396.04655575519</v>
      </c>
      <c r="D102" s="15">
        <v>0</v>
      </c>
      <c r="E102" s="15">
        <v>0</v>
      </c>
      <c r="F102" s="15">
        <v>2.7213674594999602</v>
      </c>
      <c r="G102" s="15">
        <v>0</v>
      </c>
      <c r="H102" s="15">
        <v>3802.3915712531134</v>
      </c>
      <c r="I102" s="15">
        <v>5578.4264736962105</v>
      </c>
      <c r="J102" s="15">
        <f t="shared" si="7"/>
        <v>9383.5394124088234</v>
      </c>
      <c r="K102" s="15">
        <f t="shared" ref="K102:K126" si="9">SUM(BR102+BS102+BT102)</f>
        <v>964012.50714334636</v>
      </c>
      <c r="L102" s="15">
        <v>0</v>
      </c>
      <c r="M102" s="15">
        <v>0</v>
      </c>
      <c r="N102" s="15">
        <v>0</v>
      </c>
      <c r="O102" s="15">
        <v>0</v>
      </c>
      <c r="P102" s="15">
        <v>0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15">
        <v>0</v>
      </c>
      <c r="X102" s="15">
        <v>0</v>
      </c>
      <c r="Y102" s="15">
        <v>0</v>
      </c>
      <c r="Z102" s="15">
        <v>0</v>
      </c>
      <c r="AA102" s="15">
        <v>0</v>
      </c>
      <c r="AB102" s="15">
        <v>0</v>
      </c>
      <c r="AC102" s="15">
        <v>0</v>
      </c>
      <c r="AD102" s="15">
        <v>0</v>
      </c>
      <c r="AE102" s="15">
        <v>0</v>
      </c>
      <c r="AF102" s="15">
        <v>0</v>
      </c>
      <c r="AG102" s="15">
        <v>0</v>
      </c>
      <c r="AH102" s="15">
        <v>0</v>
      </c>
      <c r="AI102" s="15">
        <v>0</v>
      </c>
      <c r="AJ102" s="15">
        <v>0</v>
      </c>
      <c r="AK102" s="15">
        <v>0</v>
      </c>
      <c r="AL102" s="15">
        <v>0</v>
      </c>
      <c r="AM102" s="15">
        <v>0</v>
      </c>
      <c r="AN102" s="15">
        <v>0</v>
      </c>
      <c r="AO102" s="15">
        <v>0</v>
      </c>
      <c r="AP102" s="15">
        <v>0</v>
      </c>
      <c r="AQ102" s="15">
        <v>0</v>
      </c>
      <c r="AR102" s="15">
        <v>0</v>
      </c>
      <c r="AS102" s="15">
        <v>0</v>
      </c>
      <c r="AT102" s="15">
        <v>0</v>
      </c>
      <c r="AU102" s="15">
        <v>0</v>
      </c>
      <c r="AV102" s="15">
        <v>0</v>
      </c>
      <c r="AW102" s="15">
        <v>0</v>
      </c>
      <c r="AX102" s="15">
        <v>0</v>
      </c>
      <c r="AY102" s="15">
        <v>0</v>
      </c>
      <c r="AZ102" s="15">
        <v>0</v>
      </c>
      <c r="BA102" s="15">
        <v>0</v>
      </c>
      <c r="BB102" s="15">
        <v>0</v>
      </c>
      <c r="BC102" s="15">
        <v>0</v>
      </c>
      <c r="BD102" s="15">
        <v>0</v>
      </c>
      <c r="BE102" s="15">
        <v>387525.7112755244</v>
      </c>
      <c r="BF102" s="15">
        <v>0</v>
      </c>
      <c r="BG102" s="15">
        <v>0</v>
      </c>
      <c r="BH102" s="15">
        <v>0</v>
      </c>
      <c r="BI102" s="15">
        <v>0</v>
      </c>
      <c r="BJ102" s="15">
        <v>0</v>
      </c>
      <c r="BK102" s="15">
        <v>0</v>
      </c>
      <c r="BL102" s="15">
        <v>819.47361385061549</v>
      </c>
      <c r="BM102" s="15">
        <v>0</v>
      </c>
      <c r="BN102" s="15">
        <v>0</v>
      </c>
      <c r="BO102" s="15">
        <v>0</v>
      </c>
      <c r="BP102" s="15">
        <v>0</v>
      </c>
      <c r="BQ102" s="15">
        <v>0</v>
      </c>
      <c r="BR102" s="15">
        <v>388345.184889375</v>
      </c>
      <c r="BS102" s="15">
        <v>439.57256153859959</v>
      </c>
      <c r="BT102" s="15">
        <v>575227.74969243282</v>
      </c>
    </row>
    <row r="103" spans="1:72" x14ac:dyDescent="0.25">
      <c r="A103" s="11" t="s">
        <v>215</v>
      </c>
      <c r="B103" s="12" t="s">
        <v>216</v>
      </c>
      <c r="C103" s="15">
        <f t="shared" si="8"/>
        <v>5195269.6194972564</v>
      </c>
      <c r="D103" s="15">
        <v>0</v>
      </c>
      <c r="E103" s="15">
        <v>0</v>
      </c>
      <c r="F103" s="15">
        <v>0</v>
      </c>
      <c r="G103" s="15">
        <v>0</v>
      </c>
      <c r="H103" s="15">
        <v>1045069.3203593284</v>
      </c>
      <c r="I103" s="15">
        <v>59382.9466042883</v>
      </c>
      <c r="J103" s="15">
        <f t="shared" si="7"/>
        <v>1104452.2669636167</v>
      </c>
      <c r="K103" s="15">
        <f t="shared" si="9"/>
        <v>4090817.3525336394</v>
      </c>
      <c r="L103" s="15">
        <v>0</v>
      </c>
      <c r="M103" s="15">
        <v>0</v>
      </c>
      <c r="N103" s="15">
        <v>0</v>
      </c>
      <c r="O103" s="15">
        <v>0</v>
      </c>
      <c r="P103" s="15">
        <v>0</v>
      </c>
      <c r="Q103" s="15">
        <v>0</v>
      </c>
      <c r="R103" s="15">
        <v>0</v>
      </c>
      <c r="S103" s="15">
        <v>0</v>
      </c>
      <c r="T103" s="15">
        <v>0</v>
      </c>
      <c r="U103" s="15">
        <v>0</v>
      </c>
      <c r="V103" s="15">
        <v>0</v>
      </c>
      <c r="W103" s="15">
        <v>0</v>
      </c>
      <c r="X103" s="15">
        <v>0</v>
      </c>
      <c r="Y103" s="15">
        <v>0</v>
      </c>
      <c r="Z103" s="15">
        <v>0</v>
      </c>
      <c r="AA103" s="15">
        <v>0</v>
      </c>
      <c r="AB103" s="15">
        <v>0</v>
      </c>
      <c r="AC103" s="15">
        <v>0</v>
      </c>
      <c r="AD103" s="15">
        <v>0</v>
      </c>
      <c r="AE103" s="15">
        <v>0</v>
      </c>
      <c r="AF103" s="15">
        <v>0</v>
      </c>
      <c r="AG103" s="15">
        <v>0</v>
      </c>
      <c r="AH103" s="15">
        <v>0</v>
      </c>
      <c r="AI103" s="15">
        <v>0</v>
      </c>
      <c r="AJ103" s="15">
        <v>0</v>
      </c>
      <c r="AK103" s="15">
        <v>0</v>
      </c>
      <c r="AL103" s="15">
        <v>0</v>
      </c>
      <c r="AM103" s="15">
        <v>0</v>
      </c>
      <c r="AN103" s="15">
        <v>0</v>
      </c>
      <c r="AO103" s="15">
        <v>0</v>
      </c>
      <c r="AP103" s="15">
        <v>0</v>
      </c>
      <c r="AQ103" s="15">
        <v>0</v>
      </c>
      <c r="AR103" s="15">
        <v>0</v>
      </c>
      <c r="AS103" s="15">
        <v>0</v>
      </c>
      <c r="AT103" s="15">
        <v>0</v>
      </c>
      <c r="AU103" s="15">
        <v>0</v>
      </c>
      <c r="AV103" s="15">
        <v>0</v>
      </c>
      <c r="AW103" s="15">
        <v>0</v>
      </c>
      <c r="AX103" s="15">
        <v>0</v>
      </c>
      <c r="AY103" s="15">
        <v>0</v>
      </c>
      <c r="AZ103" s="15">
        <v>0</v>
      </c>
      <c r="BA103" s="15">
        <v>2362.9766743023092</v>
      </c>
      <c r="BB103" s="15">
        <v>0</v>
      </c>
      <c r="BC103" s="15">
        <v>0</v>
      </c>
      <c r="BD103" s="15">
        <v>0</v>
      </c>
      <c r="BE103" s="15">
        <v>0</v>
      </c>
      <c r="BF103" s="15">
        <v>4088395.842029776</v>
      </c>
      <c r="BG103" s="15">
        <v>0</v>
      </c>
      <c r="BH103" s="15">
        <v>0</v>
      </c>
      <c r="BI103" s="15">
        <v>0</v>
      </c>
      <c r="BJ103" s="15">
        <v>0</v>
      </c>
      <c r="BK103" s="15">
        <v>0</v>
      </c>
      <c r="BL103" s="15">
        <v>58.533829560758242</v>
      </c>
      <c r="BM103" s="15">
        <v>0</v>
      </c>
      <c r="BN103" s="15">
        <v>0</v>
      </c>
      <c r="BO103" s="15">
        <v>0</v>
      </c>
      <c r="BP103" s="15">
        <v>0</v>
      </c>
      <c r="BQ103" s="15">
        <v>0</v>
      </c>
      <c r="BR103" s="15">
        <v>4090817.3525336394</v>
      </c>
      <c r="BS103" s="15">
        <v>0</v>
      </c>
      <c r="BT103" s="15">
        <v>0</v>
      </c>
    </row>
    <row r="104" spans="1:72" x14ac:dyDescent="0.25">
      <c r="A104" s="11" t="s">
        <v>217</v>
      </c>
      <c r="B104" s="12" t="s">
        <v>218</v>
      </c>
      <c r="C104" s="15">
        <f t="shared" si="8"/>
        <v>3047328.6202567839</v>
      </c>
      <c r="D104" s="15">
        <v>3.2488677810644799</v>
      </c>
      <c r="E104" s="15">
        <v>0</v>
      </c>
      <c r="F104" s="15">
        <v>0</v>
      </c>
      <c r="G104" s="15">
        <v>0</v>
      </c>
      <c r="H104" s="15">
        <v>2662.1044413884933</v>
      </c>
      <c r="I104" s="15">
        <v>23389.265479191599</v>
      </c>
      <c r="J104" s="15">
        <f t="shared" si="7"/>
        <v>26051.369920580091</v>
      </c>
      <c r="K104" s="15">
        <f t="shared" si="9"/>
        <v>3021274.0014684228</v>
      </c>
      <c r="L104" s="15">
        <v>0</v>
      </c>
      <c r="M104" s="15">
        <v>0</v>
      </c>
      <c r="N104" s="15">
        <v>0</v>
      </c>
      <c r="O104" s="15">
        <v>0</v>
      </c>
      <c r="P104" s="15">
        <v>0</v>
      </c>
      <c r="Q104" s="15">
        <v>0</v>
      </c>
      <c r="R104" s="15">
        <v>0</v>
      </c>
      <c r="S104" s="15">
        <v>0</v>
      </c>
      <c r="T104" s="15">
        <v>0</v>
      </c>
      <c r="U104" s="15">
        <v>0</v>
      </c>
      <c r="V104" s="15">
        <v>0</v>
      </c>
      <c r="W104" s="15">
        <v>0</v>
      </c>
      <c r="X104" s="15">
        <v>0</v>
      </c>
      <c r="Y104" s="15">
        <v>0</v>
      </c>
      <c r="Z104" s="15">
        <v>0</v>
      </c>
      <c r="AA104" s="15">
        <v>0</v>
      </c>
      <c r="AB104" s="15">
        <v>0</v>
      </c>
      <c r="AC104" s="15">
        <v>0</v>
      </c>
      <c r="AD104" s="15">
        <v>0</v>
      </c>
      <c r="AE104" s="15">
        <v>0</v>
      </c>
      <c r="AF104" s="15">
        <v>0</v>
      </c>
      <c r="AG104" s="15">
        <v>0</v>
      </c>
      <c r="AH104" s="15">
        <v>0</v>
      </c>
      <c r="AI104" s="15">
        <v>0</v>
      </c>
      <c r="AJ104" s="15">
        <v>0</v>
      </c>
      <c r="AK104" s="15">
        <v>0</v>
      </c>
      <c r="AL104" s="15">
        <v>0</v>
      </c>
      <c r="AM104" s="15">
        <v>0</v>
      </c>
      <c r="AN104" s="15">
        <v>0</v>
      </c>
      <c r="AO104" s="15">
        <v>0</v>
      </c>
      <c r="AP104" s="15">
        <v>0</v>
      </c>
      <c r="AQ104" s="15">
        <v>0</v>
      </c>
      <c r="AR104" s="15">
        <v>0</v>
      </c>
      <c r="AS104" s="15">
        <v>0</v>
      </c>
      <c r="AT104" s="15">
        <v>0</v>
      </c>
      <c r="AU104" s="15">
        <v>0</v>
      </c>
      <c r="AV104" s="15">
        <v>0</v>
      </c>
      <c r="AW104" s="15">
        <v>0</v>
      </c>
      <c r="AX104" s="15">
        <v>0</v>
      </c>
      <c r="AY104" s="15">
        <v>29285.061747295436</v>
      </c>
      <c r="AZ104" s="15">
        <v>0</v>
      </c>
      <c r="BA104" s="15">
        <v>0</v>
      </c>
      <c r="BB104" s="15">
        <v>0</v>
      </c>
      <c r="BC104" s="15">
        <v>0</v>
      </c>
      <c r="BD104" s="15">
        <v>0</v>
      </c>
      <c r="BE104" s="15">
        <v>0</v>
      </c>
      <c r="BF104" s="15">
        <v>0</v>
      </c>
      <c r="BG104" s="15">
        <v>1320515.8799481264</v>
      </c>
      <c r="BH104" s="15">
        <v>22325.643555488641</v>
      </c>
      <c r="BI104" s="15">
        <v>0</v>
      </c>
      <c r="BJ104" s="15">
        <v>0</v>
      </c>
      <c r="BK104" s="15">
        <v>0</v>
      </c>
      <c r="BL104" s="15">
        <v>57889.957435589909</v>
      </c>
      <c r="BM104" s="15">
        <v>0</v>
      </c>
      <c r="BN104" s="15">
        <v>0</v>
      </c>
      <c r="BO104" s="15">
        <v>0</v>
      </c>
      <c r="BP104" s="15">
        <v>4163.342725440295</v>
      </c>
      <c r="BQ104" s="15">
        <v>0</v>
      </c>
      <c r="BR104" s="15">
        <v>1434179.885411941</v>
      </c>
      <c r="BS104" s="15">
        <v>0</v>
      </c>
      <c r="BT104" s="15">
        <v>1587094.1160564818</v>
      </c>
    </row>
    <row r="105" spans="1:72" x14ac:dyDescent="0.25">
      <c r="A105" s="11" t="s">
        <v>219</v>
      </c>
      <c r="B105" s="12" t="s">
        <v>220</v>
      </c>
      <c r="C105" s="15">
        <f t="shared" si="8"/>
        <v>12866327.198151439</v>
      </c>
      <c r="D105" s="15">
        <v>0</v>
      </c>
      <c r="E105" s="15">
        <v>0</v>
      </c>
      <c r="F105" s="15">
        <v>0</v>
      </c>
      <c r="G105" s="15">
        <v>0</v>
      </c>
      <c r="H105" s="15">
        <v>5768.7266614625814</v>
      </c>
      <c r="I105" s="15">
        <v>406682.77226013999</v>
      </c>
      <c r="J105" s="15">
        <f t="shared" si="7"/>
        <v>412451.49892160256</v>
      </c>
      <c r="K105" s="15">
        <f t="shared" si="9"/>
        <v>12453875.699229836</v>
      </c>
      <c r="L105" s="15">
        <v>0</v>
      </c>
      <c r="M105" s="15">
        <v>0</v>
      </c>
      <c r="N105" s="15">
        <v>0</v>
      </c>
      <c r="O105" s="15">
        <v>0</v>
      </c>
      <c r="P105" s="15">
        <v>0</v>
      </c>
      <c r="Q105" s="15">
        <v>0</v>
      </c>
      <c r="R105" s="15">
        <v>0</v>
      </c>
      <c r="S105" s="15">
        <v>0</v>
      </c>
      <c r="T105" s="15">
        <v>0</v>
      </c>
      <c r="U105" s="15">
        <v>0</v>
      </c>
      <c r="V105" s="15">
        <v>0</v>
      </c>
      <c r="W105" s="15">
        <v>0</v>
      </c>
      <c r="X105" s="15">
        <v>0</v>
      </c>
      <c r="Y105" s="15">
        <v>0</v>
      </c>
      <c r="Z105" s="15">
        <v>0</v>
      </c>
      <c r="AA105" s="15">
        <v>0</v>
      </c>
      <c r="AB105" s="15">
        <v>0</v>
      </c>
      <c r="AC105" s="15">
        <v>0</v>
      </c>
      <c r="AD105" s="15">
        <v>0</v>
      </c>
      <c r="AE105" s="15">
        <v>0</v>
      </c>
      <c r="AF105" s="15">
        <v>0</v>
      </c>
      <c r="AG105" s="15">
        <v>0</v>
      </c>
      <c r="AH105" s="15">
        <v>0</v>
      </c>
      <c r="AI105" s="15">
        <v>0</v>
      </c>
      <c r="AJ105" s="15">
        <v>0</v>
      </c>
      <c r="AK105" s="15">
        <v>0</v>
      </c>
      <c r="AL105" s="15">
        <v>0</v>
      </c>
      <c r="AM105" s="15">
        <v>0</v>
      </c>
      <c r="AN105" s="15">
        <v>0</v>
      </c>
      <c r="AO105" s="15">
        <v>0</v>
      </c>
      <c r="AP105" s="15">
        <v>0</v>
      </c>
      <c r="AQ105" s="15">
        <v>0</v>
      </c>
      <c r="AR105" s="15">
        <v>0</v>
      </c>
      <c r="AS105" s="15">
        <v>0</v>
      </c>
      <c r="AT105" s="15">
        <v>0</v>
      </c>
      <c r="AU105" s="15">
        <v>0</v>
      </c>
      <c r="AV105" s="15">
        <v>0</v>
      </c>
      <c r="AW105" s="15">
        <v>0</v>
      </c>
      <c r="AX105" s="15">
        <v>0</v>
      </c>
      <c r="AY105" s="15">
        <v>0</v>
      </c>
      <c r="AZ105" s="15">
        <v>0</v>
      </c>
      <c r="BA105" s="15">
        <v>0</v>
      </c>
      <c r="BB105" s="15">
        <v>0</v>
      </c>
      <c r="BC105" s="15">
        <v>0</v>
      </c>
      <c r="BD105" s="15">
        <v>0</v>
      </c>
      <c r="BE105" s="15">
        <v>0</v>
      </c>
      <c r="BF105" s="15">
        <v>0</v>
      </c>
      <c r="BG105" s="15">
        <v>0</v>
      </c>
      <c r="BH105" s="15">
        <v>12445944.365324354</v>
      </c>
      <c r="BI105" s="15">
        <v>0</v>
      </c>
      <c r="BJ105" s="15">
        <v>0</v>
      </c>
      <c r="BK105" s="15">
        <v>0</v>
      </c>
      <c r="BL105" s="15">
        <v>7931.333905482742</v>
      </c>
      <c r="BM105" s="15">
        <v>0</v>
      </c>
      <c r="BN105" s="15">
        <v>0</v>
      </c>
      <c r="BO105" s="15">
        <v>0</v>
      </c>
      <c r="BP105" s="15">
        <v>0</v>
      </c>
      <c r="BQ105" s="15">
        <v>0</v>
      </c>
      <c r="BR105" s="15">
        <v>12453875.699229836</v>
      </c>
      <c r="BS105" s="15">
        <v>0</v>
      </c>
      <c r="BT105" s="15">
        <v>0</v>
      </c>
    </row>
    <row r="106" spans="1:72" x14ac:dyDescent="0.25">
      <c r="A106" s="16" t="s">
        <v>221</v>
      </c>
      <c r="B106" s="17" t="s">
        <v>222</v>
      </c>
      <c r="C106" s="18">
        <f t="shared" si="8"/>
        <v>7912370.4640405932</v>
      </c>
      <c r="D106" s="18">
        <v>0</v>
      </c>
      <c r="E106" s="18">
        <v>0</v>
      </c>
      <c r="F106" s="18">
        <v>0</v>
      </c>
      <c r="G106" s="18">
        <v>0</v>
      </c>
      <c r="H106" s="18">
        <v>5531.4542970185148</v>
      </c>
      <c r="I106" s="18">
        <v>13566.295871399299</v>
      </c>
      <c r="J106" s="18">
        <f t="shared" si="7"/>
        <v>19097.750168417813</v>
      </c>
      <c r="K106" s="18">
        <f t="shared" si="9"/>
        <v>7893272.7138721757</v>
      </c>
      <c r="L106" s="18">
        <v>0</v>
      </c>
      <c r="M106" s="18">
        <v>0</v>
      </c>
      <c r="N106" s="18">
        <v>0</v>
      </c>
      <c r="O106" s="18">
        <v>2366.8882572818366</v>
      </c>
      <c r="P106" s="18">
        <v>21.968864053851977</v>
      </c>
      <c r="Q106" s="18">
        <v>0</v>
      </c>
      <c r="R106" s="18">
        <v>4267.5955119953296</v>
      </c>
      <c r="S106" s="18">
        <v>12648.222913160567</v>
      </c>
      <c r="T106" s="18">
        <v>71057.213638907589</v>
      </c>
      <c r="U106" s="18">
        <v>9662.0662083976513</v>
      </c>
      <c r="V106" s="18">
        <v>2.5264872692168456</v>
      </c>
      <c r="W106" s="18">
        <v>1168.7494226938604</v>
      </c>
      <c r="X106" s="18">
        <v>1761.1525663970219</v>
      </c>
      <c r="Y106" s="18">
        <v>544.62992571630696</v>
      </c>
      <c r="Z106" s="18">
        <v>4123.4066221660241</v>
      </c>
      <c r="AA106" s="18">
        <v>38002.844086886565</v>
      </c>
      <c r="AB106" s="18">
        <v>16410.437086092716</v>
      </c>
      <c r="AC106" s="18">
        <v>1.1801926742981326</v>
      </c>
      <c r="AD106" s="18">
        <v>19729.29203880268</v>
      </c>
      <c r="AE106" s="18">
        <v>127817.77299499356</v>
      </c>
      <c r="AF106" s="18">
        <v>6541.6896458732117</v>
      </c>
      <c r="AG106" s="18">
        <v>2467.5991087992593</v>
      </c>
      <c r="AH106" s="18">
        <v>17170.948690151265</v>
      </c>
      <c r="AI106" s="18">
        <v>26996.036723546225</v>
      </c>
      <c r="AJ106" s="18">
        <v>29504.340851621062</v>
      </c>
      <c r="AK106" s="18">
        <v>129950.53811115849</v>
      </c>
      <c r="AL106" s="18">
        <v>25053.678495034041</v>
      </c>
      <c r="AM106" s="18">
        <v>42.965466730142452</v>
      </c>
      <c r="AN106" s="18">
        <v>5524.0706407294001</v>
      </c>
      <c r="AO106" s="18">
        <v>1553.432002076933</v>
      </c>
      <c r="AP106" s="18">
        <v>4014.3385861120778</v>
      </c>
      <c r="AQ106" s="18">
        <v>462.81731923067986</v>
      </c>
      <c r="AR106" s="18">
        <v>23.882484020406967</v>
      </c>
      <c r="AS106" s="18">
        <v>23138.758122043648</v>
      </c>
      <c r="AT106" s="18">
        <v>3398.7709964760152</v>
      </c>
      <c r="AU106" s="18">
        <v>146530.74200042785</v>
      </c>
      <c r="AV106" s="18">
        <v>20339.616601355268</v>
      </c>
      <c r="AW106" s="18">
        <v>136072.82654209557</v>
      </c>
      <c r="AX106" s="18">
        <v>202.98842134353572</v>
      </c>
      <c r="AY106" s="18">
        <v>66485.005047913961</v>
      </c>
      <c r="AZ106" s="18">
        <v>58097.465152591692</v>
      </c>
      <c r="BA106" s="18">
        <v>44982.483236263957</v>
      </c>
      <c r="BB106" s="18">
        <v>12091.771058173534</v>
      </c>
      <c r="BC106" s="18">
        <v>34377.395796786375</v>
      </c>
      <c r="BD106" s="18">
        <v>1515.9047077582636</v>
      </c>
      <c r="BE106" s="18">
        <v>564.44345747914338</v>
      </c>
      <c r="BF106" s="18">
        <v>2400.8604382646404</v>
      </c>
      <c r="BG106" s="18">
        <v>4197.1356030933894</v>
      </c>
      <c r="BH106" s="18">
        <v>194090.82767479954</v>
      </c>
      <c r="BI106" s="18">
        <v>6313042.9509489574</v>
      </c>
      <c r="BJ106" s="18">
        <v>61776.161022235996</v>
      </c>
      <c r="BK106" s="18">
        <v>36658.024668181053</v>
      </c>
      <c r="BL106" s="18">
        <v>71733.208126709229</v>
      </c>
      <c r="BM106" s="18">
        <v>8653.5548124531215</v>
      </c>
      <c r="BN106" s="18">
        <v>7681.5564171292699</v>
      </c>
      <c r="BO106" s="18">
        <v>6502.1648775418316</v>
      </c>
      <c r="BP106" s="18">
        <v>79845.813199529381</v>
      </c>
      <c r="BQ106" s="18">
        <v>0</v>
      </c>
      <c r="BR106" s="18">
        <v>7893272.7138721757</v>
      </c>
      <c r="BS106" s="18">
        <v>0</v>
      </c>
      <c r="BT106" s="18">
        <v>0</v>
      </c>
    </row>
    <row r="107" spans="1:72" x14ac:dyDescent="0.25">
      <c r="A107" s="16" t="s">
        <v>223</v>
      </c>
      <c r="B107" s="17" t="s">
        <v>224</v>
      </c>
      <c r="C107" s="18">
        <f t="shared" si="8"/>
        <v>15740598.731744325</v>
      </c>
      <c r="D107" s="18">
        <v>0</v>
      </c>
      <c r="E107" s="18">
        <v>0</v>
      </c>
      <c r="F107" s="18">
        <v>0</v>
      </c>
      <c r="G107" s="18">
        <v>0</v>
      </c>
      <c r="H107" s="18">
        <v>0</v>
      </c>
      <c r="I107" s="18">
        <v>0</v>
      </c>
      <c r="J107" s="18">
        <f t="shared" si="7"/>
        <v>0</v>
      </c>
      <c r="K107" s="18">
        <f t="shared" si="9"/>
        <v>15740598.731744325</v>
      </c>
      <c r="L107" s="18">
        <v>0</v>
      </c>
      <c r="M107" s="18">
        <v>0</v>
      </c>
      <c r="N107" s="18">
        <v>0</v>
      </c>
      <c r="O107" s="18">
        <v>0</v>
      </c>
      <c r="P107" s="18">
        <v>0</v>
      </c>
      <c r="Q107" s="18">
        <v>0</v>
      </c>
      <c r="R107" s="18">
        <v>0</v>
      </c>
      <c r="S107" s="18">
        <v>0</v>
      </c>
      <c r="T107" s="18">
        <v>0</v>
      </c>
      <c r="U107" s="18">
        <v>0</v>
      </c>
      <c r="V107" s="18">
        <v>0</v>
      </c>
      <c r="W107" s="18">
        <v>0</v>
      </c>
      <c r="X107" s="18">
        <v>0</v>
      </c>
      <c r="Y107" s="18">
        <v>0</v>
      </c>
      <c r="Z107" s="18">
        <v>0</v>
      </c>
      <c r="AA107" s="18">
        <v>0</v>
      </c>
      <c r="AB107" s="18">
        <v>0</v>
      </c>
      <c r="AC107" s="18">
        <v>0</v>
      </c>
      <c r="AD107" s="18">
        <v>0</v>
      </c>
      <c r="AE107" s="18">
        <v>0</v>
      </c>
      <c r="AF107" s="18">
        <v>0</v>
      </c>
      <c r="AG107" s="18">
        <v>0</v>
      </c>
      <c r="AH107" s="18">
        <v>0</v>
      </c>
      <c r="AI107" s="18">
        <v>0</v>
      </c>
      <c r="AJ107" s="18">
        <v>0</v>
      </c>
      <c r="AK107" s="18">
        <v>0</v>
      </c>
      <c r="AL107" s="18">
        <v>0</v>
      </c>
      <c r="AM107" s="18">
        <v>0</v>
      </c>
      <c r="AN107" s="18">
        <v>0</v>
      </c>
      <c r="AO107" s="18">
        <v>0</v>
      </c>
      <c r="AP107" s="18">
        <v>0</v>
      </c>
      <c r="AQ107" s="18">
        <v>0</v>
      </c>
      <c r="AR107" s="18">
        <v>0</v>
      </c>
      <c r="AS107" s="18">
        <v>0</v>
      </c>
      <c r="AT107" s="18">
        <v>0</v>
      </c>
      <c r="AU107" s="18">
        <v>0</v>
      </c>
      <c r="AV107" s="18">
        <v>0</v>
      </c>
      <c r="AW107" s="18">
        <v>0</v>
      </c>
      <c r="AX107" s="18">
        <v>0</v>
      </c>
      <c r="AY107" s="18">
        <v>0</v>
      </c>
      <c r="AZ107" s="18">
        <v>0</v>
      </c>
      <c r="BA107" s="18">
        <v>0</v>
      </c>
      <c r="BB107" s="18">
        <v>0</v>
      </c>
      <c r="BC107" s="18">
        <v>0</v>
      </c>
      <c r="BD107" s="18">
        <v>0</v>
      </c>
      <c r="BE107" s="18">
        <v>0</v>
      </c>
      <c r="BF107" s="18">
        <v>0</v>
      </c>
      <c r="BG107" s="18">
        <v>0</v>
      </c>
      <c r="BH107" s="18">
        <v>0</v>
      </c>
      <c r="BI107" s="18">
        <v>15740598.731744325</v>
      </c>
      <c r="BJ107" s="18">
        <v>0</v>
      </c>
      <c r="BK107" s="18">
        <v>0</v>
      </c>
      <c r="BL107" s="18">
        <v>0</v>
      </c>
      <c r="BM107" s="18">
        <v>0</v>
      </c>
      <c r="BN107" s="18">
        <v>0</v>
      </c>
      <c r="BO107" s="18">
        <v>0</v>
      </c>
      <c r="BP107" s="18">
        <v>0</v>
      </c>
      <c r="BQ107" s="18">
        <v>0</v>
      </c>
      <c r="BR107" s="18">
        <v>15740598.731744325</v>
      </c>
      <c r="BS107" s="18">
        <v>0</v>
      </c>
      <c r="BT107" s="18">
        <v>0</v>
      </c>
    </row>
    <row r="108" spans="1:72" x14ac:dyDescent="0.25">
      <c r="A108" s="16" t="s">
        <v>225</v>
      </c>
      <c r="B108" s="17" t="s">
        <v>226</v>
      </c>
      <c r="C108" s="18">
        <f t="shared" si="8"/>
        <v>7224408.921264899</v>
      </c>
      <c r="D108" s="18">
        <v>0</v>
      </c>
      <c r="E108" s="18">
        <v>0</v>
      </c>
      <c r="F108" s="18">
        <v>0</v>
      </c>
      <c r="G108" s="18">
        <v>0</v>
      </c>
      <c r="H108" s="18">
        <v>11225.922757814782</v>
      </c>
      <c r="I108" s="18">
        <v>86617.862878081607</v>
      </c>
      <c r="J108" s="18">
        <f t="shared" si="7"/>
        <v>97843.785635896391</v>
      </c>
      <c r="K108" s="18">
        <f t="shared" si="9"/>
        <v>7126565.1356290029</v>
      </c>
      <c r="L108" s="18">
        <v>0</v>
      </c>
      <c r="M108" s="18">
        <v>0</v>
      </c>
      <c r="N108" s="18">
        <v>0</v>
      </c>
      <c r="O108" s="18">
        <v>0</v>
      </c>
      <c r="P108" s="18">
        <v>0</v>
      </c>
      <c r="Q108" s="18">
        <v>0</v>
      </c>
      <c r="R108" s="18">
        <v>0</v>
      </c>
      <c r="S108" s="18">
        <v>0</v>
      </c>
      <c r="T108" s="18">
        <v>0</v>
      </c>
      <c r="U108" s="18">
        <v>0</v>
      </c>
      <c r="V108" s="18">
        <v>0</v>
      </c>
      <c r="W108" s="18">
        <v>0</v>
      </c>
      <c r="X108" s="18">
        <v>0</v>
      </c>
      <c r="Y108" s="18">
        <v>0</v>
      </c>
      <c r="Z108" s="18">
        <v>0</v>
      </c>
      <c r="AA108" s="18">
        <v>0</v>
      </c>
      <c r="AB108" s="18">
        <v>0</v>
      </c>
      <c r="AC108" s="18">
        <v>0</v>
      </c>
      <c r="AD108" s="18">
        <v>0</v>
      </c>
      <c r="AE108" s="18">
        <v>0</v>
      </c>
      <c r="AF108" s="18">
        <v>0</v>
      </c>
      <c r="AG108" s="18">
        <v>0</v>
      </c>
      <c r="AH108" s="18">
        <v>0</v>
      </c>
      <c r="AI108" s="18">
        <v>0</v>
      </c>
      <c r="AJ108" s="18">
        <v>0</v>
      </c>
      <c r="AK108" s="18">
        <v>0</v>
      </c>
      <c r="AL108" s="18">
        <v>0</v>
      </c>
      <c r="AM108" s="18">
        <v>0</v>
      </c>
      <c r="AN108" s="18">
        <v>0</v>
      </c>
      <c r="AO108" s="18">
        <v>0</v>
      </c>
      <c r="AP108" s="18">
        <v>0</v>
      </c>
      <c r="AQ108" s="18">
        <v>0</v>
      </c>
      <c r="AR108" s="18">
        <v>0</v>
      </c>
      <c r="AS108" s="18">
        <v>0</v>
      </c>
      <c r="AT108" s="18">
        <v>0</v>
      </c>
      <c r="AU108" s="18">
        <v>0</v>
      </c>
      <c r="AV108" s="18">
        <v>0</v>
      </c>
      <c r="AW108" s="18">
        <v>0</v>
      </c>
      <c r="AX108" s="18">
        <v>0</v>
      </c>
      <c r="AY108" s="18">
        <v>35441.080733213399</v>
      </c>
      <c r="AZ108" s="18">
        <v>0</v>
      </c>
      <c r="BA108" s="18">
        <v>0</v>
      </c>
      <c r="BB108" s="18">
        <v>0</v>
      </c>
      <c r="BC108" s="18">
        <v>0</v>
      </c>
      <c r="BD108" s="18">
        <v>0</v>
      </c>
      <c r="BE108" s="18">
        <v>0</v>
      </c>
      <c r="BF108" s="18">
        <v>0</v>
      </c>
      <c r="BG108" s="18">
        <v>0</v>
      </c>
      <c r="BH108" s="18">
        <v>0</v>
      </c>
      <c r="BI108" s="18">
        <v>0</v>
      </c>
      <c r="BJ108" s="18">
        <v>4581824.8669124404</v>
      </c>
      <c r="BK108" s="18">
        <v>0</v>
      </c>
      <c r="BL108" s="18">
        <v>159387.6178939447</v>
      </c>
      <c r="BM108" s="18">
        <v>0</v>
      </c>
      <c r="BN108" s="18">
        <v>0</v>
      </c>
      <c r="BO108" s="18">
        <v>0</v>
      </c>
      <c r="BP108" s="18">
        <v>0</v>
      </c>
      <c r="BQ108" s="18">
        <v>0</v>
      </c>
      <c r="BR108" s="18">
        <v>4776653.5655395985</v>
      </c>
      <c r="BS108" s="18">
        <v>0</v>
      </c>
      <c r="BT108" s="18">
        <v>2349911.5700894045</v>
      </c>
    </row>
    <row r="109" spans="1:72" x14ac:dyDescent="0.25">
      <c r="A109" s="16" t="s">
        <v>227</v>
      </c>
      <c r="B109" s="17" t="s">
        <v>228</v>
      </c>
      <c r="C109" s="18">
        <f t="shared" si="8"/>
        <v>1202789.4904151228</v>
      </c>
      <c r="D109" s="18">
        <v>0</v>
      </c>
      <c r="E109" s="18">
        <v>0</v>
      </c>
      <c r="F109" s="18">
        <v>0</v>
      </c>
      <c r="G109" s="18">
        <v>0</v>
      </c>
      <c r="H109" s="18">
        <v>6574.6288388049998</v>
      </c>
      <c r="I109" s="18">
        <v>518.83050890418497</v>
      </c>
      <c r="J109" s="18">
        <f t="shared" si="7"/>
        <v>7093.4593477091848</v>
      </c>
      <c r="K109" s="18">
        <f t="shared" si="9"/>
        <v>1195696.0310674137</v>
      </c>
      <c r="L109" s="18">
        <v>0</v>
      </c>
      <c r="M109" s="18">
        <v>0</v>
      </c>
      <c r="N109" s="18">
        <v>0</v>
      </c>
      <c r="O109" s="18">
        <v>315.58510097091153</v>
      </c>
      <c r="P109" s="18">
        <v>15.832309848865389</v>
      </c>
      <c r="Q109" s="18">
        <v>809.60114669266579</v>
      </c>
      <c r="R109" s="18">
        <v>19999.124066017328</v>
      </c>
      <c r="S109" s="18">
        <v>6421.4054789892098</v>
      </c>
      <c r="T109" s="18">
        <v>18219.798368950665</v>
      </c>
      <c r="U109" s="18">
        <v>276.05903452564718</v>
      </c>
      <c r="V109" s="18">
        <v>29.956920477856883</v>
      </c>
      <c r="W109" s="18">
        <v>110.94089442789402</v>
      </c>
      <c r="X109" s="18">
        <v>2219.5347412126853</v>
      </c>
      <c r="Y109" s="18">
        <v>9326.7874778917576</v>
      </c>
      <c r="Z109" s="18">
        <v>191.69150469021085</v>
      </c>
      <c r="AA109" s="18">
        <v>3540.1888978278357</v>
      </c>
      <c r="AB109" s="18">
        <v>134.91390728476821</v>
      </c>
      <c r="AC109" s="18">
        <v>0</v>
      </c>
      <c r="AD109" s="18">
        <v>0</v>
      </c>
      <c r="AE109" s="18">
        <v>28395.18560826762</v>
      </c>
      <c r="AF109" s="18">
        <v>4888.7291924588681</v>
      </c>
      <c r="AG109" s="18">
        <v>21342.567730491835</v>
      </c>
      <c r="AH109" s="18">
        <v>60619.338647552489</v>
      </c>
      <c r="AI109" s="18">
        <v>6030.7961811333971</v>
      </c>
      <c r="AJ109" s="18">
        <v>13183.663076853609</v>
      </c>
      <c r="AK109" s="18">
        <v>9397.6504588596945</v>
      </c>
      <c r="AL109" s="18">
        <v>3744.4848003408274</v>
      </c>
      <c r="AM109" s="18">
        <v>414.93501666239428</v>
      </c>
      <c r="AN109" s="18">
        <v>3334.8076218228175</v>
      </c>
      <c r="AO109" s="18">
        <v>10581.163882999437</v>
      </c>
      <c r="AP109" s="18">
        <v>29626.655086045907</v>
      </c>
      <c r="AQ109" s="18">
        <v>470.30475816666666</v>
      </c>
      <c r="AR109" s="18">
        <v>889.84366387145951</v>
      </c>
      <c r="AS109" s="18">
        <v>13385.502518275249</v>
      </c>
      <c r="AT109" s="18">
        <v>1028.3460963696662</v>
      </c>
      <c r="AU109" s="18">
        <v>9715.0872018864738</v>
      </c>
      <c r="AV109" s="18">
        <v>1029.8540051319121</v>
      </c>
      <c r="AW109" s="18">
        <v>1137.7326633954478</v>
      </c>
      <c r="AX109" s="18">
        <v>0</v>
      </c>
      <c r="AY109" s="18">
        <v>21487.437698466019</v>
      </c>
      <c r="AZ109" s="18">
        <v>0</v>
      </c>
      <c r="BA109" s="18">
        <v>0</v>
      </c>
      <c r="BB109" s="18">
        <v>0</v>
      </c>
      <c r="BC109" s="18">
        <v>0</v>
      </c>
      <c r="BD109" s="18">
        <v>279.85933066306404</v>
      </c>
      <c r="BE109" s="18">
        <v>0</v>
      </c>
      <c r="BF109" s="18">
        <v>11538.829249210672</v>
      </c>
      <c r="BG109" s="18">
        <v>13962.330498732785</v>
      </c>
      <c r="BH109" s="18">
        <v>2061.1092498122684</v>
      </c>
      <c r="BI109" s="18">
        <v>0</v>
      </c>
      <c r="BJ109" s="18">
        <v>103480.64517804152</v>
      </c>
      <c r="BK109" s="18">
        <v>808.44713258566071</v>
      </c>
      <c r="BL109" s="18">
        <v>739896.87256276456</v>
      </c>
      <c r="BM109" s="18">
        <v>20803.749505519569</v>
      </c>
      <c r="BN109" s="18">
        <v>548.68260122351933</v>
      </c>
      <c r="BO109" s="18">
        <v>0</v>
      </c>
      <c r="BP109" s="18">
        <v>0</v>
      </c>
      <c r="BQ109" s="18">
        <v>0</v>
      </c>
      <c r="BR109" s="18">
        <v>1195696.0310674137</v>
      </c>
      <c r="BS109" s="18">
        <v>0</v>
      </c>
      <c r="BT109" s="18">
        <v>0</v>
      </c>
    </row>
    <row r="110" spans="1:72" x14ac:dyDescent="0.25">
      <c r="A110" s="16" t="s">
        <v>229</v>
      </c>
      <c r="B110" s="17" t="s">
        <v>230</v>
      </c>
      <c r="C110" s="18">
        <f t="shared" si="8"/>
        <v>1769890.4912384315</v>
      </c>
      <c r="D110" s="18">
        <v>0</v>
      </c>
      <c r="E110" s="18">
        <v>0</v>
      </c>
      <c r="F110" s="18">
        <v>0</v>
      </c>
      <c r="G110" s="18">
        <v>0</v>
      </c>
      <c r="H110" s="18">
        <v>2657.1565101192168</v>
      </c>
      <c r="I110" s="18">
        <v>20883.659365226998</v>
      </c>
      <c r="J110" s="18">
        <f t="shared" si="7"/>
        <v>23540.815875346216</v>
      </c>
      <c r="K110" s="18">
        <f t="shared" si="9"/>
        <v>1746349.6753630852</v>
      </c>
      <c r="L110" s="18">
        <v>0</v>
      </c>
      <c r="M110" s="18">
        <v>0</v>
      </c>
      <c r="N110" s="18">
        <v>0</v>
      </c>
      <c r="O110" s="18">
        <v>0</v>
      </c>
      <c r="P110" s="18">
        <v>0</v>
      </c>
      <c r="Q110" s="18">
        <v>0</v>
      </c>
      <c r="R110" s="18">
        <v>0</v>
      </c>
      <c r="S110" s="18">
        <v>0</v>
      </c>
      <c r="T110" s="18">
        <v>0</v>
      </c>
      <c r="U110" s="18">
        <v>0</v>
      </c>
      <c r="V110" s="18">
        <v>0</v>
      </c>
      <c r="W110" s="18">
        <v>0</v>
      </c>
      <c r="X110" s="18">
        <v>0</v>
      </c>
      <c r="Y110" s="18">
        <v>0</v>
      </c>
      <c r="Z110" s="18">
        <v>0</v>
      </c>
      <c r="AA110" s="18">
        <v>0</v>
      </c>
      <c r="AB110" s="18">
        <v>0</v>
      </c>
      <c r="AC110" s="18">
        <v>0</v>
      </c>
      <c r="AD110" s="18">
        <v>0</v>
      </c>
      <c r="AE110" s="18">
        <v>0</v>
      </c>
      <c r="AF110" s="18">
        <v>0</v>
      </c>
      <c r="AG110" s="18">
        <v>0</v>
      </c>
      <c r="AH110" s="18">
        <v>0</v>
      </c>
      <c r="AI110" s="18">
        <v>0</v>
      </c>
      <c r="AJ110" s="18">
        <v>0</v>
      </c>
      <c r="AK110" s="18">
        <v>0</v>
      </c>
      <c r="AL110" s="18">
        <v>0</v>
      </c>
      <c r="AM110" s="18">
        <v>0</v>
      </c>
      <c r="AN110" s="18">
        <v>0</v>
      </c>
      <c r="AO110" s="18">
        <v>0</v>
      </c>
      <c r="AP110" s="18">
        <v>0</v>
      </c>
      <c r="AQ110" s="18">
        <v>0</v>
      </c>
      <c r="AR110" s="18">
        <v>0</v>
      </c>
      <c r="AS110" s="18">
        <v>0</v>
      </c>
      <c r="AT110" s="18">
        <v>0</v>
      </c>
      <c r="AU110" s="18">
        <v>0</v>
      </c>
      <c r="AV110" s="18">
        <v>0</v>
      </c>
      <c r="AW110" s="18">
        <v>0</v>
      </c>
      <c r="AX110" s="18">
        <v>0</v>
      </c>
      <c r="AY110" s="18">
        <v>0</v>
      </c>
      <c r="AZ110" s="18">
        <v>0</v>
      </c>
      <c r="BA110" s="18">
        <v>0</v>
      </c>
      <c r="BB110" s="18">
        <v>0</v>
      </c>
      <c r="BC110" s="18">
        <v>0</v>
      </c>
      <c r="BD110" s="18">
        <v>0</v>
      </c>
      <c r="BE110" s="18">
        <v>0</v>
      </c>
      <c r="BF110" s="18">
        <v>0</v>
      </c>
      <c r="BG110" s="18">
        <v>0</v>
      </c>
      <c r="BH110" s="18">
        <v>0</v>
      </c>
      <c r="BI110" s="18">
        <v>0</v>
      </c>
      <c r="BJ110" s="18">
        <v>1116579.9501251318</v>
      </c>
      <c r="BK110" s="18">
        <v>0</v>
      </c>
      <c r="BL110" s="18">
        <v>73342.888439630085</v>
      </c>
      <c r="BM110" s="18">
        <v>0</v>
      </c>
      <c r="BN110" s="18">
        <v>0</v>
      </c>
      <c r="BO110" s="18">
        <v>0</v>
      </c>
      <c r="BP110" s="18">
        <v>0</v>
      </c>
      <c r="BQ110" s="18">
        <v>0</v>
      </c>
      <c r="BR110" s="18">
        <v>1189922.8385647619</v>
      </c>
      <c r="BS110" s="18">
        <v>0</v>
      </c>
      <c r="BT110" s="18">
        <v>556426.8367983232</v>
      </c>
    </row>
    <row r="111" spans="1:72" x14ac:dyDescent="0.25">
      <c r="A111" s="11" t="s">
        <v>231</v>
      </c>
      <c r="B111" s="12" t="s">
        <v>232</v>
      </c>
      <c r="C111" s="15">
        <f t="shared" si="8"/>
        <v>4491950.8662135759</v>
      </c>
      <c r="D111" s="15">
        <v>0</v>
      </c>
      <c r="E111" s="15">
        <v>0</v>
      </c>
      <c r="F111" s="15">
        <v>0</v>
      </c>
      <c r="G111" s="15">
        <v>0</v>
      </c>
      <c r="H111" s="15">
        <v>6848.5924954451448</v>
      </c>
      <c r="I111" s="15">
        <v>55455.193912309398</v>
      </c>
      <c r="J111" s="15">
        <f t="shared" si="7"/>
        <v>62303.786407754546</v>
      </c>
      <c r="K111" s="15">
        <f t="shared" si="9"/>
        <v>4429647.0798058212</v>
      </c>
      <c r="L111" s="15">
        <v>0</v>
      </c>
      <c r="M111" s="15">
        <v>0</v>
      </c>
      <c r="N111" s="15">
        <v>0</v>
      </c>
      <c r="O111" s="15">
        <v>0</v>
      </c>
      <c r="P111" s="15">
        <v>0</v>
      </c>
      <c r="Q111" s="15">
        <v>0</v>
      </c>
      <c r="R111" s="15">
        <v>0</v>
      </c>
      <c r="S111" s="15">
        <v>0</v>
      </c>
      <c r="T111" s="15">
        <v>0</v>
      </c>
      <c r="U111" s="15">
        <v>0</v>
      </c>
      <c r="V111" s="15">
        <v>0</v>
      </c>
      <c r="W111" s="15">
        <v>0</v>
      </c>
      <c r="X111" s="15">
        <v>0</v>
      </c>
      <c r="Y111" s="15">
        <v>0</v>
      </c>
      <c r="Z111" s="15">
        <v>0</v>
      </c>
      <c r="AA111" s="15">
        <v>0</v>
      </c>
      <c r="AB111" s="15">
        <v>0</v>
      </c>
      <c r="AC111" s="15">
        <v>0</v>
      </c>
      <c r="AD111" s="15">
        <v>0</v>
      </c>
      <c r="AE111" s="15">
        <v>0</v>
      </c>
      <c r="AF111" s="15">
        <v>0</v>
      </c>
      <c r="AG111" s="15">
        <v>0</v>
      </c>
      <c r="AH111" s="15">
        <v>0</v>
      </c>
      <c r="AI111" s="15">
        <v>0</v>
      </c>
      <c r="AJ111" s="15">
        <v>0</v>
      </c>
      <c r="AK111" s="15">
        <v>0</v>
      </c>
      <c r="AL111" s="15">
        <v>0</v>
      </c>
      <c r="AM111" s="15">
        <v>0</v>
      </c>
      <c r="AN111" s="15">
        <v>0</v>
      </c>
      <c r="AO111" s="15">
        <v>0</v>
      </c>
      <c r="AP111" s="15">
        <v>0</v>
      </c>
      <c r="AQ111" s="15">
        <v>0</v>
      </c>
      <c r="AR111" s="15">
        <v>0</v>
      </c>
      <c r="AS111" s="15">
        <v>0</v>
      </c>
      <c r="AT111" s="15">
        <v>0</v>
      </c>
      <c r="AU111" s="15">
        <v>0</v>
      </c>
      <c r="AV111" s="15">
        <v>0</v>
      </c>
      <c r="AW111" s="15">
        <v>0</v>
      </c>
      <c r="AX111" s="15">
        <v>0</v>
      </c>
      <c r="AY111" s="15">
        <v>11373.977935886516</v>
      </c>
      <c r="AZ111" s="15">
        <v>310844.85489719361</v>
      </c>
      <c r="BA111" s="15">
        <v>2362.9766743023092</v>
      </c>
      <c r="BB111" s="15">
        <v>0</v>
      </c>
      <c r="BC111" s="15">
        <v>0</v>
      </c>
      <c r="BD111" s="15">
        <v>0</v>
      </c>
      <c r="BE111" s="15">
        <v>0</v>
      </c>
      <c r="BF111" s="15">
        <v>0</v>
      </c>
      <c r="BG111" s="15">
        <v>0</v>
      </c>
      <c r="BH111" s="15">
        <v>0</v>
      </c>
      <c r="BI111" s="15">
        <v>0</v>
      </c>
      <c r="BJ111" s="15">
        <v>2096468.0638126747</v>
      </c>
      <c r="BK111" s="15">
        <v>0</v>
      </c>
      <c r="BL111" s="15">
        <v>221433.47722834846</v>
      </c>
      <c r="BM111" s="15">
        <v>0</v>
      </c>
      <c r="BN111" s="15">
        <v>0</v>
      </c>
      <c r="BO111" s="15">
        <v>80201.335162326635</v>
      </c>
      <c r="BP111" s="15">
        <v>0</v>
      </c>
      <c r="BQ111" s="15">
        <v>0</v>
      </c>
      <c r="BR111" s="15">
        <v>2722684.6857107324</v>
      </c>
      <c r="BS111" s="15">
        <v>0</v>
      </c>
      <c r="BT111" s="15">
        <v>1706962.3940950888</v>
      </c>
    </row>
    <row r="112" spans="1:72" x14ac:dyDescent="0.25">
      <c r="A112" s="11" t="s">
        <v>233</v>
      </c>
      <c r="B112" s="12" t="s">
        <v>234</v>
      </c>
      <c r="C112" s="15">
        <f t="shared" si="8"/>
        <v>3099993.6710926932</v>
      </c>
      <c r="D112" s="15">
        <v>0</v>
      </c>
      <c r="E112" s="15">
        <v>0</v>
      </c>
      <c r="F112" s="15">
        <v>0</v>
      </c>
      <c r="G112" s="15">
        <v>0</v>
      </c>
      <c r="H112" s="15">
        <v>7806.1429355179607</v>
      </c>
      <c r="I112" s="15">
        <v>36988.783671117999</v>
      </c>
      <c r="J112" s="15">
        <f t="shared" si="7"/>
        <v>44794.926606635956</v>
      </c>
      <c r="K112" s="15">
        <f t="shared" si="9"/>
        <v>3055198.7444860572</v>
      </c>
      <c r="L112" s="15">
        <v>0</v>
      </c>
      <c r="M112" s="15">
        <v>0</v>
      </c>
      <c r="N112" s="15">
        <v>0</v>
      </c>
      <c r="O112" s="15">
        <v>0</v>
      </c>
      <c r="P112" s="15">
        <v>0</v>
      </c>
      <c r="Q112" s="15">
        <v>0</v>
      </c>
      <c r="R112" s="15">
        <v>0</v>
      </c>
      <c r="S112" s="15">
        <v>0</v>
      </c>
      <c r="T112" s="15">
        <v>0</v>
      </c>
      <c r="U112" s="15">
        <v>0</v>
      </c>
      <c r="V112" s="15">
        <v>0</v>
      </c>
      <c r="W112" s="15">
        <v>0</v>
      </c>
      <c r="X112" s="15">
        <v>0</v>
      </c>
      <c r="Y112" s="15">
        <v>0</v>
      </c>
      <c r="Z112" s="15">
        <v>0</v>
      </c>
      <c r="AA112" s="15">
        <v>0</v>
      </c>
      <c r="AB112" s="15">
        <v>0</v>
      </c>
      <c r="AC112" s="15">
        <v>0</v>
      </c>
      <c r="AD112" s="15">
        <v>0</v>
      </c>
      <c r="AE112" s="15">
        <v>0</v>
      </c>
      <c r="AF112" s="15">
        <v>1166.279789411712</v>
      </c>
      <c r="AG112" s="15">
        <v>0</v>
      </c>
      <c r="AH112" s="15">
        <v>7339.561181542229</v>
      </c>
      <c r="AI112" s="15">
        <v>0</v>
      </c>
      <c r="AJ112" s="15">
        <v>0</v>
      </c>
      <c r="AK112" s="15">
        <v>0</v>
      </c>
      <c r="AL112" s="15">
        <v>0</v>
      </c>
      <c r="AM112" s="15">
        <v>0</v>
      </c>
      <c r="AN112" s="15">
        <v>0</v>
      </c>
      <c r="AO112" s="15">
        <v>0</v>
      </c>
      <c r="AP112" s="15">
        <v>0</v>
      </c>
      <c r="AQ112" s="15">
        <v>0</v>
      </c>
      <c r="AR112" s="15">
        <v>0</v>
      </c>
      <c r="AS112" s="15">
        <v>0</v>
      </c>
      <c r="AT112" s="15">
        <v>0</v>
      </c>
      <c r="AU112" s="15">
        <v>0</v>
      </c>
      <c r="AV112" s="15">
        <v>0</v>
      </c>
      <c r="AW112" s="15">
        <v>50211.934877852429</v>
      </c>
      <c r="AX112" s="15">
        <v>17659.992656887604</v>
      </c>
      <c r="AY112" s="15">
        <v>94480.234245778978</v>
      </c>
      <c r="AZ112" s="15">
        <v>0</v>
      </c>
      <c r="BA112" s="15">
        <v>0</v>
      </c>
      <c r="BB112" s="15">
        <v>0</v>
      </c>
      <c r="BC112" s="15">
        <v>21577.641187212244</v>
      </c>
      <c r="BD112" s="15">
        <v>0</v>
      </c>
      <c r="BE112" s="15">
        <v>0</v>
      </c>
      <c r="BF112" s="15">
        <v>0</v>
      </c>
      <c r="BG112" s="15">
        <v>0</v>
      </c>
      <c r="BH112" s="15">
        <v>13752.888268658851</v>
      </c>
      <c r="BI112" s="15">
        <v>0</v>
      </c>
      <c r="BJ112" s="15">
        <v>892148.86694085936</v>
      </c>
      <c r="BK112" s="15">
        <v>0</v>
      </c>
      <c r="BL112" s="15">
        <v>0</v>
      </c>
      <c r="BM112" s="15">
        <v>0</v>
      </c>
      <c r="BN112" s="15">
        <v>0</v>
      </c>
      <c r="BO112" s="15">
        <v>0</v>
      </c>
      <c r="BP112" s="15">
        <v>0</v>
      </c>
      <c r="BQ112" s="15">
        <v>0</v>
      </c>
      <c r="BR112" s="15">
        <v>1098337.3991482034</v>
      </c>
      <c r="BS112" s="15">
        <v>0</v>
      </c>
      <c r="BT112" s="15">
        <v>1956861.3453378535</v>
      </c>
    </row>
    <row r="113" spans="1:72" x14ac:dyDescent="0.25">
      <c r="A113" s="11" t="s">
        <v>235</v>
      </c>
      <c r="B113" s="12" t="s">
        <v>236</v>
      </c>
      <c r="C113" s="15">
        <f t="shared" si="8"/>
        <v>3121064.6252230159</v>
      </c>
      <c r="D113" s="15">
        <v>0</v>
      </c>
      <c r="E113" s="15">
        <v>0</v>
      </c>
      <c r="F113" s="15">
        <v>0</v>
      </c>
      <c r="G113" s="15">
        <v>0</v>
      </c>
      <c r="H113" s="15">
        <v>82.819118473793552</v>
      </c>
      <c r="I113" s="15">
        <v>22433.880574455201</v>
      </c>
      <c r="J113" s="15">
        <f t="shared" si="7"/>
        <v>22516.699692928996</v>
      </c>
      <c r="K113" s="15">
        <f t="shared" si="9"/>
        <v>3098547.9255300867</v>
      </c>
      <c r="L113" s="15">
        <v>0</v>
      </c>
      <c r="M113" s="15">
        <v>0</v>
      </c>
      <c r="N113" s="15">
        <v>0</v>
      </c>
      <c r="O113" s="15">
        <v>0</v>
      </c>
      <c r="P113" s="15">
        <v>0</v>
      </c>
      <c r="Q113" s="15">
        <v>0</v>
      </c>
      <c r="R113" s="15">
        <v>0</v>
      </c>
      <c r="S113" s="15">
        <v>0</v>
      </c>
      <c r="T113" s="15">
        <v>0</v>
      </c>
      <c r="U113" s="15">
        <v>0</v>
      </c>
      <c r="V113" s="15">
        <v>0</v>
      </c>
      <c r="W113" s="15">
        <v>0</v>
      </c>
      <c r="X113" s="15">
        <v>0</v>
      </c>
      <c r="Y113" s="15">
        <v>0</v>
      </c>
      <c r="Z113" s="15">
        <v>0</v>
      </c>
      <c r="AA113" s="15">
        <v>0</v>
      </c>
      <c r="AB113" s="15">
        <v>0</v>
      </c>
      <c r="AC113" s="15">
        <v>0</v>
      </c>
      <c r="AD113" s="15">
        <v>0</v>
      </c>
      <c r="AE113" s="15">
        <v>0</v>
      </c>
      <c r="AF113" s="15">
        <v>0</v>
      </c>
      <c r="AG113" s="15">
        <v>0</v>
      </c>
      <c r="AH113" s="15">
        <v>0</v>
      </c>
      <c r="AI113" s="15">
        <v>0</v>
      </c>
      <c r="AJ113" s="15">
        <v>0</v>
      </c>
      <c r="AK113" s="15">
        <v>0</v>
      </c>
      <c r="AL113" s="15">
        <v>0</v>
      </c>
      <c r="AM113" s="15">
        <v>0</v>
      </c>
      <c r="AN113" s="15">
        <v>0</v>
      </c>
      <c r="AO113" s="15">
        <v>0</v>
      </c>
      <c r="AP113" s="15">
        <v>0</v>
      </c>
      <c r="AQ113" s="15">
        <v>0</v>
      </c>
      <c r="AR113" s="15">
        <v>0</v>
      </c>
      <c r="AS113" s="15">
        <v>0</v>
      </c>
      <c r="AT113" s="15">
        <v>0</v>
      </c>
      <c r="AU113" s="15">
        <v>0</v>
      </c>
      <c r="AV113" s="15">
        <v>0</v>
      </c>
      <c r="AW113" s="15">
        <v>0</v>
      </c>
      <c r="AX113" s="15">
        <v>0</v>
      </c>
      <c r="AY113" s="15">
        <v>0</v>
      </c>
      <c r="AZ113" s="15">
        <v>0</v>
      </c>
      <c r="BA113" s="15">
        <v>0</v>
      </c>
      <c r="BB113" s="15">
        <v>0</v>
      </c>
      <c r="BC113" s="15">
        <v>0</v>
      </c>
      <c r="BD113" s="15">
        <v>0</v>
      </c>
      <c r="BE113" s="15">
        <v>0</v>
      </c>
      <c r="BF113" s="15">
        <v>0</v>
      </c>
      <c r="BG113" s="15">
        <v>0</v>
      </c>
      <c r="BH113" s="15">
        <v>0</v>
      </c>
      <c r="BI113" s="15">
        <v>0</v>
      </c>
      <c r="BJ113" s="15">
        <v>0</v>
      </c>
      <c r="BK113" s="15">
        <v>2981350.91319277</v>
      </c>
      <c r="BL113" s="15">
        <v>0</v>
      </c>
      <c r="BM113" s="15">
        <v>0</v>
      </c>
      <c r="BN113" s="15">
        <v>0</v>
      </c>
      <c r="BO113" s="15">
        <v>0</v>
      </c>
      <c r="BP113" s="15">
        <v>0</v>
      </c>
      <c r="BQ113" s="15">
        <v>0</v>
      </c>
      <c r="BR113" s="15">
        <v>2981350.91319277</v>
      </c>
      <c r="BS113" s="15">
        <v>0</v>
      </c>
      <c r="BT113" s="15">
        <v>117197.01233731654</v>
      </c>
    </row>
    <row r="114" spans="1:72" x14ac:dyDescent="0.25">
      <c r="A114" s="11" t="s">
        <v>237</v>
      </c>
      <c r="B114" s="12" t="s">
        <v>238</v>
      </c>
      <c r="C114" s="15">
        <f t="shared" si="8"/>
        <v>4319417.4545900235</v>
      </c>
      <c r="D114" s="15">
        <v>0</v>
      </c>
      <c r="E114" s="15">
        <v>0</v>
      </c>
      <c r="F114" s="15">
        <v>0</v>
      </c>
      <c r="G114" s="15">
        <v>0</v>
      </c>
      <c r="H114" s="15">
        <v>34536.399031379311</v>
      </c>
      <c r="I114" s="15">
        <v>122209.30381964501</v>
      </c>
      <c r="J114" s="15">
        <f t="shared" si="7"/>
        <v>156745.70285102431</v>
      </c>
      <c r="K114" s="15">
        <f t="shared" si="9"/>
        <v>4162671.751738999</v>
      </c>
      <c r="L114" s="15">
        <v>0</v>
      </c>
      <c r="M114" s="15">
        <v>0</v>
      </c>
      <c r="N114" s="15">
        <v>0</v>
      </c>
      <c r="O114" s="15">
        <v>0</v>
      </c>
      <c r="P114" s="15">
        <v>0</v>
      </c>
      <c r="Q114" s="15">
        <v>0</v>
      </c>
      <c r="R114" s="15">
        <v>0</v>
      </c>
      <c r="S114" s="15">
        <v>0</v>
      </c>
      <c r="T114" s="15">
        <v>0</v>
      </c>
      <c r="U114" s="15">
        <v>0</v>
      </c>
      <c r="V114" s="15">
        <v>0</v>
      </c>
      <c r="W114" s="15">
        <v>0</v>
      </c>
      <c r="X114" s="15">
        <v>0</v>
      </c>
      <c r="Y114" s="15">
        <v>0</v>
      </c>
      <c r="Z114" s="15">
        <v>0</v>
      </c>
      <c r="AA114" s="15">
        <v>0</v>
      </c>
      <c r="AB114" s="15">
        <v>0</v>
      </c>
      <c r="AC114" s="15">
        <v>0</v>
      </c>
      <c r="AD114" s="15">
        <v>0</v>
      </c>
      <c r="AE114" s="15">
        <v>0</v>
      </c>
      <c r="AF114" s="15">
        <v>0</v>
      </c>
      <c r="AG114" s="15">
        <v>0</v>
      </c>
      <c r="AH114" s="15">
        <v>0</v>
      </c>
      <c r="AI114" s="15">
        <v>0</v>
      </c>
      <c r="AJ114" s="15">
        <v>0</v>
      </c>
      <c r="AK114" s="15">
        <v>0</v>
      </c>
      <c r="AL114" s="15">
        <v>0</v>
      </c>
      <c r="AM114" s="15">
        <v>0</v>
      </c>
      <c r="AN114" s="15">
        <v>0</v>
      </c>
      <c r="AO114" s="15">
        <v>0</v>
      </c>
      <c r="AP114" s="15">
        <v>0</v>
      </c>
      <c r="AQ114" s="15">
        <v>0</v>
      </c>
      <c r="AR114" s="15">
        <v>0</v>
      </c>
      <c r="AS114" s="15">
        <v>0</v>
      </c>
      <c r="AT114" s="15">
        <v>0</v>
      </c>
      <c r="AU114" s="15">
        <v>0</v>
      </c>
      <c r="AV114" s="15">
        <v>0</v>
      </c>
      <c r="AW114" s="15">
        <v>0</v>
      </c>
      <c r="AX114" s="15">
        <v>0</v>
      </c>
      <c r="AY114" s="15">
        <v>6859.5640128800123</v>
      </c>
      <c r="AZ114" s="15">
        <v>962.89794660795167</v>
      </c>
      <c r="BA114" s="15">
        <v>0</v>
      </c>
      <c r="BB114" s="15">
        <v>0</v>
      </c>
      <c r="BC114" s="15">
        <v>0</v>
      </c>
      <c r="BD114" s="15">
        <v>0</v>
      </c>
      <c r="BE114" s="15">
        <v>0</v>
      </c>
      <c r="BF114" s="15">
        <v>0</v>
      </c>
      <c r="BG114" s="15">
        <v>0</v>
      </c>
      <c r="BH114" s="15">
        <v>0</v>
      </c>
      <c r="BI114" s="15">
        <v>0</v>
      </c>
      <c r="BJ114" s="15">
        <v>0</v>
      </c>
      <c r="BK114" s="15">
        <v>4120958.2024638322</v>
      </c>
      <c r="BL114" s="15">
        <v>33891.087315679026</v>
      </c>
      <c r="BM114" s="15">
        <v>0</v>
      </c>
      <c r="BN114" s="15">
        <v>0</v>
      </c>
      <c r="BO114" s="15">
        <v>0</v>
      </c>
      <c r="BP114" s="15">
        <v>0</v>
      </c>
      <c r="BQ114" s="15">
        <v>0</v>
      </c>
      <c r="BR114" s="15">
        <v>4162671.751738999</v>
      </c>
      <c r="BS114" s="15">
        <v>0</v>
      </c>
      <c r="BT114" s="15">
        <v>0</v>
      </c>
    </row>
    <row r="115" spans="1:72" x14ac:dyDescent="0.25">
      <c r="A115" s="11" t="s">
        <v>239</v>
      </c>
      <c r="B115" s="12" t="s">
        <v>240</v>
      </c>
      <c r="C115" s="15">
        <f t="shared" si="8"/>
        <v>1203537.2266118699</v>
      </c>
      <c r="D115" s="15">
        <v>0</v>
      </c>
      <c r="E115" s="15">
        <v>0</v>
      </c>
      <c r="F115" s="15">
        <v>0</v>
      </c>
      <c r="G115" s="15">
        <v>0</v>
      </c>
      <c r="H115" s="15">
        <v>12950.148001657601</v>
      </c>
      <c r="I115" s="15">
        <v>19231.136082348901</v>
      </c>
      <c r="J115" s="15">
        <f t="shared" si="7"/>
        <v>32181.284084006504</v>
      </c>
      <c r="K115" s="15">
        <f t="shared" si="9"/>
        <v>1171355.9425278634</v>
      </c>
      <c r="L115" s="15">
        <v>0</v>
      </c>
      <c r="M115" s="15">
        <v>0</v>
      </c>
      <c r="N115" s="15">
        <v>0</v>
      </c>
      <c r="O115" s="15">
        <v>0</v>
      </c>
      <c r="P115" s="15">
        <v>0</v>
      </c>
      <c r="Q115" s="15">
        <v>0</v>
      </c>
      <c r="R115" s="15">
        <v>0</v>
      </c>
      <c r="S115" s="15">
        <v>0</v>
      </c>
      <c r="T115" s="15">
        <v>0</v>
      </c>
      <c r="U115" s="15">
        <v>0</v>
      </c>
      <c r="V115" s="15">
        <v>0</v>
      </c>
      <c r="W115" s="15">
        <v>0</v>
      </c>
      <c r="X115" s="15">
        <v>0</v>
      </c>
      <c r="Y115" s="15">
        <v>0</v>
      </c>
      <c r="Z115" s="15">
        <v>0</v>
      </c>
      <c r="AA115" s="15">
        <v>0</v>
      </c>
      <c r="AB115" s="15">
        <v>0</v>
      </c>
      <c r="AC115" s="15">
        <v>0</v>
      </c>
      <c r="AD115" s="15">
        <v>0</v>
      </c>
      <c r="AE115" s="15">
        <v>0</v>
      </c>
      <c r="AF115" s="15">
        <v>0</v>
      </c>
      <c r="AG115" s="15">
        <v>0</v>
      </c>
      <c r="AH115" s="15">
        <v>0</v>
      </c>
      <c r="AI115" s="15">
        <v>0</v>
      </c>
      <c r="AJ115" s="15">
        <v>0</v>
      </c>
      <c r="AK115" s="15">
        <v>0</v>
      </c>
      <c r="AL115" s="15">
        <v>0</v>
      </c>
      <c r="AM115" s="15">
        <v>0</v>
      </c>
      <c r="AN115" s="15">
        <v>0</v>
      </c>
      <c r="AO115" s="15">
        <v>0</v>
      </c>
      <c r="AP115" s="15">
        <v>0</v>
      </c>
      <c r="AQ115" s="15">
        <v>0</v>
      </c>
      <c r="AR115" s="15">
        <v>0</v>
      </c>
      <c r="AS115" s="15">
        <v>0</v>
      </c>
      <c r="AT115" s="15">
        <v>0</v>
      </c>
      <c r="AU115" s="15">
        <v>0</v>
      </c>
      <c r="AV115" s="15">
        <v>0</v>
      </c>
      <c r="AW115" s="15">
        <v>0</v>
      </c>
      <c r="AX115" s="15">
        <v>0</v>
      </c>
      <c r="AY115" s="15">
        <v>0</v>
      </c>
      <c r="AZ115" s="15">
        <v>0</v>
      </c>
      <c r="BA115" s="15">
        <v>0</v>
      </c>
      <c r="BB115" s="15">
        <v>0</v>
      </c>
      <c r="BC115" s="15">
        <v>0</v>
      </c>
      <c r="BD115" s="15">
        <v>0</v>
      </c>
      <c r="BE115" s="15">
        <v>0</v>
      </c>
      <c r="BF115" s="15">
        <v>0</v>
      </c>
      <c r="BG115" s="15">
        <v>0</v>
      </c>
      <c r="BH115" s="15">
        <v>0</v>
      </c>
      <c r="BI115" s="15">
        <v>0</v>
      </c>
      <c r="BJ115" s="15">
        <v>0</v>
      </c>
      <c r="BK115" s="15">
        <v>1136196.6529304662</v>
      </c>
      <c r="BL115" s="15">
        <v>0</v>
      </c>
      <c r="BM115" s="15">
        <v>0</v>
      </c>
      <c r="BN115" s="15">
        <v>0</v>
      </c>
      <c r="BO115" s="15">
        <v>0</v>
      </c>
      <c r="BP115" s="15">
        <v>0</v>
      </c>
      <c r="BQ115" s="15">
        <v>0</v>
      </c>
      <c r="BR115" s="15">
        <v>1136196.6529304662</v>
      </c>
      <c r="BS115" s="15">
        <v>0</v>
      </c>
      <c r="BT115" s="15">
        <v>35159.289597397306</v>
      </c>
    </row>
    <row r="116" spans="1:72" x14ac:dyDescent="0.25">
      <c r="A116" s="16" t="s">
        <v>241</v>
      </c>
      <c r="B116" s="17" t="s">
        <v>242</v>
      </c>
      <c r="C116" s="18">
        <f t="shared" si="8"/>
        <v>24167389.015216306</v>
      </c>
      <c r="D116" s="18">
        <v>0</v>
      </c>
      <c r="E116" s="18">
        <v>0</v>
      </c>
      <c r="F116" s="18">
        <v>0</v>
      </c>
      <c r="G116" s="18">
        <v>0</v>
      </c>
      <c r="H116" s="18">
        <v>0</v>
      </c>
      <c r="I116" s="18">
        <v>0</v>
      </c>
      <c r="J116" s="18">
        <f t="shared" si="7"/>
        <v>0</v>
      </c>
      <c r="K116" s="18">
        <f t="shared" si="9"/>
        <v>24167389.015216306</v>
      </c>
      <c r="L116" s="18">
        <v>0</v>
      </c>
      <c r="M116" s="18">
        <v>0</v>
      </c>
      <c r="N116" s="18">
        <v>0</v>
      </c>
      <c r="O116" s="18">
        <v>0</v>
      </c>
      <c r="P116" s="18">
        <v>0</v>
      </c>
      <c r="Q116" s="18">
        <v>0</v>
      </c>
      <c r="R116" s="18">
        <v>0</v>
      </c>
      <c r="S116" s="18">
        <v>0</v>
      </c>
      <c r="T116" s="18">
        <v>0</v>
      </c>
      <c r="U116" s="18">
        <v>0</v>
      </c>
      <c r="V116" s="18">
        <v>0</v>
      </c>
      <c r="W116" s="18">
        <v>0</v>
      </c>
      <c r="X116" s="18">
        <v>0</v>
      </c>
      <c r="Y116" s="18">
        <v>0</v>
      </c>
      <c r="Z116" s="18">
        <v>0</v>
      </c>
      <c r="AA116" s="18">
        <v>0</v>
      </c>
      <c r="AB116" s="18">
        <v>0</v>
      </c>
      <c r="AC116" s="18">
        <v>0</v>
      </c>
      <c r="AD116" s="18">
        <v>0</v>
      </c>
      <c r="AE116" s="18">
        <v>0</v>
      </c>
      <c r="AF116" s="18">
        <v>0</v>
      </c>
      <c r="AG116" s="18">
        <v>0</v>
      </c>
      <c r="AH116" s="18">
        <v>0</v>
      </c>
      <c r="AI116" s="18">
        <v>0</v>
      </c>
      <c r="AJ116" s="18">
        <v>0</v>
      </c>
      <c r="AK116" s="18">
        <v>0</v>
      </c>
      <c r="AL116" s="18">
        <v>0</v>
      </c>
      <c r="AM116" s="18">
        <v>0</v>
      </c>
      <c r="AN116" s="18">
        <v>0</v>
      </c>
      <c r="AO116" s="18">
        <v>0</v>
      </c>
      <c r="AP116" s="18">
        <v>0</v>
      </c>
      <c r="AQ116" s="18">
        <v>0</v>
      </c>
      <c r="AR116" s="18">
        <v>0</v>
      </c>
      <c r="AS116" s="18">
        <v>0</v>
      </c>
      <c r="AT116" s="18">
        <v>0</v>
      </c>
      <c r="AU116" s="18">
        <v>0</v>
      </c>
      <c r="AV116" s="18">
        <v>0</v>
      </c>
      <c r="AW116" s="18">
        <v>0</v>
      </c>
      <c r="AX116" s="18">
        <v>0</v>
      </c>
      <c r="AY116" s="18">
        <v>0</v>
      </c>
      <c r="AZ116" s="18">
        <v>0</v>
      </c>
      <c r="BA116" s="18">
        <v>0</v>
      </c>
      <c r="BB116" s="18">
        <v>0</v>
      </c>
      <c r="BC116" s="18">
        <v>0</v>
      </c>
      <c r="BD116" s="18">
        <v>0</v>
      </c>
      <c r="BE116" s="18">
        <v>0</v>
      </c>
      <c r="BF116" s="18">
        <v>0</v>
      </c>
      <c r="BG116" s="18">
        <v>0</v>
      </c>
      <c r="BH116" s="18">
        <v>0</v>
      </c>
      <c r="BI116" s="18">
        <v>0</v>
      </c>
      <c r="BJ116" s="18">
        <v>0</v>
      </c>
      <c r="BK116" s="18">
        <v>0</v>
      </c>
      <c r="BL116" s="18">
        <v>24167389.015216306</v>
      </c>
      <c r="BM116" s="18">
        <v>0</v>
      </c>
      <c r="BN116" s="18">
        <v>0</v>
      </c>
      <c r="BO116" s="18">
        <v>0</v>
      </c>
      <c r="BP116" s="18">
        <v>0</v>
      </c>
      <c r="BQ116" s="18">
        <v>0</v>
      </c>
      <c r="BR116" s="18">
        <v>24167389.015216306</v>
      </c>
      <c r="BS116" s="18">
        <v>0</v>
      </c>
      <c r="BT116" s="18">
        <v>0</v>
      </c>
    </row>
    <row r="117" spans="1:72" x14ac:dyDescent="0.25">
      <c r="A117" s="16" t="s">
        <v>243</v>
      </c>
      <c r="B117" s="17" t="s">
        <v>244</v>
      </c>
      <c r="C117" s="18">
        <f t="shared" si="8"/>
        <v>394196.07517692645</v>
      </c>
      <c r="D117" s="18">
        <v>0</v>
      </c>
      <c r="E117" s="18">
        <v>0</v>
      </c>
      <c r="F117" s="18">
        <v>0</v>
      </c>
      <c r="G117" s="18">
        <v>0</v>
      </c>
      <c r="H117" s="18">
        <v>0</v>
      </c>
      <c r="I117" s="18">
        <v>0</v>
      </c>
      <c r="J117" s="18">
        <f t="shared" si="7"/>
        <v>0</v>
      </c>
      <c r="K117" s="18">
        <f t="shared" si="9"/>
        <v>394196.07517692645</v>
      </c>
      <c r="L117" s="18">
        <v>0</v>
      </c>
      <c r="M117" s="18">
        <v>0</v>
      </c>
      <c r="N117" s="18">
        <v>0</v>
      </c>
      <c r="O117" s="18">
        <v>0</v>
      </c>
      <c r="P117" s="18">
        <v>0</v>
      </c>
      <c r="Q117" s="18">
        <v>0</v>
      </c>
      <c r="R117" s="18">
        <v>0</v>
      </c>
      <c r="S117" s="18">
        <v>0</v>
      </c>
      <c r="T117" s="18">
        <v>0</v>
      </c>
      <c r="U117" s="18">
        <v>0</v>
      </c>
      <c r="V117" s="18">
        <v>0</v>
      </c>
      <c r="W117" s="18">
        <v>0</v>
      </c>
      <c r="X117" s="18">
        <v>0</v>
      </c>
      <c r="Y117" s="18">
        <v>0</v>
      </c>
      <c r="Z117" s="18">
        <v>0</v>
      </c>
      <c r="AA117" s="18">
        <v>0</v>
      </c>
      <c r="AB117" s="18">
        <v>0</v>
      </c>
      <c r="AC117" s="18">
        <v>0</v>
      </c>
      <c r="AD117" s="18">
        <v>0</v>
      </c>
      <c r="AE117" s="18">
        <v>0</v>
      </c>
      <c r="AF117" s="18">
        <v>0</v>
      </c>
      <c r="AG117" s="18">
        <v>0</v>
      </c>
      <c r="AH117" s="18">
        <v>0</v>
      </c>
      <c r="AI117" s="18">
        <v>0</v>
      </c>
      <c r="AJ117" s="18">
        <v>0</v>
      </c>
      <c r="AK117" s="18">
        <v>0</v>
      </c>
      <c r="AL117" s="18">
        <v>0</v>
      </c>
      <c r="AM117" s="18">
        <v>0</v>
      </c>
      <c r="AN117" s="18">
        <v>0</v>
      </c>
      <c r="AO117" s="18">
        <v>0</v>
      </c>
      <c r="AP117" s="18">
        <v>0</v>
      </c>
      <c r="AQ117" s="18">
        <v>0</v>
      </c>
      <c r="AR117" s="18">
        <v>0</v>
      </c>
      <c r="AS117" s="18">
        <v>0</v>
      </c>
      <c r="AT117" s="18">
        <v>0</v>
      </c>
      <c r="AU117" s="18">
        <v>0</v>
      </c>
      <c r="AV117" s="18">
        <v>0</v>
      </c>
      <c r="AW117" s="18">
        <v>0</v>
      </c>
      <c r="AX117" s="18">
        <v>0</v>
      </c>
      <c r="AY117" s="18">
        <v>0</v>
      </c>
      <c r="AZ117" s="18">
        <v>0</v>
      </c>
      <c r="BA117" s="18">
        <v>0</v>
      </c>
      <c r="BB117" s="18">
        <v>0</v>
      </c>
      <c r="BC117" s="18">
        <v>0</v>
      </c>
      <c r="BD117" s="18">
        <v>0</v>
      </c>
      <c r="BE117" s="18">
        <v>0</v>
      </c>
      <c r="BF117" s="18">
        <v>0</v>
      </c>
      <c r="BG117" s="18">
        <v>0</v>
      </c>
      <c r="BH117" s="18">
        <v>0</v>
      </c>
      <c r="BI117" s="18">
        <v>0</v>
      </c>
      <c r="BJ117" s="18">
        <v>0</v>
      </c>
      <c r="BK117" s="18">
        <v>0</v>
      </c>
      <c r="BL117" s="18">
        <v>394196.07517692645</v>
      </c>
      <c r="BM117" s="18">
        <v>0</v>
      </c>
      <c r="BN117" s="18">
        <v>0</v>
      </c>
      <c r="BO117" s="18">
        <v>0</v>
      </c>
      <c r="BP117" s="18">
        <v>0</v>
      </c>
      <c r="BQ117" s="18">
        <v>0</v>
      </c>
      <c r="BR117" s="18">
        <v>394196.07517692645</v>
      </c>
      <c r="BS117" s="18">
        <v>0</v>
      </c>
      <c r="BT117" s="18">
        <v>0</v>
      </c>
    </row>
    <row r="118" spans="1:72" x14ac:dyDescent="0.25">
      <c r="A118" s="16" t="s">
        <v>245</v>
      </c>
      <c r="B118" s="17" t="s">
        <v>246</v>
      </c>
      <c r="C118" s="18">
        <f t="shared" si="8"/>
        <v>10670453.726693206</v>
      </c>
      <c r="D118" s="18">
        <v>0</v>
      </c>
      <c r="E118" s="18">
        <v>0</v>
      </c>
      <c r="F118" s="18">
        <v>0</v>
      </c>
      <c r="G118" s="18">
        <v>0</v>
      </c>
      <c r="H118" s="18">
        <v>0</v>
      </c>
      <c r="I118" s="18">
        <v>0</v>
      </c>
      <c r="J118" s="18">
        <f t="shared" si="7"/>
        <v>0</v>
      </c>
      <c r="K118" s="18">
        <f t="shared" si="9"/>
        <v>10670453.726693206</v>
      </c>
      <c r="L118" s="18">
        <v>0</v>
      </c>
      <c r="M118" s="18">
        <v>0</v>
      </c>
      <c r="N118" s="18">
        <v>0</v>
      </c>
      <c r="O118" s="18">
        <v>0</v>
      </c>
      <c r="P118" s="18">
        <v>0</v>
      </c>
      <c r="Q118" s="18">
        <v>0</v>
      </c>
      <c r="R118" s="18">
        <v>0</v>
      </c>
      <c r="S118" s="18">
        <v>0</v>
      </c>
      <c r="T118" s="18">
        <v>0</v>
      </c>
      <c r="U118" s="18">
        <v>0</v>
      </c>
      <c r="V118" s="18">
        <v>0</v>
      </c>
      <c r="W118" s="18">
        <v>0</v>
      </c>
      <c r="X118" s="18">
        <v>0</v>
      </c>
      <c r="Y118" s="18">
        <v>0</v>
      </c>
      <c r="Z118" s="18">
        <v>0</v>
      </c>
      <c r="AA118" s="18">
        <v>0</v>
      </c>
      <c r="AB118" s="18">
        <v>0</v>
      </c>
      <c r="AC118" s="18">
        <v>0</v>
      </c>
      <c r="AD118" s="18">
        <v>0</v>
      </c>
      <c r="AE118" s="18">
        <v>0</v>
      </c>
      <c r="AF118" s="18">
        <v>0</v>
      </c>
      <c r="AG118" s="18">
        <v>0</v>
      </c>
      <c r="AH118" s="18">
        <v>0</v>
      </c>
      <c r="AI118" s="18">
        <v>0</v>
      </c>
      <c r="AJ118" s="18">
        <v>0</v>
      </c>
      <c r="AK118" s="18">
        <v>0</v>
      </c>
      <c r="AL118" s="18">
        <v>0</v>
      </c>
      <c r="AM118" s="18">
        <v>0</v>
      </c>
      <c r="AN118" s="18">
        <v>0</v>
      </c>
      <c r="AO118" s="18">
        <v>0</v>
      </c>
      <c r="AP118" s="18">
        <v>0</v>
      </c>
      <c r="AQ118" s="18">
        <v>0</v>
      </c>
      <c r="AR118" s="18">
        <v>0</v>
      </c>
      <c r="AS118" s="18">
        <v>0</v>
      </c>
      <c r="AT118" s="18">
        <v>0</v>
      </c>
      <c r="AU118" s="18">
        <v>0</v>
      </c>
      <c r="AV118" s="18">
        <v>0</v>
      </c>
      <c r="AW118" s="18">
        <v>0</v>
      </c>
      <c r="AX118" s="18">
        <v>0</v>
      </c>
      <c r="AY118" s="18">
        <v>0</v>
      </c>
      <c r="AZ118" s="18">
        <v>0</v>
      </c>
      <c r="BA118" s="18">
        <v>0</v>
      </c>
      <c r="BB118" s="18">
        <v>0</v>
      </c>
      <c r="BC118" s="18">
        <v>0</v>
      </c>
      <c r="BD118" s="18">
        <v>0</v>
      </c>
      <c r="BE118" s="18">
        <v>0</v>
      </c>
      <c r="BF118" s="18">
        <v>0</v>
      </c>
      <c r="BG118" s="18">
        <v>0</v>
      </c>
      <c r="BH118" s="18">
        <v>0</v>
      </c>
      <c r="BI118" s="18">
        <v>0</v>
      </c>
      <c r="BJ118" s="18">
        <v>0</v>
      </c>
      <c r="BK118" s="18">
        <v>0</v>
      </c>
      <c r="BL118" s="18">
        <v>10670453.726693206</v>
      </c>
      <c r="BM118" s="18">
        <v>0</v>
      </c>
      <c r="BN118" s="18">
        <v>0</v>
      </c>
      <c r="BO118" s="18">
        <v>0</v>
      </c>
      <c r="BP118" s="18">
        <v>0</v>
      </c>
      <c r="BQ118" s="18">
        <v>0</v>
      </c>
      <c r="BR118" s="18">
        <v>10670453.726693206</v>
      </c>
      <c r="BS118" s="18">
        <v>0</v>
      </c>
      <c r="BT118" s="18">
        <v>0</v>
      </c>
    </row>
    <row r="119" spans="1:72" x14ac:dyDescent="0.25">
      <c r="A119" s="16" t="s">
        <v>247</v>
      </c>
      <c r="B119" s="17" t="s">
        <v>248</v>
      </c>
      <c r="C119" s="18">
        <f t="shared" si="8"/>
        <v>3914787.9733227729</v>
      </c>
      <c r="D119" s="18">
        <v>0</v>
      </c>
      <c r="E119" s="18">
        <v>0</v>
      </c>
      <c r="F119" s="18">
        <v>0</v>
      </c>
      <c r="G119" s="18">
        <v>0</v>
      </c>
      <c r="H119" s="18">
        <v>766.70358164046638</v>
      </c>
      <c r="I119" s="18">
        <v>26899.492978442398</v>
      </c>
      <c r="J119" s="18">
        <f t="shared" si="7"/>
        <v>27666.196560082866</v>
      </c>
      <c r="K119" s="18">
        <f t="shared" si="9"/>
        <v>3887121.7767626899</v>
      </c>
      <c r="L119" s="18">
        <v>0</v>
      </c>
      <c r="M119" s="18">
        <v>0</v>
      </c>
      <c r="N119" s="18">
        <v>0</v>
      </c>
      <c r="O119" s="18">
        <v>0</v>
      </c>
      <c r="P119" s="18">
        <v>0</v>
      </c>
      <c r="Q119" s="18">
        <v>0</v>
      </c>
      <c r="R119" s="18">
        <v>0</v>
      </c>
      <c r="S119" s="18">
        <v>0</v>
      </c>
      <c r="T119" s="18">
        <v>0</v>
      </c>
      <c r="U119" s="18">
        <v>0</v>
      </c>
      <c r="V119" s="18">
        <v>0</v>
      </c>
      <c r="W119" s="18">
        <v>0</v>
      </c>
      <c r="X119" s="18">
        <v>0</v>
      </c>
      <c r="Y119" s="18">
        <v>0</v>
      </c>
      <c r="Z119" s="18">
        <v>0</v>
      </c>
      <c r="AA119" s="18">
        <v>0</v>
      </c>
      <c r="AB119" s="18">
        <v>0</v>
      </c>
      <c r="AC119" s="18">
        <v>0</v>
      </c>
      <c r="AD119" s="18">
        <v>0</v>
      </c>
      <c r="AE119" s="18">
        <v>0</v>
      </c>
      <c r="AF119" s="18">
        <v>0</v>
      </c>
      <c r="AG119" s="18">
        <v>0</v>
      </c>
      <c r="AH119" s="18">
        <v>0</v>
      </c>
      <c r="AI119" s="18">
        <v>0</v>
      </c>
      <c r="AJ119" s="18">
        <v>0</v>
      </c>
      <c r="AK119" s="18">
        <v>0</v>
      </c>
      <c r="AL119" s="18">
        <v>0</v>
      </c>
      <c r="AM119" s="18">
        <v>0</v>
      </c>
      <c r="AN119" s="18">
        <v>0</v>
      </c>
      <c r="AO119" s="18">
        <v>0</v>
      </c>
      <c r="AP119" s="18">
        <v>0</v>
      </c>
      <c r="AQ119" s="18">
        <v>0</v>
      </c>
      <c r="AR119" s="18">
        <v>0</v>
      </c>
      <c r="AS119" s="18">
        <v>0</v>
      </c>
      <c r="AT119" s="18">
        <v>0</v>
      </c>
      <c r="AU119" s="18">
        <v>0</v>
      </c>
      <c r="AV119" s="18">
        <v>0</v>
      </c>
      <c r="AW119" s="18">
        <v>0</v>
      </c>
      <c r="AX119" s="18">
        <v>0</v>
      </c>
      <c r="AY119" s="18">
        <v>0</v>
      </c>
      <c r="AZ119" s="18">
        <v>0</v>
      </c>
      <c r="BA119" s="18">
        <v>0</v>
      </c>
      <c r="BB119" s="18">
        <v>0</v>
      </c>
      <c r="BC119" s="18">
        <v>0</v>
      </c>
      <c r="BD119" s="18">
        <v>0</v>
      </c>
      <c r="BE119" s="18">
        <v>0</v>
      </c>
      <c r="BF119" s="18">
        <v>0</v>
      </c>
      <c r="BG119" s="18">
        <v>0</v>
      </c>
      <c r="BH119" s="18">
        <v>0</v>
      </c>
      <c r="BI119" s="18">
        <v>0</v>
      </c>
      <c r="BJ119" s="18">
        <v>0</v>
      </c>
      <c r="BK119" s="18">
        <v>0</v>
      </c>
      <c r="BL119" s="18">
        <v>172382.12805643305</v>
      </c>
      <c r="BM119" s="18">
        <v>3714739.6487062569</v>
      </c>
      <c r="BN119" s="18">
        <v>0</v>
      </c>
      <c r="BO119" s="18">
        <v>0</v>
      </c>
      <c r="BP119" s="18">
        <v>0</v>
      </c>
      <c r="BQ119" s="18">
        <v>0</v>
      </c>
      <c r="BR119" s="18">
        <v>3887121.7767626899</v>
      </c>
      <c r="BS119" s="18">
        <v>0</v>
      </c>
      <c r="BT119" s="18">
        <v>0</v>
      </c>
    </row>
    <row r="120" spans="1:72" x14ac:dyDescent="0.25">
      <c r="A120" s="16" t="s">
        <v>249</v>
      </c>
      <c r="B120" s="17" t="s">
        <v>250</v>
      </c>
      <c r="C120" s="18">
        <f t="shared" si="8"/>
        <v>6222233.8830529423</v>
      </c>
      <c r="D120" s="18">
        <v>0</v>
      </c>
      <c r="E120" s="18">
        <v>0</v>
      </c>
      <c r="F120" s="18">
        <v>0</v>
      </c>
      <c r="G120" s="18">
        <v>0</v>
      </c>
      <c r="H120" s="18">
        <v>0</v>
      </c>
      <c r="I120" s="18">
        <v>0</v>
      </c>
      <c r="J120" s="18">
        <f t="shared" si="7"/>
        <v>0</v>
      </c>
      <c r="K120" s="18">
        <f t="shared" si="9"/>
        <v>6222233.8830529423</v>
      </c>
      <c r="L120" s="18">
        <v>0</v>
      </c>
      <c r="M120" s="18">
        <v>0</v>
      </c>
      <c r="N120" s="18">
        <v>0</v>
      </c>
      <c r="O120" s="18">
        <v>0</v>
      </c>
      <c r="P120" s="18">
        <v>0</v>
      </c>
      <c r="Q120" s="18">
        <v>0</v>
      </c>
      <c r="R120" s="18">
        <v>0</v>
      </c>
      <c r="S120" s="18">
        <v>0</v>
      </c>
      <c r="T120" s="18">
        <v>0</v>
      </c>
      <c r="U120" s="18">
        <v>0</v>
      </c>
      <c r="V120" s="18">
        <v>0</v>
      </c>
      <c r="W120" s="18">
        <v>0</v>
      </c>
      <c r="X120" s="18">
        <v>0</v>
      </c>
      <c r="Y120" s="18">
        <v>0</v>
      </c>
      <c r="Z120" s="18">
        <v>0</v>
      </c>
      <c r="AA120" s="18">
        <v>0</v>
      </c>
      <c r="AB120" s="18">
        <v>0</v>
      </c>
      <c r="AC120" s="18">
        <v>0</v>
      </c>
      <c r="AD120" s="18">
        <v>0</v>
      </c>
      <c r="AE120" s="18">
        <v>0</v>
      </c>
      <c r="AF120" s="18">
        <v>0</v>
      </c>
      <c r="AG120" s="18">
        <v>0</v>
      </c>
      <c r="AH120" s="18">
        <v>0</v>
      </c>
      <c r="AI120" s="18">
        <v>0</v>
      </c>
      <c r="AJ120" s="18">
        <v>0</v>
      </c>
      <c r="AK120" s="18">
        <v>0</v>
      </c>
      <c r="AL120" s="18">
        <v>0</v>
      </c>
      <c r="AM120" s="18">
        <v>0</v>
      </c>
      <c r="AN120" s="18">
        <v>0</v>
      </c>
      <c r="AO120" s="18">
        <v>0</v>
      </c>
      <c r="AP120" s="18">
        <v>0</v>
      </c>
      <c r="AQ120" s="18">
        <v>0</v>
      </c>
      <c r="AR120" s="18">
        <v>0</v>
      </c>
      <c r="AS120" s="18">
        <v>0</v>
      </c>
      <c r="AT120" s="18">
        <v>0</v>
      </c>
      <c r="AU120" s="18">
        <v>0</v>
      </c>
      <c r="AV120" s="18">
        <v>0</v>
      </c>
      <c r="AW120" s="18">
        <v>0</v>
      </c>
      <c r="AX120" s="18">
        <v>0</v>
      </c>
      <c r="AY120" s="18">
        <v>0</v>
      </c>
      <c r="AZ120" s="18">
        <v>0</v>
      </c>
      <c r="BA120" s="18">
        <v>0</v>
      </c>
      <c r="BB120" s="18">
        <v>0</v>
      </c>
      <c r="BC120" s="18">
        <v>0</v>
      </c>
      <c r="BD120" s="18">
        <v>0</v>
      </c>
      <c r="BE120" s="18">
        <v>0</v>
      </c>
      <c r="BF120" s="18">
        <v>0</v>
      </c>
      <c r="BG120" s="18">
        <v>0</v>
      </c>
      <c r="BH120" s="18">
        <v>0</v>
      </c>
      <c r="BI120" s="18">
        <v>0</v>
      </c>
      <c r="BJ120" s="18">
        <v>0</v>
      </c>
      <c r="BK120" s="18">
        <v>0</v>
      </c>
      <c r="BL120" s="18">
        <v>6222233.8830529423</v>
      </c>
      <c r="BM120" s="18">
        <v>0</v>
      </c>
      <c r="BN120" s="18">
        <v>0</v>
      </c>
      <c r="BO120" s="18">
        <v>0</v>
      </c>
      <c r="BP120" s="18">
        <v>0</v>
      </c>
      <c r="BQ120" s="18">
        <v>0</v>
      </c>
      <c r="BR120" s="18">
        <v>6222233.8830529423</v>
      </c>
      <c r="BS120" s="18">
        <v>0</v>
      </c>
      <c r="BT120" s="18">
        <v>0</v>
      </c>
    </row>
    <row r="121" spans="1:72" x14ac:dyDescent="0.25">
      <c r="A121" s="11" t="s">
        <v>251</v>
      </c>
      <c r="B121" s="12" t="s">
        <v>252</v>
      </c>
      <c r="C121" s="15">
        <f t="shared" si="8"/>
        <v>7013452.8080022149</v>
      </c>
      <c r="D121" s="15">
        <v>0</v>
      </c>
      <c r="E121" s="15">
        <v>0</v>
      </c>
      <c r="F121" s="15">
        <v>0</v>
      </c>
      <c r="G121" s="15">
        <v>0</v>
      </c>
      <c r="H121" s="15">
        <v>551.84034666751347</v>
      </c>
      <c r="I121" s="15">
        <v>65522.354670507899</v>
      </c>
      <c r="J121" s="15">
        <f t="shared" si="7"/>
        <v>66074.195017175414</v>
      </c>
      <c r="K121" s="15">
        <f t="shared" si="9"/>
        <v>6947378.6129850391</v>
      </c>
      <c r="L121" s="15">
        <v>0</v>
      </c>
      <c r="M121" s="15">
        <v>0</v>
      </c>
      <c r="N121" s="15">
        <v>0</v>
      </c>
      <c r="O121" s="15">
        <v>0</v>
      </c>
      <c r="P121" s="15">
        <v>0</v>
      </c>
      <c r="Q121" s="15">
        <v>0</v>
      </c>
      <c r="R121" s="15">
        <v>0</v>
      </c>
      <c r="S121" s="15">
        <v>0</v>
      </c>
      <c r="T121" s="15">
        <v>0</v>
      </c>
      <c r="U121" s="15">
        <v>0</v>
      </c>
      <c r="V121" s="15">
        <v>0</v>
      </c>
      <c r="W121" s="15">
        <v>0</v>
      </c>
      <c r="X121" s="15">
        <v>0</v>
      </c>
      <c r="Y121" s="15">
        <v>0</v>
      </c>
      <c r="Z121" s="15">
        <v>0</v>
      </c>
      <c r="AA121" s="15">
        <v>0</v>
      </c>
      <c r="AB121" s="15">
        <v>0</v>
      </c>
      <c r="AC121" s="15">
        <v>0</v>
      </c>
      <c r="AD121" s="15">
        <v>0</v>
      </c>
      <c r="AE121" s="15">
        <v>0</v>
      </c>
      <c r="AF121" s="15">
        <v>0</v>
      </c>
      <c r="AG121" s="15">
        <v>0</v>
      </c>
      <c r="AH121" s="15">
        <v>0</v>
      </c>
      <c r="AI121" s="15">
        <v>0</v>
      </c>
      <c r="AJ121" s="15">
        <v>0</v>
      </c>
      <c r="AK121" s="15">
        <v>0</v>
      </c>
      <c r="AL121" s="15">
        <v>0</v>
      </c>
      <c r="AM121" s="15">
        <v>0</v>
      </c>
      <c r="AN121" s="15">
        <v>0</v>
      </c>
      <c r="AO121" s="15">
        <v>0</v>
      </c>
      <c r="AP121" s="15">
        <v>0</v>
      </c>
      <c r="AQ121" s="15">
        <v>0</v>
      </c>
      <c r="AR121" s="15">
        <v>0</v>
      </c>
      <c r="AS121" s="15">
        <v>0</v>
      </c>
      <c r="AT121" s="15">
        <v>0</v>
      </c>
      <c r="AU121" s="15">
        <v>0</v>
      </c>
      <c r="AV121" s="15">
        <v>0</v>
      </c>
      <c r="AW121" s="15">
        <v>0</v>
      </c>
      <c r="AX121" s="15">
        <v>0</v>
      </c>
      <c r="AY121" s="15">
        <v>0</v>
      </c>
      <c r="AZ121" s="15">
        <v>0</v>
      </c>
      <c r="BA121" s="15">
        <v>0</v>
      </c>
      <c r="BB121" s="15">
        <v>0</v>
      </c>
      <c r="BC121" s="15">
        <v>0</v>
      </c>
      <c r="BD121" s="15">
        <v>0</v>
      </c>
      <c r="BE121" s="15">
        <v>0</v>
      </c>
      <c r="BF121" s="15">
        <v>0</v>
      </c>
      <c r="BG121" s="15">
        <v>0</v>
      </c>
      <c r="BH121" s="15">
        <v>0</v>
      </c>
      <c r="BI121" s="15">
        <v>0</v>
      </c>
      <c r="BJ121" s="15">
        <v>0</v>
      </c>
      <c r="BK121" s="15">
        <v>0</v>
      </c>
      <c r="BL121" s="15">
        <v>115984.78327464247</v>
      </c>
      <c r="BM121" s="15">
        <v>0</v>
      </c>
      <c r="BN121" s="15">
        <v>6831393.8297103969</v>
      </c>
      <c r="BO121" s="15">
        <v>0</v>
      </c>
      <c r="BP121" s="15">
        <v>0</v>
      </c>
      <c r="BQ121" s="15">
        <v>0</v>
      </c>
      <c r="BR121" s="15">
        <v>6947378.6129850391</v>
      </c>
      <c r="BS121" s="15">
        <v>0</v>
      </c>
      <c r="BT121" s="15">
        <v>0</v>
      </c>
    </row>
    <row r="122" spans="1:72" x14ac:dyDescent="0.25">
      <c r="A122" s="11" t="s">
        <v>253</v>
      </c>
      <c r="B122" s="12" t="s">
        <v>254</v>
      </c>
      <c r="C122" s="15">
        <f t="shared" si="8"/>
        <v>1184926.8797024684</v>
      </c>
      <c r="D122" s="15">
        <v>0</v>
      </c>
      <c r="E122" s="15">
        <v>0</v>
      </c>
      <c r="F122" s="15">
        <v>2.3192199998202999E-4</v>
      </c>
      <c r="G122" s="15">
        <v>0</v>
      </c>
      <c r="H122" s="15">
        <v>4721.5017695858705</v>
      </c>
      <c r="I122" s="15">
        <v>65856.100977589696</v>
      </c>
      <c r="J122" s="15">
        <f t="shared" si="7"/>
        <v>70577.602979097574</v>
      </c>
      <c r="K122" s="15">
        <f t="shared" si="9"/>
        <v>1114349.2767233709</v>
      </c>
      <c r="L122" s="15">
        <v>0</v>
      </c>
      <c r="M122" s="15">
        <v>0</v>
      </c>
      <c r="N122" s="15">
        <v>0</v>
      </c>
      <c r="O122" s="15">
        <v>0</v>
      </c>
      <c r="P122" s="15">
        <v>0</v>
      </c>
      <c r="Q122" s="15">
        <v>0</v>
      </c>
      <c r="R122" s="15">
        <v>0</v>
      </c>
      <c r="S122" s="15">
        <v>0</v>
      </c>
      <c r="T122" s="15">
        <v>0</v>
      </c>
      <c r="U122" s="15">
        <v>0</v>
      </c>
      <c r="V122" s="15">
        <v>0</v>
      </c>
      <c r="W122" s="15">
        <v>0</v>
      </c>
      <c r="X122" s="15">
        <v>0</v>
      </c>
      <c r="Y122" s="15">
        <v>0</v>
      </c>
      <c r="Z122" s="15">
        <v>0</v>
      </c>
      <c r="AA122" s="15">
        <v>0</v>
      </c>
      <c r="AB122" s="15">
        <v>0</v>
      </c>
      <c r="AC122" s="15">
        <v>0</v>
      </c>
      <c r="AD122" s="15">
        <v>0</v>
      </c>
      <c r="AE122" s="15">
        <v>0</v>
      </c>
      <c r="AF122" s="15">
        <v>0</v>
      </c>
      <c r="AG122" s="15">
        <v>0</v>
      </c>
      <c r="AH122" s="15">
        <v>0</v>
      </c>
      <c r="AI122" s="15">
        <v>0</v>
      </c>
      <c r="AJ122" s="15">
        <v>0</v>
      </c>
      <c r="AK122" s="15">
        <v>0</v>
      </c>
      <c r="AL122" s="15">
        <v>0</v>
      </c>
      <c r="AM122" s="15">
        <v>0</v>
      </c>
      <c r="AN122" s="15">
        <v>0</v>
      </c>
      <c r="AO122" s="15">
        <v>0</v>
      </c>
      <c r="AP122" s="15">
        <v>0</v>
      </c>
      <c r="AQ122" s="15">
        <v>0</v>
      </c>
      <c r="AR122" s="15">
        <v>0</v>
      </c>
      <c r="AS122" s="15">
        <v>0</v>
      </c>
      <c r="AT122" s="15">
        <v>0</v>
      </c>
      <c r="AU122" s="15">
        <v>0</v>
      </c>
      <c r="AV122" s="15">
        <v>0</v>
      </c>
      <c r="AW122" s="15">
        <v>0</v>
      </c>
      <c r="AX122" s="15">
        <v>0</v>
      </c>
      <c r="AY122" s="15">
        <v>0</v>
      </c>
      <c r="AZ122" s="15">
        <v>0</v>
      </c>
      <c r="BA122" s="15">
        <v>0</v>
      </c>
      <c r="BB122" s="15">
        <v>0</v>
      </c>
      <c r="BC122" s="15">
        <v>0</v>
      </c>
      <c r="BD122" s="15">
        <v>0</v>
      </c>
      <c r="BE122" s="15">
        <v>0</v>
      </c>
      <c r="BF122" s="15">
        <v>0</v>
      </c>
      <c r="BG122" s="15">
        <v>0</v>
      </c>
      <c r="BH122" s="15">
        <v>30278.242076888189</v>
      </c>
      <c r="BI122" s="15">
        <v>0</v>
      </c>
      <c r="BJ122" s="15">
        <v>0</v>
      </c>
      <c r="BK122" s="15">
        <v>0</v>
      </c>
      <c r="BL122" s="15">
        <v>33364.282849632204</v>
      </c>
      <c r="BM122" s="15">
        <v>0</v>
      </c>
      <c r="BN122" s="15">
        <v>0</v>
      </c>
      <c r="BO122" s="15">
        <v>1023995.3481411099</v>
      </c>
      <c r="BP122" s="15">
        <v>0</v>
      </c>
      <c r="BQ122" s="15">
        <v>0</v>
      </c>
      <c r="BR122" s="15">
        <v>1087637.8730676302</v>
      </c>
      <c r="BS122" s="15">
        <v>0.31757856363636366</v>
      </c>
      <c r="BT122" s="15">
        <v>26711.086077176988</v>
      </c>
    </row>
    <row r="123" spans="1:72" x14ac:dyDescent="0.25">
      <c r="A123" s="11" t="s">
        <v>255</v>
      </c>
      <c r="B123" s="12" t="s">
        <v>256</v>
      </c>
      <c r="C123" s="15">
        <f t="shared" si="8"/>
        <v>3031344.788616098</v>
      </c>
      <c r="D123" s="15">
        <v>0</v>
      </c>
      <c r="E123" s="15">
        <v>0</v>
      </c>
      <c r="F123" s="15">
        <v>0</v>
      </c>
      <c r="G123" s="15">
        <v>0</v>
      </c>
      <c r="H123" s="15">
        <v>3529.5860586818135</v>
      </c>
      <c r="I123" s="15">
        <v>0</v>
      </c>
      <c r="J123" s="15">
        <f t="shared" si="7"/>
        <v>3529.5860586818135</v>
      </c>
      <c r="K123" s="15">
        <f t="shared" si="9"/>
        <v>3027815.2025574162</v>
      </c>
      <c r="L123" s="15">
        <v>0</v>
      </c>
      <c r="M123" s="15">
        <v>0</v>
      </c>
      <c r="N123" s="15">
        <v>0</v>
      </c>
      <c r="O123" s="15">
        <v>0</v>
      </c>
      <c r="P123" s="15">
        <v>0</v>
      </c>
      <c r="Q123" s="15">
        <v>0</v>
      </c>
      <c r="R123" s="15">
        <v>0</v>
      </c>
      <c r="S123" s="15">
        <v>0</v>
      </c>
      <c r="T123" s="15">
        <v>0</v>
      </c>
      <c r="U123" s="15">
        <v>0</v>
      </c>
      <c r="V123" s="15">
        <v>0</v>
      </c>
      <c r="W123" s="15">
        <v>0</v>
      </c>
      <c r="X123" s="15">
        <v>0</v>
      </c>
      <c r="Y123" s="15">
        <v>0</v>
      </c>
      <c r="Z123" s="15">
        <v>0</v>
      </c>
      <c r="AA123" s="15">
        <v>0</v>
      </c>
      <c r="AB123" s="15">
        <v>0</v>
      </c>
      <c r="AC123" s="15">
        <v>0</v>
      </c>
      <c r="AD123" s="15">
        <v>0</v>
      </c>
      <c r="AE123" s="15">
        <v>0</v>
      </c>
      <c r="AF123" s="15">
        <v>0</v>
      </c>
      <c r="AG123" s="15">
        <v>0</v>
      </c>
      <c r="AH123" s="15">
        <v>0</v>
      </c>
      <c r="AI123" s="15">
        <v>0</v>
      </c>
      <c r="AJ123" s="15">
        <v>0</v>
      </c>
      <c r="AK123" s="15">
        <v>0</v>
      </c>
      <c r="AL123" s="15">
        <v>0</v>
      </c>
      <c r="AM123" s="15">
        <v>0</v>
      </c>
      <c r="AN123" s="15">
        <v>0</v>
      </c>
      <c r="AO123" s="15">
        <v>0</v>
      </c>
      <c r="AP123" s="15">
        <v>0</v>
      </c>
      <c r="AQ123" s="15">
        <v>0</v>
      </c>
      <c r="AR123" s="15">
        <v>0</v>
      </c>
      <c r="AS123" s="15">
        <v>0</v>
      </c>
      <c r="AT123" s="15">
        <v>0</v>
      </c>
      <c r="AU123" s="15">
        <v>0</v>
      </c>
      <c r="AV123" s="15">
        <v>0</v>
      </c>
      <c r="AW123" s="15">
        <v>0</v>
      </c>
      <c r="AX123" s="15">
        <v>0</v>
      </c>
      <c r="AY123" s="15">
        <v>0</v>
      </c>
      <c r="AZ123" s="15">
        <v>0</v>
      </c>
      <c r="BA123" s="15">
        <v>0</v>
      </c>
      <c r="BB123" s="15">
        <v>0</v>
      </c>
      <c r="BC123" s="15">
        <v>0</v>
      </c>
      <c r="BD123" s="15">
        <v>0</v>
      </c>
      <c r="BE123" s="15">
        <v>0</v>
      </c>
      <c r="BF123" s="15">
        <v>0</v>
      </c>
      <c r="BG123" s="15">
        <v>0</v>
      </c>
      <c r="BH123" s="15">
        <v>0</v>
      </c>
      <c r="BI123" s="15">
        <v>0</v>
      </c>
      <c r="BJ123" s="15">
        <v>0</v>
      </c>
      <c r="BK123" s="15">
        <v>0</v>
      </c>
      <c r="BL123" s="15">
        <v>0</v>
      </c>
      <c r="BM123" s="15">
        <v>0</v>
      </c>
      <c r="BN123" s="15">
        <v>0</v>
      </c>
      <c r="BO123" s="15">
        <v>0</v>
      </c>
      <c r="BP123" s="15">
        <v>3027815.2025574162</v>
      </c>
      <c r="BQ123" s="15">
        <v>0</v>
      </c>
      <c r="BR123" s="15">
        <v>3027815.2025574162</v>
      </c>
      <c r="BS123" s="15">
        <v>0</v>
      </c>
      <c r="BT123" s="15">
        <v>0</v>
      </c>
    </row>
    <row r="124" spans="1:72" x14ac:dyDescent="0.25">
      <c r="A124" s="11" t="s">
        <v>257</v>
      </c>
      <c r="B124" s="12" t="s">
        <v>258</v>
      </c>
      <c r="C124" s="15">
        <f t="shared" si="8"/>
        <v>1050724.9287451371</v>
      </c>
      <c r="D124" s="15">
        <v>0</v>
      </c>
      <c r="E124" s="15">
        <v>0</v>
      </c>
      <c r="F124" s="15">
        <v>0</v>
      </c>
      <c r="G124" s="15">
        <v>0</v>
      </c>
      <c r="H124" s="15">
        <v>3524.8052072826131</v>
      </c>
      <c r="I124" s="15">
        <v>16539.673856231599</v>
      </c>
      <c r="J124" s="15">
        <f t="shared" si="7"/>
        <v>20064.479063514213</v>
      </c>
      <c r="K124" s="15">
        <f t="shared" si="9"/>
        <v>1030660.4496816229</v>
      </c>
      <c r="L124" s="15">
        <v>0</v>
      </c>
      <c r="M124" s="15">
        <v>0</v>
      </c>
      <c r="N124" s="15">
        <v>0</v>
      </c>
      <c r="O124" s="15">
        <v>0</v>
      </c>
      <c r="P124" s="15">
        <v>0</v>
      </c>
      <c r="Q124" s="15">
        <v>0</v>
      </c>
      <c r="R124" s="15">
        <v>0</v>
      </c>
      <c r="S124" s="15">
        <v>0</v>
      </c>
      <c r="T124" s="15">
        <v>0</v>
      </c>
      <c r="U124" s="15">
        <v>0</v>
      </c>
      <c r="V124" s="15">
        <v>0</v>
      </c>
      <c r="W124" s="15">
        <v>0</v>
      </c>
      <c r="X124" s="15">
        <v>0</v>
      </c>
      <c r="Y124" s="15">
        <v>0</v>
      </c>
      <c r="Z124" s="15">
        <v>0</v>
      </c>
      <c r="AA124" s="15">
        <v>0</v>
      </c>
      <c r="AB124" s="15">
        <v>0</v>
      </c>
      <c r="AC124" s="15">
        <v>0</v>
      </c>
      <c r="AD124" s="15">
        <v>0</v>
      </c>
      <c r="AE124" s="15">
        <v>0</v>
      </c>
      <c r="AF124" s="15">
        <v>0</v>
      </c>
      <c r="AG124" s="15">
        <v>0</v>
      </c>
      <c r="AH124" s="15">
        <v>0</v>
      </c>
      <c r="AI124" s="15">
        <v>0</v>
      </c>
      <c r="AJ124" s="15">
        <v>0</v>
      </c>
      <c r="AK124" s="15">
        <v>0</v>
      </c>
      <c r="AL124" s="15">
        <v>0</v>
      </c>
      <c r="AM124" s="15">
        <v>211.24687808986707</v>
      </c>
      <c r="AN124" s="15">
        <v>0</v>
      </c>
      <c r="AO124" s="15">
        <v>0</v>
      </c>
      <c r="AP124" s="15">
        <v>0</v>
      </c>
      <c r="AQ124" s="15">
        <v>0</v>
      </c>
      <c r="AR124" s="15">
        <v>0</v>
      </c>
      <c r="AS124" s="15">
        <v>0</v>
      </c>
      <c r="AT124" s="15">
        <v>0</v>
      </c>
      <c r="AU124" s="15">
        <v>0</v>
      </c>
      <c r="AV124" s="15">
        <v>0</v>
      </c>
      <c r="AW124" s="15">
        <v>0</v>
      </c>
      <c r="AX124" s="15">
        <v>0</v>
      </c>
      <c r="AY124" s="15">
        <v>190777.95981120993</v>
      </c>
      <c r="AZ124" s="15">
        <v>0</v>
      </c>
      <c r="BA124" s="15">
        <v>0</v>
      </c>
      <c r="BB124" s="15">
        <v>0</v>
      </c>
      <c r="BC124" s="15">
        <v>0</v>
      </c>
      <c r="BD124" s="15">
        <v>0</v>
      </c>
      <c r="BE124" s="15">
        <v>0</v>
      </c>
      <c r="BF124" s="15">
        <v>0</v>
      </c>
      <c r="BG124" s="15">
        <v>302.30624946903816</v>
      </c>
      <c r="BH124" s="15">
        <v>0</v>
      </c>
      <c r="BI124" s="15">
        <v>0</v>
      </c>
      <c r="BJ124" s="15">
        <v>761.98032548486037</v>
      </c>
      <c r="BK124" s="15">
        <v>0</v>
      </c>
      <c r="BL124" s="15">
        <v>0</v>
      </c>
      <c r="BM124" s="15">
        <v>0</v>
      </c>
      <c r="BN124" s="15">
        <v>0</v>
      </c>
      <c r="BO124" s="15">
        <v>0</v>
      </c>
      <c r="BP124" s="15">
        <v>838606.95641736919</v>
      </c>
      <c r="BQ124" s="15">
        <v>0</v>
      </c>
      <c r="BR124" s="15">
        <v>1030660.4496816229</v>
      </c>
      <c r="BS124" s="15">
        <v>0</v>
      </c>
      <c r="BT124" s="15">
        <v>0</v>
      </c>
    </row>
    <row r="125" spans="1:72" x14ac:dyDescent="0.25">
      <c r="A125" s="11" t="s">
        <v>259</v>
      </c>
      <c r="B125" s="12" t="s">
        <v>260</v>
      </c>
      <c r="C125" s="15">
        <f t="shared" si="8"/>
        <v>2020975.4603593689</v>
      </c>
      <c r="D125" s="15">
        <v>0</v>
      </c>
      <c r="E125" s="15">
        <v>0</v>
      </c>
      <c r="F125" s="15">
        <v>0</v>
      </c>
      <c r="G125" s="15">
        <v>0</v>
      </c>
      <c r="H125" s="15">
        <v>1383.1384479768772</v>
      </c>
      <c r="I125" s="15">
        <v>10238.8969240402</v>
      </c>
      <c r="J125" s="15">
        <f t="shared" si="7"/>
        <v>11622.035372017077</v>
      </c>
      <c r="K125" s="15">
        <f t="shared" si="9"/>
        <v>2009353.4249873518</v>
      </c>
      <c r="L125" s="15">
        <v>0</v>
      </c>
      <c r="M125" s="15">
        <v>0</v>
      </c>
      <c r="N125" s="15">
        <v>0</v>
      </c>
      <c r="O125" s="15">
        <v>0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15">
        <v>0</v>
      </c>
      <c r="X125" s="15">
        <v>0</v>
      </c>
      <c r="Y125" s="15">
        <v>0</v>
      </c>
      <c r="Z125" s="15">
        <v>0</v>
      </c>
      <c r="AA125" s="15">
        <v>0</v>
      </c>
      <c r="AB125" s="15">
        <v>0</v>
      </c>
      <c r="AC125" s="15">
        <v>0</v>
      </c>
      <c r="AD125" s="15">
        <v>0</v>
      </c>
      <c r="AE125" s="15">
        <v>0</v>
      </c>
      <c r="AF125" s="15">
        <v>0</v>
      </c>
      <c r="AG125" s="15">
        <v>0</v>
      </c>
      <c r="AH125" s="15">
        <v>0</v>
      </c>
      <c r="AI125" s="15">
        <v>0</v>
      </c>
      <c r="AJ125" s="15">
        <v>0</v>
      </c>
      <c r="AK125" s="15">
        <v>0</v>
      </c>
      <c r="AL125" s="15">
        <v>0</v>
      </c>
      <c r="AM125" s="15">
        <v>0</v>
      </c>
      <c r="AN125" s="15">
        <v>0</v>
      </c>
      <c r="AO125" s="15">
        <v>0</v>
      </c>
      <c r="AP125" s="15">
        <v>0</v>
      </c>
      <c r="AQ125" s="15">
        <v>0</v>
      </c>
      <c r="AR125" s="15">
        <v>0</v>
      </c>
      <c r="AS125" s="15">
        <v>0</v>
      </c>
      <c r="AT125" s="15">
        <v>0</v>
      </c>
      <c r="AU125" s="15">
        <v>0</v>
      </c>
      <c r="AV125" s="15">
        <v>0</v>
      </c>
      <c r="AW125" s="15">
        <v>0</v>
      </c>
      <c r="AX125" s="15">
        <v>0</v>
      </c>
      <c r="AY125" s="15">
        <v>7592.4234159654834</v>
      </c>
      <c r="AZ125" s="15">
        <v>0</v>
      </c>
      <c r="BA125" s="15">
        <v>0</v>
      </c>
      <c r="BB125" s="15">
        <v>0</v>
      </c>
      <c r="BC125" s="15">
        <v>0</v>
      </c>
      <c r="BD125" s="15">
        <v>0</v>
      </c>
      <c r="BE125" s="15">
        <v>0</v>
      </c>
      <c r="BF125" s="15">
        <v>0</v>
      </c>
      <c r="BG125" s="15">
        <v>0</v>
      </c>
      <c r="BH125" s="15">
        <v>0</v>
      </c>
      <c r="BI125" s="15">
        <v>0</v>
      </c>
      <c r="BJ125" s="15">
        <v>0</v>
      </c>
      <c r="BK125" s="15">
        <v>0</v>
      </c>
      <c r="BL125" s="15">
        <v>0</v>
      </c>
      <c r="BM125" s="15">
        <v>0</v>
      </c>
      <c r="BN125" s="15">
        <v>0</v>
      </c>
      <c r="BO125" s="15">
        <v>0</v>
      </c>
      <c r="BP125" s="15">
        <v>2001761.0015713864</v>
      </c>
      <c r="BQ125" s="15">
        <v>0</v>
      </c>
      <c r="BR125" s="15">
        <v>2009353.4249873518</v>
      </c>
      <c r="BS125" s="15">
        <v>0</v>
      </c>
      <c r="BT125" s="15">
        <v>0</v>
      </c>
    </row>
    <row r="126" spans="1:72" x14ac:dyDescent="0.25">
      <c r="A126" s="11" t="s">
        <v>261</v>
      </c>
      <c r="B126" s="12" t="s">
        <v>262</v>
      </c>
      <c r="C126" s="15">
        <f t="shared" si="8"/>
        <v>3224004.702648656</v>
      </c>
      <c r="D126" s="15">
        <v>0</v>
      </c>
      <c r="E126" s="15">
        <v>0</v>
      </c>
      <c r="F126" s="15">
        <v>0</v>
      </c>
      <c r="G126" s="15">
        <v>0</v>
      </c>
      <c r="H126" s="15">
        <v>0.70264865605466942</v>
      </c>
      <c r="I126" s="15">
        <v>0</v>
      </c>
      <c r="J126" s="15">
        <f t="shared" si="7"/>
        <v>0.70264865605466942</v>
      </c>
      <c r="K126" s="15">
        <f t="shared" si="9"/>
        <v>3224004</v>
      </c>
      <c r="L126" s="15">
        <v>0</v>
      </c>
      <c r="M126" s="15">
        <v>0</v>
      </c>
      <c r="N126" s="15">
        <v>0</v>
      </c>
      <c r="O126" s="15">
        <v>0</v>
      </c>
      <c r="P126" s="15">
        <v>0</v>
      </c>
      <c r="Q126" s="15">
        <v>0</v>
      </c>
      <c r="R126" s="15">
        <v>0</v>
      </c>
      <c r="S126" s="15">
        <v>0</v>
      </c>
      <c r="T126" s="15">
        <v>0</v>
      </c>
      <c r="U126" s="15">
        <v>0</v>
      </c>
      <c r="V126" s="15">
        <v>0</v>
      </c>
      <c r="W126" s="15">
        <v>0</v>
      </c>
      <c r="X126" s="15">
        <v>0</v>
      </c>
      <c r="Y126" s="15">
        <v>0</v>
      </c>
      <c r="Z126" s="15">
        <v>0</v>
      </c>
      <c r="AA126" s="15">
        <v>0</v>
      </c>
      <c r="AB126" s="15">
        <v>0</v>
      </c>
      <c r="AC126" s="15">
        <v>0</v>
      </c>
      <c r="AD126" s="15">
        <v>0</v>
      </c>
      <c r="AE126" s="15">
        <v>0</v>
      </c>
      <c r="AF126" s="15">
        <v>0</v>
      </c>
      <c r="AG126" s="15">
        <v>0</v>
      </c>
      <c r="AH126" s="15">
        <v>0</v>
      </c>
      <c r="AI126" s="15">
        <v>0</v>
      </c>
      <c r="AJ126" s="15">
        <v>0</v>
      </c>
      <c r="AK126" s="15">
        <v>0</v>
      </c>
      <c r="AL126" s="15">
        <v>0</v>
      </c>
      <c r="AM126" s="15">
        <v>0</v>
      </c>
      <c r="AN126" s="15">
        <v>0</v>
      </c>
      <c r="AO126" s="15">
        <v>0</v>
      </c>
      <c r="AP126" s="15">
        <v>0</v>
      </c>
      <c r="AQ126" s="15">
        <v>0</v>
      </c>
      <c r="AR126" s="15">
        <v>0</v>
      </c>
      <c r="AS126" s="15">
        <v>0</v>
      </c>
      <c r="AT126" s="15">
        <v>0</v>
      </c>
      <c r="AU126" s="15">
        <v>0</v>
      </c>
      <c r="AV126" s="15">
        <v>0</v>
      </c>
      <c r="AW126" s="15">
        <v>0</v>
      </c>
      <c r="AX126" s="15">
        <v>0</v>
      </c>
      <c r="AY126" s="15">
        <v>0</v>
      </c>
      <c r="AZ126" s="15">
        <v>0</v>
      </c>
      <c r="BA126" s="15">
        <v>0</v>
      </c>
      <c r="BB126" s="15">
        <v>0</v>
      </c>
      <c r="BC126" s="15">
        <v>0</v>
      </c>
      <c r="BD126" s="15">
        <v>0</v>
      </c>
      <c r="BE126" s="15">
        <v>0</v>
      </c>
      <c r="BF126" s="15">
        <v>0</v>
      </c>
      <c r="BG126" s="15">
        <v>0</v>
      </c>
      <c r="BH126" s="15">
        <v>0</v>
      </c>
      <c r="BI126" s="15">
        <v>0</v>
      </c>
      <c r="BJ126" s="15">
        <v>0</v>
      </c>
      <c r="BK126" s="15">
        <v>0</v>
      </c>
      <c r="BL126" s="15">
        <v>0</v>
      </c>
      <c r="BM126" s="15">
        <v>0</v>
      </c>
      <c r="BN126" s="15">
        <v>0</v>
      </c>
      <c r="BO126" s="15">
        <v>0</v>
      </c>
      <c r="BP126" s="15">
        <v>0</v>
      </c>
      <c r="BQ126" s="15">
        <v>3224004</v>
      </c>
      <c r="BR126" s="15">
        <v>3224004</v>
      </c>
      <c r="BS126" s="15">
        <v>0</v>
      </c>
      <c r="BT126" s="15">
        <v>0</v>
      </c>
    </row>
    <row r="127" spans="1:72" x14ac:dyDescent="0.25">
      <c r="A127" s="11"/>
      <c r="B127" s="12" t="s">
        <v>329</v>
      </c>
      <c r="C127" s="11"/>
      <c r="D127" s="12"/>
      <c r="E127" s="11"/>
      <c r="F127" s="12"/>
      <c r="G127" s="11"/>
      <c r="H127" s="12"/>
      <c r="I127" s="11"/>
      <c r="J127" s="12"/>
      <c r="K127" s="11"/>
      <c r="L127" s="12"/>
      <c r="M127" s="11"/>
      <c r="N127" s="12"/>
      <c r="O127" s="11"/>
      <c r="P127" s="12"/>
      <c r="Q127" s="11"/>
      <c r="R127" s="12"/>
      <c r="S127" s="11"/>
      <c r="T127" s="12"/>
      <c r="U127" s="11"/>
      <c r="V127" s="12"/>
      <c r="W127" s="11"/>
      <c r="X127" s="12"/>
      <c r="Y127" s="11"/>
      <c r="Z127" s="12"/>
      <c r="AA127" s="11"/>
      <c r="AB127" s="12"/>
      <c r="AC127" s="11"/>
      <c r="AD127" s="12"/>
      <c r="AE127" s="11"/>
      <c r="AF127" s="12"/>
      <c r="AG127" s="11"/>
      <c r="AH127" s="12"/>
      <c r="AI127" s="11"/>
      <c r="AJ127" s="12"/>
      <c r="AK127" s="11"/>
      <c r="AL127" s="12"/>
      <c r="AM127" s="11"/>
      <c r="AN127" s="12"/>
      <c r="AO127" s="11"/>
      <c r="AP127" s="12"/>
      <c r="AQ127" s="11"/>
      <c r="AR127" s="12"/>
      <c r="AS127" s="11"/>
      <c r="AT127" s="12"/>
      <c r="AU127" s="11"/>
      <c r="AV127" s="12"/>
      <c r="AW127" s="11"/>
      <c r="AX127" s="12"/>
      <c r="AY127" s="11"/>
      <c r="AZ127" s="11"/>
      <c r="BA127" s="11"/>
      <c r="BB127" s="12"/>
      <c r="BC127" s="11"/>
      <c r="BD127" s="12"/>
      <c r="BE127" s="11"/>
      <c r="BF127" s="12"/>
      <c r="BG127" s="11"/>
      <c r="BH127" s="12"/>
      <c r="BI127" s="11"/>
      <c r="BJ127" s="12"/>
      <c r="BK127" s="11"/>
      <c r="BL127" s="12"/>
      <c r="BM127" s="11"/>
      <c r="BN127" s="12"/>
      <c r="BO127" s="11"/>
      <c r="BP127" s="12"/>
      <c r="BQ127" s="11"/>
      <c r="BR127" s="12"/>
      <c r="BS127" s="11"/>
      <c r="BT127" s="43"/>
    </row>
    <row r="128" spans="1:72" ht="7.5" customHeight="1" x14ac:dyDescent="0.25"/>
    <row r="129" spans="1:72" x14ac:dyDescent="0.25">
      <c r="A129" s="21" t="s">
        <v>21</v>
      </c>
      <c r="B129" s="21"/>
      <c r="C129" s="14">
        <f>SUM(C6:C126)</f>
        <v>576555487.53078103</v>
      </c>
      <c r="D129" s="14">
        <f t="shared" ref="D129:BO129" si="10">SUM(D6:D126)</f>
        <v>-3.156667552728365E-5</v>
      </c>
      <c r="E129" s="14">
        <f t="shared" si="10"/>
        <v>2.1613629957784042E-5</v>
      </c>
      <c r="F129" s="14">
        <f t="shared" si="10"/>
        <v>422904.42158004461</v>
      </c>
      <c r="G129" s="14">
        <f t="shared" si="10"/>
        <v>509966.55380979413</v>
      </c>
      <c r="H129" s="14">
        <f t="shared" si="10"/>
        <v>17033901.077226993</v>
      </c>
      <c r="I129" s="14">
        <f t="shared" si="10"/>
        <v>5508798.8702981872</v>
      </c>
      <c r="J129" s="14">
        <f t="shared" si="10"/>
        <v>23475570.922915027</v>
      </c>
      <c r="K129" s="14">
        <f t="shared" si="10"/>
        <v>553079916.6078763</v>
      </c>
      <c r="L129" s="14">
        <f t="shared" si="10"/>
        <v>30749220.697243527</v>
      </c>
      <c r="M129" s="14">
        <f t="shared" si="10"/>
        <v>12994128.874374341</v>
      </c>
      <c r="N129" s="14">
        <f t="shared" si="10"/>
        <v>319638.34660642099</v>
      </c>
      <c r="O129" s="14">
        <f t="shared" si="10"/>
        <v>803164.08197096991</v>
      </c>
      <c r="P129" s="14">
        <f t="shared" si="10"/>
        <v>13266.00288034</v>
      </c>
      <c r="Q129" s="14">
        <f t="shared" si="10"/>
        <v>1960752.7771463001</v>
      </c>
      <c r="R129" s="14">
        <f t="shared" si="10"/>
        <v>26980659.288611572</v>
      </c>
      <c r="S129" s="14">
        <f t="shared" si="10"/>
        <v>5115427.8161941767</v>
      </c>
      <c r="T129" s="14">
        <f t="shared" si="10"/>
        <v>24138754.946281459</v>
      </c>
      <c r="U129" s="14">
        <f t="shared" si="10"/>
        <v>3107354.9999999995</v>
      </c>
      <c r="V129" s="14">
        <f t="shared" si="10"/>
        <v>5982.0000000000009</v>
      </c>
      <c r="W129" s="14">
        <f t="shared" si="10"/>
        <v>146362</v>
      </c>
      <c r="X129" s="14">
        <f t="shared" si="10"/>
        <v>1685037</v>
      </c>
      <c r="Y129" s="14">
        <f t="shared" si="10"/>
        <v>962292.99999999988</v>
      </c>
      <c r="Z129" s="14">
        <f t="shared" si="10"/>
        <v>138698.99999999997</v>
      </c>
      <c r="AA129" s="14">
        <f t="shared" si="10"/>
        <v>2020616.9999999998</v>
      </c>
      <c r="AB129" s="14">
        <f t="shared" si="10"/>
        <v>246316</v>
      </c>
      <c r="AC129" s="14">
        <f t="shared" si="10"/>
        <v>1829.4856063778361</v>
      </c>
      <c r="AD129" s="14">
        <f t="shared" si="10"/>
        <v>13560146.514393622</v>
      </c>
      <c r="AE129" s="14">
        <f t="shared" si="10"/>
        <v>7310774.3501841789</v>
      </c>
      <c r="AF129" s="14">
        <f t="shared" si="10"/>
        <v>428770.04949680506</v>
      </c>
      <c r="AG129" s="14">
        <f t="shared" si="10"/>
        <v>2275992.2025616183</v>
      </c>
      <c r="AH129" s="14">
        <f t="shared" si="10"/>
        <v>3552256.9999999995</v>
      </c>
      <c r="AI129" s="14">
        <f t="shared" si="10"/>
        <v>1377072.0000000002</v>
      </c>
      <c r="AJ129" s="14">
        <f t="shared" si="10"/>
        <v>1816270.0000000005</v>
      </c>
      <c r="AK129" s="14">
        <f t="shared" si="10"/>
        <v>4803040</v>
      </c>
      <c r="AL129" s="14">
        <f t="shared" si="10"/>
        <v>2038067.0000000005</v>
      </c>
      <c r="AM129" s="14">
        <f t="shared" si="10"/>
        <v>43454.000000000007</v>
      </c>
      <c r="AN129" s="14">
        <f t="shared" si="10"/>
        <v>372738.99999999988</v>
      </c>
      <c r="AO129" s="14">
        <f t="shared" si="10"/>
        <v>1765640.9999999998</v>
      </c>
      <c r="AP129" s="14">
        <f t="shared" si="10"/>
        <v>4265632.0000000009</v>
      </c>
      <c r="AQ129" s="14">
        <f t="shared" si="10"/>
        <v>52500.985889271971</v>
      </c>
      <c r="AR129" s="14">
        <f t="shared" si="10"/>
        <v>15084.000000000002</v>
      </c>
      <c r="AS129" s="14">
        <f t="shared" si="10"/>
        <v>5549131.5917219678</v>
      </c>
      <c r="AT129" s="14">
        <f t="shared" si="10"/>
        <v>1429000.1932722002</v>
      </c>
      <c r="AU129" s="14">
        <f t="shared" si="10"/>
        <v>10684430.138303999</v>
      </c>
      <c r="AV129" s="14">
        <f t="shared" si="10"/>
        <v>3265740.6112736608</v>
      </c>
      <c r="AW129" s="14">
        <f t="shared" si="10"/>
        <v>21726522.184420608</v>
      </c>
      <c r="AX129" s="14">
        <f t="shared" si="10"/>
        <v>5485240.1165827401</v>
      </c>
      <c r="AY129" s="14">
        <f t="shared" si="10"/>
        <v>34470980.084161103</v>
      </c>
      <c r="AZ129" s="14">
        <f t="shared" si="10"/>
        <v>10075340.259317927</v>
      </c>
      <c r="BA129" s="14">
        <f t="shared" si="10"/>
        <v>6363839.8895941991</v>
      </c>
      <c r="BB129" s="14">
        <f t="shared" si="10"/>
        <v>1114769.6338238004</v>
      </c>
      <c r="BC129" s="14">
        <f t="shared" si="10"/>
        <v>9592570.2108056005</v>
      </c>
      <c r="BD129" s="14">
        <f t="shared" si="10"/>
        <v>210605.80712939997</v>
      </c>
      <c r="BE129" s="14">
        <f t="shared" si="10"/>
        <v>389157.30564480001</v>
      </c>
      <c r="BF129" s="14">
        <f t="shared" si="10"/>
        <v>4133889.6974773007</v>
      </c>
      <c r="BG129" s="14">
        <f t="shared" si="10"/>
        <v>1351414.3907950199</v>
      </c>
      <c r="BH129" s="14">
        <f t="shared" si="10"/>
        <v>12708453.07615</v>
      </c>
      <c r="BI129" s="14">
        <f t="shared" si="10"/>
        <v>22053641.68269328</v>
      </c>
      <c r="BJ129" s="14">
        <f t="shared" si="10"/>
        <v>8919890.3692136742</v>
      </c>
      <c r="BK129" s="14">
        <f t="shared" si="10"/>
        <v>8283172.4726624265</v>
      </c>
      <c r="BL129" s="14">
        <f t="shared" si="10"/>
        <v>43737618.857475013</v>
      </c>
      <c r="BM129" s="14">
        <f t="shared" si="10"/>
        <v>3749529.95773423</v>
      </c>
      <c r="BN129" s="14">
        <f t="shared" si="10"/>
        <v>6839624.0687287496</v>
      </c>
      <c r="BO129" s="14">
        <f t="shared" si="10"/>
        <v>1113400.1152073101</v>
      </c>
      <c r="BP129" s="14">
        <f t="shared" ref="BP129:BT129" si="11">SUM(BP6:BP126)</f>
        <v>5973880.42741297</v>
      </c>
      <c r="BQ129" s="14">
        <f t="shared" si="11"/>
        <v>3224004</v>
      </c>
      <c r="BR129" s="14">
        <f t="shared" si="11"/>
        <v>387512790.56104308</v>
      </c>
      <c r="BS129" s="14">
        <f t="shared" si="11"/>
        <v>16612623.893376116</v>
      </c>
      <c r="BT129" s="14">
        <f t="shared" si="11"/>
        <v>148954502.15345722</v>
      </c>
    </row>
    <row r="130" spans="1:72" ht="5.25" customHeight="1" x14ac:dyDescent="0.25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22"/>
      <c r="BE130" s="22"/>
      <c r="BF130" s="22"/>
      <c r="BG130" s="22"/>
      <c r="BH130" s="22"/>
      <c r="BI130" s="22"/>
      <c r="BJ130" s="22"/>
      <c r="BK130" s="22"/>
      <c r="BL130" s="22"/>
      <c r="BM130" s="22"/>
      <c r="BN130" s="22"/>
      <c r="BO130" s="22"/>
      <c r="BP130" s="22"/>
      <c r="BQ130" s="22"/>
      <c r="BR130" s="22"/>
      <c r="BS130" s="22"/>
      <c r="BT130" s="22"/>
    </row>
  </sheetData>
  <mergeCells count="2">
    <mergeCell ref="A3:A4"/>
    <mergeCell ref="B3:B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150BB-C8FA-400C-8DC6-01EEFF6D75F7}">
  <sheetPr>
    <tabColor theme="9"/>
  </sheetPr>
  <dimension ref="A1:BR135"/>
  <sheetViews>
    <sheetView showGridLines="0" zoomScaleNormal="100" workbookViewId="0">
      <pane xSplit="2" ySplit="5" topLeftCell="C6" activePane="bottomRight" state="frozen"/>
      <selection pane="topRight" activeCell="A28" sqref="A28"/>
      <selection pane="bottomLeft" activeCell="A28" sqref="A28"/>
      <selection pane="bottomRight" activeCell="C6" sqref="C6"/>
    </sheetView>
  </sheetViews>
  <sheetFormatPr defaultRowHeight="15" x14ac:dyDescent="0.25"/>
  <cols>
    <col min="2" max="2" width="52.28515625" bestFit="1" customWidth="1"/>
    <col min="3" max="10" width="12.140625" style="4" customWidth="1"/>
    <col min="11" max="11" width="21.140625" style="4" customWidth="1"/>
    <col min="12" max="12" width="19.85546875" style="4" customWidth="1"/>
    <col min="13" max="13" width="12.85546875" style="4" customWidth="1"/>
    <col min="14" max="42" width="9.28515625" bestFit="1" customWidth="1"/>
    <col min="43" max="43" width="9.28515625" customWidth="1"/>
    <col min="44" max="60" width="9.28515625" bestFit="1" customWidth="1"/>
    <col min="61" max="61" width="13.5703125" bestFit="1" customWidth="1"/>
    <col min="62" max="62" width="12.42578125" bestFit="1" customWidth="1"/>
    <col min="63" max="64" width="18" bestFit="1" customWidth="1"/>
    <col min="65" max="65" width="9.28515625" bestFit="1" customWidth="1"/>
    <col min="66" max="66" width="13.7109375" bestFit="1" customWidth="1"/>
    <col min="67" max="67" width="12.42578125" bestFit="1" customWidth="1"/>
    <col min="68" max="68" width="9.28515625" bestFit="1" customWidth="1"/>
    <col min="69" max="69" width="14.42578125" bestFit="1" customWidth="1"/>
    <col min="70" max="70" width="13.7109375" bestFit="1" customWidth="1"/>
  </cols>
  <sheetData>
    <row r="1" spans="1:70" x14ac:dyDescent="0.25">
      <c r="A1" s="1" t="s">
        <v>330</v>
      </c>
    </row>
    <row r="2" spans="1:70" x14ac:dyDescent="0.25">
      <c r="A2" s="1"/>
      <c r="B2" s="60"/>
    </row>
    <row r="3" spans="1:70" ht="15" customHeight="1" x14ac:dyDescent="0.25">
      <c r="A3" s="75" t="s">
        <v>264</v>
      </c>
      <c r="B3" s="77" t="s">
        <v>265</v>
      </c>
      <c r="C3" s="7" t="s">
        <v>331</v>
      </c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6"/>
      <c r="BJ3" s="5"/>
      <c r="BK3" s="5"/>
      <c r="BL3" s="5"/>
      <c r="BM3" s="5"/>
      <c r="BN3" s="5"/>
      <c r="BO3" s="5"/>
      <c r="BP3" s="5"/>
      <c r="BQ3" s="5"/>
      <c r="BR3" s="5"/>
    </row>
    <row r="4" spans="1:70" ht="66" x14ac:dyDescent="0.25">
      <c r="A4" s="76"/>
      <c r="B4" s="78"/>
      <c r="C4" s="58" t="s">
        <v>267</v>
      </c>
      <c r="D4" s="58" t="s">
        <v>268</v>
      </c>
      <c r="E4" s="58" t="s">
        <v>269</v>
      </c>
      <c r="F4" s="58" t="s">
        <v>270</v>
      </c>
      <c r="G4" s="58" t="s">
        <v>271</v>
      </c>
      <c r="H4" s="58" t="s">
        <v>272</v>
      </c>
      <c r="I4" s="58" t="s">
        <v>273</v>
      </c>
      <c r="J4" s="58" t="s">
        <v>274</v>
      </c>
      <c r="K4" s="58" t="s">
        <v>275</v>
      </c>
      <c r="L4" s="58" t="s">
        <v>276</v>
      </c>
      <c r="M4" s="58" t="s">
        <v>277</v>
      </c>
      <c r="N4" s="58" t="s">
        <v>278</v>
      </c>
      <c r="O4" s="58" t="s">
        <v>279</v>
      </c>
      <c r="P4" s="58" t="s">
        <v>280</v>
      </c>
      <c r="Q4" s="58" t="s">
        <v>281</v>
      </c>
      <c r="R4" s="58" t="s">
        <v>282</v>
      </c>
      <c r="S4" s="58" t="s">
        <v>283</v>
      </c>
      <c r="T4" s="58" t="s">
        <v>284</v>
      </c>
      <c r="U4" s="58" t="s">
        <v>285</v>
      </c>
      <c r="V4" s="58" t="s">
        <v>286</v>
      </c>
      <c r="W4" s="58" t="s">
        <v>287</v>
      </c>
      <c r="X4" s="58" t="s">
        <v>288</v>
      </c>
      <c r="Y4" s="58" t="s">
        <v>289</v>
      </c>
      <c r="Z4" s="58" t="s">
        <v>290</v>
      </c>
      <c r="AA4" s="58" t="s">
        <v>291</v>
      </c>
      <c r="AB4" s="58" t="s">
        <v>292</v>
      </c>
      <c r="AC4" s="58" t="s">
        <v>293</v>
      </c>
      <c r="AD4" s="58" t="s">
        <v>294</v>
      </c>
      <c r="AE4" s="58" t="s">
        <v>295</v>
      </c>
      <c r="AF4" s="58" t="s">
        <v>296</v>
      </c>
      <c r="AG4" s="58" t="s">
        <v>297</v>
      </c>
      <c r="AH4" s="58" t="s">
        <v>298</v>
      </c>
      <c r="AI4" s="58" t="s">
        <v>299</v>
      </c>
      <c r="AJ4" s="58" t="s">
        <v>300</v>
      </c>
      <c r="AK4" s="58" t="s">
        <v>301</v>
      </c>
      <c r="AL4" s="58" t="s">
        <v>302</v>
      </c>
      <c r="AM4" s="58" t="s">
        <v>303</v>
      </c>
      <c r="AN4" s="58" t="s">
        <v>304</v>
      </c>
      <c r="AO4" s="58" t="s">
        <v>305</v>
      </c>
      <c r="AP4" s="58" t="s">
        <v>306</v>
      </c>
      <c r="AQ4" s="58" t="s">
        <v>307</v>
      </c>
      <c r="AR4" s="58" t="s">
        <v>308</v>
      </c>
      <c r="AS4" s="58" t="s">
        <v>309</v>
      </c>
      <c r="AT4" s="58" t="s">
        <v>310</v>
      </c>
      <c r="AU4" s="58" t="s">
        <v>311</v>
      </c>
      <c r="AV4" s="58" t="s">
        <v>312</v>
      </c>
      <c r="AW4" s="58" t="s">
        <v>313</v>
      </c>
      <c r="AX4" s="58" t="s">
        <v>314</v>
      </c>
      <c r="AY4" s="58" t="s">
        <v>315</v>
      </c>
      <c r="AZ4" s="58" t="s">
        <v>316</v>
      </c>
      <c r="BA4" s="58" t="s">
        <v>317</v>
      </c>
      <c r="BB4" s="58" t="s">
        <v>318</v>
      </c>
      <c r="BC4" s="58" t="s">
        <v>319</v>
      </c>
      <c r="BD4" s="58" t="s">
        <v>320</v>
      </c>
      <c r="BE4" s="58" t="s">
        <v>321</v>
      </c>
      <c r="BF4" s="58" t="s">
        <v>322</v>
      </c>
      <c r="BG4" s="58" t="s">
        <v>323</v>
      </c>
      <c r="BH4" s="58" t="s">
        <v>324</v>
      </c>
      <c r="BI4" s="58" t="s">
        <v>325</v>
      </c>
      <c r="BJ4" s="58" t="s">
        <v>1</v>
      </c>
      <c r="BK4" s="58" t="s">
        <v>2</v>
      </c>
      <c r="BL4" s="58" t="s">
        <v>3</v>
      </c>
      <c r="BM4" s="58" t="s">
        <v>4</v>
      </c>
      <c r="BN4" s="58" t="s">
        <v>5</v>
      </c>
      <c r="BO4" s="58" t="s">
        <v>6</v>
      </c>
      <c r="BP4" s="58" t="s">
        <v>7</v>
      </c>
      <c r="BQ4" s="58" t="s">
        <v>8</v>
      </c>
      <c r="BR4" s="58" t="s">
        <v>9</v>
      </c>
    </row>
    <row r="5" spans="1:70" ht="6.75" customHeight="1" x14ac:dyDescent="0.25"/>
    <row r="6" spans="1:70" x14ac:dyDescent="0.25">
      <c r="A6" s="24" t="s">
        <v>23</v>
      </c>
      <c r="B6" s="24" t="s">
        <v>24</v>
      </c>
      <c r="C6" s="18">
        <v>13360.4091467085</v>
      </c>
      <c r="D6" s="18">
        <v>11002.9706267443</v>
      </c>
      <c r="E6" s="18">
        <v>14.8346264848284</v>
      </c>
      <c r="F6" s="18">
        <v>0</v>
      </c>
      <c r="G6" s="18">
        <v>0</v>
      </c>
      <c r="H6" s="18">
        <v>0</v>
      </c>
      <c r="I6" s="18">
        <v>6165.5413528362096</v>
      </c>
      <c r="J6" s="18">
        <v>0</v>
      </c>
      <c r="K6" s="18">
        <v>1524116.89461288</v>
      </c>
      <c r="L6" s="18">
        <v>16491.3377833796</v>
      </c>
      <c r="M6" s="18">
        <v>0</v>
      </c>
      <c r="N6" s="18">
        <v>0</v>
      </c>
      <c r="O6" s="18">
        <v>0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8">
        <v>0</v>
      </c>
      <c r="X6" s="18">
        <v>0</v>
      </c>
      <c r="Y6" s="18">
        <v>0</v>
      </c>
      <c r="Z6" s="18">
        <v>0</v>
      </c>
      <c r="AA6" s="18">
        <v>0</v>
      </c>
      <c r="AB6" s="18">
        <v>0</v>
      </c>
      <c r="AC6" s="18">
        <v>0</v>
      </c>
      <c r="AD6" s="18">
        <v>0</v>
      </c>
      <c r="AE6" s="18">
        <v>0</v>
      </c>
      <c r="AF6" s="18">
        <v>0</v>
      </c>
      <c r="AG6" s="18">
        <v>0</v>
      </c>
      <c r="AH6" s="18">
        <v>0</v>
      </c>
      <c r="AI6" s="18">
        <v>0</v>
      </c>
      <c r="AJ6" s="18">
        <v>0</v>
      </c>
      <c r="AK6" s="18">
        <v>0</v>
      </c>
      <c r="AL6" s="18">
        <v>0</v>
      </c>
      <c r="AM6" s="18">
        <v>0</v>
      </c>
      <c r="AN6" s="18">
        <v>0</v>
      </c>
      <c r="AO6" s="18">
        <v>0</v>
      </c>
      <c r="AP6" s="18">
        <v>24681.827670333099</v>
      </c>
      <c r="AQ6" s="18">
        <v>0</v>
      </c>
      <c r="AR6" s="18">
        <v>0</v>
      </c>
      <c r="AS6" s="18">
        <v>41.603533343210501</v>
      </c>
      <c r="AT6" s="18">
        <v>0</v>
      </c>
      <c r="AU6" s="18">
        <v>0</v>
      </c>
      <c r="AV6" s="18">
        <v>0</v>
      </c>
      <c r="AW6" s="18">
        <v>0</v>
      </c>
      <c r="AX6" s="18">
        <v>0</v>
      </c>
      <c r="AY6" s="18">
        <v>0</v>
      </c>
      <c r="AZ6" s="18">
        <v>0</v>
      </c>
      <c r="BA6" s="18">
        <v>0</v>
      </c>
      <c r="BB6" s="18">
        <v>0</v>
      </c>
      <c r="BC6" s="18">
        <v>6250.3205313587596</v>
      </c>
      <c r="BD6" s="18">
        <v>0</v>
      </c>
      <c r="BE6" s="18">
        <v>0</v>
      </c>
      <c r="BF6" s="18">
        <v>0</v>
      </c>
      <c r="BG6" s="18">
        <v>0</v>
      </c>
      <c r="BH6" s="18">
        <v>0</v>
      </c>
      <c r="BI6" s="18">
        <v>1602125.7398840687</v>
      </c>
      <c r="BJ6" s="18">
        <v>20571.52234306818</v>
      </c>
      <c r="BK6" s="18">
        <v>212287.022752841</v>
      </c>
      <c r="BL6" s="18">
        <v>0</v>
      </c>
      <c r="BM6" s="18">
        <v>0</v>
      </c>
      <c r="BN6" s="18">
        <v>179197.489933782</v>
      </c>
      <c r="BO6" s="18">
        <v>0</v>
      </c>
      <c r="BP6" s="18">
        <v>-837961.16054270836</v>
      </c>
      <c r="BQ6" s="18">
        <v>-425905.12551301718</v>
      </c>
      <c r="BR6" s="18">
        <v>1176220.6143710515</v>
      </c>
    </row>
    <row r="7" spans="1:70" x14ac:dyDescent="0.25">
      <c r="A7" s="24" t="s">
        <v>25</v>
      </c>
      <c r="B7" s="24" t="s">
        <v>26</v>
      </c>
      <c r="C7" s="18">
        <v>266176.47311378497</v>
      </c>
      <c r="D7" s="18">
        <v>179570.43444609499</v>
      </c>
      <c r="E7" s="18">
        <v>436.78896983901302</v>
      </c>
      <c r="F7" s="18">
        <v>0</v>
      </c>
      <c r="G7" s="18">
        <v>0</v>
      </c>
      <c r="H7" s="18">
        <v>0</v>
      </c>
      <c r="I7" s="18">
        <v>87248.612882075497</v>
      </c>
      <c r="J7" s="18">
        <v>0</v>
      </c>
      <c r="K7" s="18">
        <v>1201004.33960592</v>
      </c>
      <c r="L7" s="18">
        <v>0</v>
      </c>
      <c r="M7" s="18">
        <v>0</v>
      </c>
      <c r="N7" s="18">
        <v>0</v>
      </c>
      <c r="O7" s="18">
        <v>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8">
        <v>0</v>
      </c>
      <c r="X7" s="18">
        <v>0</v>
      </c>
      <c r="Y7" s="18">
        <v>0</v>
      </c>
      <c r="Z7" s="18">
        <v>0</v>
      </c>
      <c r="AA7" s="18">
        <v>0</v>
      </c>
      <c r="AB7" s="18">
        <v>0</v>
      </c>
      <c r="AC7" s="18">
        <v>0</v>
      </c>
      <c r="AD7" s="18">
        <v>0</v>
      </c>
      <c r="AE7" s="18">
        <v>0</v>
      </c>
      <c r="AF7" s="18">
        <v>0</v>
      </c>
      <c r="AG7" s="18">
        <v>0</v>
      </c>
      <c r="AH7" s="18">
        <v>0</v>
      </c>
      <c r="AI7" s="18">
        <v>0</v>
      </c>
      <c r="AJ7" s="18">
        <v>0</v>
      </c>
      <c r="AK7" s="18">
        <v>0</v>
      </c>
      <c r="AL7" s="18">
        <v>0</v>
      </c>
      <c r="AM7" s="18">
        <v>0</v>
      </c>
      <c r="AN7" s="18">
        <v>0</v>
      </c>
      <c r="AO7" s="18">
        <v>0</v>
      </c>
      <c r="AP7" s="18">
        <v>20074.230766839399</v>
      </c>
      <c r="AQ7" s="18">
        <v>0</v>
      </c>
      <c r="AR7" s="18">
        <v>0</v>
      </c>
      <c r="AS7" s="18">
        <v>0</v>
      </c>
      <c r="AT7" s="18">
        <v>8787.6169120442191</v>
      </c>
      <c r="AU7" s="18">
        <v>0</v>
      </c>
      <c r="AV7" s="18">
        <v>0</v>
      </c>
      <c r="AW7" s="18">
        <v>0</v>
      </c>
      <c r="AX7" s="18">
        <v>0</v>
      </c>
      <c r="AY7" s="18">
        <v>0</v>
      </c>
      <c r="AZ7" s="18">
        <v>0</v>
      </c>
      <c r="BA7" s="18">
        <v>0</v>
      </c>
      <c r="BB7" s="18">
        <v>0</v>
      </c>
      <c r="BC7" s="18">
        <v>7237.9533516972697</v>
      </c>
      <c r="BD7" s="18">
        <v>0</v>
      </c>
      <c r="BE7" s="18">
        <v>100.235063394959</v>
      </c>
      <c r="BF7" s="18">
        <v>0</v>
      </c>
      <c r="BG7" s="18">
        <v>0</v>
      </c>
      <c r="BH7" s="18">
        <v>0</v>
      </c>
      <c r="BI7" s="18">
        <v>1770636.6851116901</v>
      </c>
      <c r="BJ7" s="18">
        <v>3443599.9008718403</v>
      </c>
      <c r="BK7" s="18">
        <v>2533035.8889458701</v>
      </c>
      <c r="BL7" s="18">
        <v>0</v>
      </c>
      <c r="BM7" s="18">
        <v>0</v>
      </c>
      <c r="BN7" s="18">
        <v>381808.60151104402</v>
      </c>
      <c r="BO7" s="18">
        <v>0</v>
      </c>
      <c r="BP7" s="18">
        <v>-1022352.0425938118</v>
      </c>
      <c r="BQ7" s="18">
        <v>5336092.3487349432</v>
      </c>
      <c r="BR7" s="18">
        <v>7106729.0338466335</v>
      </c>
    </row>
    <row r="8" spans="1:70" x14ac:dyDescent="0.25">
      <c r="A8" s="24" t="s">
        <v>27</v>
      </c>
      <c r="B8" s="24" t="s">
        <v>28</v>
      </c>
      <c r="C8" s="18">
        <v>41990.749830404398</v>
      </c>
      <c r="D8" s="18">
        <v>103.04104980669</v>
      </c>
      <c r="E8" s="18">
        <v>0</v>
      </c>
      <c r="F8" s="18">
        <v>0</v>
      </c>
      <c r="G8" s="18">
        <v>0</v>
      </c>
      <c r="H8" s="18">
        <v>0</v>
      </c>
      <c r="I8" s="18">
        <v>0</v>
      </c>
      <c r="J8" s="18">
        <v>0</v>
      </c>
      <c r="K8" s="18">
        <v>14452.9413579593</v>
      </c>
      <c r="L8" s="18">
        <v>0</v>
      </c>
      <c r="M8" s="18">
        <v>0</v>
      </c>
      <c r="N8" s="18">
        <v>4066.60330710577</v>
      </c>
      <c r="O8" s="18">
        <v>0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2763.5332801078398</v>
      </c>
      <c r="V8" s="18">
        <v>0</v>
      </c>
      <c r="W8" s="18">
        <v>0</v>
      </c>
      <c r="X8" s="18">
        <v>0</v>
      </c>
      <c r="Y8" s="18">
        <v>0</v>
      </c>
      <c r="Z8" s="18">
        <v>0</v>
      </c>
      <c r="AA8" s="18">
        <v>0</v>
      </c>
      <c r="AB8" s="18">
        <v>0</v>
      </c>
      <c r="AC8" s="18">
        <v>0</v>
      </c>
      <c r="AD8" s="18">
        <v>0</v>
      </c>
      <c r="AE8" s="18">
        <v>0</v>
      </c>
      <c r="AF8" s="18">
        <v>0</v>
      </c>
      <c r="AG8" s="18">
        <v>0</v>
      </c>
      <c r="AH8" s="18">
        <v>0</v>
      </c>
      <c r="AI8" s="18">
        <v>0</v>
      </c>
      <c r="AJ8" s="18">
        <v>0</v>
      </c>
      <c r="AK8" s="18">
        <v>0</v>
      </c>
      <c r="AL8" s="18">
        <v>0</v>
      </c>
      <c r="AM8" s="18">
        <v>0</v>
      </c>
      <c r="AN8" s="18">
        <v>0</v>
      </c>
      <c r="AO8" s="18">
        <v>0</v>
      </c>
      <c r="AP8" s="18">
        <v>1440.28561197606</v>
      </c>
      <c r="AQ8" s="18">
        <v>0</v>
      </c>
      <c r="AR8" s="18">
        <v>0</v>
      </c>
      <c r="AS8" s="18">
        <v>0</v>
      </c>
      <c r="AT8" s="18">
        <v>0</v>
      </c>
      <c r="AU8" s="18">
        <v>0</v>
      </c>
      <c r="AV8" s="18">
        <v>0</v>
      </c>
      <c r="AW8" s="18">
        <v>0</v>
      </c>
      <c r="AX8" s="18">
        <v>0</v>
      </c>
      <c r="AY8" s="18">
        <v>0</v>
      </c>
      <c r="AZ8" s="18">
        <v>0</v>
      </c>
      <c r="BA8" s="18">
        <v>0</v>
      </c>
      <c r="BB8" s="18">
        <v>0</v>
      </c>
      <c r="BC8" s="18">
        <v>0</v>
      </c>
      <c r="BD8" s="18">
        <v>0</v>
      </c>
      <c r="BE8" s="18">
        <v>0</v>
      </c>
      <c r="BF8" s="18">
        <v>0</v>
      </c>
      <c r="BG8" s="18">
        <v>0</v>
      </c>
      <c r="BH8" s="18">
        <v>0</v>
      </c>
      <c r="BI8" s="18">
        <v>64817.154437360063</v>
      </c>
      <c r="BJ8" s="18">
        <v>362308.15036858717</v>
      </c>
      <c r="BK8" s="18">
        <v>146421.70053087099</v>
      </c>
      <c r="BL8" s="18">
        <v>0</v>
      </c>
      <c r="BM8" s="18">
        <v>0</v>
      </c>
      <c r="BN8" s="18">
        <v>0</v>
      </c>
      <c r="BO8" s="18">
        <v>0</v>
      </c>
      <c r="BP8" s="18">
        <v>1869632.5171232664</v>
      </c>
      <c r="BQ8" s="18">
        <v>2378362.3680227245</v>
      </c>
      <c r="BR8" s="18">
        <v>2443179.5224600844</v>
      </c>
    </row>
    <row r="9" spans="1:70" x14ac:dyDescent="0.25">
      <c r="A9" s="24" t="s">
        <v>29</v>
      </c>
      <c r="B9" s="24" t="s">
        <v>30</v>
      </c>
      <c r="C9" s="18">
        <v>20362.840432264002</v>
      </c>
      <c r="D9" s="18">
        <v>9795.2252964107993</v>
      </c>
      <c r="E9" s="18">
        <v>2970.7863977307902</v>
      </c>
      <c r="F9" s="18">
        <v>0</v>
      </c>
      <c r="G9" s="18">
        <v>0</v>
      </c>
      <c r="H9" s="18">
        <v>0</v>
      </c>
      <c r="I9" s="18">
        <v>0</v>
      </c>
      <c r="J9" s="18">
        <v>3087142.7085818299</v>
      </c>
      <c r="K9" s="18">
        <v>0</v>
      </c>
      <c r="L9" s="18">
        <v>74144.114223466895</v>
      </c>
      <c r="M9" s="18">
        <v>0</v>
      </c>
      <c r="N9" s="18">
        <v>0</v>
      </c>
      <c r="O9" s="18">
        <v>0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4956465.5414481703</v>
      </c>
      <c r="V9" s="18">
        <v>0</v>
      </c>
      <c r="W9" s="18">
        <v>0</v>
      </c>
      <c r="X9" s="18">
        <v>0</v>
      </c>
      <c r="Y9" s="18">
        <v>0</v>
      </c>
      <c r="Z9" s="18">
        <v>0</v>
      </c>
      <c r="AA9" s="18">
        <v>0</v>
      </c>
      <c r="AB9" s="18">
        <v>0</v>
      </c>
      <c r="AC9" s="18">
        <v>0</v>
      </c>
      <c r="AD9" s="18">
        <v>0</v>
      </c>
      <c r="AE9" s="18">
        <v>0</v>
      </c>
      <c r="AF9" s="18">
        <v>0</v>
      </c>
      <c r="AG9" s="18">
        <v>0</v>
      </c>
      <c r="AH9" s="18">
        <v>0</v>
      </c>
      <c r="AI9" s="18">
        <v>0</v>
      </c>
      <c r="AJ9" s="18">
        <v>0</v>
      </c>
      <c r="AK9" s="18">
        <v>0</v>
      </c>
      <c r="AL9" s="18">
        <v>0</v>
      </c>
      <c r="AM9" s="18">
        <v>0</v>
      </c>
      <c r="AN9" s="18">
        <v>0</v>
      </c>
      <c r="AO9" s="18">
        <v>0</v>
      </c>
      <c r="AP9" s="18">
        <v>0</v>
      </c>
      <c r="AQ9" s="18">
        <v>0</v>
      </c>
      <c r="AR9" s="18">
        <v>0</v>
      </c>
      <c r="AS9" s="18">
        <v>0</v>
      </c>
      <c r="AT9" s="18">
        <v>49295.991992952397</v>
      </c>
      <c r="AU9" s="18">
        <v>0</v>
      </c>
      <c r="AV9" s="18">
        <v>0</v>
      </c>
      <c r="AW9" s="18">
        <v>0</v>
      </c>
      <c r="AX9" s="18">
        <v>0</v>
      </c>
      <c r="AY9" s="18">
        <v>0</v>
      </c>
      <c r="AZ9" s="18">
        <v>0</v>
      </c>
      <c r="BA9" s="18">
        <v>0</v>
      </c>
      <c r="BB9" s="18">
        <v>0</v>
      </c>
      <c r="BC9" s="18">
        <v>0</v>
      </c>
      <c r="BD9" s="18">
        <v>0</v>
      </c>
      <c r="BE9" s="18">
        <v>0</v>
      </c>
      <c r="BF9" s="18">
        <v>0</v>
      </c>
      <c r="BG9" s="18">
        <v>0</v>
      </c>
      <c r="BH9" s="18">
        <v>0</v>
      </c>
      <c r="BI9" s="18">
        <v>8200177.2083728248</v>
      </c>
      <c r="BJ9" s="18">
        <v>0</v>
      </c>
      <c r="BK9" s="18">
        <v>191744.251962348</v>
      </c>
      <c r="BL9" s="18">
        <v>0</v>
      </c>
      <c r="BM9" s="18">
        <v>0</v>
      </c>
      <c r="BN9" s="18">
        <v>164493.58548031299</v>
      </c>
      <c r="BO9" s="18">
        <v>0</v>
      </c>
      <c r="BP9" s="18">
        <v>-822288.8159415744</v>
      </c>
      <c r="BQ9" s="18">
        <v>-466050.97849891341</v>
      </c>
      <c r="BR9" s="18">
        <v>7734126.2298739115</v>
      </c>
    </row>
    <row r="10" spans="1:70" x14ac:dyDescent="0.25">
      <c r="A10" s="24" t="s">
        <v>31</v>
      </c>
      <c r="B10" s="24" t="s">
        <v>32</v>
      </c>
      <c r="C10" s="18">
        <v>452364.09353097202</v>
      </c>
      <c r="D10" s="18">
        <v>34985.245085218703</v>
      </c>
      <c r="E10" s="18">
        <v>171.909057361273</v>
      </c>
      <c r="F10" s="18">
        <v>0</v>
      </c>
      <c r="G10" s="18">
        <v>0</v>
      </c>
      <c r="H10" s="18">
        <v>0</v>
      </c>
      <c r="I10" s="18">
        <v>59982.146113461298</v>
      </c>
      <c r="J10" s="18">
        <v>0</v>
      </c>
      <c r="K10" s="18">
        <v>3476808.6566938199</v>
      </c>
      <c r="L10" s="18">
        <v>0</v>
      </c>
      <c r="M10" s="18">
        <v>0</v>
      </c>
      <c r="N10" s="18">
        <v>0</v>
      </c>
      <c r="O10" s="18">
        <v>0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542562.24204831803</v>
      </c>
      <c r="V10" s="18">
        <v>0</v>
      </c>
      <c r="W10" s="18">
        <v>0</v>
      </c>
      <c r="X10" s="18">
        <v>0</v>
      </c>
      <c r="Y10" s="18">
        <v>0</v>
      </c>
      <c r="Z10" s="18">
        <v>0</v>
      </c>
      <c r="AA10" s="18">
        <v>0</v>
      </c>
      <c r="AB10" s="18">
        <v>0</v>
      </c>
      <c r="AC10" s="18">
        <v>0</v>
      </c>
      <c r="AD10" s="18">
        <v>0</v>
      </c>
      <c r="AE10" s="18">
        <v>0</v>
      </c>
      <c r="AF10" s="18">
        <v>0</v>
      </c>
      <c r="AG10" s="18">
        <v>0</v>
      </c>
      <c r="AH10" s="18">
        <v>0</v>
      </c>
      <c r="AI10" s="18">
        <v>0</v>
      </c>
      <c r="AJ10" s="18">
        <v>0</v>
      </c>
      <c r="AK10" s="18">
        <v>0</v>
      </c>
      <c r="AL10" s="18">
        <v>0</v>
      </c>
      <c r="AM10" s="18">
        <v>0</v>
      </c>
      <c r="AN10" s="18">
        <v>0</v>
      </c>
      <c r="AO10" s="18">
        <v>0</v>
      </c>
      <c r="AP10" s="18">
        <v>348878.80797659297</v>
      </c>
      <c r="AQ10" s="18">
        <v>0</v>
      </c>
      <c r="AR10" s="18">
        <v>0</v>
      </c>
      <c r="AS10" s="18">
        <v>0</v>
      </c>
      <c r="AT10" s="18">
        <v>0</v>
      </c>
      <c r="AU10" s="18">
        <v>0</v>
      </c>
      <c r="AV10" s="18">
        <v>0</v>
      </c>
      <c r="AW10" s="18">
        <v>0</v>
      </c>
      <c r="AX10" s="18">
        <v>0</v>
      </c>
      <c r="AY10" s="18">
        <v>0</v>
      </c>
      <c r="AZ10" s="18">
        <v>0</v>
      </c>
      <c r="BA10" s="18">
        <v>0</v>
      </c>
      <c r="BB10" s="18">
        <v>0</v>
      </c>
      <c r="BC10" s="18">
        <v>0</v>
      </c>
      <c r="BD10" s="18">
        <v>0</v>
      </c>
      <c r="BE10" s="18">
        <v>0</v>
      </c>
      <c r="BF10" s="18">
        <v>0</v>
      </c>
      <c r="BG10" s="18">
        <v>0</v>
      </c>
      <c r="BH10" s="18">
        <v>0</v>
      </c>
      <c r="BI10" s="18">
        <v>4915753.1005057441</v>
      </c>
      <c r="BJ10" s="18">
        <v>6459451.6260090321</v>
      </c>
      <c r="BK10" s="18">
        <v>6087400.95953668</v>
      </c>
      <c r="BL10" s="18">
        <v>0</v>
      </c>
      <c r="BM10" s="18">
        <v>0</v>
      </c>
      <c r="BN10" s="18">
        <v>0</v>
      </c>
      <c r="BO10" s="18">
        <v>0</v>
      </c>
      <c r="BP10" s="18">
        <v>-1215762.2931114065</v>
      </c>
      <c r="BQ10" s="18">
        <v>11331090.292434305</v>
      </c>
      <c r="BR10" s="18">
        <v>16246843.392940048</v>
      </c>
    </row>
    <row r="11" spans="1:70" x14ac:dyDescent="0.25">
      <c r="A11" s="13" t="s">
        <v>33</v>
      </c>
      <c r="B11" s="13" t="s">
        <v>34</v>
      </c>
      <c r="C11" s="15">
        <v>312119.87645037199</v>
      </c>
      <c r="D11" s="15">
        <v>158865.74600419</v>
      </c>
      <c r="E11" s="15">
        <v>4288.2102254074998</v>
      </c>
      <c r="F11" s="15">
        <v>0</v>
      </c>
      <c r="G11" s="15">
        <v>0</v>
      </c>
      <c r="H11" s="15">
        <v>0</v>
      </c>
      <c r="I11" s="15">
        <v>4993.5470909909</v>
      </c>
      <c r="J11" s="15">
        <v>0</v>
      </c>
      <c r="K11" s="15">
        <v>558556.646447276</v>
      </c>
      <c r="L11" s="15">
        <v>0</v>
      </c>
      <c r="M11" s="15">
        <v>0</v>
      </c>
      <c r="N11" s="15">
        <v>0</v>
      </c>
      <c r="O11" s="15">
        <v>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201525.405329275</v>
      </c>
      <c r="V11" s="15">
        <v>0</v>
      </c>
      <c r="W11" s="15">
        <v>0</v>
      </c>
      <c r="X11" s="15">
        <v>0</v>
      </c>
      <c r="Y11" s="15">
        <v>0</v>
      </c>
      <c r="Z11" s="15">
        <v>0</v>
      </c>
      <c r="AA11" s="15">
        <v>0</v>
      </c>
      <c r="AB11" s="15">
        <v>0</v>
      </c>
      <c r="AC11" s="15">
        <v>0</v>
      </c>
      <c r="AD11" s="15">
        <v>0</v>
      </c>
      <c r="AE11" s="15">
        <v>0</v>
      </c>
      <c r="AF11" s="15">
        <v>0</v>
      </c>
      <c r="AG11" s="15">
        <v>0</v>
      </c>
      <c r="AH11" s="15">
        <v>0</v>
      </c>
      <c r="AI11" s="15">
        <v>0</v>
      </c>
      <c r="AJ11" s="15">
        <v>0</v>
      </c>
      <c r="AK11" s="15">
        <v>0</v>
      </c>
      <c r="AL11" s="15">
        <v>0</v>
      </c>
      <c r="AM11" s="15">
        <v>1857.72258813187</v>
      </c>
      <c r="AN11" s="15">
        <v>160.74479690034801</v>
      </c>
      <c r="AO11" s="15">
        <v>0</v>
      </c>
      <c r="AP11" s="15">
        <v>14309.367796201899</v>
      </c>
      <c r="AQ11" s="15">
        <v>0</v>
      </c>
      <c r="AR11" s="15">
        <v>0</v>
      </c>
      <c r="AS11" s="15">
        <v>15064.2088611483</v>
      </c>
      <c r="AT11" s="15">
        <v>120095.259563973</v>
      </c>
      <c r="AU11" s="15">
        <v>0</v>
      </c>
      <c r="AV11" s="15">
        <v>0</v>
      </c>
      <c r="AW11" s="15">
        <v>0</v>
      </c>
      <c r="AX11" s="15">
        <v>0</v>
      </c>
      <c r="AY11" s="15">
        <v>0</v>
      </c>
      <c r="AZ11" s="15">
        <v>0</v>
      </c>
      <c r="BA11" s="15">
        <v>133.33547907241999</v>
      </c>
      <c r="BB11" s="15">
        <v>6572.8581119808396</v>
      </c>
      <c r="BC11" s="15">
        <v>48276.3976640244</v>
      </c>
      <c r="BD11" s="15">
        <v>2317.1390955761099</v>
      </c>
      <c r="BE11" s="15">
        <v>10747.752660678199</v>
      </c>
      <c r="BF11" s="15">
        <v>23.719660135838598</v>
      </c>
      <c r="BG11" s="15">
        <v>16936.475984385099</v>
      </c>
      <c r="BH11" s="15">
        <v>0</v>
      </c>
      <c r="BI11" s="15">
        <v>1476844.4138097197</v>
      </c>
      <c r="BJ11" s="15">
        <v>21914.694486934226</v>
      </c>
      <c r="BK11" s="15">
        <v>2597187.5344026098</v>
      </c>
      <c r="BL11" s="15">
        <v>134426.22597684601</v>
      </c>
      <c r="BM11" s="15">
        <v>0</v>
      </c>
      <c r="BN11" s="15">
        <v>0</v>
      </c>
      <c r="BO11" s="15">
        <v>0</v>
      </c>
      <c r="BP11" s="15">
        <v>-569359.59899311361</v>
      </c>
      <c r="BQ11" s="15">
        <v>2184168.8558732765</v>
      </c>
      <c r="BR11" s="15">
        <v>3661013.269682996</v>
      </c>
    </row>
    <row r="12" spans="1:70" x14ac:dyDescent="0.25">
      <c r="A12" s="13" t="s">
        <v>35</v>
      </c>
      <c r="B12" s="13" t="s">
        <v>36</v>
      </c>
      <c r="C12" s="15">
        <v>0</v>
      </c>
      <c r="D12" s="15">
        <v>1838.4062947001501</v>
      </c>
      <c r="E12" s="15">
        <v>0</v>
      </c>
      <c r="F12" s="15">
        <v>0</v>
      </c>
      <c r="G12" s="15">
        <v>0</v>
      </c>
      <c r="H12" s="15">
        <v>0</v>
      </c>
      <c r="I12" s="15">
        <v>0</v>
      </c>
      <c r="J12" s="15">
        <v>0</v>
      </c>
      <c r="K12" s="15">
        <v>992162.64857131697</v>
      </c>
      <c r="L12" s="15">
        <v>0</v>
      </c>
      <c r="M12" s="15">
        <v>0</v>
      </c>
      <c r="N12" s="15">
        <v>0</v>
      </c>
      <c r="O12" s="15">
        <v>0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15">
        <v>0</v>
      </c>
      <c r="X12" s="15">
        <v>0</v>
      </c>
      <c r="Y12" s="15">
        <v>0</v>
      </c>
      <c r="Z12" s="15">
        <v>0</v>
      </c>
      <c r="AA12" s="15">
        <v>0</v>
      </c>
      <c r="AB12" s="15">
        <v>0</v>
      </c>
      <c r="AC12" s="15">
        <v>0</v>
      </c>
      <c r="AD12" s="15">
        <v>0</v>
      </c>
      <c r="AE12" s="15">
        <v>0</v>
      </c>
      <c r="AF12" s="15">
        <v>0</v>
      </c>
      <c r="AG12" s="15">
        <v>0</v>
      </c>
      <c r="AH12" s="15">
        <v>0</v>
      </c>
      <c r="AI12" s="15">
        <v>0</v>
      </c>
      <c r="AJ12" s="15">
        <v>0</v>
      </c>
      <c r="AK12" s="15">
        <v>0</v>
      </c>
      <c r="AL12" s="15">
        <v>0</v>
      </c>
      <c r="AM12" s="15">
        <v>0</v>
      </c>
      <c r="AN12" s="15">
        <v>0</v>
      </c>
      <c r="AO12" s="15">
        <v>0</v>
      </c>
      <c r="AP12" s="15">
        <v>0</v>
      </c>
      <c r="AQ12" s="15">
        <v>0</v>
      </c>
      <c r="AR12" s="15">
        <v>0</v>
      </c>
      <c r="AS12" s="15">
        <v>6174.2253865531802</v>
      </c>
      <c r="AT12" s="15">
        <v>19521.502509687201</v>
      </c>
      <c r="AU12" s="15">
        <v>0</v>
      </c>
      <c r="AV12" s="15">
        <v>0</v>
      </c>
      <c r="AW12" s="15">
        <v>0</v>
      </c>
      <c r="AX12" s="15">
        <v>0</v>
      </c>
      <c r="AY12" s="15">
        <v>0</v>
      </c>
      <c r="AZ12" s="15">
        <v>0</v>
      </c>
      <c r="BA12" s="15">
        <v>0</v>
      </c>
      <c r="BB12" s="15">
        <v>0</v>
      </c>
      <c r="BC12" s="15">
        <v>775.97350029820495</v>
      </c>
      <c r="BD12" s="15">
        <v>0</v>
      </c>
      <c r="BE12" s="15">
        <v>0</v>
      </c>
      <c r="BF12" s="15">
        <v>0</v>
      </c>
      <c r="BG12" s="15">
        <v>242.929308263135</v>
      </c>
      <c r="BH12" s="15">
        <v>0</v>
      </c>
      <c r="BI12" s="15">
        <v>1020715.6855708188</v>
      </c>
      <c r="BJ12" s="15">
        <v>0</v>
      </c>
      <c r="BK12" s="15">
        <v>58006.031833984598</v>
      </c>
      <c r="BL12" s="15">
        <v>0</v>
      </c>
      <c r="BM12" s="15">
        <v>0</v>
      </c>
      <c r="BN12" s="15">
        <v>353039.98358296201</v>
      </c>
      <c r="BO12" s="15">
        <v>0</v>
      </c>
      <c r="BP12" s="15">
        <v>-197964.57030846912</v>
      </c>
      <c r="BQ12" s="15">
        <v>213081.44510847749</v>
      </c>
      <c r="BR12" s="15">
        <v>1233797.1306792963</v>
      </c>
    </row>
    <row r="13" spans="1:70" x14ac:dyDescent="0.25">
      <c r="A13" s="13" t="s">
        <v>37</v>
      </c>
      <c r="B13" s="13" t="s">
        <v>38</v>
      </c>
      <c r="C13" s="15">
        <v>0</v>
      </c>
      <c r="D13" s="15">
        <v>62.652813478503901</v>
      </c>
      <c r="E13" s="15">
        <v>0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>
        <v>541060.055734911</v>
      </c>
      <c r="L13" s="15">
        <v>0</v>
      </c>
      <c r="M13" s="15">
        <v>0</v>
      </c>
      <c r="N13" s="15">
        <v>0</v>
      </c>
      <c r="O13" s="15">
        <v>0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15">
        <v>0</v>
      </c>
      <c r="X13" s="15">
        <v>0</v>
      </c>
      <c r="Y13" s="15">
        <v>0</v>
      </c>
      <c r="Z13" s="15">
        <v>0</v>
      </c>
      <c r="AA13" s="15">
        <v>0</v>
      </c>
      <c r="AB13" s="15">
        <v>0</v>
      </c>
      <c r="AC13" s="15">
        <v>0</v>
      </c>
      <c r="AD13" s="15">
        <v>0</v>
      </c>
      <c r="AE13" s="15">
        <v>0</v>
      </c>
      <c r="AF13" s="15">
        <v>0</v>
      </c>
      <c r="AG13" s="15">
        <v>0</v>
      </c>
      <c r="AH13" s="15">
        <v>0</v>
      </c>
      <c r="AI13" s="15">
        <v>0</v>
      </c>
      <c r="AJ13" s="15">
        <v>0</v>
      </c>
      <c r="AK13" s="15">
        <v>0</v>
      </c>
      <c r="AL13" s="15">
        <v>0</v>
      </c>
      <c r="AM13" s="15">
        <v>0</v>
      </c>
      <c r="AN13" s="15">
        <v>0</v>
      </c>
      <c r="AO13" s="15">
        <v>0</v>
      </c>
      <c r="AP13" s="15">
        <v>0</v>
      </c>
      <c r="AQ13" s="15">
        <v>0</v>
      </c>
      <c r="AR13" s="15">
        <v>0</v>
      </c>
      <c r="AS13" s="15">
        <v>0</v>
      </c>
      <c r="AT13" s="15">
        <v>0</v>
      </c>
      <c r="AU13" s="15">
        <v>0</v>
      </c>
      <c r="AV13" s="15">
        <v>0</v>
      </c>
      <c r="AW13" s="15">
        <v>0</v>
      </c>
      <c r="AX13" s="15">
        <v>0</v>
      </c>
      <c r="AY13" s="15">
        <v>0</v>
      </c>
      <c r="AZ13" s="15">
        <v>0</v>
      </c>
      <c r="BA13" s="15">
        <v>61.989693041351003</v>
      </c>
      <c r="BB13" s="15">
        <v>0</v>
      </c>
      <c r="BC13" s="15">
        <v>63.7108770906652</v>
      </c>
      <c r="BD13" s="15">
        <v>0</v>
      </c>
      <c r="BE13" s="15">
        <v>0</v>
      </c>
      <c r="BF13" s="15">
        <v>0</v>
      </c>
      <c r="BG13" s="15">
        <v>370.41786099522398</v>
      </c>
      <c r="BH13" s="15">
        <v>0</v>
      </c>
      <c r="BI13" s="15">
        <v>541618.82697951677</v>
      </c>
      <c r="BJ13" s="15">
        <v>23585.953234049157</v>
      </c>
      <c r="BK13" s="15">
        <v>34361.392077255499</v>
      </c>
      <c r="BL13" s="15">
        <v>0</v>
      </c>
      <c r="BM13" s="15">
        <v>0</v>
      </c>
      <c r="BN13" s="15">
        <v>0</v>
      </c>
      <c r="BO13" s="15">
        <v>149277.73237853</v>
      </c>
      <c r="BP13" s="15">
        <v>-339745.97827183019</v>
      </c>
      <c r="BQ13" s="15">
        <v>-132520.90058199555</v>
      </c>
      <c r="BR13" s="15">
        <v>409097.92639752122</v>
      </c>
    </row>
    <row r="14" spans="1:70" x14ac:dyDescent="0.25">
      <c r="A14" s="13" t="s">
        <v>39</v>
      </c>
      <c r="B14" s="13" t="s">
        <v>40</v>
      </c>
      <c r="C14" s="15">
        <v>0</v>
      </c>
      <c r="D14" s="15">
        <v>303.50158178125298</v>
      </c>
      <c r="E14" s="15">
        <v>0</v>
      </c>
      <c r="F14" s="15">
        <v>0</v>
      </c>
      <c r="G14" s="15">
        <v>0</v>
      </c>
      <c r="H14" s="15">
        <v>0</v>
      </c>
      <c r="I14" s="15">
        <v>103.193086977142</v>
      </c>
      <c r="J14" s="15">
        <v>0</v>
      </c>
      <c r="K14" s="15">
        <v>357439.87624408799</v>
      </c>
      <c r="L14" s="15">
        <v>1064.0879881195899</v>
      </c>
      <c r="M14" s="15">
        <v>0</v>
      </c>
      <c r="N14" s="15">
        <v>0</v>
      </c>
      <c r="O14" s="15">
        <v>0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15">
        <v>0</v>
      </c>
      <c r="X14" s="15">
        <v>0</v>
      </c>
      <c r="Y14" s="15">
        <v>0</v>
      </c>
      <c r="Z14" s="15">
        <v>0</v>
      </c>
      <c r="AA14" s="15">
        <v>0</v>
      </c>
      <c r="AB14" s="15">
        <v>0</v>
      </c>
      <c r="AC14" s="15">
        <v>0</v>
      </c>
      <c r="AD14" s="15">
        <v>0</v>
      </c>
      <c r="AE14" s="15">
        <v>0</v>
      </c>
      <c r="AF14" s="15">
        <v>0</v>
      </c>
      <c r="AG14" s="15">
        <v>0</v>
      </c>
      <c r="AH14" s="15">
        <v>0</v>
      </c>
      <c r="AI14" s="15">
        <v>0</v>
      </c>
      <c r="AJ14" s="15">
        <v>0</v>
      </c>
      <c r="AK14" s="15">
        <v>0</v>
      </c>
      <c r="AL14" s="15">
        <v>0</v>
      </c>
      <c r="AM14" s="15">
        <v>0</v>
      </c>
      <c r="AN14" s="15">
        <v>0</v>
      </c>
      <c r="AO14" s="15">
        <v>0</v>
      </c>
      <c r="AP14" s="15">
        <v>5615.7847448898101</v>
      </c>
      <c r="AQ14" s="15">
        <v>0</v>
      </c>
      <c r="AR14" s="15">
        <v>0</v>
      </c>
      <c r="AS14" s="15">
        <v>1539.5661297735701</v>
      </c>
      <c r="AT14" s="15">
        <v>33508.297725333403</v>
      </c>
      <c r="AU14" s="15">
        <v>0</v>
      </c>
      <c r="AV14" s="15">
        <v>0</v>
      </c>
      <c r="AW14" s="15">
        <v>0</v>
      </c>
      <c r="AX14" s="15">
        <v>0</v>
      </c>
      <c r="AY14" s="15">
        <v>0</v>
      </c>
      <c r="AZ14" s="15">
        <v>0</v>
      </c>
      <c r="BA14" s="15">
        <v>43.299394726836503</v>
      </c>
      <c r="BB14" s="15">
        <v>0</v>
      </c>
      <c r="BC14" s="15">
        <v>12716.3409181482</v>
      </c>
      <c r="BD14" s="15">
        <v>96.352647244902997</v>
      </c>
      <c r="BE14" s="15">
        <v>1103.6078297133899</v>
      </c>
      <c r="BF14" s="15">
        <v>0</v>
      </c>
      <c r="BG14" s="15">
        <v>116.430502796528</v>
      </c>
      <c r="BH14" s="15">
        <v>0</v>
      </c>
      <c r="BI14" s="15">
        <v>413650.33879359264</v>
      </c>
      <c r="BJ14" s="15">
        <v>2601.7279236950312</v>
      </c>
      <c r="BK14" s="15">
        <v>233510.67941583801</v>
      </c>
      <c r="BL14" s="15">
        <v>385782.71389502002</v>
      </c>
      <c r="BM14" s="15">
        <v>0</v>
      </c>
      <c r="BN14" s="15">
        <v>0</v>
      </c>
      <c r="BO14" s="15">
        <v>147841.66571815099</v>
      </c>
      <c r="BP14" s="15">
        <v>-835640.65270565811</v>
      </c>
      <c r="BQ14" s="15">
        <v>-65903.865752954036</v>
      </c>
      <c r="BR14" s="15">
        <v>347746.47304063861</v>
      </c>
    </row>
    <row r="15" spans="1:70" x14ac:dyDescent="0.25">
      <c r="A15" s="13" t="s">
        <v>41</v>
      </c>
      <c r="B15" s="13" t="s">
        <v>42</v>
      </c>
      <c r="C15" s="15">
        <v>42101.9311418656</v>
      </c>
      <c r="D15" s="15">
        <v>195764.05866063599</v>
      </c>
      <c r="E15" s="15">
        <v>429.10589151739299</v>
      </c>
      <c r="F15" s="15">
        <v>0</v>
      </c>
      <c r="G15" s="15">
        <v>0</v>
      </c>
      <c r="H15" s="15">
        <v>0</v>
      </c>
      <c r="I15" s="15">
        <v>5631543.5039031096</v>
      </c>
      <c r="J15" s="15">
        <v>0</v>
      </c>
      <c r="K15" s="15">
        <v>3268.0023033608099</v>
      </c>
      <c r="L15" s="15">
        <v>0</v>
      </c>
      <c r="M15" s="15">
        <v>0</v>
      </c>
      <c r="N15" s="15">
        <v>0</v>
      </c>
      <c r="O15" s="15">
        <v>0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15">
        <v>0</v>
      </c>
      <c r="X15" s="15">
        <v>0</v>
      </c>
      <c r="Y15" s="15">
        <v>0</v>
      </c>
      <c r="Z15" s="15">
        <v>0</v>
      </c>
      <c r="AA15" s="15">
        <v>0</v>
      </c>
      <c r="AB15" s="15">
        <v>0</v>
      </c>
      <c r="AC15" s="15">
        <v>0</v>
      </c>
      <c r="AD15" s="15">
        <v>0</v>
      </c>
      <c r="AE15" s="15">
        <v>0</v>
      </c>
      <c r="AF15" s="15">
        <v>0</v>
      </c>
      <c r="AG15" s="15">
        <v>0</v>
      </c>
      <c r="AH15" s="15">
        <v>0</v>
      </c>
      <c r="AI15" s="15">
        <v>0</v>
      </c>
      <c r="AJ15" s="15">
        <v>0</v>
      </c>
      <c r="AK15" s="15">
        <v>0</v>
      </c>
      <c r="AL15" s="15">
        <v>0</v>
      </c>
      <c r="AM15" s="15">
        <v>0</v>
      </c>
      <c r="AN15" s="15">
        <v>0</v>
      </c>
      <c r="AO15" s="15">
        <v>0</v>
      </c>
      <c r="AP15" s="15">
        <v>0</v>
      </c>
      <c r="AQ15" s="15">
        <v>0</v>
      </c>
      <c r="AR15" s="15">
        <v>0</v>
      </c>
      <c r="AS15" s="15">
        <v>0</v>
      </c>
      <c r="AT15" s="15">
        <v>0</v>
      </c>
      <c r="AU15" s="15">
        <v>0</v>
      </c>
      <c r="AV15" s="15">
        <v>0</v>
      </c>
      <c r="AW15" s="15">
        <v>0</v>
      </c>
      <c r="AX15" s="15">
        <v>0</v>
      </c>
      <c r="AY15" s="15">
        <v>0</v>
      </c>
      <c r="AZ15" s="15">
        <v>0</v>
      </c>
      <c r="BA15" s="15">
        <v>152.41296363085701</v>
      </c>
      <c r="BB15" s="15">
        <v>0</v>
      </c>
      <c r="BC15" s="15">
        <v>6461.5983461381902</v>
      </c>
      <c r="BD15" s="15">
        <v>113.05310088431899</v>
      </c>
      <c r="BE15" s="15">
        <v>3516.3019786704199</v>
      </c>
      <c r="BF15" s="15">
        <v>0</v>
      </c>
      <c r="BG15" s="15">
        <v>0</v>
      </c>
      <c r="BH15" s="15">
        <v>0</v>
      </c>
      <c r="BI15" s="15">
        <v>5883349.9682898121</v>
      </c>
      <c r="BJ15" s="15">
        <v>26.126281960173163</v>
      </c>
      <c r="BK15" s="15">
        <v>1318387.0682272499</v>
      </c>
      <c r="BL15" s="15">
        <v>0</v>
      </c>
      <c r="BM15" s="15">
        <v>0</v>
      </c>
      <c r="BN15" s="15">
        <v>184213.765805056</v>
      </c>
      <c r="BO15" s="15">
        <v>1415888.86490242</v>
      </c>
      <c r="BP15" s="15">
        <v>-1129680.5102740079</v>
      </c>
      <c r="BQ15" s="15">
        <v>1788835.3149426784</v>
      </c>
      <c r="BR15" s="15">
        <v>7672185.2832324905</v>
      </c>
    </row>
    <row r="16" spans="1:70" x14ac:dyDescent="0.25">
      <c r="A16" s="24" t="s">
        <v>43</v>
      </c>
      <c r="B16" s="24" t="s">
        <v>44</v>
      </c>
      <c r="C16" s="18">
        <v>296.110566517238</v>
      </c>
      <c r="D16" s="18">
        <v>41213.490955982503</v>
      </c>
      <c r="E16" s="18">
        <v>0</v>
      </c>
      <c r="F16" s="18">
        <v>0</v>
      </c>
      <c r="G16" s="18">
        <v>0</v>
      </c>
      <c r="H16" s="18">
        <v>0</v>
      </c>
      <c r="I16" s="18">
        <v>2122556.2983647101</v>
      </c>
      <c r="J16" s="18">
        <v>0</v>
      </c>
      <c r="K16" s="18">
        <v>0</v>
      </c>
      <c r="L16" s="18">
        <v>0</v>
      </c>
      <c r="M16" s="18">
        <v>0</v>
      </c>
      <c r="N16" s="18">
        <v>0</v>
      </c>
      <c r="O16" s="18">
        <v>0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8">
        <v>0</v>
      </c>
      <c r="X16" s="18">
        <v>0</v>
      </c>
      <c r="Y16" s="18">
        <v>0</v>
      </c>
      <c r="Z16" s="18">
        <v>0</v>
      </c>
      <c r="AA16" s="18">
        <v>0</v>
      </c>
      <c r="AB16" s="18">
        <v>0</v>
      </c>
      <c r="AC16" s="18">
        <v>0</v>
      </c>
      <c r="AD16" s="18">
        <v>0</v>
      </c>
      <c r="AE16" s="18">
        <v>0</v>
      </c>
      <c r="AF16" s="18">
        <v>0</v>
      </c>
      <c r="AG16" s="18">
        <v>0</v>
      </c>
      <c r="AH16" s="18">
        <v>0</v>
      </c>
      <c r="AI16" s="18">
        <v>0</v>
      </c>
      <c r="AJ16" s="18">
        <v>0</v>
      </c>
      <c r="AK16" s="18">
        <v>0</v>
      </c>
      <c r="AL16" s="18">
        <v>0</v>
      </c>
      <c r="AM16" s="18">
        <v>0</v>
      </c>
      <c r="AN16" s="18">
        <v>0</v>
      </c>
      <c r="AO16" s="18">
        <v>0</v>
      </c>
      <c r="AP16" s="18">
        <v>0</v>
      </c>
      <c r="AQ16" s="18">
        <v>0</v>
      </c>
      <c r="AR16" s="18">
        <v>0</v>
      </c>
      <c r="AS16" s="18">
        <v>0</v>
      </c>
      <c r="AT16" s="18">
        <v>3959.3439056633802</v>
      </c>
      <c r="AU16" s="18">
        <v>0</v>
      </c>
      <c r="AV16" s="18">
        <v>0</v>
      </c>
      <c r="AW16" s="18">
        <v>0</v>
      </c>
      <c r="AX16" s="18">
        <v>0</v>
      </c>
      <c r="AY16" s="18">
        <v>0</v>
      </c>
      <c r="AZ16" s="18">
        <v>0</v>
      </c>
      <c r="BA16" s="18">
        <v>0</v>
      </c>
      <c r="BB16" s="18">
        <v>0</v>
      </c>
      <c r="BC16" s="18">
        <v>0</v>
      </c>
      <c r="BD16" s="18">
        <v>0</v>
      </c>
      <c r="BE16" s="18">
        <v>0</v>
      </c>
      <c r="BF16" s="18">
        <v>0</v>
      </c>
      <c r="BG16" s="18">
        <v>382.05087987490901</v>
      </c>
      <c r="BH16" s="18">
        <v>0</v>
      </c>
      <c r="BI16" s="18">
        <v>2168407.2946727481</v>
      </c>
      <c r="BJ16" s="18">
        <v>0</v>
      </c>
      <c r="BK16" s="18">
        <v>0</v>
      </c>
      <c r="BL16" s="18">
        <v>0</v>
      </c>
      <c r="BM16" s="18">
        <v>0</v>
      </c>
      <c r="BN16" s="18">
        <v>1340566.30476619</v>
      </c>
      <c r="BO16" s="18">
        <v>0</v>
      </c>
      <c r="BP16" s="18">
        <v>-334191.31918604852</v>
      </c>
      <c r="BQ16" s="18">
        <v>1006374.9855801414</v>
      </c>
      <c r="BR16" s="18">
        <v>3174782.2802528897</v>
      </c>
    </row>
    <row r="17" spans="1:70" x14ac:dyDescent="0.25">
      <c r="A17" s="24" t="s">
        <v>45</v>
      </c>
      <c r="B17" s="24" t="s">
        <v>46</v>
      </c>
      <c r="C17" s="18">
        <v>25544.960915433501</v>
      </c>
      <c r="D17" s="18">
        <v>7054.8740166981497</v>
      </c>
      <c r="E17" s="18">
        <v>4.1174902119142596</v>
      </c>
      <c r="F17" s="18">
        <v>0</v>
      </c>
      <c r="G17" s="18">
        <v>0</v>
      </c>
      <c r="H17" s="18">
        <v>0</v>
      </c>
      <c r="I17" s="18">
        <v>1030216.48766739</v>
      </c>
      <c r="J17" s="18">
        <v>0</v>
      </c>
      <c r="K17" s="18">
        <v>0</v>
      </c>
      <c r="L17" s="18">
        <v>0</v>
      </c>
      <c r="M17" s="18">
        <v>0</v>
      </c>
      <c r="N17" s="18">
        <v>0</v>
      </c>
      <c r="O17" s="18">
        <v>0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8">
        <v>0</v>
      </c>
      <c r="X17" s="18">
        <v>0</v>
      </c>
      <c r="Y17" s="18">
        <v>0</v>
      </c>
      <c r="Z17" s="18">
        <v>0</v>
      </c>
      <c r="AA17" s="18">
        <v>0</v>
      </c>
      <c r="AB17" s="18">
        <v>0</v>
      </c>
      <c r="AC17" s="18">
        <v>0</v>
      </c>
      <c r="AD17" s="18">
        <v>0</v>
      </c>
      <c r="AE17" s="18">
        <v>0</v>
      </c>
      <c r="AF17" s="18">
        <v>0</v>
      </c>
      <c r="AG17" s="18">
        <v>0</v>
      </c>
      <c r="AH17" s="18">
        <v>0</v>
      </c>
      <c r="AI17" s="18">
        <v>0</v>
      </c>
      <c r="AJ17" s="18">
        <v>0</v>
      </c>
      <c r="AK17" s="18">
        <v>0</v>
      </c>
      <c r="AL17" s="18">
        <v>0</v>
      </c>
      <c r="AM17" s="18">
        <v>0</v>
      </c>
      <c r="AN17" s="18">
        <v>0</v>
      </c>
      <c r="AO17" s="18">
        <v>0</v>
      </c>
      <c r="AP17" s="18">
        <v>0</v>
      </c>
      <c r="AQ17" s="18">
        <v>0</v>
      </c>
      <c r="AR17" s="18">
        <v>0</v>
      </c>
      <c r="AS17" s="18">
        <v>0</v>
      </c>
      <c r="AT17" s="18">
        <v>0</v>
      </c>
      <c r="AU17" s="18">
        <v>0</v>
      </c>
      <c r="AV17" s="18">
        <v>0</v>
      </c>
      <c r="AW17" s="18">
        <v>0</v>
      </c>
      <c r="AX17" s="18">
        <v>0</v>
      </c>
      <c r="AY17" s="18">
        <v>0</v>
      </c>
      <c r="AZ17" s="18">
        <v>0</v>
      </c>
      <c r="BA17" s="18">
        <v>0</v>
      </c>
      <c r="BB17" s="18">
        <v>0</v>
      </c>
      <c r="BC17" s="18">
        <v>0</v>
      </c>
      <c r="BD17" s="18">
        <v>0</v>
      </c>
      <c r="BE17" s="18">
        <v>0</v>
      </c>
      <c r="BF17" s="18">
        <v>0</v>
      </c>
      <c r="BG17" s="18">
        <v>0</v>
      </c>
      <c r="BH17" s="18">
        <v>0</v>
      </c>
      <c r="BI17" s="18">
        <v>1062820.4400897336</v>
      </c>
      <c r="BJ17" s="18">
        <v>0</v>
      </c>
      <c r="BK17" s="18">
        <v>331493.61144409003</v>
      </c>
      <c r="BL17" s="18">
        <v>0</v>
      </c>
      <c r="BM17" s="18">
        <v>0</v>
      </c>
      <c r="BN17" s="18">
        <v>0</v>
      </c>
      <c r="BO17" s="18">
        <v>156907.31629467901</v>
      </c>
      <c r="BP17" s="18">
        <v>-485443.76660013938</v>
      </c>
      <c r="BQ17" s="18">
        <v>2957.1611386296572</v>
      </c>
      <c r="BR17" s="18">
        <v>1065777.6012283633</v>
      </c>
    </row>
    <row r="18" spans="1:70" x14ac:dyDescent="0.25">
      <c r="A18" s="24" t="s">
        <v>47</v>
      </c>
      <c r="B18" s="24" t="s">
        <v>48</v>
      </c>
      <c r="C18" s="18">
        <v>83432.554284721802</v>
      </c>
      <c r="D18" s="18">
        <v>104153.81941132199</v>
      </c>
      <c r="E18" s="18">
        <v>11.2317679220613</v>
      </c>
      <c r="F18" s="18">
        <v>0</v>
      </c>
      <c r="G18" s="18">
        <v>0</v>
      </c>
      <c r="H18" s="18">
        <v>0</v>
      </c>
      <c r="I18" s="18">
        <v>1590943.12542283</v>
      </c>
      <c r="J18" s="18">
        <v>0</v>
      </c>
      <c r="K18" s="18">
        <v>221211.88429428299</v>
      </c>
      <c r="L18" s="18">
        <v>0</v>
      </c>
      <c r="M18" s="18">
        <v>0</v>
      </c>
      <c r="N18" s="18">
        <v>0</v>
      </c>
      <c r="O18" s="18">
        <v>0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8">
        <v>0</v>
      </c>
      <c r="X18" s="18">
        <v>0</v>
      </c>
      <c r="Y18" s="18">
        <v>0</v>
      </c>
      <c r="Z18" s="18">
        <v>0</v>
      </c>
      <c r="AA18" s="18">
        <v>0</v>
      </c>
      <c r="AB18" s="18">
        <v>0</v>
      </c>
      <c r="AC18" s="18">
        <v>0</v>
      </c>
      <c r="AD18" s="18">
        <v>0</v>
      </c>
      <c r="AE18" s="18">
        <v>0</v>
      </c>
      <c r="AF18" s="18">
        <v>0</v>
      </c>
      <c r="AG18" s="18">
        <v>0</v>
      </c>
      <c r="AH18" s="18">
        <v>0</v>
      </c>
      <c r="AI18" s="18">
        <v>0</v>
      </c>
      <c r="AJ18" s="18">
        <v>0</v>
      </c>
      <c r="AK18" s="18">
        <v>0</v>
      </c>
      <c r="AL18" s="18">
        <v>0</v>
      </c>
      <c r="AM18" s="18">
        <v>0</v>
      </c>
      <c r="AN18" s="18">
        <v>0</v>
      </c>
      <c r="AO18" s="18">
        <v>0</v>
      </c>
      <c r="AP18" s="18">
        <v>324.44818032485801</v>
      </c>
      <c r="AQ18" s="18">
        <v>0</v>
      </c>
      <c r="AR18" s="18">
        <v>0</v>
      </c>
      <c r="AS18" s="18">
        <v>18595.935589137702</v>
      </c>
      <c r="AT18" s="18">
        <v>68370.217554695802</v>
      </c>
      <c r="AU18" s="18">
        <v>0</v>
      </c>
      <c r="AV18" s="18">
        <v>0</v>
      </c>
      <c r="AW18" s="18">
        <v>0</v>
      </c>
      <c r="AX18" s="18">
        <v>0</v>
      </c>
      <c r="AY18" s="18">
        <v>0</v>
      </c>
      <c r="AZ18" s="18">
        <v>0</v>
      </c>
      <c r="BA18" s="18">
        <v>0</v>
      </c>
      <c r="BB18" s="18">
        <v>0</v>
      </c>
      <c r="BC18" s="18">
        <v>5196.7382938029396</v>
      </c>
      <c r="BD18" s="18">
        <v>314.33351747127898</v>
      </c>
      <c r="BE18" s="18">
        <v>643.31842030428504</v>
      </c>
      <c r="BF18" s="18">
        <v>0</v>
      </c>
      <c r="BG18" s="18">
        <v>0</v>
      </c>
      <c r="BH18" s="18">
        <v>0</v>
      </c>
      <c r="BI18" s="18">
        <v>2093197.6067368155</v>
      </c>
      <c r="BJ18" s="18">
        <v>338.47751249999993</v>
      </c>
      <c r="BK18" s="18">
        <v>351579.52086867701</v>
      </c>
      <c r="BL18" s="18">
        <v>42431.336481322098</v>
      </c>
      <c r="BM18" s="18">
        <v>0</v>
      </c>
      <c r="BN18" s="18">
        <v>387326.64068615797</v>
      </c>
      <c r="BO18" s="18">
        <v>156471.600639893</v>
      </c>
      <c r="BP18" s="18">
        <v>-741017.71136778418</v>
      </c>
      <c r="BQ18" s="18">
        <v>197129.86482076591</v>
      </c>
      <c r="BR18" s="18">
        <v>2290327.4715575813</v>
      </c>
    </row>
    <row r="19" spans="1:70" x14ac:dyDescent="0.25">
      <c r="A19" s="24" t="s">
        <v>49</v>
      </c>
      <c r="B19" s="24" t="s">
        <v>50</v>
      </c>
      <c r="C19" s="18">
        <v>15585.1687670052</v>
      </c>
      <c r="D19" s="18">
        <v>25379.187259391801</v>
      </c>
      <c r="E19" s="18">
        <v>198611.76302632899</v>
      </c>
      <c r="F19" s="18">
        <v>82.306214135910196</v>
      </c>
      <c r="G19" s="18">
        <v>0</v>
      </c>
      <c r="H19" s="18">
        <v>0</v>
      </c>
      <c r="I19" s="18">
        <v>39158.574039543899</v>
      </c>
      <c r="J19" s="18">
        <v>0</v>
      </c>
      <c r="K19" s="18">
        <v>18024.895732065401</v>
      </c>
      <c r="L19" s="18">
        <v>71.957296430266595</v>
      </c>
      <c r="M19" s="18">
        <v>0</v>
      </c>
      <c r="N19" s="18">
        <v>140.82915579859099</v>
      </c>
      <c r="O19" s="18">
        <v>258.22698691613198</v>
      </c>
      <c r="P19" s="18">
        <v>262.12448678600799</v>
      </c>
      <c r="Q19" s="18">
        <v>15653.209935208</v>
      </c>
      <c r="R19" s="18">
        <v>108033.165864668</v>
      </c>
      <c r="S19" s="18">
        <v>0</v>
      </c>
      <c r="T19" s="18">
        <v>0</v>
      </c>
      <c r="U19" s="18">
        <v>483.51898205720602</v>
      </c>
      <c r="V19" s="18">
        <v>10307.021352635</v>
      </c>
      <c r="W19" s="18">
        <v>0</v>
      </c>
      <c r="X19" s="18">
        <v>0</v>
      </c>
      <c r="Y19" s="18">
        <v>0</v>
      </c>
      <c r="Z19" s="18">
        <v>11582.086657890601</v>
      </c>
      <c r="AA19" s="18">
        <v>2344.9562070635102</v>
      </c>
      <c r="AB19" s="18">
        <v>26519.078215626399</v>
      </c>
      <c r="AC19" s="18">
        <v>197.651318720879</v>
      </c>
      <c r="AD19" s="18">
        <v>0</v>
      </c>
      <c r="AE19" s="18">
        <v>0</v>
      </c>
      <c r="AF19" s="18">
        <v>0</v>
      </c>
      <c r="AG19" s="18">
        <v>0</v>
      </c>
      <c r="AH19" s="18">
        <v>0</v>
      </c>
      <c r="AI19" s="18">
        <v>0</v>
      </c>
      <c r="AJ19" s="18">
        <v>321.10407420979902</v>
      </c>
      <c r="AK19" s="18">
        <v>0</v>
      </c>
      <c r="AL19" s="18">
        <v>0</v>
      </c>
      <c r="AM19" s="18">
        <v>0</v>
      </c>
      <c r="AN19" s="18">
        <v>44472.917899832297</v>
      </c>
      <c r="AO19" s="18">
        <v>0</v>
      </c>
      <c r="AP19" s="18">
        <v>7008.2744765962398</v>
      </c>
      <c r="AQ19" s="18">
        <v>0</v>
      </c>
      <c r="AR19" s="18">
        <v>0</v>
      </c>
      <c r="AS19" s="18">
        <v>0</v>
      </c>
      <c r="AT19" s="18">
        <v>0</v>
      </c>
      <c r="AU19" s="18">
        <v>0</v>
      </c>
      <c r="AV19" s="18">
        <v>0</v>
      </c>
      <c r="AW19" s="18">
        <v>0</v>
      </c>
      <c r="AX19" s="18">
        <v>0</v>
      </c>
      <c r="AY19" s="18">
        <v>0</v>
      </c>
      <c r="AZ19" s="18">
        <v>0</v>
      </c>
      <c r="BA19" s="18">
        <v>84.913573943119701</v>
      </c>
      <c r="BB19" s="18">
        <v>0</v>
      </c>
      <c r="BC19" s="18">
        <v>654.53440808627499</v>
      </c>
      <c r="BD19" s="18">
        <v>0</v>
      </c>
      <c r="BE19" s="18">
        <v>0</v>
      </c>
      <c r="BF19" s="18">
        <v>0</v>
      </c>
      <c r="BG19" s="18">
        <v>0</v>
      </c>
      <c r="BH19" s="18">
        <v>0</v>
      </c>
      <c r="BI19" s="18">
        <v>525237.46593093965</v>
      </c>
      <c r="BJ19" s="18">
        <v>0.53916553379699261</v>
      </c>
      <c r="BK19" s="18">
        <v>179246.14758128801</v>
      </c>
      <c r="BL19" s="18">
        <v>0</v>
      </c>
      <c r="BM19" s="18">
        <v>0</v>
      </c>
      <c r="BN19" s="18">
        <v>251846.86073194299</v>
      </c>
      <c r="BO19" s="18">
        <v>159265.32919437299</v>
      </c>
      <c r="BP19" s="18">
        <v>-752125.17837392609</v>
      </c>
      <c r="BQ19" s="18">
        <v>-161766.30170078832</v>
      </c>
      <c r="BR19" s="18">
        <v>363471.16423015133</v>
      </c>
    </row>
    <row r="20" spans="1:70" x14ac:dyDescent="0.25">
      <c r="A20" s="24" t="s">
        <v>51</v>
      </c>
      <c r="B20" s="24" t="s">
        <v>52</v>
      </c>
      <c r="C20" s="18">
        <v>243.218456233213</v>
      </c>
      <c r="D20" s="18">
        <v>16009.427197656099</v>
      </c>
      <c r="E20" s="18">
        <v>2666.8135704629399</v>
      </c>
      <c r="F20" s="18">
        <v>0</v>
      </c>
      <c r="G20" s="18">
        <v>0</v>
      </c>
      <c r="H20" s="18">
        <v>0</v>
      </c>
      <c r="I20" s="18">
        <v>254970.051015809</v>
      </c>
      <c r="J20" s="18">
        <v>0</v>
      </c>
      <c r="K20" s="18">
        <v>0</v>
      </c>
      <c r="L20" s="18">
        <v>0</v>
      </c>
      <c r="M20" s="18">
        <v>0</v>
      </c>
      <c r="N20" s="18">
        <v>0</v>
      </c>
      <c r="O20" s="18">
        <v>0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8">
        <v>0</v>
      </c>
      <c r="X20" s="18">
        <v>0</v>
      </c>
      <c r="Y20" s="18">
        <v>0</v>
      </c>
      <c r="Z20" s="18">
        <v>0</v>
      </c>
      <c r="AA20" s="18">
        <v>0</v>
      </c>
      <c r="AB20" s="18">
        <v>0</v>
      </c>
      <c r="AC20" s="18">
        <v>0</v>
      </c>
      <c r="AD20" s="18">
        <v>0</v>
      </c>
      <c r="AE20" s="18">
        <v>0</v>
      </c>
      <c r="AF20" s="18">
        <v>0</v>
      </c>
      <c r="AG20" s="18">
        <v>0</v>
      </c>
      <c r="AH20" s="18">
        <v>0</v>
      </c>
      <c r="AI20" s="18">
        <v>0</v>
      </c>
      <c r="AJ20" s="18">
        <v>0</v>
      </c>
      <c r="AK20" s="18">
        <v>0</v>
      </c>
      <c r="AL20" s="18">
        <v>0</v>
      </c>
      <c r="AM20" s="18">
        <v>0</v>
      </c>
      <c r="AN20" s="18">
        <v>0</v>
      </c>
      <c r="AO20" s="18">
        <v>0</v>
      </c>
      <c r="AP20" s="18">
        <v>0</v>
      </c>
      <c r="AQ20" s="18">
        <v>0</v>
      </c>
      <c r="AR20" s="18">
        <v>0</v>
      </c>
      <c r="AS20" s="18">
        <v>3446.8279121154601</v>
      </c>
      <c r="AT20" s="18">
        <v>33261.154812170797</v>
      </c>
      <c r="AU20" s="18">
        <v>0</v>
      </c>
      <c r="AV20" s="18">
        <v>0</v>
      </c>
      <c r="AW20" s="18">
        <v>0</v>
      </c>
      <c r="AX20" s="18">
        <v>0</v>
      </c>
      <c r="AY20" s="18">
        <v>0</v>
      </c>
      <c r="AZ20" s="18">
        <v>0</v>
      </c>
      <c r="BA20" s="18">
        <v>0</v>
      </c>
      <c r="BB20" s="18">
        <v>0</v>
      </c>
      <c r="BC20" s="18">
        <v>12118.0511784836</v>
      </c>
      <c r="BD20" s="18">
        <v>474.57798161995299</v>
      </c>
      <c r="BE20" s="18">
        <v>1204.96708164437</v>
      </c>
      <c r="BF20" s="18">
        <v>0</v>
      </c>
      <c r="BG20" s="18">
        <v>0</v>
      </c>
      <c r="BH20" s="18">
        <v>0</v>
      </c>
      <c r="BI20" s="18">
        <v>324395.08920619544</v>
      </c>
      <c r="BJ20" s="18">
        <v>92.203110475974015</v>
      </c>
      <c r="BK20" s="18">
        <v>58153.9799484463</v>
      </c>
      <c r="BL20" s="18">
        <v>50613.065131232397</v>
      </c>
      <c r="BM20" s="18">
        <v>0</v>
      </c>
      <c r="BN20" s="18">
        <v>275495.72075708798</v>
      </c>
      <c r="BO20" s="18">
        <v>0</v>
      </c>
      <c r="BP20" s="18">
        <v>-429761.65533395275</v>
      </c>
      <c r="BQ20" s="18">
        <v>-45406.686386710091</v>
      </c>
      <c r="BR20" s="18">
        <v>278988.40281948535</v>
      </c>
    </row>
    <row r="21" spans="1:70" x14ac:dyDescent="0.25">
      <c r="A21" s="13" t="s">
        <v>53</v>
      </c>
      <c r="B21" s="13" t="s">
        <v>54</v>
      </c>
      <c r="C21" s="15">
        <v>0</v>
      </c>
      <c r="D21" s="15">
        <v>0</v>
      </c>
      <c r="E21" s="15">
        <v>0</v>
      </c>
      <c r="F21" s="15">
        <v>0</v>
      </c>
      <c r="G21" s="15">
        <v>0</v>
      </c>
      <c r="H21" s="15">
        <v>944.20994613336097</v>
      </c>
      <c r="I21" s="15">
        <v>1594.5538572217299</v>
      </c>
      <c r="J21" s="15">
        <v>0</v>
      </c>
      <c r="K21" s="15">
        <v>1344.9376032505199</v>
      </c>
      <c r="L21" s="15">
        <v>0</v>
      </c>
      <c r="M21" s="15">
        <v>0</v>
      </c>
      <c r="N21" s="15">
        <v>0</v>
      </c>
      <c r="O21" s="15">
        <v>0</v>
      </c>
      <c r="P21" s="15">
        <v>0</v>
      </c>
      <c r="Q21" s="15">
        <v>0</v>
      </c>
      <c r="R21" s="15">
        <v>0</v>
      </c>
      <c r="S21" s="15">
        <v>0</v>
      </c>
      <c r="T21" s="15">
        <v>0.20634760054019899</v>
      </c>
      <c r="U21" s="15">
        <v>0</v>
      </c>
      <c r="V21" s="15">
        <v>4154.8932516160503</v>
      </c>
      <c r="W21" s="15">
        <v>0</v>
      </c>
      <c r="X21" s="15">
        <v>0</v>
      </c>
      <c r="Y21" s="15">
        <v>0</v>
      </c>
      <c r="Z21" s="15">
        <v>0</v>
      </c>
      <c r="AA21" s="15">
        <v>190.20291006155699</v>
      </c>
      <c r="AB21" s="15">
        <v>240062.65702833101</v>
      </c>
      <c r="AC21" s="15">
        <v>0</v>
      </c>
      <c r="AD21" s="15">
        <v>0</v>
      </c>
      <c r="AE21" s="15">
        <v>0</v>
      </c>
      <c r="AF21" s="15">
        <v>0</v>
      </c>
      <c r="AG21" s="15">
        <v>0</v>
      </c>
      <c r="AH21" s="15">
        <v>46.3902406982941</v>
      </c>
      <c r="AI21" s="15">
        <v>0</v>
      </c>
      <c r="AJ21" s="15">
        <v>0</v>
      </c>
      <c r="AK21" s="15">
        <v>0</v>
      </c>
      <c r="AL21" s="15">
        <v>89582.891234977302</v>
      </c>
      <c r="AM21" s="15">
        <v>0</v>
      </c>
      <c r="AN21" s="15">
        <v>0</v>
      </c>
      <c r="AO21" s="15">
        <v>0</v>
      </c>
      <c r="AP21" s="15">
        <v>0</v>
      </c>
      <c r="AQ21" s="15">
        <v>0</v>
      </c>
      <c r="AR21" s="15">
        <v>0</v>
      </c>
      <c r="AS21" s="15">
        <v>0</v>
      </c>
      <c r="AT21" s="15">
        <v>0</v>
      </c>
      <c r="AU21" s="15">
        <v>0</v>
      </c>
      <c r="AV21" s="15">
        <v>0</v>
      </c>
      <c r="AW21" s="15">
        <v>0</v>
      </c>
      <c r="AX21" s="15">
        <v>0</v>
      </c>
      <c r="AY21" s="15">
        <v>0</v>
      </c>
      <c r="AZ21" s="15">
        <v>0</v>
      </c>
      <c r="BA21" s="15">
        <v>209.08382437150701</v>
      </c>
      <c r="BB21" s="15">
        <v>0</v>
      </c>
      <c r="BC21" s="15">
        <v>0</v>
      </c>
      <c r="BD21" s="15">
        <v>0</v>
      </c>
      <c r="BE21" s="15">
        <v>0</v>
      </c>
      <c r="BF21" s="15">
        <v>0</v>
      </c>
      <c r="BG21" s="15">
        <v>0</v>
      </c>
      <c r="BH21" s="15">
        <v>0</v>
      </c>
      <c r="BI21" s="51">
        <v>338130.02624426188</v>
      </c>
      <c r="BJ21" s="15">
        <v>0</v>
      </c>
      <c r="BK21" s="15">
        <v>44550.117033454197</v>
      </c>
      <c r="BL21" s="15">
        <v>0</v>
      </c>
      <c r="BM21" s="15">
        <v>0</v>
      </c>
      <c r="BN21" s="15">
        <v>162680.45767607601</v>
      </c>
      <c r="BO21" s="15">
        <v>0</v>
      </c>
      <c r="BP21" s="15">
        <v>-325909.53288612753</v>
      </c>
      <c r="BQ21" s="51">
        <v>-118678.95817659731</v>
      </c>
      <c r="BR21" s="15">
        <v>219451.06806766457</v>
      </c>
    </row>
    <row r="22" spans="1:70" x14ac:dyDescent="0.25">
      <c r="A22" s="13" t="s">
        <v>55</v>
      </c>
      <c r="B22" s="13" t="s">
        <v>56</v>
      </c>
      <c r="C22" s="15">
        <v>3142.2321336106702</v>
      </c>
      <c r="D22" s="15">
        <v>328640.22734814603</v>
      </c>
      <c r="E22" s="15">
        <v>1442.9495617361099</v>
      </c>
      <c r="F22" s="15">
        <v>16993.5605323444</v>
      </c>
      <c r="G22" s="15">
        <v>0</v>
      </c>
      <c r="H22" s="15">
        <v>0</v>
      </c>
      <c r="I22" s="15">
        <v>8641.6475171439706</v>
      </c>
      <c r="J22" s="15">
        <v>1300.5049757562599</v>
      </c>
      <c r="K22" s="15">
        <v>38713.6047392607</v>
      </c>
      <c r="L22" s="15">
        <v>0</v>
      </c>
      <c r="M22" s="15">
        <v>0</v>
      </c>
      <c r="N22" s="15">
        <v>0</v>
      </c>
      <c r="O22" s="15">
        <v>0</v>
      </c>
      <c r="P22" s="15">
        <v>0</v>
      </c>
      <c r="Q22" s="15">
        <v>0</v>
      </c>
      <c r="R22" s="15">
        <v>79.797586795753503</v>
      </c>
      <c r="S22" s="15">
        <v>0</v>
      </c>
      <c r="T22" s="15">
        <v>0</v>
      </c>
      <c r="U22" s="15">
        <v>72797.849286229306</v>
      </c>
      <c r="V22" s="15">
        <v>202558.00541114801</v>
      </c>
      <c r="W22" s="15">
        <v>539.19930075689797</v>
      </c>
      <c r="X22" s="15">
        <v>0</v>
      </c>
      <c r="Y22" s="15">
        <v>0</v>
      </c>
      <c r="Z22" s="15">
        <v>0</v>
      </c>
      <c r="AA22" s="15">
        <v>193177.12728576199</v>
      </c>
      <c r="AB22" s="15">
        <v>26057.942942317899</v>
      </c>
      <c r="AC22" s="15">
        <v>21.752973928605499</v>
      </c>
      <c r="AD22" s="15">
        <v>0</v>
      </c>
      <c r="AE22" s="15">
        <v>367.03683090903098</v>
      </c>
      <c r="AF22" s="15">
        <v>0</v>
      </c>
      <c r="AG22" s="15">
        <v>0</v>
      </c>
      <c r="AH22" s="15">
        <v>19.297840553748301</v>
      </c>
      <c r="AI22" s="15">
        <v>0</v>
      </c>
      <c r="AJ22" s="15">
        <v>4806.2200132314601</v>
      </c>
      <c r="AK22" s="15">
        <v>0</v>
      </c>
      <c r="AL22" s="15">
        <v>0</v>
      </c>
      <c r="AM22" s="15">
        <v>19731.9280697754</v>
      </c>
      <c r="AN22" s="15">
        <v>365145.76931437</v>
      </c>
      <c r="AO22" s="15">
        <v>0</v>
      </c>
      <c r="AP22" s="15">
        <v>3683.4077959773499</v>
      </c>
      <c r="AQ22" s="15">
        <v>0</v>
      </c>
      <c r="AR22" s="15">
        <v>375.03527119710702</v>
      </c>
      <c r="AS22" s="15">
        <v>0</v>
      </c>
      <c r="AT22" s="15">
        <v>0</v>
      </c>
      <c r="AU22" s="15">
        <v>0</v>
      </c>
      <c r="AV22" s="15">
        <v>0</v>
      </c>
      <c r="AW22" s="15">
        <v>0</v>
      </c>
      <c r="AX22" s="15">
        <v>0</v>
      </c>
      <c r="AY22" s="15">
        <v>0</v>
      </c>
      <c r="AZ22" s="15">
        <v>21561.0160610649</v>
      </c>
      <c r="BA22" s="15">
        <v>0</v>
      </c>
      <c r="BB22" s="15">
        <v>0</v>
      </c>
      <c r="BC22" s="15">
        <v>4149.2909453208504</v>
      </c>
      <c r="BD22" s="15">
        <v>0</v>
      </c>
      <c r="BE22" s="15">
        <v>32.854206638411597</v>
      </c>
      <c r="BF22" s="15">
        <v>0</v>
      </c>
      <c r="BG22" s="15">
        <v>0</v>
      </c>
      <c r="BH22" s="15">
        <v>0</v>
      </c>
      <c r="BI22" s="47">
        <v>1313978.2579439748</v>
      </c>
      <c r="BJ22" s="15">
        <v>80000.906133520606</v>
      </c>
      <c r="BK22" s="15">
        <v>214411.083358303</v>
      </c>
      <c r="BL22" s="15">
        <v>0</v>
      </c>
      <c r="BM22" s="15">
        <v>0</v>
      </c>
      <c r="BN22" s="15">
        <v>0</v>
      </c>
      <c r="BO22" s="15">
        <v>0</v>
      </c>
      <c r="BP22" s="15">
        <v>-560857.88177913066</v>
      </c>
      <c r="BQ22" s="47">
        <v>-266445.89228730707</v>
      </c>
      <c r="BR22" s="15">
        <v>1047532.3656566677</v>
      </c>
    </row>
    <row r="23" spans="1:70" x14ac:dyDescent="0.25">
      <c r="A23" s="13" t="s">
        <v>57</v>
      </c>
      <c r="B23" s="13" t="s">
        <v>58</v>
      </c>
      <c r="C23" s="15">
        <v>0</v>
      </c>
      <c r="D23" s="15">
        <v>0</v>
      </c>
      <c r="E23" s="15">
        <v>0</v>
      </c>
      <c r="F23" s="15">
        <v>75.719923116697004</v>
      </c>
      <c r="G23" s="15">
        <v>6.5105232599879796</v>
      </c>
      <c r="H23" s="15">
        <v>1984.3821931298601</v>
      </c>
      <c r="I23" s="15">
        <v>7633.2114753486103</v>
      </c>
      <c r="J23" s="15">
        <v>0</v>
      </c>
      <c r="K23" s="15">
        <v>60467.540890940603</v>
      </c>
      <c r="L23" s="15">
        <v>4766.3383960784304</v>
      </c>
      <c r="M23" s="15">
        <v>0</v>
      </c>
      <c r="N23" s="15">
        <v>430.59565276309002</v>
      </c>
      <c r="O23" s="15">
        <v>0</v>
      </c>
      <c r="P23" s="15">
        <v>0</v>
      </c>
      <c r="Q23" s="15">
        <v>275.34630933033202</v>
      </c>
      <c r="R23" s="15">
        <v>13882.657969891799</v>
      </c>
      <c r="S23" s="15">
        <v>0</v>
      </c>
      <c r="T23" s="15">
        <v>406.95714001130102</v>
      </c>
      <c r="U23" s="15">
        <v>0</v>
      </c>
      <c r="V23" s="15">
        <v>66735.729866284601</v>
      </c>
      <c r="W23" s="15">
        <v>348.11795981116398</v>
      </c>
      <c r="X23" s="15">
        <v>1128.0858960719199</v>
      </c>
      <c r="Y23" s="15">
        <v>2842.4894513945901</v>
      </c>
      <c r="Z23" s="15">
        <v>981.57613829537604</v>
      </c>
      <c r="AA23" s="15">
        <v>13146.892419874201</v>
      </c>
      <c r="AB23" s="15">
        <v>11842.256504662</v>
      </c>
      <c r="AC23" s="15">
        <v>7864.3596563070796</v>
      </c>
      <c r="AD23" s="15">
        <v>0</v>
      </c>
      <c r="AE23" s="15">
        <v>113.854946057958</v>
      </c>
      <c r="AF23" s="15">
        <v>414.35642651940998</v>
      </c>
      <c r="AG23" s="15">
        <v>1670.7970357296499</v>
      </c>
      <c r="AH23" s="15">
        <v>64.3532883227372</v>
      </c>
      <c r="AI23" s="15">
        <v>0</v>
      </c>
      <c r="AJ23" s="15">
        <v>0</v>
      </c>
      <c r="AK23" s="15">
        <v>0</v>
      </c>
      <c r="AL23" s="15">
        <v>432754.59844445699</v>
      </c>
      <c r="AM23" s="15">
        <v>0</v>
      </c>
      <c r="AN23" s="15">
        <v>0</v>
      </c>
      <c r="AO23" s="15">
        <v>0</v>
      </c>
      <c r="AP23" s="15">
        <v>0</v>
      </c>
      <c r="AQ23" s="15">
        <v>0</v>
      </c>
      <c r="AR23" s="15">
        <v>0</v>
      </c>
      <c r="AS23" s="15">
        <v>0</v>
      </c>
      <c r="AT23" s="15">
        <v>0</v>
      </c>
      <c r="AU23" s="15">
        <v>0</v>
      </c>
      <c r="AV23" s="15">
        <v>0</v>
      </c>
      <c r="AW23" s="15">
        <v>0</v>
      </c>
      <c r="AX23" s="15">
        <v>0</v>
      </c>
      <c r="AY23" s="15">
        <v>0</v>
      </c>
      <c r="AZ23" s="15">
        <v>0</v>
      </c>
      <c r="BA23" s="15">
        <v>1464.7244491640699</v>
      </c>
      <c r="BB23" s="15">
        <v>0</v>
      </c>
      <c r="BC23" s="15">
        <v>0</v>
      </c>
      <c r="BD23" s="15">
        <v>0</v>
      </c>
      <c r="BE23" s="15">
        <v>0</v>
      </c>
      <c r="BF23" s="15">
        <v>0</v>
      </c>
      <c r="BG23" s="15">
        <v>0</v>
      </c>
      <c r="BH23" s="15">
        <v>0</v>
      </c>
      <c r="BI23" s="47">
        <v>631301.45295682258</v>
      </c>
      <c r="BJ23" s="15">
        <v>0</v>
      </c>
      <c r="BK23" s="15">
        <v>6965.70365401458</v>
      </c>
      <c r="BL23" s="15">
        <v>0</v>
      </c>
      <c r="BM23" s="15">
        <v>0</v>
      </c>
      <c r="BN23" s="15">
        <v>0</v>
      </c>
      <c r="BO23" s="15">
        <v>148228.245983008</v>
      </c>
      <c r="BP23" s="15">
        <v>-328816.01593872689</v>
      </c>
      <c r="BQ23" s="47">
        <v>-173622.0663017043</v>
      </c>
      <c r="BR23" s="15">
        <v>457679.38665511832</v>
      </c>
    </row>
    <row r="24" spans="1:70" x14ac:dyDescent="0.25">
      <c r="A24" s="13" t="s">
        <v>59</v>
      </c>
      <c r="B24" s="13" t="s">
        <v>60</v>
      </c>
      <c r="C24" s="15">
        <v>0</v>
      </c>
      <c r="D24" s="15">
        <v>0</v>
      </c>
      <c r="E24" s="15">
        <v>0</v>
      </c>
      <c r="F24" s="15">
        <v>0</v>
      </c>
      <c r="G24" s="15">
        <v>111.18102160914</v>
      </c>
      <c r="H24" s="15">
        <v>4755.3508864416799</v>
      </c>
      <c r="I24" s="15">
        <v>0</v>
      </c>
      <c r="J24" s="15">
        <v>0</v>
      </c>
      <c r="K24" s="15">
        <v>0</v>
      </c>
      <c r="L24" s="15">
        <v>0</v>
      </c>
      <c r="M24" s="15">
        <v>0</v>
      </c>
      <c r="N24" s="15">
        <v>0</v>
      </c>
      <c r="O24" s="15">
        <v>0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15">
        <v>0</v>
      </c>
      <c r="X24" s="15">
        <v>0</v>
      </c>
      <c r="Y24" s="15">
        <v>0</v>
      </c>
      <c r="Z24" s="15">
        <v>0</v>
      </c>
      <c r="AA24" s="15">
        <v>4528.3690423400803</v>
      </c>
      <c r="AB24" s="15">
        <v>563501.80006418098</v>
      </c>
      <c r="AC24" s="15">
        <v>0</v>
      </c>
      <c r="AD24" s="15">
        <v>0</v>
      </c>
      <c r="AE24" s="15">
        <v>0</v>
      </c>
      <c r="AF24" s="15">
        <v>0</v>
      </c>
      <c r="AG24" s="15">
        <v>0</v>
      </c>
      <c r="AH24" s="15">
        <v>0</v>
      </c>
      <c r="AI24" s="15">
        <v>0</v>
      </c>
      <c r="AJ24" s="15">
        <v>0</v>
      </c>
      <c r="AK24" s="15">
        <v>0</v>
      </c>
      <c r="AL24" s="15">
        <v>0</v>
      </c>
      <c r="AM24" s="15">
        <v>0</v>
      </c>
      <c r="AN24" s="15">
        <v>0</v>
      </c>
      <c r="AO24" s="15">
        <v>0</v>
      </c>
      <c r="AP24" s="15">
        <v>0</v>
      </c>
      <c r="AQ24" s="15">
        <v>0</v>
      </c>
      <c r="AR24" s="15">
        <v>0</v>
      </c>
      <c r="AS24" s="15">
        <v>0</v>
      </c>
      <c r="AT24" s="15">
        <v>0</v>
      </c>
      <c r="AU24" s="15">
        <v>0</v>
      </c>
      <c r="AV24" s="15">
        <v>0</v>
      </c>
      <c r="AW24" s="15">
        <v>0</v>
      </c>
      <c r="AX24" s="15">
        <v>0</v>
      </c>
      <c r="AY24" s="15">
        <v>0</v>
      </c>
      <c r="AZ24" s="15">
        <v>0</v>
      </c>
      <c r="BA24" s="15">
        <v>114.874330554767</v>
      </c>
      <c r="BB24" s="15">
        <v>0</v>
      </c>
      <c r="BC24" s="15">
        <v>0</v>
      </c>
      <c r="BD24" s="15">
        <v>0</v>
      </c>
      <c r="BE24" s="15">
        <v>0</v>
      </c>
      <c r="BF24" s="15">
        <v>0</v>
      </c>
      <c r="BG24" s="15">
        <v>0</v>
      </c>
      <c r="BH24" s="15">
        <v>0</v>
      </c>
      <c r="BI24" s="47">
        <v>573011.57534512656</v>
      </c>
      <c r="BJ24" s="15">
        <v>0</v>
      </c>
      <c r="BK24" s="15">
        <v>23568.4299699392</v>
      </c>
      <c r="BL24" s="15">
        <v>0</v>
      </c>
      <c r="BM24" s="15">
        <v>0</v>
      </c>
      <c r="BN24" s="15">
        <v>0</v>
      </c>
      <c r="BO24" s="15">
        <v>0</v>
      </c>
      <c r="BP24" s="15">
        <v>-198928.98034026838</v>
      </c>
      <c r="BQ24" s="47">
        <v>-175360.55037032918</v>
      </c>
      <c r="BR24" s="15">
        <v>397651.02497479739</v>
      </c>
    </row>
    <row r="25" spans="1:70" x14ac:dyDescent="0.25">
      <c r="A25" s="13" t="s">
        <v>61</v>
      </c>
      <c r="B25" s="13" t="s">
        <v>62</v>
      </c>
      <c r="C25" s="15">
        <v>0</v>
      </c>
      <c r="D25" s="15">
        <v>0</v>
      </c>
      <c r="E25" s="15">
        <v>0</v>
      </c>
      <c r="F25" s="15">
        <v>0</v>
      </c>
      <c r="G25" s="15">
        <v>1.08601469028488</v>
      </c>
      <c r="H25" s="15">
        <v>174437.751544403</v>
      </c>
      <c r="I25" s="15">
        <v>0</v>
      </c>
      <c r="J25" s="15">
        <v>0</v>
      </c>
      <c r="K25" s="15">
        <v>0</v>
      </c>
      <c r="L25" s="15">
        <v>0</v>
      </c>
      <c r="M25" s="15">
        <v>0</v>
      </c>
      <c r="N25" s="15">
        <v>0</v>
      </c>
      <c r="O25" s="15">
        <v>0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15">
        <v>0</v>
      </c>
      <c r="X25" s="15">
        <v>0</v>
      </c>
      <c r="Y25" s="15">
        <v>0</v>
      </c>
      <c r="Z25" s="15">
        <v>0</v>
      </c>
      <c r="AA25" s="15">
        <v>1563.9743981627601</v>
      </c>
      <c r="AB25" s="15">
        <v>253123.499920412</v>
      </c>
      <c r="AC25" s="15">
        <v>0</v>
      </c>
      <c r="AD25" s="15">
        <v>0</v>
      </c>
      <c r="AE25" s="15">
        <v>0</v>
      </c>
      <c r="AF25" s="15">
        <v>0</v>
      </c>
      <c r="AG25" s="15">
        <v>0</v>
      </c>
      <c r="AH25" s="15">
        <v>7.2489149827881096</v>
      </c>
      <c r="AI25" s="15">
        <v>0</v>
      </c>
      <c r="AJ25" s="15">
        <v>0</v>
      </c>
      <c r="AK25" s="15">
        <v>0</v>
      </c>
      <c r="AL25" s="15">
        <v>0</v>
      </c>
      <c r="AM25" s="15">
        <v>0</v>
      </c>
      <c r="AN25" s="15">
        <v>0</v>
      </c>
      <c r="AO25" s="15">
        <v>0</v>
      </c>
      <c r="AP25" s="15">
        <v>0</v>
      </c>
      <c r="AQ25" s="15">
        <v>0</v>
      </c>
      <c r="AR25" s="15">
        <v>0</v>
      </c>
      <c r="AS25" s="15">
        <v>0</v>
      </c>
      <c r="AT25" s="15">
        <v>0</v>
      </c>
      <c r="AU25" s="15">
        <v>0</v>
      </c>
      <c r="AV25" s="15">
        <v>0</v>
      </c>
      <c r="AW25" s="15">
        <v>0</v>
      </c>
      <c r="AX25" s="15">
        <v>0</v>
      </c>
      <c r="AY25" s="15">
        <v>0</v>
      </c>
      <c r="AZ25" s="15">
        <v>0</v>
      </c>
      <c r="BA25" s="15">
        <v>19.410613766020901</v>
      </c>
      <c r="BB25" s="15">
        <v>0</v>
      </c>
      <c r="BC25" s="15">
        <v>0</v>
      </c>
      <c r="BD25" s="15">
        <v>0</v>
      </c>
      <c r="BE25" s="15">
        <v>0</v>
      </c>
      <c r="BF25" s="15">
        <v>0</v>
      </c>
      <c r="BG25" s="15">
        <v>0</v>
      </c>
      <c r="BH25" s="15">
        <v>0</v>
      </c>
      <c r="BI25" s="48">
        <v>429152.97140641679</v>
      </c>
      <c r="BJ25" s="15">
        <v>1730986.9909869314</v>
      </c>
      <c r="BK25" s="15">
        <v>170589.26455487599</v>
      </c>
      <c r="BL25" s="15">
        <v>0</v>
      </c>
      <c r="BM25" s="15">
        <v>0</v>
      </c>
      <c r="BN25" s="15">
        <v>0</v>
      </c>
      <c r="BO25" s="15">
        <v>0</v>
      </c>
      <c r="BP25" s="15">
        <v>-313936.30852265446</v>
      </c>
      <c r="BQ25" s="48">
        <v>1587639.9470191528</v>
      </c>
      <c r="BR25" s="15">
        <v>2016792.9184255695</v>
      </c>
    </row>
    <row r="26" spans="1:70" x14ac:dyDescent="0.25">
      <c r="A26" s="24" t="s">
        <v>63</v>
      </c>
      <c r="B26" s="24" t="s">
        <v>64</v>
      </c>
      <c r="C26" s="18">
        <v>603.34424575140997</v>
      </c>
      <c r="D26" s="18">
        <v>9688.4160434929909</v>
      </c>
      <c r="E26" s="18">
        <v>17.010870408205999</v>
      </c>
      <c r="F26" s="18">
        <v>0</v>
      </c>
      <c r="G26" s="18">
        <v>0</v>
      </c>
      <c r="H26" s="18">
        <v>0</v>
      </c>
      <c r="I26" s="18">
        <v>555389.76239376306</v>
      </c>
      <c r="J26" s="18">
        <v>0</v>
      </c>
      <c r="K26" s="18">
        <v>55124.825582907797</v>
      </c>
      <c r="L26" s="18">
        <v>0</v>
      </c>
      <c r="M26" s="18">
        <v>0</v>
      </c>
      <c r="N26" s="18">
        <v>0</v>
      </c>
      <c r="O26" s="18">
        <v>0</v>
      </c>
      <c r="P26" s="18">
        <v>52194.657930199399</v>
      </c>
      <c r="Q26" s="18">
        <v>0</v>
      </c>
      <c r="R26" s="18">
        <v>0</v>
      </c>
      <c r="S26" s="18">
        <v>0</v>
      </c>
      <c r="T26" s="18">
        <v>0</v>
      </c>
      <c r="U26" s="18">
        <v>279619.06833626202</v>
      </c>
      <c r="V26" s="18">
        <v>0</v>
      </c>
      <c r="W26" s="18">
        <v>0</v>
      </c>
      <c r="X26" s="18">
        <v>124921.912134203</v>
      </c>
      <c r="Y26" s="18">
        <v>0</v>
      </c>
      <c r="Z26" s="18">
        <v>0</v>
      </c>
      <c r="AA26" s="18">
        <v>0</v>
      </c>
      <c r="AB26" s="18">
        <v>0</v>
      </c>
      <c r="AC26" s="18">
        <v>1928.9545908703501</v>
      </c>
      <c r="AD26" s="18">
        <v>0</v>
      </c>
      <c r="AE26" s="18">
        <v>0</v>
      </c>
      <c r="AF26" s="18">
        <v>0</v>
      </c>
      <c r="AG26" s="18">
        <v>0</v>
      </c>
      <c r="AH26" s="18">
        <v>0</v>
      </c>
      <c r="AI26" s="18">
        <v>0</v>
      </c>
      <c r="AJ26" s="18">
        <v>97.171383222155598</v>
      </c>
      <c r="AK26" s="18">
        <v>0</v>
      </c>
      <c r="AL26" s="18">
        <v>0</v>
      </c>
      <c r="AM26" s="18">
        <v>0</v>
      </c>
      <c r="AN26" s="18">
        <v>0</v>
      </c>
      <c r="AO26" s="18">
        <v>0</v>
      </c>
      <c r="AP26" s="18">
        <v>0</v>
      </c>
      <c r="AQ26" s="18">
        <v>0</v>
      </c>
      <c r="AR26" s="18">
        <v>0</v>
      </c>
      <c r="AS26" s="18">
        <v>16819.711964231599</v>
      </c>
      <c r="AT26" s="18">
        <v>577330.07023854298</v>
      </c>
      <c r="AU26" s="18">
        <v>0</v>
      </c>
      <c r="AV26" s="18">
        <v>0</v>
      </c>
      <c r="AW26" s="18">
        <v>0</v>
      </c>
      <c r="AX26" s="18">
        <v>0</v>
      </c>
      <c r="AY26" s="18">
        <v>0</v>
      </c>
      <c r="AZ26" s="18">
        <v>0</v>
      </c>
      <c r="BA26" s="18">
        <v>0</v>
      </c>
      <c r="BB26" s="18">
        <v>0</v>
      </c>
      <c r="BC26" s="18">
        <v>127133.088126412</v>
      </c>
      <c r="BD26" s="18">
        <v>5546.55404731813</v>
      </c>
      <c r="BE26" s="18">
        <v>20020.8899623992</v>
      </c>
      <c r="BF26" s="18">
        <v>95.995686850981599</v>
      </c>
      <c r="BG26" s="18">
        <v>4663.9985797871404</v>
      </c>
      <c r="BH26" s="18">
        <v>0</v>
      </c>
      <c r="BI26" s="44">
        <v>1831195.4321166221</v>
      </c>
      <c r="BJ26" s="18">
        <v>4517637.116740685</v>
      </c>
      <c r="BK26" s="18">
        <v>4784252.4794578403</v>
      </c>
      <c r="BL26" s="18">
        <v>397325.78236022999</v>
      </c>
      <c r="BM26" s="18">
        <v>0</v>
      </c>
      <c r="BN26" s="18">
        <v>6057058.6171075096</v>
      </c>
      <c r="BO26" s="18">
        <v>0</v>
      </c>
      <c r="BP26" s="18">
        <v>-1531855.0251755614</v>
      </c>
      <c r="BQ26" s="44">
        <v>14224418.970490703</v>
      </c>
      <c r="BR26" s="18">
        <v>16055614.402607325</v>
      </c>
    </row>
    <row r="27" spans="1:70" x14ac:dyDescent="0.25">
      <c r="A27" s="24" t="s">
        <v>65</v>
      </c>
      <c r="B27" s="24" t="s">
        <v>66</v>
      </c>
      <c r="C27" s="18">
        <v>0</v>
      </c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579183.73351309996</v>
      </c>
      <c r="J27" s="18">
        <v>0</v>
      </c>
      <c r="K27" s="18">
        <v>271.68109599459399</v>
      </c>
      <c r="L27" s="18">
        <v>0</v>
      </c>
      <c r="M27" s="18">
        <v>0</v>
      </c>
      <c r="N27" s="18">
        <v>0</v>
      </c>
      <c r="O27" s="18">
        <v>0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8">
        <v>0</v>
      </c>
      <c r="X27" s="18">
        <v>0</v>
      </c>
      <c r="Y27" s="18">
        <v>0</v>
      </c>
      <c r="Z27" s="18">
        <v>0</v>
      </c>
      <c r="AA27" s="18">
        <v>0</v>
      </c>
      <c r="AB27" s="18">
        <v>0</v>
      </c>
      <c r="AC27" s="18">
        <v>0</v>
      </c>
      <c r="AD27" s="18">
        <v>0</v>
      </c>
      <c r="AE27" s="18">
        <v>0</v>
      </c>
      <c r="AF27" s="18">
        <v>0</v>
      </c>
      <c r="AG27" s="18">
        <v>0</v>
      </c>
      <c r="AH27" s="18">
        <v>0</v>
      </c>
      <c r="AI27" s="18">
        <v>0</v>
      </c>
      <c r="AJ27" s="18">
        <v>0</v>
      </c>
      <c r="AK27" s="18">
        <v>0</v>
      </c>
      <c r="AL27" s="18">
        <v>0</v>
      </c>
      <c r="AM27" s="18">
        <v>0</v>
      </c>
      <c r="AN27" s="18">
        <v>0</v>
      </c>
      <c r="AO27" s="18">
        <v>0</v>
      </c>
      <c r="AP27" s="18">
        <v>0</v>
      </c>
      <c r="AQ27" s="18">
        <v>0</v>
      </c>
      <c r="AR27" s="18">
        <v>0</v>
      </c>
      <c r="AS27" s="18">
        <v>546.08663615786304</v>
      </c>
      <c r="AT27" s="18">
        <v>39759.654305472199</v>
      </c>
      <c r="AU27" s="18">
        <v>0</v>
      </c>
      <c r="AV27" s="18">
        <v>0</v>
      </c>
      <c r="AW27" s="18">
        <v>0</v>
      </c>
      <c r="AX27" s="18">
        <v>0</v>
      </c>
      <c r="AY27" s="18">
        <v>0</v>
      </c>
      <c r="AZ27" s="18">
        <v>0</v>
      </c>
      <c r="BA27" s="18">
        <v>0</v>
      </c>
      <c r="BB27" s="18">
        <v>0</v>
      </c>
      <c r="BC27" s="18">
        <v>3092.8345367095399</v>
      </c>
      <c r="BD27" s="18">
        <v>93.985216326950606</v>
      </c>
      <c r="BE27" s="18">
        <v>1818.8996907421699</v>
      </c>
      <c r="BF27" s="18">
        <v>0</v>
      </c>
      <c r="BG27" s="18">
        <v>0</v>
      </c>
      <c r="BH27" s="18">
        <v>0</v>
      </c>
      <c r="BI27" s="44">
        <v>624766.8749945031</v>
      </c>
      <c r="BJ27" s="18">
        <v>14277.174235880619</v>
      </c>
      <c r="BK27" s="18">
        <v>918282.81157452404</v>
      </c>
      <c r="BL27" s="18">
        <v>0</v>
      </c>
      <c r="BM27" s="18">
        <v>0</v>
      </c>
      <c r="BN27" s="18">
        <v>747120.47031201096</v>
      </c>
      <c r="BO27" s="18">
        <v>0</v>
      </c>
      <c r="BP27" s="18">
        <v>-578057.86746766046</v>
      </c>
      <c r="BQ27" s="44">
        <v>1101622.5886547551</v>
      </c>
      <c r="BR27" s="18">
        <v>1726389.4636492583</v>
      </c>
    </row>
    <row r="28" spans="1:70" x14ac:dyDescent="0.25">
      <c r="A28" s="24" t="s">
        <v>67</v>
      </c>
      <c r="B28" s="24" t="s">
        <v>68</v>
      </c>
      <c r="C28" s="18">
        <v>0</v>
      </c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476993.742984173</v>
      </c>
      <c r="J28" s="18">
        <v>0</v>
      </c>
      <c r="K28" s="18">
        <v>4266.2039281749103</v>
      </c>
      <c r="L28" s="18">
        <v>0</v>
      </c>
      <c r="M28" s="18">
        <v>0</v>
      </c>
      <c r="N28" s="18">
        <v>0</v>
      </c>
      <c r="O28" s="18">
        <v>0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8">
        <v>0</v>
      </c>
      <c r="X28" s="18">
        <v>0</v>
      </c>
      <c r="Y28" s="18">
        <v>0</v>
      </c>
      <c r="Z28" s="18">
        <v>0</v>
      </c>
      <c r="AA28" s="18">
        <v>0</v>
      </c>
      <c r="AB28" s="18">
        <v>0</v>
      </c>
      <c r="AC28" s="18">
        <v>0</v>
      </c>
      <c r="AD28" s="18">
        <v>0</v>
      </c>
      <c r="AE28" s="18">
        <v>0</v>
      </c>
      <c r="AF28" s="18">
        <v>0</v>
      </c>
      <c r="AG28" s="18">
        <v>0</v>
      </c>
      <c r="AH28" s="18">
        <v>0</v>
      </c>
      <c r="AI28" s="18">
        <v>0</v>
      </c>
      <c r="AJ28" s="18">
        <v>0</v>
      </c>
      <c r="AK28" s="18">
        <v>0</v>
      </c>
      <c r="AL28" s="18">
        <v>0</v>
      </c>
      <c r="AM28" s="18">
        <v>0</v>
      </c>
      <c r="AN28" s="18">
        <v>0</v>
      </c>
      <c r="AO28" s="18">
        <v>0</v>
      </c>
      <c r="AP28" s="18">
        <v>17816.8414282472</v>
      </c>
      <c r="AQ28" s="18">
        <v>0</v>
      </c>
      <c r="AR28" s="18">
        <v>0</v>
      </c>
      <c r="AS28" s="18">
        <v>2187.54840893657</v>
      </c>
      <c r="AT28" s="18">
        <v>166572.16664732099</v>
      </c>
      <c r="AU28" s="18">
        <v>0</v>
      </c>
      <c r="AV28" s="18">
        <v>0</v>
      </c>
      <c r="AW28" s="18">
        <v>0</v>
      </c>
      <c r="AX28" s="18">
        <v>0</v>
      </c>
      <c r="AY28" s="18">
        <v>0</v>
      </c>
      <c r="AZ28" s="18">
        <v>0</v>
      </c>
      <c r="BA28" s="18">
        <v>0</v>
      </c>
      <c r="BB28" s="18">
        <v>0</v>
      </c>
      <c r="BC28" s="18">
        <v>29140.038930076302</v>
      </c>
      <c r="BD28" s="18">
        <v>1415.60964862418</v>
      </c>
      <c r="BE28" s="18">
        <v>5353.1731844166898</v>
      </c>
      <c r="BF28" s="18">
        <v>0</v>
      </c>
      <c r="BG28" s="18">
        <v>1637.8016018199201</v>
      </c>
      <c r="BH28" s="18">
        <v>0</v>
      </c>
      <c r="BI28" s="44">
        <v>705383.1267617899</v>
      </c>
      <c r="BJ28" s="18">
        <v>1209545.4473812953</v>
      </c>
      <c r="BK28" s="18">
        <v>2405866.4357408802</v>
      </c>
      <c r="BL28" s="18">
        <v>0</v>
      </c>
      <c r="BM28" s="18">
        <v>0</v>
      </c>
      <c r="BN28" s="18">
        <v>1942193.7668657999</v>
      </c>
      <c r="BO28" s="18">
        <v>0</v>
      </c>
      <c r="BP28" s="18">
        <v>-605638.74510994309</v>
      </c>
      <c r="BQ28" s="44">
        <v>4951966.9048780324</v>
      </c>
      <c r="BR28" s="18">
        <v>5657350.0316398218</v>
      </c>
    </row>
    <row r="29" spans="1:70" x14ac:dyDescent="0.25">
      <c r="A29" s="24" t="s">
        <v>69</v>
      </c>
      <c r="B29" s="24" t="s">
        <v>70</v>
      </c>
      <c r="C29" s="18">
        <v>0</v>
      </c>
      <c r="D29" s="18">
        <v>0</v>
      </c>
      <c r="E29" s="18">
        <v>0</v>
      </c>
      <c r="F29" s="18">
        <v>0</v>
      </c>
      <c r="G29" s="18">
        <v>0</v>
      </c>
      <c r="H29" s="18">
        <v>0</v>
      </c>
      <c r="I29" s="18">
        <v>0</v>
      </c>
      <c r="J29" s="18">
        <v>0</v>
      </c>
      <c r="K29" s="18">
        <v>4449.4334367503598</v>
      </c>
      <c r="L29" s="18">
        <v>0</v>
      </c>
      <c r="M29" s="18">
        <v>0</v>
      </c>
      <c r="N29" s="18">
        <v>0</v>
      </c>
      <c r="O29" s="18">
        <v>0</v>
      </c>
      <c r="P29" s="18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8">
        <v>0</v>
      </c>
      <c r="X29" s="18">
        <v>0</v>
      </c>
      <c r="Y29" s="18">
        <v>0</v>
      </c>
      <c r="Z29" s="18">
        <v>0</v>
      </c>
      <c r="AA29" s="18">
        <v>0</v>
      </c>
      <c r="AB29" s="18">
        <v>0</v>
      </c>
      <c r="AC29" s="18">
        <v>0</v>
      </c>
      <c r="AD29" s="18">
        <v>0</v>
      </c>
      <c r="AE29" s="18">
        <v>0</v>
      </c>
      <c r="AF29" s="18">
        <v>0</v>
      </c>
      <c r="AG29" s="18">
        <v>0</v>
      </c>
      <c r="AH29" s="18">
        <v>0</v>
      </c>
      <c r="AI29" s="18">
        <v>0</v>
      </c>
      <c r="AJ29" s="18">
        <v>0</v>
      </c>
      <c r="AK29" s="18">
        <v>0</v>
      </c>
      <c r="AL29" s="18">
        <v>0</v>
      </c>
      <c r="AM29" s="18">
        <v>0</v>
      </c>
      <c r="AN29" s="18">
        <v>0</v>
      </c>
      <c r="AO29" s="18">
        <v>0</v>
      </c>
      <c r="AP29" s="18">
        <v>0</v>
      </c>
      <c r="AQ29" s="18">
        <v>0</v>
      </c>
      <c r="AR29" s="18">
        <v>0</v>
      </c>
      <c r="AS29" s="18">
        <v>1609.82751961402</v>
      </c>
      <c r="AT29" s="18">
        <v>99690.088024191704</v>
      </c>
      <c r="AU29" s="18">
        <v>0</v>
      </c>
      <c r="AV29" s="18">
        <v>0</v>
      </c>
      <c r="AW29" s="18">
        <v>0</v>
      </c>
      <c r="AX29" s="18">
        <v>0</v>
      </c>
      <c r="AY29" s="18">
        <v>0</v>
      </c>
      <c r="AZ29" s="18">
        <v>0</v>
      </c>
      <c r="BA29" s="18">
        <v>0</v>
      </c>
      <c r="BB29" s="18">
        <v>0</v>
      </c>
      <c r="BC29" s="18">
        <v>13244.3291763175</v>
      </c>
      <c r="BD29" s="18">
        <v>184.70816125991999</v>
      </c>
      <c r="BE29" s="18">
        <v>875.42804407399694</v>
      </c>
      <c r="BF29" s="18">
        <v>0</v>
      </c>
      <c r="BG29" s="18">
        <v>669.59231645665898</v>
      </c>
      <c r="BH29" s="18">
        <v>0</v>
      </c>
      <c r="BI29" s="44">
        <v>120723.40667866416</v>
      </c>
      <c r="BJ29" s="18">
        <v>202.43011294102874</v>
      </c>
      <c r="BK29" s="18">
        <v>208971.010355809</v>
      </c>
      <c r="BL29" s="18">
        <v>0</v>
      </c>
      <c r="BM29" s="18">
        <v>0</v>
      </c>
      <c r="BN29" s="18">
        <v>664033.29164296202</v>
      </c>
      <c r="BO29" s="18">
        <v>0</v>
      </c>
      <c r="BP29" s="18">
        <v>-542004.46331102133</v>
      </c>
      <c r="BQ29" s="44">
        <v>331202.26880069065</v>
      </c>
      <c r="BR29" s="18">
        <v>451925.6754793548</v>
      </c>
    </row>
    <row r="30" spans="1:70" x14ac:dyDescent="0.25">
      <c r="A30" s="24" t="s">
        <v>71</v>
      </c>
      <c r="B30" s="24" t="s">
        <v>72</v>
      </c>
      <c r="C30" s="18">
        <v>0</v>
      </c>
      <c r="D30" s="18">
        <v>0</v>
      </c>
      <c r="E30" s="18">
        <v>0</v>
      </c>
      <c r="F30" s="18">
        <v>0</v>
      </c>
      <c r="G30" s="18">
        <v>0</v>
      </c>
      <c r="H30" s="18">
        <v>0</v>
      </c>
      <c r="I30" s="18">
        <v>1207004.68192351</v>
      </c>
      <c r="J30" s="18">
        <v>0</v>
      </c>
      <c r="K30" s="18">
        <v>20020.963705437</v>
      </c>
      <c r="L30" s="18">
        <v>0</v>
      </c>
      <c r="M30" s="18">
        <v>0</v>
      </c>
      <c r="N30" s="18">
        <v>0</v>
      </c>
      <c r="O30" s="18">
        <v>0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8">
        <v>0</v>
      </c>
      <c r="X30" s="18">
        <v>0</v>
      </c>
      <c r="Y30" s="18">
        <v>0</v>
      </c>
      <c r="Z30" s="18">
        <v>0</v>
      </c>
      <c r="AA30" s="18">
        <v>0</v>
      </c>
      <c r="AB30" s="18">
        <v>0</v>
      </c>
      <c r="AC30" s="18">
        <v>0</v>
      </c>
      <c r="AD30" s="18">
        <v>0</v>
      </c>
      <c r="AE30" s="18">
        <v>0</v>
      </c>
      <c r="AF30" s="18">
        <v>0</v>
      </c>
      <c r="AG30" s="18">
        <v>0</v>
      </c>
      <c r="AH30" s="18">
        <v>0</v>
      </c>
      <c r="AI30" s="18">
        <v>0</v>
      </c>
      <c r="AJ30" s="18">
        <v>0</v>
      </c>
      <c r="AK30" s="18">
        <v>0</v>
      </c>
      <c r="AL30" s="18">
        <v>0</v>
      </c>
      <c r="AM30" s="18">
        <v>0</v>
      </c>
      <c r="AN30" s="18">
        <v>0</v>
      </c>
      <c r="AO30" s="18">
        <v>0</v>
      </c>
      <c r="AP30" s="18">
        <v>0</v>
      </c>
      <c r="AQ30" s="18">
        <v>0</v>
      </c>
      <c r="AR30" s="18">
        <v>0</v>
      </c>
      <c r="AS30" s="18">
        <v>6129.4027692395102</v>
      </c>
      <c r="AT30" s="18">
        <v>20175.0451341634</v>
      </c>
      <c r="AU30" s="18">
        <v>0</v>
      </c>
      <c r="AV30" s="18">
        <v>0</v>
      </c>
      <c r="AW30" s="18">
        <v>0</v>
      </c>
      <c r="AX30" s="18">
        <v>0</v>
      </c>
      <c r="AY30" s="18">
        <v>0</v>
      </c>
      <c r="AZ30" s="18">
        <v>0</v>
      </c>
      <c r="BA30" s="18">
        <v>0</v>
      </c>
      <c r="BB30" s="18">
        <v>0</v>
      </c>
      <c r="BC30" s="18">
        <v>51652.435349762098</v>
      </c>
      <c r="BD30" s="18">
        <v>1251.34367218334</v>
      </c>
      <c r="BE30" s="18">
        <v>6827.2800062878296</v>
      </c>
      <c r="BF30" s="18">
        <v>0</v>
      </c>
      <c r="BG30" s="18">
        <v>246.15536614964799</v>
      </c>
      <c r="BH30" s="18">
        <v>0</v>
      </c>
      <c r="BI30" s="49">
        <v>1313307.3079267333</v>
      </c>
      <c r="BJ30" s="18">
        <v>17.313152556521739</v>
      </c>
      <c r="BK30" s="18">
        <v>986461.96928152395</v>
      </c>
      <c r="BL30" s="18">
        <v>24631.961358306198</v>
      </c>
      <c r="BM30" s="18">
        <v>0</v>
      </c>
      <c r="BN30" s="18">
        <v>1067146.3227140901</v>
      </c>
      <c r="BO30" s="18">
        <v>0</v>
      </c>
      <c r="BP30" s="18">
        <v>-822741.30605123821</v>
      </c>
      <c r="BQ30" s="49">
        <v>1255516.2604552386</v>
      </c>
      <c r="BR30" s="18">
        <v>2568823.5683819717</v>
      </c>
    </row>
    <row r="31" spans="1:70" x14ac:dyDescent="0.25">
      <c r="A31" s="13" t="s">
        <v>73</v>
      </c>
      <c r="B31" s="13" t="s">
        <v>74</v>
      </c>
      <c r="C31" s="15">
        <v>0</v>
      </c>
      <c r="D31" s="15">
        <v>0</v>
      </c>
      <c r="E31" s="15">
        <v>0</v>
      </c>
      <c r="F31" s="15">
        <v>0</v>
      </c>
      <c r="G31" s="15">
        <v>0</v>
      </c>
      <c r="H31" s="15">
        <v>0</v>
      </c>
      <c r="I31" s="15">
        <v>815034.17843675904</v>
      </c>
      <c r="J31" s="15">
        <v>0</v>
      </c>
      <c r="K31" s="15">
        <v>201389.72157649201</v>
      </c>
      <c r="L31" s="15">
        <v>0</v>
      </c>
      <c r="M31" s="15">
        <v>0</v>
      </c>
      <c r="N31" s="15">
        <v>0</v>
      </c>
      <c r="O31" s="15">
        <v>0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15">
        <v>111.492259571476</v>
      </c>
      <c r="X31" s="15">
        <v>0</v>
      </c>
      <c r="Y31" s="15">
        <v>174.717157548231</v>
      </c>
      <c r="Z31" s="15">
        <v>0</v>
      </c>
      <c r="AA31" s="15">
        <v>0</v>
      </c>
      <c r="AB31" s="15">
        <v>0</v>
      </c>
      <c r="AC31" s="15">
        <v>0</v>
      </c>
      <c r="AD31" s="15">
        <v>0</v>
      </c>
      <c r="AE31" s="15">
        <v>0</v>
      </c>
      <c r="AF31" s="15">
        <v>0</v>
      </c>
      <c r="AG31" s="15">
        <v>0</v>
      </c>
      <c r="AH31" s="15">
        <v>0</v>
      </c>
      <c r="AI31" s="15">
        <v>0</v>
      </c>
      <c r="AJ31" s="15">
        <v>0</v>
      </c>
      <c r="AK31" s="15">
        <v>0</v>
      </c>
      <c r="AL31" s="15">
        <v>0</v>
      </c>
      <c r="AM31" s="15">
        <v>0</v>
      </c>
      <c r="AN31" s="15">
        <v>0</v>
      </c>
      <c r="AO31" s="15">
        <v>0</v>
      </c>
      <c r="AP31" s="15">
        <v>633.87964911409995</v>
      </c>
      <c r="AQ31" s="15">
        <v>0</v>
      </c>
      <c r="AR31" s="15">
        <v>0</v>
      </c>
      <c r="AS31" s="15">
        <v>5634.0645127975304</v>
      </c>
      <c r="AT31" s="15">
        <v>74450.346421268798</v>
      </c>
      <c r="AU31" s="15">
        <v>0</v>
      </c>
      <c r="AV31" s="15">
        <v>0</v>
      </c>
      <c r="AW31" s="15">
        <v>0</v>
      </c>
      <c r="AX31" s="15">
        <v>0</v>
      </c>
      <c r="AY31" s="15">
        <v>0</v>
      </c>
      <c r="AZ31" s="15">
        <v>0</v>
      </c>
      <c r="BA31" s="15">
        <v>19.806845121211001</v>
      </c>
      <c r="BB31" s="15">
        <v>0</v>
      </c>
      <c r="BC31" s="15">
        <v>19725.7343803572</v>
      </c>
      <c r="BD31" s="15">
        <v>734.59147005614898</v>
      </c>
      <c r="BE31" s="15">
        <v>3899.4043669440798</v>
      </c>
      <c r="BF31" s="15">
        <v>0</v>
      </c>
      <c r="BG31" s="15">
        <v>1952.86258015612</v>
      </c>
      <c r="BH31" s="15">
        <v>0</v>
      </c>
      <c r="BI31" s="47">
        <v>1123760.799656186</v>
      </c>
      <c r="BJ31" s="15">
        <v>3564.9386669068831</v>
      </c>
      <c r="BK31" s="15">
        <v>5437732.4934633896</v>
      </c>
      <c r="BL31" s="15">
        <v>389277.00589015998</v>
      </c>
      <c r="BM31" s="15">
        <v>0</v>
      </c>
      <c r="BN31" s="15">
        <v>1877642.1867025001</v>
      </c>
      <c r="BO31" s="15">
        <v>0</v>
      </c>
      <c r="BP31" s="15">
        <v>-1356607.9004766685</v>
      </c>
      <c r="BQ31" s="47">
        <v>6351608.7242462877</v>
      </c>
      <c r="BR31" s="15">
        <v>7475369.523902474</v>
      </c>
    </row>
    <row r="32" spans="1:70" x14ac:dyDescent="0.25">
      <c r="A32" s="13" t="s">
        <v>75</v>
      </c>
      <c r="B32" s="13" t="s">
        <v>76</v>
      </c>
      <c r="C32" s="15">
        <v>23.080719204737399</v>
      </c>
      <c r="D32" s="15">
        <v>866.603352099738</v>
      </c>
      <c r="E32" s="15">
        <v>0</v>
      </c>
      <c r="F32" s="15">
        <v>0</v>
      </c>
      <c r="G32" s="15">
        <v>0</v>
      </c>
      <c r="H32" s="15">
        <v>0</v>
      </c>
      <c r="I32" s="15">
        <v>48020.149974038199</v>
      </c>
      <c r="J32" s="15">
        <v>137113.37868130801</v>
      </c>
      <c r="K32" s="15">
        <v>514907.30449060799</v>
      </c>
      <c r="L32" s="15">
        <v>48300.734831218702</v>
      </c>
      <c r="M32" s="15">
        <v>0</v>
      </c>
      <c r="N32" s="15">
        <v>0</v>
      </c>
      <c r="O32" s="15">
        <v>0</v>
      </c>
      <c r="P32" s="15">
        <v>0</v>
      </c>
      <c r="Q32" s="15">
        <v>0</v>
      </c>
      <c r="R32" s="15">
        <v>0</v>
      </c>
      <c r="S32" s="15">
        <v>0</v>
      </c>
      <c r="T32" s="15">
        <v>0</v>
      </c>
      <c r="U32" s="15">
        <v>173886.34541241999</v>
      </c>
      <c r="V32" s="15">
        <v>0</v>
      </c>
      <c r="W32" s="15">
        <v>2532.97782118748</v>
      </c>
      <c r="X32" s="15">
        <v>0</v>
      </c>
      <c r="Y32" s="15">
        <v>86.447387410580603</v>
      </c>
      <c r="Z32" s="15">
        <v>0</v>
      </c>
      <c r="AA32" s="15">
        <v>0</v>
      </c>
      <c r="AB32" s="15">
        <v>0</v>
      </c>
      <c r="AC32" s="15">
        <v>0</v>
      </c>
      <c r="AD32" s="15">
        <v>0</v>
      </c>
      <c r="AE32" s="15">
        <v>0</v>
      </c>
      <c r="AF32" s="15">
        <v>0</v>
      </c>
      <c r="AG32" s="15">
        <v>0</v>
      </c>
      <c r="AH32" s="15">
        <v>0</v>
      </c>
      <c r="AI32" s="15">
        <v>0</v>
      </c>
      <c r="AJ32" s="15">
        <v>0</v>
      </c>
      <c r="AK32" s="15">
        <v>0</v>
      </c>
      <c r="AL32" s="15">
        <v>0</v>
      </c>
      <c r="AM32" s="15">
        <v>0</v>
      </c>
      <c r="AN32" s="15">
        <v>0</v>
      </c>
      <c r="AO32" s="15">
        <v>0</v>
      </c>
      <c r="AP32" s="15">
        <v>495.21156635742898</v>
      </c>
      <c r="AQ32" s="15">
        <v>0</v>
      </c>
      <c r="AR32" s="15">
        <v>0</v>
      </c>
      <c r="AS32" s="15">
        <v>126.711330688674</v>
      </c>
      <c r="AT32" s="15">
        <v>49477.008740343503</v>
      </c>
      <c r="AU32" s="15">
        <v>0</v>
      </c>
      <c r="AV32" s="15">
        <v>0</v>
      </c>
      <c r="AW32" s="15">
        <v>0</v>
      </c>
      <c r="AX32" s="15">
        <v>0</v>
      </c>
      <c r="AY32" s="15">
        <v>62.773631665955499</v>
      </c>
      <c r="AZ32" s="15">
        <v>0</v>
      </c>
      <c r="BA32" s="15">
        <v>39.2005006970832</v>
      </c>
      <c r="BB32" s="15">
        <v>29.534709791588199</v>
      </c>
      <c r="BC32" s="15">
        <v>11149.960831550001</v>
      </c>
      <c r="BD32" s="15">
        <v>232.61738652949899</v>
      </c>
      <c r="BE32" s="15">
        <v>1136.94774236169</v>
      </c>
      <c r="BF32" s="15">
        <v>0</v>
      </c>
      <c r="BG32" s="15">
        <v>281.089934186638</v>
      </c>
      <c r="BH32" s="15">
        <v>0</v>
      </c>
      <c r="BI32" s="47">
        <v>988768.07904366741</v>
      </c>
      <c r="BJ32" s="15">
        <v>890461.48021896079</v>
      </c>
      <c r="BK32" s="15">
        <v>1247411.3767282199</v>
      </c>
      <c r="BL32" s="15">
        <v>0</v>
      </c>
      <c r="BM32" s="15">
        <v>0</v>
      </c>
      <c r="BN32" s="15">
        <v>896095.10120894294</v>
      </c>
      <c r="BO32" s="15">
        <v>0</v>
      </c>
      <c r="BP32" s="15">
        <v>-61737.062020879654</v>
      </c>
      <c r="BQ32" s="47">
        <v>2972230.8961352441</v>
      </c>
      <c r="BR32" s="15">
        <v>3960998.9751789114</v>
      </c>
    </row>
    <row r="33" spans="1:70" x14ac:dyDescent="0.25">
      <c r="A33" s="13" t="s">
        <v>77</v>
      </c>
      <c r="B33" s="13" t="s">
        <v>78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15">
        <v>0</v>
      </c>
      <c r="I33" s="15">
        <v>20408.162297321702</v>
      </c>
      <c r="J33" s="15">
        <v>0</v>
      </c>
      <c r="K33" s="15">
        <v>271634.31617208599</v>
      </c>
      <c r="L33" s="15">
        <v>21876.497240445002</v>
      </c>
      <c r="M33" s="15">
        <v>0</v>
      </c>
      <c r="N33" s="15">
        <v>0</v>
      </c>
      <c r="O33" s="15">
        <v>0</v>
      </c>
      <c r="P33" s="15">
        <v>0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15">
        <v>0</v>
      </c>
      <c r="X33" s="15">
        <v>0</v>
      </c>
      <c r="Y33" s="15">
        <v>0</v>
      </c>
      <c r="Z33" s="15">
        <v>0</v>
      </c>
      <c r="AA33" s="15">
        <v>0</v>
      </c>
      <c r="AB33" s="15">
        <v>0</v>
      </c>
      <c r="AC33" s="15">
        <v>0</v>
      </c>
      <c r="AD33" s="15">
        <v>0</v>
      </c>
      <c r="AE33" s="15">
        <v>0</v>
      </c>
      <c r="AF33" s="15">
        <v>0</v>
      </c>
      <c r="AG33" s="15">
        <v>0</v>
      </c>
      <c r="AH33" s="15">
        <v>0</v>
      </c>
      <c r="AI33" s="15">
        <v>0</v>
      </c>
      <c r="AJ33" s="15">
        <v>0</v>
      </c>
      <c r="AK33" s="15">
        <v>0</v>
      </c>
      <c r="AL33" s="15">
        <v>0</v>
      </c>
      <c r="AM33" s="15">
        <v>0</v>
      </c>
      <c r="AN33" s="15">
        <v>0</v>
      </c>
      <c r="AO33" s="15">
        <v>0</v>
      </c>
      <c r="AP33" s="15">
        <v>0</v>
      </c>
      <c r="AQ33" s="15">
        <v>228.962174298364</v>
      </c>
      <c r="AR33" s="15">
        <v>0</v>
      </c>
      <c r="AS33" s="15">
        <v>90.456031737676398</v>
      </c>
      <c r="AT33" s="15">
        <v>79523.616522321405</v>
      </c>
      <c r="AU33" s="15">
        <v>0</v>
      </c>
      <c r="AV33" s="15">
        <v>0</v>
      </c>
      <c r="AW33" s="15">
        <v>0</v>
      </c>
      <c r="AX33" s="15">
        <v>0</v>
      </c>
      <c r="AY33" s="15">
        <v>0</v>
      </c>
      <c r="AZ33" s="15">
        <v>0</v>
      </c>
      <c r="BA33" s="15">
        <v>41.976377121478599</v>
      </c>
      <c r="BB33" s="15">
        <v>0</v>
      </c>
      <c r="BC33" s="15">
        <v>48599.326090111303</v>
      </c>
      <c r="BD33" s="15">
        <v>1556.8096980906701</v>
      </c>
      <c r="BE33" s="15">
        <v>4685.36709824424</v>
      </c>
      <c r="BF33" s="15">
        <v>0</v>
      </c>
      <c r="BG33" s="15">
        <v>376.24318805246401</v>
      </c>
      <c r="BH33" s="15">
        <v>0</v>
      </c>
      <c r="BI33" s="51">
        <v>449021.73288983025</v>
      </c>
      <c r="BJ33" s="15">
        <v>50402.998238756132</v>
      </c>
      <c r="BK33" s="15">
        <v>2249692.3409969499</v>
      </c>
      <c r="BL33" s="15">
        <v>24533.379876035</v>
      </c>
      <c r="BM33" s="15">
        <v>0</v>
      </c>
      <c r="BN33" s="15">
        <v>949422.63910990104</v>
      </c>
      <c r="BO33" s="15">
        <v>0</v>
      </c>
      <c r="BP33" s="15">
        <v>-459144.78247547685</v>
      </c>
      <c r="BQ33" s="51">
        <v>2814906.5757461656</v>
      </c>
      <c r="BR33" s="15">
        <v>3263928.3086359957</v>
      </c>
    </row>
    <row r="34" spans="1:70" x14ac:dyDescent="0.25">
      <c r="A34" s="13" t="s">
        <v>79</v>
      </c>
      <c r="B34" s="13" t="s">
        <v>80</v>
      </c>
      <c r="C34" s="15">
        <v>0</v>
      </c>
      <c r="D34" s="15">
        <v>45.450877533056101</v>
      </c>
      <c r="E34" s="15">
        <v>0</v>
      </c>
      <c r="F34" s="15">
        <v>0</v>
      </c>
      <c r="G34" s="15">
        <v>0</v>
      </c>
      <c r="H34" s="15">
        <v>0</v>
      </c>
      <c r="I34" s="15">
        <v>896558.45430981903</v>
      </c>
      <c r="J34" s="15">
        <v>0</v>
      </c>
      <c r="K34" s="15">
        <v>1620593.14421734</v>
      </c>
      <c r="L34" s="15">
        <v>0</v>
      </c>
      <c r="M34" s="15">
        <v>0</v>
      </c>
      <c r="N34" s="15">
        <v>0</v>
      </c>
      <c r="O34" s="15">
        <v>0</v>
      </c>
      <c r="P34" s="15">
        <v>0</v>
      </c>
      <c r="Q34" s="15">
        <v>0</v>
      </c>
      <c r="R34" s="15">
        <v>0</v>
      </c>
      <c r="S34" s="15">
        <v>0</v>
      </c>
      <c r="T34" s="15">
        <v>0</v>
      </c>
      <c r="U34" s="15">
        <v>968452.13172079495</v>
      </c>
      <c r="V34" s="15">
        <v>77.153479859449902</v>
      </c>
      <c r="W34" s="15">
        <v>485.81249143331598</v>
      </c>
      <c r="X34" s="15">
        <v>51310.615768494499</v>
      </c>
      <c r="Y34" s="15">
        <v>0</v>
      </c>
      <c r="Z34" s="15">
        <v>0</v>
      </c>
      <c r="AA34" s="15">
        <v>0</v>
      </c>
      <c r="AB34" s="15">
        <v>0</v>
      </c>
      <c r="AC34" s="15">
        <v>0</v>
      </c>
      <c r="AD34" s="15">
        <v>0</v>
      </c>
      <c r="AE34" s="15">
        <v>0</v>
      </c>
      <c r="AF34" s="15">
        <v>0</v>
      </c>
      <c r="AG34" s="15">
        <v>0</v>
      </c>
      <c r="AH34" s="15">
        <v>0</v>
      </c>
      <c r="AI34" s="15">
        <v>0</v>
      </c>
      <c r="AJ34" s="15">
        <v>759.54803017041104</v>
      </c>
      <c r="AK34" s="15">
        <v>0</v>
      </c>
      <c r="AL34" s="15">
        <v>0</v>
      </c>
      <c r="AM34" s="15">
        <v>0</v>
      </c>
      <c r="AN34" s="15">
        <v>0</v>
      </c>
      <c r="AO34" s="15">
        <v>0</v>
      </c>
      <c r="AP34" s="15">
        <v>15573.1768909234</v>
      </c>
      <c r="AQ34" s="15">
        <v>0</v>
      </c>
      <c r="AR34" s="15">
        <v>0</v>
      </c>
      <c r="AS34" s="15">
        <v>202.88988942176499</v>
      </c>
      <c r="AT34" s="15">
        <v>117430.097992414</v>
      </c>
      <c r="AU34" s="15">
        <v>0</v>
      </c>
      <c r="AV34" s="15">
        <v>0</v>
      </c>
      <c r="AW34" s="15">
        <v>0</v>
      </c>
      <c r="AX34" s="15">
        <v>0</v>
      </c>
      <c r="AY34" s="15">
        <v>0</v>
      </c>
      <c r="AZ34" s="15">
        <v>0</v>
      </c>
      <c r="BA34" s="15">
        <v>18.8303252869989</v>
      </c>
      <c r="BB34" s="15">
        <v>0</v>
      </c>
      <c r="BC34" s="15">
        <v>13382.711166463199</v>
      </c>
      <c r="BD34" s="15">
        <v>251.41483416737199</v>
      </c>
      <c r="BE34" s="15">
        <v>1125.3864577775801</v>
      </c>
      <c r="BF34" s="15">
        <v>0</v>
      </c>
      <c r="BG34" s="15">
        <v>405.07249686763498</v>
      </c>
      <c r="BH34" s="15">
        <v>0</v>
      </c>
      <c r="BI34" s="47">
        <v>3686671.8909487664</v>
      </c>
      <c r="BJ34" s="15">
        <v>3379072.4511281112</v>
      </c>
      <c r="BK34" s="15">
        <v>1821290.58145921</v>
      </c>
      <c r="BL34" s="15">
        <v>0</v>
      </c>
      <c r="BM34" s="15">
        <v>0</v>
      </c>
      <c r="BN34" s="15">
        <v>1724126.70822086</v>
      </c>
      <c r="BO34" s="15">
        <v>0</v>
      </c>
      <c r="BP34" s="15">
        <v>-1855461.364979482</v>
      </c>
      <c r="BQ34" s="47">
        <v>5069028.3758286992</v>
      </c>
      <c r="BR34" s="15">
        <v>8755700.2667774651</v>
      </c>
    </row>
    <row r="35" spans="1:70" x14ac:dyDescent="0.25">
      <c r="A35" s="13" t="s">
        <v>81</v>
      </c>
      <c r="B35" s="13" t="s">
        <v>82</v>
      </c>
      <c r="C35" s="15">
        <v>0</v>
      </c>
      <c r="D35" s="15">
        <v>0</v>
      </c>
      <c r="E35" s="15">
        <v>0</v>
      </c>
      <c r="F35" s="15">
        <v>0</v>
      </c>
      <c r="G35" s="15">
        <v>0</v>
      </c>
      <c r="H35" s="15">
        <v>0</v>
      </c>
      <c r="I35" s="15">
        <v>0</v>
      </c>
      <c r="J35" s="15">
        <v>0</v>
      </c>
      <c r="K35" s="15">
        <v>30787.820292186199</v>
      </c>
      <c r="L35" s="15">
        <v>0</v>
      </c>
      <c r="M35" s="15">
        <v>0</v>
      </c>
      <c r="N35" s="15">
        <v>0</v>
      </c>
      <c r="O35" s="15">
        <v>0</v>
      </c>
      <c r="P35" s="15">
        <v>0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15">
        <v>0</v>
      </c>
      <c r="X35" s="15">
        <v>0</v>
      </c>
      <c r="Y35" s="15">
        <v>0</v>
      </c>
      <c r="Z35" s="15">
        <v>0</v>
      </c>
      <c r="AA35" s="15">
        <v>0</v>
      </c>
      <c r="AB35" s="15">
        <v>0</v>
      </c>
      <c r="AC35" s="15">
        <v>0</v>
      </c>
      <c r="AD35" s="15">
        <v>0</v>
      </c>
      <c r="AE35" s="15">
        <v>0</v>
      </c>
      <c r="AF35" s="15">
        <v>0</v>
      </c>
      <c r="AG35" s="15">
        <v>0</v>
      </c>
      <c r="AH35" s="15">
        <v>0</v>
      </c>
      <c r="AI35" s="15">
        <v>0</v>
      </c>
      <c r="AJ35" s="15">
        <v>0</v>
      </c>
      <c r="AK35" s="15">
        <v>0</v>
      </c>
      <c r="AL35" s="15">
        <v>0</v>
      </c>
      <c r="AM35" s="15">
        <v>0</v>
      </c>
      <c r="AN35" s="15">
        <v>0</v>
      </c>
      <c r="AO35" s="15">
        <v>4090.8855261573899</v>
      </c>
      <c r="AP35" s="15">
        <v>1168.8195610942601</v>
      </c>
      <c r="AQ35" s="15">
        <v>828.08460228516606</v>
      </c>
      <c r="AR35" s="15">
        <v>0</v>
      </c>
      <c r="AS35" s="15">
        <v>5406.2565797069601</v>
      </c>
      <c r="AT35" s="15">
        <v>121376.502672136</v>
      </c>
      <c r="AU35" s="15">
        <v>0</v>
      </c>
      <c r="AV35" s="15">
        <v>0</v>
      </c>
      <c r="AW35" s="15">
        <v>0</v>
      </c>
      <c r="AX35" s="15">
        <v>0</v>
      </c>
      <c r="AY35" s="15">
        <v>4815.2330079748499</v>
      </c>
      <c r="AZ35" s="15">
        <v>1070.8818452518999</v>
      </c>
      <c r="BA35" s="15">
        <v>427.02785385524197</v>
      </c>
      <c r="BB35" s="15">
        <v>40.216781396820799</v>
      </c>
      <c r="BC35" s="15">
        <v>13495.700197486</v>
      </c>
      <c r="BD35" s="15">
        <v>435.53140171229501</v>
      </c>
      <c r="BE35" s="15">
        <v>3096.3147521555402</v>
      </c>
      <c r="BF35" s="15">
        <v>0</v>
      </c>
      <c r="BG35" s="15">
        <v>765.508279453927</v>
      </c>
      <c r="BH35" s="15">
        <v>0</v>
      </c>
      <c r="BI35" s="48">
        <v>187804.7833528526</v>
      </c>
      <c r="BJ35" s="15">
        <v>46.503149672727268</v>
      </c>
      <c r="BK35" s="15">
        <v>203490.51313608501</v>
      </c>
      <c r="BL35" s="15">
        <v>48977.163721094803</v>
      </c>
      <c r="BM35" s="15">
        <v>0</v>
      </c>
      <c r="BN35" s="15">
        <v>1100109.26757584</v>
      </c>
      <c r="BO35" s="15">
        <v>0</v>
      </c>
      <c r="BP35" s="15">
        <v>-600915.36319924402</v>
      </c>
      <c r="BQ35" s="48">
        <v>751708.08438344859</v>
      </c>
      <c r="BR35" s="15">
        <v>939512.86773630115</v>
      </c>
    </row>
    <row r="36" spans="1:70" x14ac:dyDescent="0.25">
      <c r="A36" s="24" t="s">
        <v>83</v>
      </c>
      <c r="B36" s="24" t="s">
        <v>84</v>
      </c>
      <c r="C36" s="18">
        <v>3998.8144548403998</v>
      </c>
      <c r="D36" s="18">
        <v>7165.8718227709196</v>
      </c>
      <c r="E36" s="18">
        <v>49.409027541842804</v>
      </c>
      <c r="F36" s="18">
        <v>0</v>
      </c>
      <c r="G36" s="18">
        <v>0</v>
      </c>
      <c r="H36" s="18">
        <v>0</v>
      </c>
      <c r="I36" s="18">
        <v>0</v>
      </c>
      <c r="J36" s="18">
        <v>0</v>
      </c>
      <c r="K36" s="18">
        <v>50623.498669436398</v>
      </c>
      <c r="L36" s="18">
        <v>0</v>
      </c>
      <c r="M36" s="18">
        <v>0</v>
      </c>
      <c r="N36" s="18">
        <v>0</v>
      </c>
      <c r="O36" s="18">
        <v>0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8">
        <v>0</v>
      </c>
      <c r="X36" s="18">
        <v>0</v>
      </c>
      <c r="Y36" s="18">
        <v>0</v>
      </c>
      <c r="Z36" s="18">
        <v>0</v>
      </c>
      <c r="AA36" s="18">
        <v>0</v>
      </c>
      <c r="AB36" s="18">
        <v>0</v>
      </c>
      <c r="AC36" s="18">
        <v>0</v>
      </c>
      <c r="AD36" s="18">
        <v>0</v>
      </c>
      <c r="AE36" s="18">
        <v>0</v>
      </c>
      <c r="AF36" s="18">
        <v>0</v>
      </c>
      <c r="AG36" s="18">
        <v>0</v>
      </c>
      <c r="AH36" s="18">
        <v>0</v>
      </c>
      <c r="AI36" s="18">
        <v>0</v>
      </c>
      <c r="AJ36" s="18">
        <v>0</v>
      </c>
      <c r="AK36" s="18">
        <v>0</v>
      </c>
      <c r="AL36" s="18">
        <v>0</v>
      </c>
      <c r="AM36" s="18">
        <v>0</v>
      </c>
      <c r="AN36" s="18">
        <v>0</v>
      </c>
      <c r="AO36" s="18">
        <v>0</v>
      </c>
      <c r="AP36" s="18">
        <v>0</v>
      </c>
      <c r="AQ36" s="18">
        <v>0</v>
      </c>
      <c r="AR36" s="18">
        <v>0</v>
      </c>
      <c r="AS36" s="18">
        <v>586.14432426044596</v>
      </c>
      <c r="AT36" s="18">
        <v>74584.611049021594</v>
      </c>
      <c r="AU36" s="18">
        <v>0</v>
      </c>
      <c r="AV36" s="18">
        <v>0</v>
      </c>
      <c r="AW36" s="18">
        <v>0</v>
      </c>
      <c r="AX36" s="18">
        <v>0</v>
      </c>
      <c r="AY36" s="18">
        <v>0</v>
      </c>
      <c r="AZ36" s="18">
        <v>0</v>
      </c>
      <c r="BA36" s="18">
        <v>0</v>
      </c>
      <c r="BB36" s="18">
        <v>0</v>
      </c>
      <c r="BC36" s="18">
        <v>45161.987449539098</v>
      </c>
      <c r="BD36" s="18">
        <v>1049.14592962643</v>
      </c>
      <c r="BE36" s="18">
        <v>4111.8321866483402</v>
      </c>
      <c r="BF36" s="18">
        <v>0</v>
      </c>
      <c r="BG36" s="18">
        <v>1023.96466079825</v>
      </c>
      <c r="BH36" s="18">
        <v>0</v>
      </c>
      <c r="BI36" s="44">
        <v>188355.27957448372</v>
      </c>
      <c r="BJ36" s="18">
        <v>516.84760676641611</v>
      </c>
      <c r="BK36" s="18">
        <v>321797.244335956</v>
      </c>
      <c r="BL36" s="18">
        <v>52326.975344053099</v>
      </c>
      <c r="BM36" s="18">
        <v>0</v>
      </c>
      <c r="BN36" s="18">
        <v>1592389.5485918999</v>
      </c>
      <c r="BO36" s="18">
        <v>0</v>
      </c>
      <c r="BP36" s="18">
        <v>-699733.03996903438</v>
      </c>
      <c r="BQ36" s="44">
        <v>1267297.5759096411</v>
      </c>
      <c r="BR36" s="18">
        <v>1455652.8554841247</v>
      </c>
    </row>
    <row r="37" spans="1:70" x14ac:dyDescent="0.25">
      <c r="A37" s="24" t="s">
        <v>85</v>
      </c>
      <c r="B37" s="24" t="s">
        <v>86</v>
      </c>
      <c r="C37" s="18">
        <v>3151.4840690687702</v>
      </c>
      <c r="D37" s="18">
        <v>64983.9115791718</v>
      </c>
      <c r="E37" s="18">
        <v>34.126365962146998</v>
      </c>
      <c r="F37" s="18">
        <v>1259.31334099689</v>
      </c>
      <c r="G37" s="18">
        <v>0.311783132606753</v>
      </c>
      <c r="H37" s="18">
        <v>0</v>
      </c>
      <c r="I37" s="18">
        <v>468547.40826447902</v>
      </c>
      <c r="J37" s="18">
        <v>0</v>
      </c>
      <c r="K37" s="18">
        <v>1083812.14805639</v>
      </c>
      <c r="L37" s="18">
        <v>86005.291078006907</v>
      </c>
      <c r="M37" s="18">
        <v>0</v>
      </c>
      <c r="N37" s="18">
        <v>0</v>
      </c>
      <c r="O37" s="18">
        <v>0</v>
      </c>
      <c r="P37" s="18">
        <v>0</v>
      </c>
      <c r="Q37" s="18">
        <v>0</v>
      </c>
      <c r="R37" s="18">
        <v>20413.016712163299</v>
      </c>
      <c r="S37" s="18">
        <v>0</v>
      </c>
      <c r="T37" s="18">
        <v>0</v>
      </c>
      <c r="U37" s="18">
        <v>0</v>
      </c>
      <c r="V37" s="18">
        <v>0</v>
      </c>
      <c r="W37" s="18">
        <v>2325.70653877329</v>
      </c>
      <c r="X37" s="18">
        <v>0</v>
      </c>
      <c r="Y37" s="18">
        <v>0</v>
      </c>
      <c r="Z37" s="18">
        <v>0</v>
      </c>
      <c r="AA37" s="18">
        <v>0</v>
      </c>
      <c r="AB37" s="18">
        <v>0</v>
      </c>
      <c r="AC37" s="18">
        <v>0</v>
      </c>
      <c r="AD37" s="18">
        <v>0</v>
      </c>
      <c r="AE37" s="18">
        <v>0</v>
      </c>
      <c r="AF37" s="18">
        <v>0</v>
      </c>
      <c r="AG37" s="18">
        <v>0</v>
      </c>
      <c r="AH37" s="18">
        <v>0</v>
      </c>
      <c r="AI37" s="18">
        <v>0</v>
      </c>
      <c r="AJ37" s="18">
        <v>0</v>
      </c>
      <c r="AK37" s="18">
        <v>0</v>
      </c>
      <c r="AL37" s="18">
        <v>0</v>
      </c>
      <c r="AM37" s="18">
        <v>0</v>
      </c>
      <c r="AN37" s="18">
        <v>0</v>
      </c>
      <c r="AO37" s="18">
        <v>0</v>
      </c>
      <c r="AP37" s="18">
        <v>144559.63264532</v>
      </c>
      <c r="AQ37" s="18">
        <v>0</v>
      </c>
      <c r="AR37" s="18">
        <v>0</v>
      </c>
      <c r="AS37" s="18">
        <v>123.516000214781</v>
      </c>
      <c r="AT37" s="18">
        <v>110668.223835818</v>
      </c>
      <c r="AU37" s="18">
        <v>0</v>
      </c>
      <c r="AV37" s="18">
        <v>0</v>
      </c>
      <c r="AW37" s="18">
        <v>0</v>
      </c>
      <c r="AX37" s="18">
        <v>0</v>
      </c>
      <c r="AY37" s="18">
        <v>0</v>
      </c>
      <c r="AZ37" s="18">
        <v>0</v>
      </c>
      <c r="BA37" s="18">
        <v>57.317948904912598</v>
      </c>
      <c r="BB37" s="18">
        <v>0</v>
      </c>
      <c r="BC37" s="18">
        <v>8600.7751662875708</v>
      </c>
      <c r="BD37" s="18">
        <v>170.063535437544</v>
      </c>
      <c r="BE37" s="18">
        <v>973.94028407230803</v>
      </c>
      <c r="BF37" s="18">
        <v>0</v>
      </c>
      <c r="BG37" s="18">
        <v>1849.5106417784</v>
      </c>
      <c r="BH37" s="18">
        <v>0</v>
      </c>
      <c r="BI37" s="44">
        <v>1997535.6978459782</v>
      </c>
      <c r="BJ37" s="18">
        <v>52738.189249035924</v>
      </c>
      <c r="BK37" s="18">
        <v>1473765.26461759</v>
      </c>
      <c r="BL37" s="18">
        <v>52937.6313806658</v>
      </c>
      <c r="BM37" s="18">
        <v>0</v>
      </c>
      <c r="BN37" s="18">
        <v>686103.26432532503</v>
      </c>
      <c r="BO37" s="18">
        <v>0</v>
      </c>
      <c r="BP37" s="18">
        <v>-1056170.6887274443</v>
      </c>
      <c r="BQ37" s="44">
        <v>1209373.6608451724</v>
      </c>
      <c r="BR37" s="18">
        <v>3206909.3586911503</v>
      </c>
    </row>
    <row r="38" spans="1:70" x14ac:dyDescent="0.25">
      <c r="A38" s="24" t="s">
        <v>87</v>
      </c>
      <c r="B38" s="24" t="s">
        <v>88</v>
      </c>
      <c r="C38" s="18">
        <v>302431.38578138401</v>
      </c>
      <c r="D38" s="18">
        <v>2395620.10874036</v>
      </c>
      <c r="E38" s="18">
        <v>7658.36825143636</v>
      </c>
      <c r="F38" s="18">
        <v>0</v>
      </c>
      <c r="G38" s="18">
        <v>0</v>
      </c>
      <c r="H38" s="18">
        <v>0</v>
      </c>
      <c r="I38" s="18">
        <v>1607541.6812527799</v>
      </c>
      <c r="J38" s="18">
        <v>0</v>
      </c>
      <c r="K38" s="18">
        <v>103139.427518911</v>
      </c>
      <c r="L38" s="18">
        <v>0</v>
      </c>
      <c r="M38" s="18">
        <v>0</v>
      </c>
      <c r="N38" s="18">
        <v>0</v>
      </c>
      <c r="O38" s="18">
        <v>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8">
        <v>0</v>
      </c>
      <c r="X38" s="18">
        <v>0</v>
      </c>
      <c r="Y38" s="18">
        <v>0</v>
      </c>
      <c r="Z38" s="18">
        <v>0</v>
      </c>
      <c r="AA38" s="18">
        <v>0</v>
      </c>
      <c r="AB38" s="18">
        <v>0</v>
      </c>
      <c r="AC38" s="18">
        <v>0</v>
      </c>
      <c r="AD38" s="18">
        <v>0</v>
      </c>
      <c r="AE38" s="18">
        <v>0</v>
      </c>
      <c r="AF38" s="18">
        <v>0</v>
      </c>
      <c r="AG38" s="18">
        <v>0</v>
      </c>
      <c r="AH38" s="18">
        <v>0</v>
      </c>
      <c r="AI38" s="18">
        <v>0</v>
      </c>
      <c r="AJ38" s="18">
        <v>0</v>
      </c>
      <c r="AK38" s="18">
        <v>0</v>
      </c>
      <c r="AL38" s="18">
        <v>0</v>
      </c>
      <c r="AM38" s="18">
        <v>0</v>
      </c>
      <c r="AN38" s="18">
        <v>0</v>
      </c>
      <c r="AO38" s="18">
        <v>0</v>
      </c>
      <c r="AP38" s="18">
        <v>0</v>
      </c>
      <c r="AQ38" s="18">
        <v>0</v>
      </c>
      <c r="AR38" s="18">
        <v>0</v>
      </c>
      <c r="AS38" s="18">
        <v>0</v>
      </c>
      <c r="AT38" s="18">
        <v>0</v>
      </c>
      <c r="AU38" s="18">
        <v>0</v>
      </c>
      <c r="AV38" s="18">
        <v>0</v>
      </c>
      <c r="AW38" s="18">
        <v>0</v>
      </c>
      <c r="AX38" s="18">
        <v>0</v>
      </c>
      <c r="AY38" s="18">
        <v>0</v>
      </c>
      <c r="AZ38" s="18">
        <v>0</v>
      </c>
      <c r="BA38" s="18">
        <v>712.90202129634599</v>
      </c>
      <c r="BB38" s="18">
        <v>0</v>
      </c>
      <c r="BC38" s="18">
        <v>4916.7771875101198</v>
      </c>
      <c r="BD38" s="18">
        <v>0</v>
      </c>
      <c r="BE38" s="18">
        <v>329.77003827368901</v>
      </c>
      <c r="BF38" s="18">
        <v>934.47355832910705</v>
      </c>
      <c r="BG38" s="18">
        <v>27442.905910055601</v>
      </c>
      <c r="BH38" s="18">
        <v>0</v>
      </c>
      <c r="BI38" s="44">
        <v>4450727.8002603361</v>
      </c>
      <c r="BJ38" s="18">
        <v>486.3245471074892</v>
      </c>
      <c r="BK38" s="18">
        <v>512379.37263354001</v>
      </c>
      <c r="BL38" s="18">
        <v>0</v>
      </c>
      <c r="BM38" s="18">
        <v>0</v>
      </c>
      <c r="BN38" s="18">
        <v>546390.975626998</v>
      </c>
      <c r="BO38" s="18">
        <v>0</v>
      </c>
      <c r="BP38" s="18">
        <v>-1591461.5606754872</v>
      </c>
      <c r="BQ38" s="44">
        <v>-532204.88786784164</v>
      </c>
      <c r="BR38" s="18">
        <v>3918522.9123924943</v>
      </c>
    </row>
    <row r="39" spans="1:70" x14ac:dyDescent="0.25">
      <c r="A39" s="24" t="s">
        <v>89</v>
      </c>
      <c r="B39" s="24" t="s">
        <v>90</v>
      </c>
      <c r="C39" s="18">
        <v>232.20510185666001</v>
      </c>
      <c r="D39" s="18">
        <v>369942.240878382</v>
      </c>
      <c r="E39" s="18">
        <v>0</v>
      </c>
      <c r="F39" s="18">
        <v>0</v>
      </c>
      <c r="G39" s="18">
        <v>0</v>
      </c>
      <c r="H39" s="18">
        <v>0</v>
      </c>
      <c r="I39" s="18">
        <v>393727.761284523</v>
      </c>
      <c r="J39" s="18">
        <v>0</v>
      </c>
      <c r="K39" s="18">
        <v>656320.52732883801</v>
      </c>
      <c r="L39" s="18">
        <v>12771.1608919306</v>
      </c>
      <c r="M39" s="18">
        <v>0</v>
      </c>
      <c r="N39" s="18">
        <v>0</v>
      </c>
      <c r="O39" s="18">
        <v>0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8">
        <v>89.259745145706404</v>
      </c>
      <c r="X39" s="18">
        <v>0</v>
      </c>
      <c r="Y39" s="18">
        <v>503.55739900698802</v>
      </c>
      <c r="Z39" s="18">
        <v>0</v>
      </c>
      <c r="AA39" s="18">
        <v>0</v>
      </c>
      <c r="AB39" s="18">
        <v>0</v>
      </c>
      <c r="AC39" s="18">
        <v>0</v>
      </c>
      <c r="AD39" s="18">
        <v>0</v>
      </c>
      <c r="AE39" s="18">
        <v>0</v>
      </c>
      <c r="AF39" s="18">
        <v>0</v>
      </c>
      <c r="AG39" s="18">
        <v>0</v>
      </c>
      <c r="AH39" s="18">
        <v>0.83603082277655705</v>
      </c>
      <c r="AI39" s="18">
        <v>0</v>
      </c>
      <c r="AJ39" s="18">
        <v>0</v>
      </c>
      <c r="AK39" s="18">
        <v>0</v>
      </c>
      <c r="AL39" s="18">
        <v>0</v>
      </c>
      <c r="AM39" s="18">
        <v>0</v>
      </c>
      <c r="AN39" s="18">
        <v>0</v>
      </c>
      <c r="AO39" s="18">
        <v>0</v>
      </c>
      <c r="AP39" s="18">
        <v>11730.7685084519</v>
      </c>
      <c r="AQ39" s="18">
        <v>77.844427336171705</v>
      </c>
      <c r="AR39" s="18">
        <v>1590.8979066495699</v>
      </c>
      <c r="AS39" s="18">
        <v>14146.830525525</v>
      </c>
      <c r="AT39" s="18">
        <v>235676.07016508101</v>
      </c>
      <c r="AU39" s="18">
        <v>0</v>
      </c>
      <c r="AV39" s="18">
        <v>0</v>
      </c>
      <c r="AW39" s="18">
        <v>573.48938709164304</v>
      </c>
      <c r="AX39" s="18">
        <v>0</v>
      </c>
      <c r="AY39" s="18">
        <v>40.628599708739202</v>
      </c>
      <c r="AZ39" s="18">
        <v>0</v>
      </c>
      <c r="BA39" s="18">
        <v>1008.51728664742</v>
      </c>
      <c r="BB39" s="18">
        <v>0</v>
      </c>
      <c r="BC39" s="18">
        <v>147792.02418549301</v>
      </c>
      <c r="BD39" s="18">
        <v>4883.6456753497696</v>
      </c>
      <c r="BE39" s="18">
        <v>23815.1003524033</v>
      </c>
      <c r="BF39" s="18">
        <v>189.565037199275</v>
      </c>
      <c r="BG39" s="18">
        <v>1466.79567605023</v>
      </c>
      <c r="BH39" s="18">
        <v>0</v>
      </c>
      <c r="BI39" s="44">
        <v>1876579.7263934927</v>
      </c>
      <c r="BJ39" s="18">
        <v>5652.5509274811429</v>
      </c>
      <c r="BK39" s="18">
        <v>7551545.5305551197</v>
      </c>
      <c r="BL39" s="18">
        <v>56497.357239199897</v>
      </c>
      <c r="BM39" s="18">
        <v>0</v>
      </c>
      <c r="BN39" s="18">
        <v>5564414.02854311</v>
      </c>
      <c r="BO39" s="18">
        <v>0</v>
      </c>
      <c r="BP39" s="18">
        <v>-934991.78399661765</v>
      </c>
      <c r="BQ39" s="44">
        <v>12243117.683268292</v>
      </c>
      <c r="BR39" s="18">
        <v>14119697.409661785</v>
      </c>
    </row>
    <row r="40" spans="1:70" x14ac:dyDescent="0.25">
      <c r="A40" s="24" t="s">
        <v>91</v>
      </c>
      <c r="B40" s="24" t="s">
        <v>92</v>
      </c>
      <c r="C40" s="18">
        <v>0</v>
      </c>
      <c r="D40" s="18">
        <v>0</v>
      </c>
      <c r="E40" s="18">
        <v>0</v>
      </c>
      <c r="F40" s="18">
        <v>0</v>
      </c>
      <c r="G40" s="18">
        <v>0</v>
      </c>
      <c r="H40" s="18">
        <v>0</v>
      </c>
      <c r="I40" s="18">
        <v>74284.189347418302</v>
      </c>
      <c r="J40" s="18">
        <v>0</v>
      </c>
      <c r="K40" s="18">
        <v>250.30918963901499</v>
      </c>
      <c r="L40" s="18">
        <v>502581.24024967401</v>
      </c>
      <c r="M40" s="18">
        <v>0</v>
      </c>
      <c r="N40" s="18">
        <v>0</v>
      </c>
      <c r="O40" s="18">
        <v>0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8">
        <v>0</v>
      </c>
      <c r="X40" s="18">
        <v>0</v>
      </c>
      <c r="Y40" s="18">
        <v>0</v>
      </c>
      <c r="Z40" s="18">
        <v>0</v>
      </c>
      <c r="AA40" s="18">
        <v>0</v>
      </c>
      <c r="AB40" s="18">
        <v>0</v>
      </c>
      <c r="AC40" s="18">
        <v>0</v>
      </c>
      <c r="AD40" s="18">
        <v>0</v>
      </c>
      <c r="AE40" s="18">
        <v>0</v>
      </c>
      <c r="AF40" s="18">
        <v>0</v>
      </c>
      <c r="AG40" s="18">
        <v>0</v>
      </c>
      <c r="AH40" s="18">
        <v>0</v>
      </c>
      <c r="AI40" s="18">
        <v>0</v>
      </c>
      <c r="AJ40" s="18">
        <v>0</v>
      </c>
      <c r="AK40" s="18">
        <v>0</v>
      </c>
      <c r="AL40" s="18">
        <v>0</v>
      </c>
      <c r="AM40" s="18">
        <v>0</v>
      </c>
      <c r="AN40" s="18">
        <v>0</v>
      </c>
      <c r="AO40" s="18">
        <v>28.675623136214401</v>
      </c>
      <c r="AP40" s="18">
        <v>426.036052559768</v>
      </c>
      <c r="AQ40" s="18">
        <v>502.89270168471398</v>
      </c>
      <c r="AR40" s="18">
        <v>0</v>
      </c>
      <c r="AS40" s="18">
        <v>40627.6266940731</v>
      </c>
      <c r="AT40" s="18">
        <v>1798419.8980840901</v>
      </c>
      <c r="AU40" s="18">
        <v>0</v>
      </c>
      <c r="AV40" s="18">
        <v>0</v>
      </c>
      <c r="AW40" s="18">
        <v>0</v>
      </c>
      <c r="AX40" s="18">
        <v>0</v>
      </c>
      <c r="AY40" s="18">
        <v>3406.4602634333</v>
      </c>
      <c r="AZ40" s="18">
        <v>0</v>
      </c>
      <c r="BA40" s="18">
        <v>38.913033982823499</v>
      </c>
      <c r="BB40" s="18">
        <v>29.318124650343499</v>
      </c>
      <c r="BC40" s="18">
        <v>12477.9656436601</v>
      </c>
      <c r="BD40" s="18">
        <v>375.23126424391802</v>
      </c>
      <c r="BE40" s="18">
        <v>10362.6939375005</v>
      </c>
      <c r="BF40" s="18">
        <v>1162.96625011216</v>
      </c>
      <c r="BG40" s="18">
        <v>592.93584731536396</v>
      </c>
      <c r="BH40" s="18">
        <v>0</v>
      </c>
      <c r="BI40" s="49">
        <v>2445567.3523071744</v>
      </c>
      <c r="BJ40" s="18">
        <v>4068.1850688334512</v>
      </c>
      <c r="BK40" s="18">
        <v>4117283.2623382602</v>
      </c>
      <c r="BL40" s="18">
        <v>0</v>
      </c>
      <c r="BM40" s="18">
        <v>0</v>
      </c>
      <c r="BN40" s="18">
        <v>3065144.85039035</v>
      </c>
      <c r="BO40" s="18">
        <v>0</v>
      </c>
      <c r="BP40" s="18">
        <v>-549618.11145246052</v>
      </c>
      <c r="BQ40" s="49">
        <v>6636878.1863449831</v>
      </c>
      <c r="BR40" s="18">
        <v>9082445.5386521574</v>
      </c>
    </row>
    <row r="41" spans="1:70" x14ac:dyDescent="0.25">
      <c r="A41" s="13" t="s">
        <v>93</v>
      </c>
      <c r="B41" s="13" t="s">
        <v>94</v>
      </c>
      <c r="C41" s="15">
        <v>0</v>
      </c>
      <c r="D41" s="15">
        <v>0</v>
      </c>
      <c r="E41" s="15">
        <v>0</v>
      </c>
      <c r="F41" s="15">
        <v>0</v>
      </c>
      <c r="G41" s="15">
        <v>0</v>
      </c>
      <c r="H41" s="15">
        <v>0</v>
      </c>
      <c r="I41" s="15">
        <v>0</v>
      </c>
      <c r="J41" s="15">
        <v>0</v>
      </c>
      <c r="K41" s="15">
        <v>0</v>
      </c>
      <c r="L41" s="15">
        <v>0</v>
      </c>
      <c r="M41" s="15">
        <v>11780.877050933599</v>
      </c>
      <c r="N41" s="15">
        <v>0</v>
      </c>
      <c r="O41" s="15">
        <v>0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15">
        <v>0</v>
      </c>
      <c r="X41" s="15">
        <v>0</v>
      </c>
      <c r="Y41" s="15">
        <v>0</v>
      </c>
      <c r="Z41" s="15">
        <v>0</v>
      </c>
      <c r="AA41" s="15">
        <v>0</v>
      </c>
      <c r="AB41" s="15">
        <v>0</v>
      </c>
      <c r="AC41" s="15">
        <v>0</v>
      </c>
      <c r="AD41" s="15">
        <v>0</v>
      </c>
      <c r="AE41" s="15">
        <v>0</v>
      </c>
      <c r="AF41" s="15">
        <v>0</v>
      </c>
      <c r="AG41" s="15">
        <v>0</v>
      </c>
      <c r="AH41" s="15">
        <v>0</v>
      </c>
      <c r="AI41" s="15">
        <v>0</v>
      </c>
      <c r="AJ41" s="15">
        <v>0</v>
      </c>
      <c r="AK41" s="15">
        <v>0</v>
      </c>
      <c r="AL41" s="15">
        <v>0</v>
      </c>
      <c r="AM41" s="15">
        <v>0</v>
      </c>
      <c r="AN41" s="15">
        <v>0</v>
      </c>
      <c r="AO41" s="15">
        <v>0</v>
      </c>
      <c r="AP41" s="15">
        <v>0</v>
      </c>
      <c r="AQ41" s="15">
        <v>0</v>
      </c>
      <c r="AR41" s="15">
        <v>0</v>
      </c>
      <c r="AS41" s="15">
        <v>0</v>
      </c>
      <c r="AT41" s="15">
        <v>0</v>
      </c>
      <c r="AU41" s="15">
        <v>0</v>
      </c>
      <c r="AV41" s="15">
        <v>0</v>
      </c>
      <c r="AW41" s="15">
        <v>0</v>
      </c>
      <c r="AX41" s="15">
        <v>0</v>
      </c>
      <c r="AY41" s="15">
        <v>0</v>
      </c>
      <c r="AZ41" s="15">
        <v>0</v>
      </c>
      <c r="BA41" s="15">
        <v>0</v>
      </c>
      <c r="BB41" s="15">
        <v>0</v>
      </c>
      <c r="BC41" s="15">
        <v>0</v>
      </c>
      <c r="BD41" s="15">
        <v>0</v>
      </c>
      <c r="BE41" s="15">
        <v>0</v>
      </c>
      <c r="BF41" s="15">
        <v>0</v>
      </c>
      <c r="BG41" s="15">
        <v>0</v>
      </c>
      <c r="BH41" s="15">
        <v>0</v>
      </c>
      <c r="BI41" s="47">
        <v>11780.877050933599</v>
      </c>
      <c r="BJ41" s="15">
        <v>0</v>
      </c>
      <c r="BK41" s="15">
        <v>5889.5836461015397</v>
      </c>
      <c r="BL41" s="15">
        <v>0</v>
      </c>
      <c r="BM41" s="15">
        <v>0</v>
      </c>
      <c r="BN41" s="15">
        <v>2711312.5601188098</v>
      </c>
      <c r="BO41" s="15">
        <v>0</v>
      </c>
      <c r="BP41" s="15">
        <v>-295244.98025332205</v>
      </c>
      <c r="BQ41" s="47">
        <v>2421957.1635115892</v>
      </c>
      <c r="BR41" s="15">
        <v>2433738.0405625226</v>
      </c>
    </row>
    <row r="42" spans="1:70" x14ac:dyDescent="0.25">
      <c r="A42" s="13" t="s">
        <v>95</v>
      </c>
      <c r="B42" s="13" t="s">
        <v>96</v>
      </c>
      <c r="C42" s="15">
        <v>11987.0665942423</v>
      </c>
      <c r="D42" s="15">
        <v>12.211277256573201</v>
      </c>
      <c r="E42" s="15">
        <v>0</v>
      </c>
      <c r="F42" s="15">
        <v>0</v>
      </c>
      <c r="G42" s="15">
        <v>0</v>
      </c>
      <c r="H42" s="15">
        <v>0</v>
      </c>
      <c r="I42" s="15">
        <v>0</v>
      </c>
      <c r="J42" s="15">
        <v>0</v>
      </c>
      <c r="K42" s="15">
        <v>0</v>
      </c>
      <c r="L42" s="15">
        <v>0</v>
      </c>
      <c r="M42" s="15">
        <v>0</v>
      </c>
      <c r="N42" s="15">
        <v>34835.450876641597</v>
      </c>
      <c r="O42" s="15">
        <v>212801.945558048</v>
      </c>
      <c r="P42" s="15">
        <v>1592.67434308212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15">
        <v>0</v>
      </c>
      <c r="X42" s="15">
        <v>0</v>
      </c>
      <c r="Y42" s="15">
        <v>14222.2000306265</v>
      </c>
      <c r="Z42" s="15">
        <v>995.17404732211298</v>
      </c>
      <c r="AA42" s="15">
        <v>0</v>
      </c>
      <c r="AB42" s="15">
        <v>0</v>
      </c>
      <c r="AC42" s="15">
        <v>550.42804088048899</v>
      </c>
      <c r="AD42" s="15">
        <v>0</v>
      </c>
      <c r="AE42" s="15">
        <v>0</v>
      </c>
      <c r="AF42" s="15">
        <v>0</v>
      </c>
      <c r="AG42" s="15">
        <v>0</v>
      </c>
      <c r="AH42" s="15">
        <v>0</v>
      </c>
      <c r="AI42" s="15">
        <v>0.76428904418844301</v>
      </c>
      <c r="AJ42" s="15">
        <v>9430.0056773284705</v>
      </c>
      <c r="AK42" s="15">
        <v>0</v>
      </c>
      <c r="AL42" s="15">
        <v>0</v>
      </c>
      <c r="AM42" s="15">
        <v>0</v>
      </c>
      <c r="AN42" s="15">
        <v>0</v>
      </c>
      <c r="AO42" s="15">
        <v>0</v>
      </c>
      <c r="AP42" s="15">
        <v>0</v>
      </c>
      <c r="AQ42" s="15">
        <v>0</v>
      </c>
      <c r="AR42" s="15">
        <v>0</v>
      </c>
      <c r="AS42" s="15">
        <v>0</v>
      </c>
      <c r="AT42" s="15">
        <v>0</v>
      </c>
      <c r="AU42" s="15">
        <v>0</v>
      </c>
      <c r="AV42" s="15">
        <v>0</v>
      </c>
      <c r="AW42" s="15">
        <v>0</v>
      </c>
      <c r="AX42" s="15">
        <v>0</v>
      </c>
      <c r="AY42" s="15">
        <v>0</v>
      </c>
      <c r="AZ42" s="15">
        <v>0</v>
      </c>
      <c r="BA42" s="15">
        <v>42.994733857087901</v>
      </c>
      <c r="BB42" s="15">
        <v>0</v>
      </c>
      <c r="BC42" s="15">
        <v>0</v>
      </c>
      <c r="BD42" s="15">
        <v>0</v>
      </c>
      <c r="BE42" s="15">
        <v>0</v>
      </c>
      <c r="BF42" s="15">
        <v>0</v>
      </c>
      <c r="BG42" s="15">
        <v>0</v>
      </c>
      <c r="BH42" s="15">
        <v>0</v>
      </c>
      <c r="BI42" s="47">
        <v>286470.91546832945</v>
      </c>
      <c r="BJ42" s="15">
        <v>2019.6993354285717</v>
      </c>
      <c r="BK42" s="15">
        <v>44703.964838856402</v>
      </c>
      <c r="BL42" s="15">
        <v>0</v>
      </c>
      <c r="BM42" s="15">
        <v>0</v>
      </c>
      <c r="BN42" s="15">
        <v>164941.64250749999</v>
      </c>
      <c r="BO42" s="15">
        <v>0</v>
      </c>
      <c r="BP42" s="15">
        <v>-309954.07351785427</v>
      </c>
      <c r="BQ42" s="47">
        <v>-98288.766836069291</v>
      </c>
      <c r="BR42" s="15">
        <v>188182.14863226016</v>
      </c>
    </row>
    <row r="43" spans="1:70" x14ac:dyDescent="0.25">
      <c r="A43" s="13" t="s">
        <v>97</v>
      </c>
      <c r="B43" s="13" t="s">
        <v>98</v>
      </c>
      <c r="C43" s="15">
        <v>0</v>
      </c>
      <c r="D43" s="15">
        <v>0</v>
      </c>
      <c r="E43" s="15">
        <v>0</v>
      </c>
      <c r="F43" s="15">
        <v>4723.3278918975402</v>
      </c>
      <c r="G43" s="15">
        <v>0</v>
      </c>
      <c r="H43" s="15">
        <v>103.41156287686501</v>
      </c>
      <c r="I43" s="15">
        <v>0</v>
      </c>
      <c r="J43" s="15">
        <v>5000.6188758499602</v>
      </c>
      <c r="K43" s="15">
        <v>12412.477718607301</v>
      </c>
      <c r="L43" s="15">
        <v>0</v>
      </c>
      <c r="M43" s="15">
        <v>0</v>
      </c>
      <c r="N43" s="15">
        <v>14347.7847010768</v>
      </c>
      <c r="O43" s="15">
        <v>467743.63943749102</v>
      </c>
      <c r="P43" s="15">
        <v>78568.395027343897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15">
        <v>60.152981563157702</v>
      </c>
      <c r="X43" s="15">
        <v>0</v>
      </c>
      <c r="Y43" s="15">
        <v>2019.9527746513299</v>
      </c>
      <c r="Z43" s="15">
        <v>242.30182277444399</v>
      </c>
      <c r="AA43" s="15">
        <v>166.65090447893701</v>
      </c>
      <c r="AB43" s="15">
        <v>0</v>
      </c>
      <c r="AC43" s="15">
        <v>1130.00254910633</v>
      </c>
      <c r="AD43" s="15">
        <v>0</v>
      </c>
      <c r="AE43" s="15">
        <v>16.863038880583801</v>
      </c>
      <c r="AF43" s="15">
        <v>0</v>
      </c>
      <c r="AG43" s="15">
        <v>0</v>
      </c>
      <c r="AH43" s="15">
        <v>1000.0510334174199</v>
      </c>
      <c r="AI43" s="15">
        <v>31.262561249932102</v>
      </c>
      <c r="AJ43" s="15">
        <v>148341.93041966701</v>
      </c>
      <c r="AK43" s="15">
        <v>0</v>
      </c>
      <c r="AL43" s="15">
        <v>0</v>
      </c>
      <c r="AM43" s="15">
        <v>0</v>
      </c>
      <c r="AN43" s="15">
        <v>0</v>
      </c>
      <c r="AO43" s="15">
        <v>0</v>
      </c>
      <c r="AP43" s="15">
        <v>154.28327868789</v>
      </c>
      <c r="AQ43" s="15">
        <v>0</v>
      </c>
      <c r="AR43" s="15">
        <v>0</v>
      </c>
      <c r="AS43" s="15">
        <v>0</v>
      </c>
      <c r="AT43" s="15">
        <v>0</v>
      </c>
      <c r="AU43" s="15">
        <v>0</v>
      </c>
      <c r="AV43" s="15">
        <v>50.529994762432402</v>
      </c>
      <c r="AW43" s="15">
        <v>0</v>
      </c>
      <c r="AX43" s="15">
        <v>0</v>
      </c>
      <c r="AY43" s="15">
        <v>0</v>
      </c>
      <c r="AZ43" s="15">
        <v>0</v>
      </c>
      <c r="BA43" s="15">
        <v>0</v>
      </c>
      <c r="BB43" s="15">
        <v>0</v>
      </c>
      <c r="BC43" s="15">
        <v>56.484112059573903</v>
      </c>
      <c r="BD43" s="15">
        <v>0</v>
      </c>
      <c r="BE43" s="15">
        <v>0</v>
      </c>
      <c r="BF43" s="15">
        <v>0</v>
      </c>
      <c r="BG43" s="15">
        <v>2134.6073388774898</v>
      </c>
      <c r="BH43" s="15">
        <v>0</v>
      </c>
      <c r="BI43" s="47">
        <v>738304.72802531999</v>
      </c>
      <c r="BJ43" s="15">
        <v>14.886621701352198</v>
      </c>
      <c r="BK43" s="15">
        <v>65858.399398274705</v>
      </c>
      <c r="BL43" s="15">
        <v>0</v>
      </c>
      <c r="BM43" s="15">
        <v>0</v>
      </c>
      <c r="BN43" s="15">
        <v>250033.81028179001</v>
      </c>
      <c r="BO43" s="15">
        <v>0</v>
      </c>
      <c r="BP43" s="15">
        <v>-231014.69596196964</v>
      </c>
      <c r="BQ43" s="47">
        <v>84892.400339796412</v>
      </c>
      <c r="BR43" s="15">
        <v>823197.12836511643</v>
      </c>
    </row>
    <row r="44" spans="1:70" x14ac:dyDescent="0.25">
      <c r="A44" s="13" t="s">
        <v>99</v>
      </c>
      <c r="B44" s="13" t="s">
        <v>100</v>
      </c>
      <c r="C44" s="15">
        <v>68986.543130040794</v>
      </c>
      <c r="D44" s="15">
        <v>474.65413931854903</v>
      </c>
      <c r="E44" s="15">
        <v>673.01106068648005</v>
      </c>
      <c r="F44" s="15">
        <v>5381.5248940323299</v>
      </c>
      <c r="G44" s="15">
        <v>0</v>
      </c>
      <c r="H44" s="15">
        <v>764.40609279711998</v>
      </c>
      <c r="I44" s="15">
        <v>0</v>
      </c>
      <c r="J44" s="15">
        <v>11687.142556676001</v>
      </c>
      <c r="K44" s="15">
        <v>20324.715609496099</v>
      </c>
      <c r="L44" s="15">
        <v>0</v>
      </c>
      <c r="M44" s="15">
        <v>0</v>
      </c>
      <c r="N44" s="15">
        <v>16189.962441886901</v>
      </c>
      <c r="O44" s="15">
        <v>22992.386720573199</v>
      </c>
      <c r="P44" s="15">
        <v>34300.8162127424</v>
      </c>
      <c r="Q44" s="15">
        <v>0</v>
      </c>
      <c r="R44" s="15">
        <v>4028.8824372383701</v>
      </c>
      <c r="S44" s="15">
        <v>0</v>
      </c>
      <c r="T44" s="15">
        <v>0</v>
      </c>
      <c r="U44" s="15">
        <v>0</v>
      </c>
      <c r="V44" s="15">
        <v>0</v>
      </c>
      <c r="W44" s="15">
        <v>158.80134100267301</v>
      </c>
      <c r="X44" s="15">
        <v>0</v>
      </c>
      <c r="Y44" s="15">
        <v>74.656264985944503</v>
      </c>
      <c r="Z44" s="15">
        <v>10063.5550965153</v>
      </c>
      <c r="AA44" s="15">
        <v>439.95137753725999</v>
      </c>
      <c r="AB44" s="15">
        <v>0</v>
      </c>
      <c r="AC44" s="15">
        <v>39.400215780556103</v>
      </c>
      <c r="AD44" s="15">
        <v>0</v>
      </c>
      <c r="AE44" s="15">
        <v>46.743598959174101</v>
      </c>
      <c r="AF44" s="15">
        <v>215.47985073843299</v>
      </c>
      <c r="AG44" s="15">
        <v>120.676800390363</v>
      </c>
      <c r="AH44" s="15">
        <v>0</v>
      </c>
      <c r="AI44" s="15">
        <v>34.904093474779401</v>
      </c>
      <c r="AJ44" s="15">
        <v>54792.165473031397</v>
      </c>
      <c r="AK44" s="15">
        <v>19.0323100147106</v>
      </c>
      <c r="AL44" s="15">
        <v>1330.9720133610299</v>
      </c>
      <c r="AM44" s="15">
        <v>463.39816259405501</v>
      </c>
      <c r="AN44" s="15">
        <v>33282.900300522298</v>
      </c>
      <c r="AO44" s="15">
        <v>49.894625423028799</v>
      </c>
      <c r="AP44" s="15">
        <v>6414.9965133983496</v>
      </c>
      <c r="AQ44" s="15">
        <v>1927.9964463210599</v>
      </c>
      <c r="AR44" s="15">
        <v>0</v>
      </c>
      <c r="AS44" s="15">
        <v>21083.194794053099</v>
      </c>
      <c r="AT44" s="15">
        <v>11738.292034660401</v>
      </c>
      <c r="AU44" s="15">
        <v>0</v>
      </c>
      <c r="AV44" s="15">
        <v>0</v>
      </c>
      <c r="AW44" s="15">
        <v>0</v>
      </c>
      <c r="AX44" s="15">
        <v>0</v>
      </c>
      <c r="AY44" s="15">
        <v>0</v>
      </c>
      <c r="AZ44" s="15">
        <v>0</v>
      </c>
      <c r="BA44" s="15">
        <v>50.780533484088203</v>
      </c>
      <c r="BB44" s="15">
        <v>459.11300910423898</v>
      </c>
      <c r="BC44" s="15">
        <v>5401.7155026254804</v>
      </c>
      <c r="BD44" s="15">
        <v>0</v>
      </c>
      <c r="BE44" s="15">
        <v>684.33505256129195</v>
      </c>
      <c r="BF44" s="15">
        <v>0</v>
      </c>
      <c r="BG44" s="15">
        <v>50765.145325832498</v>
      </c>
      <c r="BH44" s="15">
        <v>0</v>
      </c>
      <c r="BI44" s="47">
        <v>385462.14603185974</v>
      </c>
      <c r="BJ44" s="15">
        <v>678.36995494179155</v>
      </c>
      <c r="BK44" s="15">
        <v>119914.59414307099</v>
      </c>
      <c r="BL44" s="15">
        <v>0</v>
      </c>
      <c r="BM44" s="15">
        <v>0</v>
      </c>
      <c r="BN44" s="15">
        <v>960668.54964389501</v>
      </c>
      <c r="BO44" s="15">
        <v>0</v>
      </c>
      <c r="BP44" s="15">
        <v>-253247.25367840755</v>
      </c>
      <c r="BQ44" s="47">
        <v>828014.26006350038</v>
      </c>
      <c r="BR44" s="15">
        <v>1213476.4060953602</v>
      </c>
    </row>
    <row r="45" spans="1:70" x14ac:dyDescent="0.25">
      <c r="A45" s="13" t="s">
        <v>101</v>
      </c>
      <c r="B45" s="13" t="s">
        <v>102</v>
      </c>
      <c r="C45" s="15">
        <v>0</v>
      </c>
      <c r="D45" s="15">
        <v>288.43119096981297</v>
      </c>
      <c r="E45" s="15">
        <v>0</v>
      </c>
      <c r="F45" s="15">
        <v>52.243264196739503</v>
      </c>
      <c r="G45" s="15">
        <v>0</v>
      </c>
      <c r="H45" s="15">
        <v>0</v>
      </c>
      <c r="I45" s="15">
        <v>706.49040359154901</v>
      </c>
      <c r="J45" s="15">
        <v>0</v>
      </c>
      <c r="K45" s="15">
        <v>693.40424370629205</v>
      </c>
      <c r="L45" s="15">
        <v>0</v>
      </c>
      <c r="M45" s="15">
        <v>0</v>
      </c>
      <c r="N45" s="15">
        <v>39.436884301835399</v>
      </c>
      <c r="O45" s="15">
        <v>66947.181755623198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15">
        <v>53.725677219557902</v>
      </c>
      <c r="X45" s="15">
        <v>0</v>
      </c>
      <c r="Y45" s="15">
        <v>0</v>
      </c>
      <c r="Z45" s="15">
        <v>0</v>
      </c>
      <c r="AA45" s="15">
        <v>420.26645909664597</v>
      </c>
      <c r="AB45" s="15">
        <v>132.85548453851999</v>
      </c>
      <c r="AC45" s="15">
        <v>1254.57721159638</v>
      </c>
      <c r="AD45" s="15">
        <v>0</v>
      </c>
      <c r="AE45" s="15">
        <v>8.2689132654803696</v>
      </c>
      <c r="AF45" s="15">
        <v>38.118250118330302</v>
      </c>
      <c r="AG45" s="15">
        <v>0</v>
      </c>
      <c r="AH45" s="15">
        <v>0</v>
      </c>
      <c r="AI45" s="15">
        <v>0</v>
      </c>
      <c r="AJ45" s="15">
        <v>0</v>
      </c>
      <c r="AK45" s="15">
        <v>15.150616533719001</v>
      </c>
      <c r="AL45" s="15">
        <v>5004.5247683326897</v>
      </c>
      <c r="AM45" s="15">
        <v>4864.6946239007802</v>
      </c>
      <c r="AN45" s="15">
        <v>1989.94968050326</v>
      </c>
      <c r="AO45" s="15">
        <v>19.859237693520999</v>
      </c>
      <c r="AP45" s="15">
        <v>15660.362119049199</v>
      </c>
      <c r="AQ45" s="15">
        <v>11240.7487075189</v>
      </c>
      <c r="AR45" s="15">
        <v>8381.5159604088494</v>
      </c>
      <c r="AS45" s="15">
        <v>5604.0847568880199</v>
      </c>
      <c r="AT45" s="15">
        <v>10269.6293334606</v>
      </c>
      <c r="AU45" s="15">
        <v>0</v>
      </c>
      <c r="AV45" s="15">
        <v>1306.14133769774</v>
      </c>
      <c r="AW45" s="15">
        <v>1112.3601683290101</v>
      </c>
      <c r="AX45" s="15">
        <v>0</v>
      </c>
      <c r="AY45" s="15">
        <v>14859.681825887699</v>
      </c>
      <c r="AZ45" s="15">
        <v>1973.3903799403799</v>
      </c>
      <c r="BA45" s="15">
        <v>5039.4879326772698</v>
      </c>
      <c r="BB45" s="15">
        <v>14355.0698623793</v>
      </c>
      <c r="BC45" s="15">
        <v>52721.988527212197</v>
      </c>
      <c r="BD45" s="15">
        <v>0</v>
      </c>
      <c r="BE45" s="15">
        <v>1657.9742937696201</v>
      </c>
      <c r="BF45" s="15">
        <v>4278.7386909363104</v>
      </c>
      <c r="BG45" s="15">
        <v>44541.969126083597</v>
      </c>
      <c r="BH45" s="15">
        <v>0</v>
      </c>
      <c r="BI45" s="48">
        <v>275532.321687427</v>
      </c>
      <c r="BJ45" s="15">
        <v>8917.8549414083864</v>
      </c>
      <c r="BK45" s="15">
        <v>2047390.4365996299</v>
      </c>
      <c r="BL45" s="15">
        <v>62922.882429926001</v>
      </c>
      <c r="BM45" s="15">
        <v>0</v>
      </c>
      <c r="BN45" s="15">
        <v>2995794.46082919</v>
      </c>
      <c r="BO45" s="15">
        <v>0</v>
      </c>
      <c r="BP45" s="15">
        <v>-49703.459139321931</v>
      </c>
      <c r="BQ45" s="48">
        <v>5065322.1756608328</v>
      </c>
      <c r="BR45" s="15">
        <v>5340854.4973482601</v>
      </c>
    </row>
    <row r="46" spans="1:70" x14ac:dyDescent="0.25">
      <c r="A46" s="24" t="s">
        <v>103</v>
      </c>
      <c r="B46" s="24" t="s">
        <v>104</v>
      </c>
      <c r="C46" s="18">
        <v>0</v>
      </c>
      <c r="D46" s="18">
        <v>0</v>
      </c>
      <c r="E46" s="18">
        <v>0</v>
      </c>
      <c r="F46" s="18">
        <v>0</v>
      </c>
      <c r="G46" s="18">
        <v>0</v>
      </c>
      <c r="H46" s="18">
        <v>0</v>
      </c>
      <c r="I46" s="18">
        <v>663.44375148370102</v>
      </c>
      <c r="J46" s="18">
        <v>0</v>
      </c>
      <c r="K46" s="18">
        <v>1293.2660517776401</v>
      </c>
      <c r="L46" s="18">
        <v>0</v>
      </c>
      <c r="M46" s="18">
        <v>0</v>
      </c>
      <c r="N46" s="18">
        <v>0</v>
      </c>
      <c r="O46" s="18">
        <v>0</v>
      </c>
      <c r="P46" s="18">
        <v>271488.26932113199</v>
      </c>
      <c r="Q46" s="18">
        <v>0</v>
      </c>
      <c r="R46" s="18">
        <v>3218.8531422011501</v>
      </c>
      <c r="S46" s="18">
        <v>0</v>
      </c>
      <c r="T46" s="18">
        <v>0</v>
      </c>
      <c r="U46" s="18">
        <v>0</v>
      </c>
      <c r="V46" s="18">
        <v>0</v>
      </c>
      <c r="W46" s="18">
        <v>16.322756714367902</v>
      </c>
      <c r="X46" s="18">
        <v>0</v>
      </c>
      <c r="Y46" s="18">
        <v>0</v>
      </c>
      <c r="Z46" s="18">
        <v>0</v>
      </c>
      <c r="AA46" s="18">
        <v>0</v>
      </c>
      <c r="AB46" s="18">
        <v>0</v>
      </c>
      <c r="AC46" s="18">
        <v>1322.94796757928</v>
      </c>
      <c r="AD46" s="18">
        <v>0</v>
      </c>
      <c r="AE46" s="18">
        <v>0</v>
      </c>
      <c r="AF46" s="18">
        <v>0</v>
      </c>
      <c r="AG46" s="18">
        <v>55.129063000141102</v>
      </c>
      <c r="AH46" s="18">
        <v>3.56727787273321</v>
      </c>
      <c r="AI46" s="18">
        <v>0</v>
      </c>
      <c r="AJ46" s="18">
        <v>7602.8228644326</v>
      </c>
      <c r="AK46" s="18">
        <v>0</v>
      </c>
      <c r="AL46" s="18">
        <v>10440.022251936</v>
      </c>
      <c r="AM46" s="18">
        <v>0</v>
      </c>
      <c r="AN46" s="18">
        <v>2202.3982033187099</v>
      </c>
      <c r="AO46" s="18">
        <v>0</v>
      </c>
      <c r="AP46" s="18">
        <v>0</v>
      </c>
      <c r="AQ46" s="18">
        <v>0</v>
      </c>
      <c r="AR46" s="18">
        <v>0</v>
      </c>
      <c r="AS46" s="18">
        <v>49.990405757476701</v>
      </c>
      <c r="AT46" s="18">
        <v>0</v>
      </c>
      <c r="AU46" s="18">
        <v>0</v>
      </c>
      <c r="AV46" s="18">
        <v>420.486614087747</v>
      </c>
      <c r="AW46" s="18">
        <v>0</v>
      </c>
      <c r="AX46" s="18">
        <v>45.603886505320197</v>
      </c>
      <c r="AY46" s="18">
        <v>0</v>
      </c>
      <c r="AZ46" s="18">
        <v>0</v>
      </c>
      <c r="BA46" s="18">
        <v>0</v>
      </c>
      <c r="BB46" s="18">
        <v>4334.57835110207</v>
      </c>
      <c r="BC46" s="18">
        <v>1430.5381091962599</v>
      </c>
      <c r="BD46" s="18">
        <v>0</v>
      </c>
      <c r="BE46" s="18">
        <v>0</v>
      </c>
      <c r="BF46" s="18">
        <v>0</v>
      </c>
      <c r="BG46" s="18">
        <v>0</v>
      </c>
      <c r="BH46" s="18">
        <v>0</v>
      </c>
      <c r="BI46" s="44">
        <v>304588.24001809722</v>
      </c>
      <c r="BJ46" s="18">
        <v>649864.15908951161</v>
      </c>
      <c r="BK46" s="18">
        <v>405013.004102732</v>
      </c>
      <c r="BL46" s="18">
        <v>0</v>
      </c>
      <c r="BM46" s="18">
        <v>0</v>
      </c>
      <c r="BN46" s="18">
        <v>2150249.9597442499</v>
      </c>
      <c r="BO46" s="18">
        <v>0</v>
      </c>
      <c r="BP46" s="18">
        <v>-488340.79241879709</v>
      </c>
      <c r="BQ46" s="44">
        <v>2716786.3305176967</v>
      </c>
      <c r="BR46" s="18">
        <v>3021374.5705357939</v>
      </c>
    </row>
    <row r="47" spans="1:70" x14ac:dyDescent="0.25">
      <c r="A47" s="24" t="s">
        <v>105</v>
      </c>
      <c r="B47" s="24" t="s">
        <v>106</v>
      </c>
      <c r="C47" s="18">
        <v>8458.8286600605697</v>
      </c>
      <c r="D47" s="18">
        <v>98.282258365583303</v>
      </c>
      <c r="E47" s="18">
        <v>16.351618915146702</v>
      </c>
      <c r="F47" s="18">
        <v>213.04446023382999</v>
      </c>
      <c r="G47" s="18">
        <v>0</v>
      </c>
      <c r="H47" s="18">
        <v>0</v>
      </c>
      <c r="I47" s="18">
        <v>6198.5572635983099</v>
      </c>
      <c r="J47" s="18">
        <v>0</v>
      </c>
      <c r="K47" s="18">
        <v>39587.171510407701</v>
      </c>
      <c r="L47" s="18">
        <v>4749.5519055835102</v>
      </c>
      <c r="M47" s="18">
        <v>0</v>
      </c>
      <c r="N47" s="18">
        <v>150.09952387663199</v>
      </c>
      <c r="O47" s="18">
        <v>0</v>
      </c>
      <c r="P47" s="18">
        <v>0</v>
      </c>
      <c r="Q47" s="18">
        <v>28442.198207469599</v>
      </c>
      <c r="R47" s="18">
        <v>15111.8180369536</v>
      </c>
      <c r="S47" s="18">
        <v>0</v>
      </c>
      <c r="T47" s="18">
        <v>0</v>
      </c>
      <c r="U47" s="18">
        <v>0</v>
      </c>
      <c r="V47" s="18">
        <v>1088.17612520288</v>
      </c>
      <c r="W47" s="18">
        <v>274.93601787082702</v>
      </c>
      <c r="X47" s="18">
        <v>0</v>
      </c>
      <c r="Y47" s="18">
        <v>0</v>
      </c>
      <c r="Z47" s="18">
        <v>0</v>
      </c>
      <c r="AA47" s="18">
        <v>1237.7573662861</v>
      </c>
      <c r="AB47" s="18">
        <v>379.24290919781998</v>
      </c>
      <c r="AC47" s="18">
        <v>7716.7541680465301</v>
      </c>
      <c r="AD47" s="18">
        <v>0</v>
      </c>
      <c r="AE47" s="18">
        <v>22.480042034762899</v>
      </c>
      <c r="AF47" s="18">
        <v>9663.4116087722796</v>
      </c>
      <c r="AG47" s="18">
        <v>5462.65468531226</v>
      </c>
      <c r="AH47" s="18">
        <v>47.881227160263997</v>
      </c>
      <c r="AI47" s="18">
        <v>85.956711227628105</v>
      </c>
      <c r="AJ47" s="18">
        <v>765865.65128483297</v>
      </c>
      <c r="AK47" s="18">
        <v>0</v>
      </c>
      <c r="AL47" s="18">
        <v>18171.184951095802</v>
      </c>
      <c r="AM47" s="18">
        <v>219.376374429702</v>
      </c>
      <c r="AN47" s="18">
        <v>312925.18242280901</v>
      </c>
      <c r="AO47" s="18">
        <v>0</v>
      </c>
      <c r="AP47" s="18">
        <v>103197.10605230099</v>
      </c>
      <c r="AQ47" s="18">
        <v>0</v>
      </c>
      <c r="AR47" s="18">
        <v>7779.1481037245703</v>
      </c>
      <c r="AS47" s="18">
        <v>0</v>
      </c>
      <c r="AT47" s="18">
        <v>0</v>
      </c>
      <c r="AU47" s="18">
        <v>0</v>
      </c>
      <c r="AV47" s="18">
        <v>1190.8517486897399</v>
      </c>
      <c r="AW47" s="18">
        <v>0</v>
      </c>
      <c r="AX47" s="18">
        <v>0</v>
      </c>
      <c r="AY47" s="18">
        <v>0</v>
      </c>
      <c r="AZ47" s="18">
        <v>26016.093895951799</v>
      </c>
      <c r="BA47" s="18">
        <v>0</v>
      </c>
      <c r="BB47" s="18">
        <v>5050.7476835641201</v>
      </c>
      <c r="BC47" s="18">
        <v>4150.8418454017701</v>
      </c>
      <c r="BD47" s="18">
        <v>0</v>
      </c>
      <c r="BE47" s="18">
        <v>0</v>
      </c>
      <c r="BF47" s="18">
        <v>0</v>
      </c>
      <c r="BG47" s="18">
        <v>11491.9896746984</v>
      </c>
      <c r="BH47" s="18">
        <v>0</v>
      </c>
      <c r="BI47" s="44">
        <v>1385063.3283440745</v>
      </c>
      <c r="BJ47" s="18">
        <v>3623.3357773653956</v>
      </c>
      <c r="BK47" s="18">
        <v>171250.13218285199</v>
      </c>
      <c r="BL47" s="18">
        <v>0</v>
      </c>
      <c r="BM47" s="18">
        <v>0</v>
      </c>
      <c r="BN47" s="18">
        <v>211968.03120939701</v>
      </c>
      <c r="BO47" s="18">
        <v>152324.827301493</v>
      </c>
      <c r="BP47" s="18">
        <v>-677758.42135814391</v>
      </c>
      <c r="BQ47" s="44">
        <v>-138592.09488703648</v>
      </c>
      <c r="BR47" s="18">
        <v>1246471.2334570382</v>
      </c>
    </row>
    <row r="48" spans="1:70" x14ac:dyDescent="0.25">
      <c r="A48" s="24" t="s">
        <v>107</v>
      </c>
      <c r="B48" s="24" t="s">
        <v>108</v>
      </c>
      <c r="C48" s="18">
        <v>0</v>
      </c>
      <c r="D48" s="18">
        <v>0</v>
      </c>
      <c r="E48" s="18">
        <v>0</v>
      </c>
      <c r="F48" s="18">
        <v>0</v>
      </c>
      <c r="G48" s="18">
        <v>0</v>
      </c>
      <c r="H48" s="18">
        <v>0</v>
      </c>
      <c r="I48" s="18">
        <v>0</v>
      </c>
      <c r="J48" s="18">
        <v>0</v>
      </c>
      <c r="K48" s="18">
        <v>0</v>
      </c>
      <c r="L48" s="18">
        <v>0</v>
      </c>
      <c r="M48" s="18">
        <v>0</v>
      </c>
      <c r="N48" s="18">
        <v>0</v>
      </c>
      <c r="O48" s="18">
        <v>0</v>
      </c>
      <c r="P48" s="18">
        <v>0</v>
      </c>
      <c r="Q48" s="18">
        <v>0</v>
      </c>
      <c r="R48" s="18">
        <v>232977.52975649299</v>
      </c>
      <c r="S48" s="18">
        <v>0</v>
      </c>
      <c r="T48" s="18">
        <v>0</v>
      </c>
      <c r="U48" s="18">
        <v>0</v>
      </c>
      <c r="V48" s="18">
        <v>1727.4992047150899</v>
      </c>
      <c r="W48" s="18">
        <v>0</v>
      </c>
      <c r="X48" s="18">
        <v>0</v>
      </c>
      <c r="Y48" s="18">
        <v>0</v>
      </c>
      <c r="Z48" s="18">
        <v>0</v>
      </c>
      <c r="AA48" s="18">
        <v>0</v>
      </c>
      <c r="AB48" s="18">
        <v>0</v>
      </c>
      <c r="AC48" s="18">
        <v>0</v>
      </c>
      <c r="AD48" s="18">
        <v>0</v>
      </c>
      <c r="AE48" s="18">
        <v>0</v>
      </c>
      <c r="AF48" s="18">
        <v>0</v>
      </c>
      <c r="AG48" s="18">
        <v>0</v>
      </c>
      <c r="AH48" s="18">
        <v>0</v>
      </c>
      <c r="AI48" s="18">
        <v>0</v>
      </c>
      <c r="AJ48" s="18">
        <v>0</v>
      </c>
      <c r="AK48" s="18">
        <v>0</v>
      </c>
      <c r="AL48" s="18">
        <v>0</v>
      </c>
      <c r="AM48" s="18">
        <v>0</v>
      </c>
      <c r="AN48" s="18">
        <v>0</v>
      </c>
      <c r="AO48" s="18">
        <v>0</v>
      </c>
      <c r="AP48" s="18">
        <v>0</v>
      </c>
      <c r="AQ48" s="18">
        <v>0</v>
      </c>
      <c r="AR48" s="18">
        <v>0</v>
      </c>
      <c r="AS48" s="18">
        <v>0</v>
      </c>
      <c r="AT48" s="18">
        <v>0</v>
      </c>
      <c r="AU48" s="18">
        <v>0</v>
      </c>
      <c r="AV48" s="18">
        <v>0</v>
      </c>
      <c r="AW48" s="18">
        <v>0</v>
      </c>
      <c r="AX48" s="18">
        <v>0</v>
      </c>
      <c r="AY48" s="18">
        <v>0</v>
      </c>
      <c r="AZ48" s="18">
        <v>0</v>
      </c>
      <c r="BA48" s="18">
        <v>0</v>
      </c>
      <c r="BB48" s="18">
        <v>0</v>
      </c>
      <c r="BC48" s="18">
        <v>0</v>
      </c>
      <c r="BD48" s="18">
        <v>0</v>
      </c>
      <c r="BE48" s="18">
        <v>0</v>
      </c>
      <c r="BF48" s="18">
        <v>0</v>
      </c>
      <c r="BG48" s="18">
        <v>0</v>
      </c>
      <c r="BH48" s="18">
        <v>0</v>
      </c>
      <c r="BI48" s="44">
        <v>234705.0289612081</v>
      </c>
      <c r="BJ48" s="18">
        <v>0</v>
      </c>
      <c r="BK48" s="18">
        <v>643851.04559545999</v>
      </c>
      <c r="BL48" s="18">
        <v>0</v>
      </c>
      <c r="BM48" s="18">
        <v>0</v>
      </c>
      <c r="BN48" s="18">
        <v>0</v>
      </c>
      <c r="BO48" s="18">
        <v>0</v>
      </c>
      <c r="BP48" s="18">
        <v>33579.568126255101</v>
      </c>
      <c r="BQ48" s="44">
        <v>677430.61372171505</v>
      </c>
      <c r="BR48" s="18">
        <v>912135.64268292312</v>
      </c>
    </row>
    <row r="49" spans="1:70" x14ac:dyDescent="0.25">
      <c r="A49" s="24" t="s">
        <v>109</v>
      </c>
      <c r="B49" s="24" t="s">
        <v>110</v>
      </c>
      <c r="C49" s="18">
        <v>41244.034717270202</v>
      </c>
      <c r="D49" s="18">
        <v>18560.437662765398</v>
      </c>
      <c r="E49" s="18">
        <v>363.09057993784501</v>
      </c>
      <c r="F49" s="18">
        <v>138.860637089791</v>
      </c>
      <c r="G49" s="18">
        <v>8.8084867668841902</v>
      </c>
      <c r="H49" s="18">
        <v>3234.7579436126298</v>
      </c>
      <c r="I49" s="18">
        <v>422595.98056641</v>
      </c>
      <c r="J49" s="18">
        <v>2204.4696487086799</v>
      </c>
      <c r="K49" s="18">
        <v>414070.20987675601</v>
      </c>
      <c r="L49" s="18">
        <v>11533.071139871399</v>
      </c>
      <c r="M49" s="18">
        <v>0</v>
      </c>
      <c r="N49" s="18">
        <v>2966.4557960185598</v>
      </c>
      <c r="O49" s="18">
        <v>12174.2897935443</v>
      </c>
      <c r="P49" s="18">
        <v>19900.621270819302</v>
      </c>
      <c r="Q49" s="18">
        <v>8579.0979789998291</v>
      </c>
      <c r="R49" s="18">
        <v>268523.81020877103</v>
      </c>
      <c r="S49" s="18">
        <v>28398.1725880628</v>
      </c>
      <c r="T49" s="18">
        <v>0.65445685541030496</v>
      </c>
      <c r="U49" s="18">
        <v>15091.4783322849</v>
      </c>
      <c r="V49" s="18">
        <v>3228.3754345870798</v>
      </c>
      <c r="W49" s="18">
        <v>1365.0079848139401</v>
      </c>
      <c r="X49" s="18">
        <v>99525.585442576601</v>
      </c>
      <c r="Y49" s="18">
        <v>102280.698136329</v>
      </c>
      <c r="Z49" s="18">
        <v>39293.957879173802</v>
      </c>
      <c r="AA49" s="18">
        <v>54223.589533338003</v>
      </c>
      <c r="AB49" s="18">
        <v>1006.40595316101</v>
      </c>
      <c r="AC49" s="18">
        <v>39285.982233298397</v>
      </c>
      <c r="AD49" s="18">
        <v>318.67141134385798</v>
      </c>
      <c r="AE49" s="18">
        <v>3417.6507425732202</v>
      </c>
      <c r="AF49" s="18">
        <v>4939.1978700125701</v>
      </c>
      <c r="AG49" s="18">
        <v>12000.775111434799</v>
      </c>
      <c r="AH49" s="18">
        <v>423.28292457214701</v>
      </c>
      <c r="AI49" s="18">
        <v>42.656068862201401</v>
      </c>
      <c r="AJ49" s="18">
        <v>125774.387179219</v>
      </c>
      <c r="AK49" s="18">
        <v>402.697705803757</v>
      </c>
      <c r="AL49" s="18">
        <v>2965.9506241657</v>
      </c>
      <c r="AM49" s="18">
        <v>2635.0595404851201</v>
      </c>
      <c r="AN49" s="18">
        <v>16812.1369624324</v>
      </c>
      <c r="AO49" s="18">
        <v>24360.327829659502</v>
      </c>
      <c r="AP49" s="18">
        <v>258676.11845794501</v>
      </c>
      <c r="AQ49" s="18">
        <v>7195.7611579549502</v>
      </c>
      <c r="AR49" s="18">
        <v>24433.6668950438</v>
      </c>
      <c r="AS49" s="18">
        <v>11036.5230028162</v>
      </c>
      <c r="AT49" s="18">
        <v>60111.829079312403</v>
      </c>
      <c r="AU49" s="18">
        <v>14004.253828738299</v>
      </c>
      <c r="AV49" s="18">
        <v>1375.96862928462</v>
      </c>
      <c r="AW49" s="18">
        <v>1032.46754740954</v>
      </c>
      <c r="AX49" s="18">
        <v>6254.4249912605401</v>
      </c>
      <c r="AY49" s="18">
        <v>42956.720205106198</v>
      </c>
      <c r="AZ49" s="18">
        <v>17531.893442308501</v>
      </c>
      <c r="BA49" s="18">
        <v>84075.461083970004</v>
      </c>
      <c r="BB49" s="18">
        <v>95442.0612533823</v>
      </c>
      <c r="BC49" s="18">
        <v>70646.280956410294</v>
      </c>
      <c r="BD49" s="18">
        <v>20322.899195877799</v>
      </c>
      <c r="BE49" s="18">
        <v>40259.571751801399</v>
      </c>
      <c r="BF49" s="18">
        <v>914.27805191229299</v>
      </c>
      <c r="BG49" s="18">
        <v>27671.621931804199</v>
      </c>
      <c r="BH49" s="18">
        <v>0</v>
      </c>
      <c r="BI49" s="44">
        <v>2587832.4997147261</v>
      </c>
      <c r="BJ49" s="18">
        <v>2103.1174388624677</v>
      </c>
      <c r="BK49" s="18">
        <v>1422306.9427829201</v>
      </c>
      <c r="BL49" s="18">
        <v>0</v>
      </c>
      <c r="BM49" s="18">
        <v>0</v>
      </c>
      <c r="BN49" s="18">
        <v>859733.92119160295</v>
      </c>
      <c r="BO49" s="18">
        <v>0</v>
      </c>
      <c r="BP49" s="18">
        <v>-152955.62878346586</v>
      </c>
      <c r="BQ49" s="44">
        <v>2131188.35262992</v>
      </c>
      <c r="BR49" s="18">
        <v>4719020.8523446461</v>
      </c>
    </row>
    <row r="50" spans="1:70" x14ac:dyDescent="0.25">
      <c r="A50" s="24" t="s">
        <v>111</v>
      </c>
      <c r="B50" s="24" t="s">
        <v>112</v>
      </c>
      <c r="C50" s="18">
        <v>715.98740990553404</v>
      </c>
      <c r="D50" s="18">
        <v>0</v>
      </c>
      <c r="E50" s="18">
        <v>7.1837552268185796</v>
      </c>
      <c r="F50" s="18">
        <v>0</v>
      </c>
      <c r="G50" s="18">
        <v>1.2923360903482899</v>
      </c>
      <c r="H50" s="18">
        <v>730.17207059244197</v>
      </c>
      <c r="I50" s="18">
        <v>8015.1046151273003</v>
      </c>
      <c r="J50" s="18">
        <v>2175.8769715523799</v>
      </c>
      <c r="K50" s="18">
        <v>9271.4002883162102</v>
      </c>
      <c r="L50" s="18">
        <v>13780.006353962601</v>
      </c>
      <c r="M50" s="18">
        <v>0</v>
      </c>
      <c r="N50" s="18">
        <v>61.293508239862703</v>
      </c>
      <c r="O50" s="18">
        <v>424.58039722183997</v>
      </c>
      <c r="P50" s="18">
        <v>152.113666141484</v>
      </c>
      <c r="Q50" s="18">
        <v>171.94816921726601</v>
      </c>
      <c r="R50" s="18">
        <v>4496.8417325768396</v>
      </c>
      <c r="S50" s="18">
        <v>28962.043695098</v>
      </c>
      <c r="T50" s="18">
        <v>1.7096975155251298E-2</v>
      </c>
      <c r="U50" s="18">
        <v>2525.32151086052</v>
      </c>
      <c r="V50" s="18">
        <v>37.856174863234799</v>
      </c>
      <c r="W50" s="18">
        <v>164.69135197041899</v>
      </c>
      <c r="X50" s="18">
        <v>0</v>
      </c>
      <c r="Y50" s="18">
        <v>1222.5047117269601</v>
      </c>
      <c r="Z50" s="18">
        <v>415.49296787565498</v>
      </c>
      <c r="AA50" s="18">
        <v>312.18430304978699</v>
      </c>
      <c r="AB50" s="18">
        <v>473.70400508109901</v>
      </c>
      <c r="AC50" s="18">
        <v>645.18295211675604</v>
      </c>
      <c r="AD50" s="18">
        <v>94.033390429466493</v>
      </c>
      <c r="AE50" s="18">
        <v>79.378099634417197</v>
      </c>
      <c r="AF50" s="18">
        <v>705.70134439665799</v>
      </c>
      <c r="AG50" s="18">
        <v>856.30832762098396</v>
      </c>
      <c r="AH50" s="18">
        <v>11.7720430877753</v>
      </c>
      <c r="AI50" s="18">
        <v>4.5987461091266599</v>
      </c>
      <c r="AJ50" s="18">
        <v>3819.9732120634299</v>
      </c>
      <c r="AK50" s="18">
        <v>0</v>
      </c>
      <c r="AL50" s="18">
        <v>1298.4145688562201</v>
      </c>
      <c r="AM50" s="18">
        <v>474.262305109458</v>
      </c>
      <c r="AN50" s="18">
        <v>1910.2682423134499</v>
      </c>
      <c r="AO50" s="18">
        <v>4030.6817620584202</v>
      </c>
      <c r="AP50" s="18">
        <v>352768.77645690303</v>
      </c>
      <c r="AQ50" s="18">
        <v>3224.8077488623699</v>
      </c>
      <c r="AR50" s="18">
        <v>4881.9232130320797</v>
      </c>
      <c r="AS50" s="18">
        <v>119.460096612258</v>
      </c>
      <c r="AT50" s="18">
        <v>3157.1685261317498</v>
      </c>
      <c r="AU50" s="18">
        <v>23218.253328656701</v>
      </c>
      <c r="AV50" s="18">
        <v>2431.9562351361401</v>
      </c>
      <c r="AW50" s="18">
        <v>24286.226080821401</v>
      </c>
      <c r="AX50" s="18">
        <v>5654.7372133951003</v>
      </c>
      <c r="AY50" s="18">
        <v>51211.570919850899</v>
      </c>
      <c r="AZ50" s="18">
        <v>22057.756254907501</v>
      </c>
      <c r="BA50" s="18">
        <v>116821.69943929301</v>
      </c>
      <c r="BB50" s="18">
        <v>70001.184844592193</v>
      </c>
      <c r="BC50" s="18">
        <v>78597.021060599101</v>
      </c>
      <c r="BD50" s="18">
        <v>411.19786790605502</v>
      </c>
      <c r="BE50" s="18">
        <v>1201.80967993128</v>
      </c>
      <c r="BF50" s="18">
        <v>14174.5903642131</v>
      </c>
      <c r="BG50" s="18">
        <v>18086.534430952401</v>
      </c>
      <c r="BH50" s="18">
        <v>0</v>
      </c>
      <c r="BI50" s="49">
        <v>880354.86584726442</v>
      </c>
      <c r="BJ50" s="18">
        <v>197.23011570485193</v>
      </c>
      <c r="BK50" s="18">
        <v>252787.817289258</v>
      </c>
      <c r="BL50" s="18">
        <v>0</v>
      </c>
      <c r="BM50" s="18">
        <v>0</v>
      </c>
      <c r="BN50" s="18">
        <v>161577.82654654499</v>
      </c>
      <c r="BO50" s="18">
        <v>0</v>
      </c>
      <c r="BP50" s="18">
        <v>-699967.3416831285</v>
      </c>
      <c r="BQ50" s="49">
        <v>-285404.46773162065</v>
      </c>
      <c r="BR50" s="18">
        <v>594950.39811564377</v>
      </c>
    </row>
    <row r="51" spans="1:70" x14ac:dyDescent="0.25">
      <c r="A51" s="13" t="s">
        <v>113</v>
      </c>
      <c r="B51" s="13" t="s">
        <v>114</v>
      </c>
      <c r="C51" s="15">
        <v>0</v>
      </c>
      <c r="D51" s="15">
        <v>0</v>
      </c>
      <c r="E51" s="15">
        <v>0</v>
      </c>
      <c r="F51" s="15">
        <v>0</v>
      </c>
      <c r="G51" s="15">
        <v>0</v>
      </c>
      <c r="H51" s="15">
        <v>0</v>
      </c>
      <c r="I51" s="15">
        <v>0</v>
      </c>
      <c r="J51" s="15">
        <v>0</v>
      </c>
      <c r="K51" s="15">
        <v>0</v>
      </c>
      <c r="L51" s="15">
        <v>0</v>
      </c>
      <c r="M51" s="15">
        <v>0</v>
      </c>
      <c r="N51" s="15">
        <v>0</v>
      </c>
      <c r="O51" s="15">
        <v>0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15">
        <v>0</v>
      </c>
      <c r="X51" s="15">
        <v>0</v>
      </c>
      <c r="Y51" s="15">
        <v>0</v>
      </c>
      <c r="Z51" s="15">
        <v>0</v>
      </c>
      <c r="AA51" s="15">
        <v>0</v>
      </c>
      <c r="AB51" s="15">
        <v>0</v>
      </c>
      <c r="AC51" s="15">
        <v>0</v>
      </c>
      <c r="AD51" s="15">
        <v>0</v>
      </c>
      <c r="AE51" s="15">
        <v>0</v>
      </c>
      <c r="AF51" s="15">
        <v>0</v>
      </c>
      <c r="AG51" s="15">
        <v>0</v>
      </c>
      <c r="AH51" s="15">
        <v>0</v>
      </c>
      <c r="AI51" s="15">
        <v>0</v>
      </c>
      <c r="AJ51" s="15">
        <v>0</v>
      </c>
      <c r="AK51" s="15">
        <v>0</v>
      </c>
      <c r="AL51" s="15">
        <v>0</v>
      </c>
      <c r="AM51" s="15">
        <v>0</v>
      </c>
      <c r="AN51" s="15">
        <v>0</v>
      </c>
      <c r="AO51" s="15">
        <v>0</v>
      </c>
      <c r="AP51" s="15">
        <v>0</v>
      </c>
      <c r="AQ51" s="15">
        <v>324776.13267751801</v>
      </c>
      <c r="AR51" s="15">
        <v>0</v>
      </c>
      <c r="AS51" s="15">
        <v>0</v>
      </c>
      <c r="AT51" s="15">
        <v>0</v>
      </c>
      <c r="AU51" s="15">
        <v>0</v>
      </c>
      <c r="AV51" s="15">
        <v>0</v>
      </c>
      <c r="AW51" s="15">
        <v>0</v>
      </c>
      <c r="AX51" s="15">
        <v>0</v>
      </c>
      <c r="AY51" s="15">
        <v>0</v>
      </c>
      <c r="AZ51" s="15">
        <v>0</v>
      </c>
      <c r="BA51" s="15">
        <v>0</v>
      </c>
      <c r="BB51" s="15">
        <v>0</v>
      </c>
      <c r="BC51" s="15">
        <v>16989.8695837177</v>
      </c>
      <c r="BD51" s="15">
        <v>0</v>
      </c>
      <c r="BE51" s="15">
        <v>0</v>
      </c>
      <c r="BF51" s="15">
        <v>0</v>
      </c>
      <c r="BG51" s="15">
        <v>0</v>
      </c>
      <c r="BH51" s="15">
        <v>0</v>
      </c>
      <c r="BI51" s="47">
        <v>341766.00226123573</v>
      </c>
      <c r="BJ51" s="15">
        <v>0</v>
      </c>
      <c r="BK51" s="15">
        <v>24.585584328851699</v>
      </c>
      <c r="BL51" s="15">
        <v>0</v>
      </c>
      <c r="BM51" s="15">
        <v>0</v>
      </c>
      <c r="BN51" s="15">
        <v>0</v>
      </c>
      <c r="BO51" s="15">
        <v>0</v>
      </c>
      <c r="BP51" s="15">
        <v>-131912.23520494884</v>
      </c>
      <c r="BQ51" s="47">
        <v>-131887.64962061998</v>
      </c>
      <c r="BR51" s="15">
        <v>209878.35264061575</v>
      </c>
    </row>
    <row r="52" spans="1:70" x14ac:dyDescent="0.25">
      <c r="A52" s="13" t="s">
        <v>326</v>
      </c>
      <c r="B52" s="13" t="s">
        <v>115</v>
      </c>
      <c r="C52" s="15">
        <v>1863187.4747878299</v>
      </c>
      <c r="D52" s="15">
        <v>571608.58059524605</v>
      </c>
      <c r="E52" s="15">
        <v>16418.140766551802</v>
      </c>
      <c r="F52" s="15">
        <v>50606.727876236</v>
      </c>
      <c r="G52" s="15">
        <v>338.344733384915</v>
      </c>
      <c r="H52" s="15">
        <v>176152.70870809801</v>
      </c>
      <c r="I52" s="15">
        <v>395825.96599933697</v>
      </c>
      <c r="J52" s="15">
        <v>134508.675191441</v>
      </c>
      <c r="K52" s="15">
        <v>408068.01493442402</v>
      </c>
      <c r="L52" s="15">
        <v>34188.237330306401</v>
      </c>
      <c r="M52" s="15">
        <v>0</v>
      </c>
      <c r="N52" s="15">
        <v>1250.92241156215</v>
      </c>
      <c r="O52" s="15">
        <v>3566.5928183624201</v>
      </c>
      <c r="P52" s="15">
        <v>6584.7989375486204</v>
      </c>
      <c r="Q52" s="15">
        <v>1867.71868260099</v>
      </c>
      <c r="R52" s="15">
        <v>54723.966509707803</v>
      </c>
      <c r="S52" s="15">
        <v>452.488450861486</v>
      </c>
      <c r="T52" s="15">
        <v>591.27048432674906</v>
      </c>
      <c r="U52" s="15">
        <v>253125.210956283</v>
      </c>
      <c r="V52" s="15">
        <v>841636.95457994204</v>
      </c>
      <c r="W52" s="15">
        <v>6945.1193903533904</v>
      </c>
      <c r="X52" s="15">
        <v>33447.432008063297</v>
      </c>
      <c r="Y52" s="15">
        <v>19059.2301189914</v>
      </c>
      <c r="Z52" s="15">
        <v>33403.388654543101</v>
      </c>
      <c r="AA52" s="15">
        <v>121430.767938893</v>
      </c>
      <c r="AB52" s="15">
        <v>145701.57581897001</v>
      </c>
      <c r="AC52" s="15">
        <v>13645.072977928099</v>
      </c>
      <c r="AD52" s="15">
        <v>74.203530153368902</v>
      </c>
      <c r="AE52" s="15">
        <v>6276.4040011952702</v>
      </c>
      <c r="AF52" s="15">
        <v>17760.682910745301</v>
      </c>
      <c r="AG52" s="15">
        <v>30892.130495111101</v>
      </c>
      <c r="AH52" s="15">
        <v>267.669278327423</v>
      </c>
      <c r="AI52" s="15">
        <v>83.743147345957496</v>
      </c>
      <c r="AJ52" s="15">
        <v>36968.603603032301</v>
      </c>
      <c r="AK52" s="15">
        <v>11131.4715210377</v>
      </c>
      <c r="AL52" s="15">
        <v>111731.81836605399</v>
      </c>
      <c r="AM52" s="15">
        <v>42939.150050201999</v>
      </c>
      <c r="AN52" s="15">
        <v>368933.11875598598</v>
      </c>
      <c r="AO52" s="15">
        <v>39674.971860589503</v>
      </c>
      <c r="AP52" s="15">
        <v>703914.59122106305</v>
      </c>
      <c r="AQ52" s="15">
        <v>2489167.6473636301</v>
      </c>
      <c r="AR52" s="15">
        <v>161512.16384577201</v>
      </c>
      <c r="AS52" s="15">
        <v>5114.0226828134601</v>
      </c>
      <c r="AT52" s="15">
        <v>117920.95032363301</v>
      </c>
      <c r="AU52" s="15">
        <v>345.17277999873102</v>
      </c>
      <c r="AV52" s="15">
        <v>600.15576792168099</v>
      </c>
      <c r="AW52" s="15">
        <v>3156.1254236233899</v>
      </c>
      <c r="AX52" s="15">
        <v>1555.09379894177</v>
      </c>
      <c r="AY52" s="15">
        <v>20230.351664607799</v>
      </c>
      <c r="AZ52" s="15">
        <v>5542.7489787422001</v>
      </c>
      <c r="BA52" s="15">
        <v>56176.988188971598</v>
      </c>
      <c r="BB52" s="15">
        <v>39683.258931957796</v>
      </c>
      <c r="BC52" s="15">
        <v>114235.820692351</v>
      </c>
      <c r="BD52" s="15">
        <v>4808.0273500113699</v>
      </c>
      <c r="BE52" s="15">
        <v>15752.1825083114</v>
      </c>
      <c r="BF52" s="15">
        <v>4741.5955795576501</v>
      </c>
      <c r="BG52" s="15">
        <v>35399.231090884401</v>
      </c>
      <c r="BH52" s="15">
        <v>0</v>
      </c>
      <c r="BI52" s="51">
        <v>9634925.4773743656</v>
      </c>
      <c r="BJ52" s="15">
        <v>0</v>
      </c>
      <c r="BK52" s="15">
        <v>247224.270236974</v>
      </c>
      <c r="BL52" s="15">
        <v>0</v>
      </c>
      <c r="BM52" s="15">
        <v>0</v>
      </c>
      <c r="BN52" s="15">
        <v>930783.49748505501</v>
      </c>
      <c r="BO52" s="15">
        <v>0</v>
      </c>
      <c r="BP52" s="15">
        <v>100842.69954244392</v>
      </c>
      <c r="BQ52" s="51">
        <v>1278850.467264473</v>
      </c>
      <c r="BR52" s="15">
        <v>10913775.944638839</v>
      </c>
    </row>
    <row r="53" spans="1:70" x14ac:dyDescent="0.25">
      <c r="A53" s="13" t="s">
        <v>116</v>
      </c>
      <c r="B53" s="13" t="s">
        <v>117</v>
      </c>
      <c r="C53" s="15">
        <v>18746.767713212401</v>
      </c>
      <c r="D53" s="15">
        <v>15035.467431548501</v>
      </c>
      <c r="E53" s="15">
        <v>1089.3587704701599</v>
      </c>
      <c r="F53" s="15">
        <v>210.57191403118699</v>
      </c>
      <c r="G53" s="15">
        <v>0</v>
      </c>
      <c r="H53" s="15">
        <v>306.57948943011002</v>
      </c>
      <c r="I53" s="15">
        <v>30719.381394513301</v>
      </c>
      <c r="J53" s="15">
        <v>10658.5715558721</v>
      </c>
      <c r="K53" s="15">
        <v>13586.0179399766</v>
      </c>
      <c r="L53" s="15">
        <v>3221.6674214251302</v>
      </c>
      <c r="M53" s="15">
        <v>0</v>
      </c>
      <c r="N53" s="15">
        <v>0</v>
      </c>
      <c r="O53" s="15">
        <v>0</v>
      </c>
      <c r="P53" s="15">
        <v>0</v>
      </c>
      <c r="Q53" s="15">
        <v>530.89864936684899</v>
      </c>
      <c r="R53" s="15">
        <v>251.194874121645</v>
      </c>
      <c r="S53" s="15">
        <v>0</v>
      </c>
      <c r="T53" s="15">
        <v>112.48440396012499</v>
      </c>
      <c r="U53" s="15">
        <v>138960.06017662099</v>
      </c>
      <c r="V53" s="15">
        <v>22438.1356205997</v>
      </c>
      <c r="W53" s="15">
        <v>2284.35785328063</v>
      </c>
      <c r="X53" s="15">
        <v>138261.02724326501</v>
      </c>
      <c r="Y53" s="15">
        <v>140529.21342979799</v>
      </c>
      <c r="Z53" s="15">
        <v>0</v>
      </c>
      <c r="AA53" s="15">
        <v>47.0535474016352</v>
      </c>
      <c r="AB53" s="15">
        <v>17.849595287916099</v>
      </c>
      <c r="AC53" s="15">
        <v>1580.2200102567399</v>
      </c>
      <c r="AD53" s="15">
        <v>0</v>
      </c>
      <c r="AE53" s="15">
        <v>27.773929641425401</v>
      </c>
      <c r="AF53" s="15">
        <v>102.42638306649999</v>
      </c>
      <c r="AG53" s="15">
        <v>838.92827610803204</v>
      </c>
      <c r="AH53" s="15">
        <v>1.9884675786719299</v>
      </c>
      <c r="AI53" s="15">
        <v>0.64362967336719401</v>
      </c>
      <c r="AJ53" s="15">
        <v>547.67431792760306</v>
      </c>
      <c r="AK53" s="15">
        <v>122.132273715902</v>
      </c>
      <c r="AL53" s="15">
        <v>757.17935331248702</v>
      </c>
      <c r="AM53" s="15">
        <v>2601.9640978288999</v>
      </c>
      <c r="AN53" s="15">
        <v>34870.945104916304</v>
      </c>
      <c r="AO53" s="15">
        <v>25694.3565822329</v>
      </c>
      <c r="AP53" s="15">
        <v>43544.148547061799</v>
      </c>
      <c r="AQ53" s="15">
        <v>57221.845303190297</v>
      </c>
      <c r="AR53" s="15">
        <v>7931.0340345796303</v>
      </c>
      <c r="AS53" s="15">
        <v>1443.4375401191101</v>
      </c>
      <c r="AT53" s="15">
        <v>4306.0652084755102</v>
      </c>
      <c r="AU53" s="15">
        <v>176.418841153036</v>
      </c>
      <c r="AV53" s="15">
        <v>214.005634563531</v>
      </c>
      <c r="AW53" s="15">
        <v>1755.43795925677</v>
      </c>
      <c r="AX53" s="15">
        <v>794.81309601573798</v>
      </c>
      <c r="AY53" s="15">
        <v>5778.6882176275803</v>
      </c>
      <c r="AZ53" s="15">
        <v>2433.4018571512402</v>
      </c>
      <c r="BA53" s="15">
        <v>21144.943844259</v>
      </c>
      <c r="BB53" s="15">
        <v>16722.270992792099</v>
      </c>
      <c r="BC53" s="15">
        <v>42673.330166805797</v>
      </c>
      <c r="BD53" s="15">
        <v>295.42479660735302</v>
      </c>
      <c r="BE53" s="15">
        <v>8273.7422372930505</v>
      </c>
      <c r="BF53" s="15">
        <v>1420.25072366169</v>
      </c>
      <c r="BG53" s="15">
        <v>13922.4181642289</v>
      </c>
      <c r="BH53" s="15">
        <v>0</v>
      </c>
      <c r="BI53" s="47">
        <v>834204.568615283</v>
      </c>
      <c r="BJ53" s="15">
        <v>128592.89954378823</v>
      </c>
      <c r="BK53" s="15">
        <v>9486044.9706739802</v>
      </c>
      <c r="BL53" s="15">
        <v>0</v>
      </c>
      <c r="BM53" s="15">
        <v>0</v>
      </c>
      <c r="BN53" s="15">
        <v>5711996.9865924297</v>
      </c>
      <c r="BO53" s="15">
        <v>0</v>
      </c>
      <c r="BP53" s="15">
        <v>539169.04262284969</v>
      </c>
      <c r="BQ53" s="47">
        <v>15865803.899433047</v>
      </c>
      <c r="BR53" s="15">
        <v>16700008.46804833</v>
      </c>
    </row>
    <row r="54" spans="1:70" x14ac:dyDescent="0.25">
      <c r="A54" s="13" t="s">
        <v>118</v>
      </c>
      <c r="B54" s="13" t="s">
        <v>119</v>
      </c>
      <c r="C54" s="15">
        <v>811290.63586790103</v>
      </c>
      <c r="D54" s="15">
        <v>236477.017298755</v>
      </c>
      <c r="E54" s="15">
        <v>2271.8467763144099</v>
      </c>
      <c r="F54" s="15">
        <v>4506.7140599926297</v>
      </c>
      <c r="G54" s="15">
        <v>4.2011673251296497E-2</v>
      </c>
      <c r="H54" s="15">
        <v>13326.442721532299</v>
      </c>
      <c r="I54" s="15">
        <v>85.898101889922401</v>
      </c>
      <c r="J54" s="15">
        <v>17554.918079886698</v>
      </c>
      <c r="K54" s="15">
        <v>89723.757764879803</v>
      </c>
      <c r="L54" s="15">
        <v>4612.0016394456297</v>
      </c>
      <c r="M54" s="15">
        <v>0</v>
      </c>
      <c r="N54" s="15">
        <v>1111.1390352329399</v>
      </c>
      <c r="O54" s="15">
        <v>0</v>
      </c>
      <c r="P54" s="15">
        <v>7417.4393192384796</v>
      </c>
      <c r="Q54" s="15">
        <v>0</v>
      </c>
      <c r="R54" s="15">
        <v>108580.657299648</v>
      </c>
      <c r="S54" s="15">
        <v>222.27829476142099</v>
      </c>
      <c r="T54" s="15">
        <v>0</v>
      </c>
      <c r="U54" s="15">
        <v>2668.0535906522</v>
      </c>
      <c r="V54" s="15">
        <v>1745356.0304435999</v>
      </c>
      <c r="W54" s="15">
        <v>23246.9323565665</v>
      </c>
      <c r="X54" s="15">
        <v>87983.395633303197</v>
      </c>
      <c r="Y54" s="15">
        <v>27183.2358309888</v>
      </c>
      <c r="Z54" s="15">
        <v>10046.8079275407</v>
      </c>
      <c r="AA54" s="15">
        <v>67402.229789766003</v>
      </c>
      <c r="AB54" s="15">
        <v>49147.5246015589</v>
      </c>
      <c r="AC54" s="15">
        <v>12794.025970836001</v>
      </c>
      <c r="AD54" s="15">
        <v>0</v>
      </c>
      <c r="AE54" s="15">
        <v>1730.74371678074</v>
      </c>
      <c r="AF54" s="15">
        <v>713.72511020493505</v>
      </c>
      <c r="AG54" s="15">
        <v>299.78462845553798</v>
      </c>
      <c r="AH54" s="15">
        <v>5.9382826935150099</v>
      </c>
      <c r="AI54" s="15">
        <v>80.087948809430998</v>
      </c>
      <c r="AJ54" s="15">
        <v>30984.650651079301</v>
      </c>
      <c r="AK54" s="15">
        <v>6848.8395447230496</v>
      </c>
      <c r="AL54" s="15">
        <v>10763.365045889799</v>
      </c>
      <c r="AM54" s="15">
        <v>48441.691340168603</v>
      </c>
      <c r="AN54" s="15">
        <v>38.020168736675103</v>
      </c>
      <c r="AO54" s="15">
        <v>0</v>
      </c>
      <c r="AP54" s="15">
        <v>23342.589605888901</v>
      </c>
      <c r="AQ54" s="15">
        <v>24.5744376830847</v>
      </c>
      <c r="AR54" s="15">
        <v>0</v>
      </c>
      <c r="AS54" s="15">
        <v>0</v>
      </c>
      <c r="AT54" s="15">
        <v>0</v>
      </c>
      <c r="AU54" s="15">
        <v>0</v>
      </c>
      <c r="AV54" s="15">
        <v>0</v>
      </c>
      <c r="AW54" s="15">
        <v>0</v>
      </c>
      <c r="AX54" s="15">
        <v>0</v>
      </c>
      <c r="AY54" s="15">
        <v>0</v>
      </c>
      <c r="AZ54" s="15">
        <v>0</v>
      </c>
      <c r="BA54" s="15">
        <v>288.33992110927898</v>
      </c>
      <c r="BB54" s="15">
        <v>0</v>
      </c>
      <c r="BC54" s="15">
        <v>15391.463416913401</v>
      </c>
      <c r="BD54" s="15">
        <v>0</v>
      </c>
      <c r="BE54" s="15">
        <v>40958.897936799302</v>
      </c>
      <c r="BF54" s="15">
        <v>0</v>
      </c>
      <c r="BG54" s="15">
        <v>26587.549797969401</v>
      </c>
      <c r="BH54" s="15">
        <v>0</v>
      </c>
      <c r="BI54" s="47">
        <v>3529509.2859698678</v>
      </c>
      <c r="BJ54" s="15">
        <v>461.98282923384323</v>
      </c>
      <c r="BK54" s="15">
        <v>1505306.39164079</v>
      </c>
      <c r="BL54" s="15">
        <v>0</v>
      </c>
      <c r="BM54" s="15">
        <v>0</v>
      </c>
      <c r="BN54" s="15">
        <v>160726.722852754</v>
      </c>
      <c r="BO54" s="15">
        <v>0</v>
      </c>
      <c r="BP54" s="15">
        <v>-480218.08501171082</v>
      </c>
      <c r="BQ54" s="47">
        <v>1186277.012311067</v>
      </c>
      <c r="BR54" s="15">
        <v>4715786.2982809348</v>
      </c>
    </row>
    <row r="55" spans="1:70" x14ac:dyDescent="0.25">
      <c r="A55" s="13" t="s">
        <v>120</v>
      </c>
      <c r="B55" s="13" t="s">
        <v>121</v>
      </c>
      <c r="C55" s="15">
        <v>4067481.1516368301</v>
      </c>
      <c r="D55" s="15">
        <v>586598.28296056297</v>
      </c>
      <c r="E55" s="15">
        <v>9481.9982242174992</v>
      </c>
      <c r="F55" s="15">
        <v>0</v>
      </c>
      <c r="G55" s="15">
        <v>0</v>
      </c>
      <c r="H55" s="15">
        <v>0</v>
      </c>
      <c r="I55" s="15">
        <v>0</v>
      </c>
      <c r="J55" s="15">
        <v>21288.147631204902</v>
      </c>
      <c r="K55" s="15">
        <v>0</v>
      </c>
      <c r="L55" s="15">
        <v>0</v>
      </c>
      <c r="M55" s="15">
        <v>0</v>
      </c>
      <c r="N55" s="15">
        <v>0</v>
      </c>
      <c r="O55" s="15">
        <v>0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100704.638350874</v>
      </c>
      <c r="W55" s="15">
        <v>114.486558298944</v>
      </c>
      <c r="X55" s="15">
        <v>0</v>
      </c>
      <c r="Y55" s="15">
        <v>0</v>
      </c>
      <c r="Z55" s="15">
        <v>0</v>
      </c>
      <c r="AA55" s="15">
        <v>0</v>
      </c>
      <c r="AB55" s="15">
        <v>0</v>
      </c>
      <c r="AC55" s="15">
        <v>0</v>
      </c>
      <c r="AD55" s="15">
        <v>0</v>
      </c>
      <c r="AE55" s="15">
        <v>0</v>
      </c>
      <c r="AF55" s="15">
        <v>0</v>
      </c>
      <c r="AG55" s="15">
        <v>0</v>
      </c>
      <c r="AH55" s="15">
        <v>0</v>
      </c>
      <c r="AI55" s="15">
        <v>0</v>
      </c>
      <c r="AJ55" s="15">
        <v>0</v>
      </c>
      <c r="AK55" s="15">
        <v>0</v>
      </c>
      <c r="AL55" s="15">
        <v>0</v>
      </c>
      <c r="AM55" s="15">
        <v>0</v>
      </c>
      <c r="AN55" s="15">
        <v>0</v>
      </c>
      <c r="AO55" s="15">
        <v>0</v>
      </c>
      <c r="AP55" s="15">
        <v>0</v>
      </c>
      <c r="AQ55" s="15">
        <v>0</v>
      </c>
      <c r="AR55" s="15">
        <v>0</v>
      </c>
      <c r="AS55" s="15">
        <v>0</v>
      </c>
      <c r="AT55" s="15">
        <v>0</v>
      </c>
      <c r="AU55" s="15">
        <v>0</v>
      </c>
      <c r="AV55" s="15">
        <v>0</v>
      </c>
      <c r="AW55" s="15">
        <v>0</v>
      </c>
      <c r="AX55" s="15">
        <v>0</v>
      </c>
      <c r="AY55" s="15">
        <v>0</v>
      </c>
      <c r="AZ55" s="15">
        <v>0</v>
      </c>
      <c r="BA55" s="15">
        <v>0</v>
      </c>
      <c r="BB55" s="15">
        <v>0</v>
      </c>
      <c r="BC55" s="15">
        <v>139.356723690248</v>
      </c>
      <c r="BD55" s="15">
        <v>0</v>
      </c>
      <c r="BE55" s="15">
        <v>0</v>
      </c>
      <c r="BF55" s="15">
        <v>0</v>
      </c>
      <c r="BG55" s="15">
        <v>0</v>
      </c>
      <c r="BH55" s="15">
        <v>0</v>
      </c>
      <c r="BI55" s="48">
        <v>4785808.0620856788</v>
      </c>
      <c r="BJ55" s="15">
        <v>3861.6941272164813</v>
      </c>
      <c r="BK55" s="15">
        <v>987193.68931997498</v>
      </c>
      <c r="BL55" s="15">
        <v>0</v>
      </c>
      <c r="BM55" s="15">
        <v>0</v>
      </c>
      <c r="BN55" s="15">
        <v>0</v>
      </c>
      <c r="BO55" s="15">
        <v>0</v>
      </c>
      <c r="BP55" s="15">
        <v>-728136.00804009032</v>
      </c>
      <c r="BQ55" s="48">
        <v>262919.37540710112</v>
      </c>
      <c r="BR55" s="15">
        <v>5048727.4374927804</v>
      </c>
    </row>
    <row r="56" spans="1:70" x14ac:dyDescent="0.25">
      <c r="A56" s="24" t="s">
        <v>122</v>
      </c>
      <c r="B56" s="24" t="s">
        <v>123</v>
      </c>
      <c r="C56" s="18">
        <v>56.596965906462898</v>
      </c>
      <c r="D56" s="18">
        <v>1076.6564244374599</v>
      </c>
      <c r="E56" s="18">
        <v>0.73709908382674205</v>
      </c>
      <c r="F56" s="18">
        <v>0</v>
      </c>
      <c r="G56" s="18">
        <v>30.788678631339</v>
      </c>
      <c r="H56" s="18">
        <v>17235.326720961999</v>
      </c>
      <c r="I56" s="18">
        <v>66251.156186694803</v>
      </c>
      <c r="J56" s="18">
        <v>0</v>
      </c>
      <c r="K56" s="18">
        <v>52754.146559061002</v>
      </c>
      <c r="L56" s="18">
        <v>1263.60090588766</v>
      </c>
      <c r="M56" s="18">
        <v>0</v>
      </c>
      <c r="N56" s="18">
        <v>6459.6396430765099</v>
      </c>
      <c r="O56" s="18">
        <v>7653.5971193223904</v>
      </c>
      <c r="P56" s="18">
        <v>23526.5370337938</v>
      </c>
      <c r="Q56" s="18">
        <v>0</v>
      </c>
      <c r="R56" s="18">
        <v>52729.039308348802</v>
      </c>
      <c r="S56" s="18">
        <v>0</v>
      </c>
      <c r="T56" s="18">
        <v>0</v>
      </c>
      <c r="U56" s="18">
        <v>230464.575698267</v>
      </c>
      <c r="V56" s="18">
        <v>1161143.6262334101</v>
      </c>
      <c r="W56" s="18">
        <v>91441.376808536806</v>
      </c>
      <c r="X56" s="18">
        <v>302885.25640979299</v>
      </c>
      <c r="Y56" s="18">
        <v>283107.64756206999</v>
      </c>
      <c r="Z56" s="18">
        <v>43189.526767921001</v>
      </c>
      <c r="AA56" s="18">
        <v>0</v>
      </c>
      <c r="AB56" s="18">
        <v>27671.294432817202</v>
      </c>
      <c r="AC56" s="18">
        <v>14420.5208892748</v>
      </c>
      <c r="AD56" s="18">
        <v>0</v>
      </c>
      <c r="AE56" s="18">
        <v>925.94561608456797</v>
      </c>
      <c r="AF56" s="18">
        <v>276.19369649624298</v>
      </c>
      <c r="AG56" s="18">
        <v>906.980422777027</v>
      </c>
      <c r="AH56" s="18">
        <v>0</v>
      </c>
      <c r="AI56" s="18">
        <v>0.63111033186529897</v>
      </c>
      <c r="AJ56" s="18">
        <v>42514.195677745702</v>
      </c>
      <c r="AK56" s="18">
        <v>0</v>
      </c>
      <c r="AL56" s="18">
        <v>475.16885708611102</v>
      </c>
      <c r="AM56" s="18">
        <v>9111.9745950165507</v>
      </c>
      <c r="AN56" s="18">
        <v>0</v>
      </c>
      <c r="AO56" s="18">
        <v>0</v>
      </c>
      <c r="AP56" s="18">
        <v>4036.4966444387701</v>
      </c>
      <c r="AQ56" s="18">
        <v>0</v>
      </c>
      <c r="AR56" s="18">
        <v>0</v>
      </c>
      <c r="AS56" s="18">
        <v>0</v>
      </c>
      <c r="AT56" s="18">
        <v>0</v>
      </c>
      <c r="AU56" s="18">
        <v>0</v>
      </c>
      <c r="AV56" s="18">
        <v>0</v>
      </c>
      <c r="AW56" s="18">
        <v>0</v>
      </c>
      <c r="AX56" s="18">
        <v>0</v>
      </c>
      <c r="AY56" s="18">
        <v>0</v>
      </c>
      <c r="AZ56" s="18">
        <v>0</v>
      </c>
      <c r="BA56" s="18">
        <v>816.56499211657695</v>
      </c>
      <c r="BB56" s="18">
        <v>0</v>
      </c>
      <c r="BC56" s="18">
        <v>6321.6473045683097</v>
      </c>
      <c r="BD56" s="18">
        <v>0</v>
      </c>
      <c r="BE56" s="18">
        <v>3931.5917542755901</v>
      </c>
      <c r="BF56" s="18">
        <v>0</v>
      </c>
      <c r="BG56" s="18">
        <v>0</v>
      </c>
      <c r="BH56" s="18">
        <v>0</v>
      </c>
      <c r="BI56" s="44">
        <v>2452679.038118233</v>
      </c>
      <c r="BJ56" s="18">
        <v>191006.82170717698</v>
      </c>
      <c r="BK56" s="18">
        <v>872000.42933213199</v>
      </c>
      <c r="BL56" s="18">
        <v>0</v>
      </c>
      <c r="BM56" s="18">
        <v>0</v>
      </c>
      <c r="BN56" s="18">
        <v>0</v>
      </c>
      <c r="BO56" s="18">
        <v>0</v>
      </c>
      <c r="BP56" s="18">
        <v>-592955.21325256885</v>
      </c>
      <c r="BQ56" s="44">
        <v>470052.03778674011</v>
      </c>
      <c r="BR56" s="18">
        <v>2922731.0759049729</v>
      </c>
    </row>
    <row r="57" spans="1:70" x14ac:dyDescent="0.25">
      <c r="A57" s="24" t="s">
        <v>124</v>
      </c>
      <c r="B57" s="24" t="s">
        <v>125</v>
      </c>
      <c r="C57" s="18">
        <v>0</v>
      </c>
      <c r="D57" s="18">
        <v>0</v>
      </c>
      <c r="E57" s="18">
        <v>0</v>
      </c>
      <c r="F57" s="18">
        <v>0</v>
      </c>
      <c r="G57" s="18">
        <v>0</v>
      </c>
      <c r="H57" s="18">
        <v>0</v>
      </c>
      <c r="I57" s="18">
        <v>177.72432767491301</v>
      </c>
      <c r="J57" s="18">
        <v>199.56792051477001</v>
      </c>
      <c r="K57" s="18">
        <v>1039.32626862296</v>
      </c>
      <c r="L57" s="18">
        <v>0</v>
      </c>
      <c r="M57" s="18">
        <v>0</v>
      </c>
      <c r="N57" s="18">
        <v>22436.701221048701</v>
      </c>
      <c r="O57" s="18">
        <v>0</v>
      </c>
      <c r="P57" s="18">
        <v>45298.583909069603</v>
      </c>
      <c r="Q57" s="18">
        <v>7249.3148740391598</v>
      </c>
      <c r="R57" s="18">
        <v>50343.378611497399</v>
      </c>
      <c r="S57" s="18">
        <v>804.81936536623004</v>
      </c>
      <c r="T57" s="18">
        <v>0</v>
      </c>
      <c r="U57" s="18">
        <v>0</v>
      </c>
      <c r="V57" s="18">
        <v>170838.090488054</v>
      </c>
      <c r="W57" s="18">
        <v>14433.8372434678</v>
      </c>
      <c r="X57" s="18">
        <v>79688.808137886896</v>
      </c>
      <c r="Y57" s="18">
        <v>9455.9725818037005</v>
      </c>
      <c r="Z57" s="18">
        <v>409340.774468082</v>
      </c>
      <c r="AA57" s="18">
        <v>63186.511471294099</v>
      </c>
      <c r="AB57" s="18">
        <v>7315.86802012114</v>
      </c>
      <c r="AC57" s="18">
        <v>34108.5495590887</v>
      </c>
      <c r="AD57" s="18">
        <v>93.734323550379102</v>
      </c>
      <c r="AE57" s="18">
        <v>27955.295163337301</v>
      </c>
      <c r="AF57" s="18">
        <v>6513.3319931231199</v>
      </c>
      <c r="AG57" s="18">
        <v>2746.8587476413099</v>
      </c>
      <c r="AH57" s="18">
        <v>999.29278739745996</v>
      </c>
      <c r="AI57" s="18">
        <v>251.86862512305399</v>
      </c>
      <c r="AJ57" s="18">
        <v>277956.52052900102</v>
      </c>
      <c r="AK57" s="18">
        <v>0</v>
      </c>
      <c r="AL57" s="18">
        <v>0</v>
      </c>
      <c r="AM57" s="18">
        <v>0</v>
      </c>
      <c r="AN57" s="18">
        <v>39.332120140861299</v>
      </c>
      <c r="AO57" s="18">
        <v>0</v>
      </c>
      <c r="AP57" s="18">
        <v>0</v>
      </c>
      <c r="AQ57" s="18">
        <v>0</v>
      </c>
      <c r="AR57" s="18">
        <v>0</v>
      </c>
      <c r="AS57" s="18">
        <v>0</v>
      </c>
      <c r="AT57" s="18">
        <v>0</v>
      </c>
      <c r="AU57" s="18">
        <v>0</v>
      </c>
      <c r="AV57" s="18">
        <v>0</v>
      </c>
      <c r="AW57" s="18">
        <v>0</v>
      </c>
      <c r="AX57" s="18">
        <v>0</v>
      </c>
      <c r="AY57" s="18">
        <v>0</v>
      </c>
      <c r="AZ57" s="18">
        <v>0</v>
      </c>
      <c r="BA57" s="18">
        <v>261.00338834336799</v>
      </c>
      <c r="BB57" s="18">
        <v>0</v>
      </c>
      <c r="BC57" s="18">
        <v>0</v>
      </c>
      <c r="BD57" s="18">
        <v>0</v>
      </c>
      <c r="BE57" s="18">
        <v>0</v>
      </c>
      <c r="BF57" s="18">
        <v>0</v>
      </c>
      <c r="BG57" s="18">
        <v>0</v>
      </c>
      <c r="BH57" s="18">
        <v>0</v>
      </c>
      <c r="BI57" s="44">
        <v>1232735.0661452899</v>
      </c>
      <c r="BJ57" s="18">
        <v>104.09699760442584</v>
      </c>
      <c r="BK57" s="18">
        <v>1310226.9230956901</v>
      </c>
      <c r="BL57" s="18">
        <v>0</v>
      </c>
      <c r="BM57" s="18">
        <v>0</v>
      </c>
      <c r="BN57" s="18">
        <v>0</v>
      </c>
      <c r="BO57" s="18">
        <v>0</v>
      </c>
      <c r="BP57" s="18">
        <v>-395921.30963300477</v>
      </c>
      <c r="BQ57" s="44">
        <v>914409.71046028985</v>
      </c>
      <c r="BR57" s="18">
        <v>2147144.77660558</v>
      </c>
    </row>
    <row r="58" spans="1:70" x14ac:dyDescent="0.25">
      <c r="A58" s="24" t="s">
        <v>126</v>
      </c>
      <c r="B58" s="24" t="s">
        <v>127</v>
      </c>
      <c r="C58" s="18">
        <v>3341533.4388086698</v>
      </c>
      <c r="D58" s="18">
        <v>217406.325640575</v>
      </c>
      <c r="E58" s="18">
        <v>18031.587307590999</v>
      </c>
      <c r="F58" s="18">
        <v>0</v>
      </c>
      <c r="G58" s="18">
        <v>0</v>
      </c>
      <c r="H58" s="18">
        <v>0</v>
      </c>
      <c r="I58" s="18">
        <v>0</v>
      </c>
      <c r="J58" s="18">
        <v>4538.86402778088</v>
      </c>
      <c r="K58" s="18">
        <v>75.762404653408893</v>
      </c>
      <c r="L58" s="18">
        <v>0</v>
      </c>
      <c r="M58" s="18">
        <v>0</v>
      </c>
      <c r="N58" s="18">
        <v>0</v>
      </c>
      <c r="O58" s="18">
        <v>0</v>
      </c>
      <c r="P58" s="18">
        <v>0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8">
        <v>64060.594984760901</v>
      </c>
      <c r="X58" s="18">
        <v>59543.655101664903</v>
      </c>
      <c r="Y58" s="18">
        <v>0</v>
      </c>
      <c r="Z58" s="18">
        <v>0</v>
      </c>
      <c r="AA58" s="18">
        <v>0</v>
      </c>
      <c r="AB58" s="18">
        <v>0</v>
      </c>
      <c r="AC58" s="18">
        <v>1727.17043407047</v>
      </c>
      <c r="AD58" s="18">
        <v>0</v>
      </c>
      <c r="AE58" s="18">
        <v>0</v>
      </c>
      <c r="AF58" s="18">
        <v>0</v>
      </c>
      <c r="AG58" s="18">
        <v>0</v>
      </c>
      <c r="AH58" s="18">
        <v>0</v>
      </c>
      <c r="AI58" s="18">
        <v>0</v>
      </c>
      <c r="AJ58" s="18">
        <v>0</v>
      </c>
      <c r="AK58" s="18">
        <v>0</v>
      </c>
      <c r="AL58" s="18">
        <v>0</v>
      </c>
      <c r="AM58" s="18">
        <v>0</v>
      </c>
      <c r="AN58" s="18">
        <v>0</v>
      </c>
      <c r="AO58" s="18">
        <v>0</v>
      </c>
      <c r="AP58" s="18">
        <v>0</v>
      </c>
      <c r="AQ58" s="18">
        <v>0</v>
      </c>
      <c r="AR58" s="18">
        <v>0</v>
      </c>
      <c r="AS58" s="18">
        <v>571.06710753316099</v>
      </c>
      <c r="AT58" s="18">
        <v>0</v>
      </c>
      <c r="AU58" s="18">
        <v>0</v>
      </c>
      <c r="AV58" s="18">
        <v>0</v>
      </c>
      <c r="AW58" s="18">
        <v>0</v>
      </c>
      <c r="AX58" s="18">
        <v>0</v>
      </c>
      <c r="AY58" s="18">
        <v>0</v>
      </c>
      <c r="AZ58" s="18">
        <v>0</v>
      </c>
      <c r="BA58" s="18">
        <v>671.34677234240303</v>
      </c>
      <c r="BB58" s="18">
        <v>63572.416541901403</v>
      </c>
      <c r="BC58" s="18">
        <v>0</v>
      </c>
      <c r="BD58" s="18">
        <v>0</v>
      </c>
      <c r="BE58" s="18">
        <v>0</v>
      </c>
      <c r="BF58" s="18">
        <v>66.000213399083506</v>
      </c>
      <c r="BG58" s="18">
        <v>0</v>
      </c>
      <c r="BH58" s="18">
        <v>0</v>
      </c>
      <c r="BI58" s="44">
        <v>3771798.2293449421</v>
      </c>
      <c r="BJ58" s="18">
        <v>477.04396625810267</v>
      </c>
      <c r="BK58" s="18">
        <v>318590.73357847199</v>
      </c>
      <c r="BL58" s="18">
        <v>0</v>
      </c>
      <c r="BM58" s="18">
        <v>0</v>
      </c>
      <c r="BN58" s="18">
        <v>200828.23199978599</v>
      </c>
      <c r="BO58" s="18">
        <v>0</v>
      </c>
      <c r="BP58" s="18">
        <v>696304.17553133378</v>
      </c>
      <c r="BQ58" s="44">
        <v>1216200.1850758498</v>
      </c>
      <c r="BR58" s="18">
        <v>4987998.4144207919</v>
      </c>
    </row>
    <row r="59" spans="1:70" x14ac:dyDescent="0.25">
      <c r="A59" s="24" t="s">
        <v>128</v>
      </c>
      <c r="B59" s="24" t="s">
        <v>129</v>
      </c>
      <c r="C59" s="18">
        <v>515.72618971377096</v>
      </c>
      <c r="D59" s="18">
        <v>6830.3058492959899</v>
      </c>
      <c r="E59" s="18">
        <v>6.7838945684571197</v>
      </c>
      <c r="F59" s="18">
        <v>120043.718048133</v>
      </c>
      <c r="G59" s="18">
        <v>26.681980811234801</v>
      </c>
      <c r="H59" s="18">
        <v>24291.259821390999</v>
      </c>
      <c r="I59" s="18">
        <v>154812.60616388801</v>
      </c>
      <c r="J59" s="18">
        <v>2198.0891923242398</v>
      </c>
      <c r="K59" s="18">
        <v>375887.87952615501</v>
      </c>
      <c r="L59" s="18">
        <v>7293.2248623857304</v>
      </c>
      <c r="M59" s="18">
        <v>0</v>
      </c>
      <c r="N59" s="18">
        <v>874.47037177263906</v>
      </c>
      <c r="O59" s="18">
        <v>0</v>
      </c>
      <c r="P59" s="18">
        <v>3821.6191216601901</v>
      </c>
      <c r="Q59" s="18">
        <v>4974.4650121009199</v>
      </c>
      <c r="R59" s="18">
        <v>18124.2102891945</v>
      </c>
      <c r="S59" s="18">
        <v>5804.7756908927804</v>
      </c>
      <c r="T59" s="18">
        <v>1.62727646518448</v>
      </c>
      <c r="U59" s="18">
        <v>48803.671321392198</v>
      </c>
      <c r="V59" s="18">
        <v>54065.096556749297</v>
      </c>
      <c r="W59" s="18">
        <v>20193.9010577712</v>
      </c>
      <c r="X59" s="18">
        <v>79192.711531074601</v>
      </c>
      <c r="Y59" s="18">
        <v>121909.081382941</v>
      </c>
      <c r="Z59" s="18">
        <v>24785.804469120299</v>
      </c>
      <c r="AA59" s="18">
        <v>14154.787863187699</v>
      </c>
      <c r="AB59" s="18">
        <v>14524.242022701301</v>
      </c>
      <c r="AC59" s="18">
        <v>6899.3079834612399</v>
      </c>
      <c r="AD59" s="18">
        <v>0.81613631511120599</v>
      </c>
      <c r="AE59" s="18">
        <v>1008.08303145234</v>
      </c>
      <c r="AF59" s="18">
        <v>6465.51265161421</v>
      </c>
      <c r="AG59" s="18">
        <v>2545.9661574924098</v>
      </c>
      <c r="AH59" s="18">
        <v>10.198422804377699</v>
      </c>
      <c r="AI59" s="18">
        <v>15.8703762183929</v>
      </c>
      <c r="AJ59" s="18">
        <v>54287.468783893899</v>
      </c>
      <c r="AK59" s="18">
        <v>9697.0018316298992</v>
      </c>
      <c r="AL59" s="18">
        <v>836.42680205906402</v>
      </c>
      <c r="AM59" s="18">
        <v>11915.102302315099</v>
      </c>
      <c r="AN59" s="18">
        <v>25164.051069493598</v>
      </c>
      <c r="AO59" s="18">
        <v>1657.9184487192499</v>
      </c>
      <c r="AP59" s="18">
        <v>93414.480236353294</v>
      </c>
      <c r="AQ59" s="18">
        <v>243.485803454707</v>
      </c>
      <c r="AR59" s="18">
        <v>4239.6306329900199</v>
      </c>
      <c r="AS59" s="18">
        <v>0</v>
      </c>
      <c r="AT59" s="18">
        <v>0</v>
      </c>
      <c r="AU59" s="18">
        <v>0</v>
      </c>
      <c r="AV59" s="18">
        <v>0</v>
      </c>
      <c r="AW59" s="18">
        <v>23.397255652352499</v>
      </c>
      <c r="AX59" s="18">
        <v>5.8502088542027604</v>
      </c>
      <c r="AY59" s="18">
        <v>1162.78404712716</v>
      </c>
      <c r="AZ59" s="18">
        <v>1755.2794463743301</v>
      </c>
      <c r="BA59" s="18">
        <v>749.935890540782</v>
      </c>
      <c r="BB59" s="18">
        <v>4358.7398789285498</v>
      </c>
      <c r="BC59" s="18">
        <v>62596.588608702601</v>
      </c>
      <c r="BD59" s="18">
        <v>0</v>
      </c>
      <c r="BE59" s="18">
        <v>0</v>
      </c>
      <c r="BF59" s="18">
        <v>311.28891825993003</v>
      </c>
      <c r="BG59" s="18">
        <v>608.16600095047897</v>
      </c>
      <c r="BH59" s="18">
        <v>0</v>
      </c>
      <c r="BI59" s="44">
        <v>1393110.0904213481</v>
      </c>
      <c r="BJ59" s="18">
        <v>29645.406381622455</v>
      </c>
      <c r="BK59" s="18">
        <v>405743.22683028103</v>
      </c>
      <c r="BL59" s="18">
        <v>0</v>
      </c>
      <c r="BM59" s="18">
        <v>0</v>
      </c>
      <c r="BN59" s="18">
        <v>168918.06180686201</v>
      </c>
      <c r="BO59" s="18">
        <v>0</v>
      </c>
      <c r="BP59" s="18">
        <v>-57662.399251258947</v>
      </c>
      <c r="BQ59" s="44">
        <v>546644.29576750658</v>
      </c>
      <c r="BR59" s="18">
        <v>1939754.3861888547</v>
      </c>
    </row>
    <row r="60" spans="1:70" x14ac:dyDescent="0.25">
      <c r="A60" s="24" t="s">
        <v>130</v>
      </c>
      <c r="B60" s="24" t="s">
        <v>131</v>
      </c>
      <c r="C60" s="18">
        <v>0</v>
      </c>
      <c r="D60" s="18">
        <v>0</v>
      </c>
      <c r="E60" s="18">
        <v>0</v>
      </c>
      <c r="F60" s="18">
        <v>0</v>
      </c>
      <c r="G60" s="18">
        <v>0</v>
      </c>
      <c r="H60" s="18">
        <v>0</v>
      </c>
      <c r="I60" s="18">
        <v>1038.5782024361799</v>
      </c>
      <c r="J60" s="18">
        <v>0</v>
      </c>
      <c r="K60" s="18">
        <v>4516.2462928648401</v>
      </c>
      <c r="L60" s="18">
        <v>0</v>
      </c>
      <c r="M60" s="18">
        <v>0</v>
      </c>
      <c r="N60" s="18">
        <v>226.74393885128401</v>
      </c>
      <c r="O60" s="18">
        <v>1349.7827121052701</v>
      </c>
      <c r="P60" s="18">
        <v>2042.77714309764</v>
      </c>
      <c r="Q60" s="18">
        <v>2380.8208840049001</v>
      </c>
      <c r="R60" s="18">
        <v>30194.6752718508</v>
      </c>
      <c r="S60" s="18">
        <v>13757.5741419677</v>
      </c>
      <c r="T60" s="18">
        <v>0</v>
      </c>
      <c r="U60" s="18">
        <v>0</v>
      </c>
      <c r="V60" s="18">
        <v>0</v>
      </c>
      <c r="W60" s="18">
        <v>792.11875591714795</v>
      </c>
      <c r="X60" s="18">
        <v>684.02205931738104</v>
      </c>
      <c r="Y60" s="18">
        <v>80.084678585455805</v>
      </c>
      <c r="Z60" s="18">
        <v>22527.227723669599</v>
      </c>
      <c r="AA60" s="18">
        <v>23361.0876650951</v>
      </c>
      <c r="AB60" s="18">
        <v>0</v>
      </c>
      <c r="AC60" s="18">
        <v>12531.5986244498</v>
      </c>
      <c r="AD60" s="18">
        <v>100.42281883383301</v>
      </c>
      <c r="AE60" s="18">
        <v>133.71313086650099</v>
      </c>
      <c r="AF60" s="18">
        <v>1335.52086877229</v>
      </c>
      <c r="AG60" s="18">
        <v>15318.423203455401</v>
      </c>
      <c r="AH60" s="18">
        <v>106.10250473064001</v>
      </c>
      <c r="AI60" s="18">
        <v>69.0741143911535</v>
      </c>
      <c r="AJ60" s="18">
        <v>33691.041267633896</v>
      </c>
      <c r="AK60" s="18">
        <v>15230.4771307352</v>
      </c>
      <c r="AL60" s="18">
        <v>6531.1958000204404</v>
      </c>
      <c r="AM60" s="18">
        <v>7549.5971254775304</v>
      </c>
      <c r="AN60" s="18">
        <v>491605.37682067999</v>
      </c>
      <c r="AO60" s="18">
        <v>39874.313369773103</v>
      </c>
      <c r="AP60" s="18">
        <v>0</v>
      </c>
      <c r="AQ60" s="18">
        <v>7997.6151418057098</v>
      </c>
      <c r="AR60" s="18">
        <v>0</v>
      </c>
      <c r="AS60" s="18">
        <v>665.18229730554697</v>
      </c>
      <c r="AT60" s="18">
        <v>0</v>
      </c>
      <c r="AU60" s="18">
        <v>1692.04497485361</v>
      </c>
      <c r="AV60" s="18">
        <v>1309.33426275444</v>
      </c>
      <c r="AW60" s="18">
        <v>0</v>
      </c>
      <c r="AX60" s="18">
        <v>0</v>
      </c>
      <c r="AY60" s="18">
        <v>19.384453617010401</v>
      </c>
      <c r="AZ60" s="18">
        <v>76207.2345706177</v>
      </c>
      <c r="BA60" s="18">
        <v>417.62550972878398</v>
      </c>
      <c r="BB60" s="18">
        <v>23092.593922430799</v>
      </c>
      <c r="BC60" s="18">
        <v>9909.4100964988993</v>
      </c>
      <c r="BD60" s="18">
        <v>0</v>
      </c>
      <c r="BE60" s="18">
        <v>0</v>
      </c>
      <c r="BF60" s="18">
        <v>45.222019694707001</v>
      </c>
      <c r="BG60" s="18">
        <v>3157.3636547619099</v>
      </c>
      <c r="BH60" s="18">
        <v>0</v>
      </c>
      <c r="BI60" s="49">
        <v>851541.60715365224</v>
      </c>
      <c r="BJ60" s="18">
        <v>1248.793468442005</v>
      </c>
      <c r="BK60" s="18">
        <v>120438.001058864</v>
      </c>
      <c r="BL60" s="18">
        <v>0</v>
      </c>
      <c r="BM60" s="18">
        <v>0</v>
      </c>
      <c r="BN60" s="18">
        <v>156661.918454142</v>
      </c>
      <c r="BO60" s="18">
        <v>0</v>
      </c>
      <c r="BP60" s="18">
        <v>-458624.94083988364</v>
      </c>
      <c r="BQ60" s="49">
        <v>-180276.22785843565</v>
      </c>
      <c r="BR60" s="18">
        <v>671265.37929521664</v>
      </c>
    </row>
    <row r="61" spans="1:70" x14ac:dyDescent="0.25">
      <c r="A61" s="13" t="s">
        <v>132</v>
      </c>
      <c r="B61" s="13" t="s">
        <v>133</v>
      </c>
      <c r="C61" s="15">
        <v>0</v>
      </c>
      <c r="D61" s="15">
        <v>0</v>
      </c>
      <c r="E61" s="15">
        <v>0</v>
      </c>
      <c r="F61" s="15">
        <v>0</v>
      </c>
      <c r="G61" s="15">
        <v>0.39865883461851598</v>
      </c>
      <c r="H61" s="15">
        <v>128.71023645884799</v>
      </c>
      <c r="I61" s="15">
        <v>494.00464606585501</v>
      </c>
      <c r="J61" s="15">
        <v>138.680338884847</v>
      </c>
      <c r="K61" s="15">
        <v>1075.5684804616401</v>
      </c>
      <c r="L61" s="15">
        <v>64.992268507874101</v>
      </c>
      <c r="M61" s="15">
        <v>0</v>
      </c>
      <c r="N61" s="15">
        <v>12.1333308231244</v>
      </c>
      <c r="O61" s="15">
        <v>82.646841299760794</v>
      </c>
      <c r="P61" s="15">
        <v>1.4219365366413701</v>
      </c>
      <c r="Q61" s="15">
        <v>10.813058952093099</v>
      </c>
      <c r="R61" s="15">
        <v>79.646827669591701</v>
      </c>
      <c r="S61" s="15">
        <v>0.91309609804935399</v>
      </c>
      <c r="T61" s="15">
        <v>7.8311826492788901E-3</v>
      </c>
      <c r="U61" s="15">
        <v>23.606340013656801</v>
      </c>
      <c r="V61" s="15">
        <v>201.70820510818001</v>
      </c>
      <c r="W61" s="15">
        <v>66.117942835302699</v>
      </c>
      <c r="X61" s="15">
        <v>6166.1911775072604</v>
      </c>
      <c r="Y61" s="15">
        <v>114.277971214191</v>
      </c>
      <c r="Z61" s="15">
        <v>30.157870211458601</v>
      </c>
      <c r="AA61" s="15">
        <v>118.52599584081599</v>
      </c>
      <c r="AB61" s="15">
        <v>130.79974843392199</v>
      </c>
      <c r="AC61" s="15">
        <v>1053.0260202232901</v>
      </c>
      <c r="AD61" s="15">
        <v>0.77373980316020896</v>
      </c>
      <c r="AE61" s="15">
        <v>5.4061091955639498</v>
      </c>
      <c r="AF61" s="15">
        <v>55.706260768211102</v>
      </c>
      <c r="AG61" s="15">
        <v>39.407489574887101</v>
      </c>
      <c r="AH61" s="15">
        <v>1.18391471678331</v>
      </c>
      <c r="AI61" s="15">
        <v>0.110541633706443</v>
      </c>
      <c r="AJ61" s="15">
        <v>41.805139614163899</v>
      </c>
      <c r="AK61" s="15">
        <v>0</v>
      </c>
      <c r="AL61" s="15">
        <v>48.549565931184098</v>
      </c>
      <c r="AM61" s="15">
        <v>147.18673500158499</v>
      </c>
      <c r="AN61" s="15">
        <v>336.73032304721301</v>
      </c>
      <c r="AO61" s="15">
        <v>507.12860622949501</v>
      </c>
      <c r="AP61" s="15">
        <v>6719.2077975942402</v>
      </c>
      <c r="AQ61" s="15">
        <v>867.47084344504799</v>
      </c>
      <c r="AR61" s="15">
        <v>686.26566945809896</v>
      </c>
      <c r="AS61" s="15">
        <v>366.27618787020299</v>
      </c>
      <c r="AT61" s="15">
        <v>258.67061272141802</v>
      </c>
      <c r="AU61" s="15">
        <v>8.2061017962802598</v>
      </c>
      <c r="AV61" s="15">
        <v>35.529718904877299</v>
      </c>
      <c r="AW61" s="15">
        <v>249.88498089060801</v>
      </c>
      <c r="AX61" s="15">
        <v>7.8101004103743996</v>
      </c>
      <c r="AY61" s="15">
        <v>44.257474900224601</v>
      </c>
      <c r="AZ61" s="15">
        <v>0</v>
      </c>
      <c r="BA61" s="15">
        <v>1462.37674665964</v>
      </c>
      <c r="BB61" s="15">
        <v>5545.6699679714202</v>
      </c>
      <c r="BC61" s="15">
        <v>1346.9305104821599</v>
      </c>
      <c r="BD61" s="15">
        <v>462.79570643478797</v>
      </c>
      <c r="BE61" s="15">
        <v>2357.3902363278698</v>
      </c>
      <c r="BF61" s="15">
        <v>473.65169905475602</v>
      </c>
      <c r="BG61" s="15">
        <v>4453.4233441177203</v>
      </c>
      <c r="BH61" s="15">
        <v>0</v>
      </c>
      <c r="BI61" s="47">
        <v>36524.154947719348</v>
      </c>
      <c r="BJ61" s="15">
        <v>39031.076514720211</v>
      </c>
      <c r="BK61" s="15">
        <v>2731461.4215479302</v>
      </c>
      <c r="BL61" s="15">
        <v>0</v>
      </c>
      <c r="BM61" s="15">
        <v>0</v>
      </c>
      <c r="BN61" s="15">
        <v>3703347.1995685101</v>
      </c>
      <c r="BO61" s="15">
        <v>0</v>
      </c>
      <c r="BP61" s="15">
        <v>2211546.6020811112</v>
      </c>
      <c r="BQ61" s="47">
        <v>8685386.2997122705</v>
      </c>
      <c r="BR61" s="15">
        <v>8721910.4546599891</v>
      </c>
    </row>
    <row r="62" spans="1:70" x14ac:dyDescent="0.25">
      <c r="A62" s="13" t="s">
        <v>134</v>
      </c>
      <c r="B62" s="13" t="s">
        <v>135</v>
      </c>
      <c r="C62" s="15">
        <v>22.0475569980666</v>
      </c>
      <c r="D62" s="15">
        <v>287.62973862538303</v>
      </c>
      <c r="E62" s="15">
        <v>0.27534618997209398</v>
      </c>
      <c r="F62" s="15">
        <v>0</v>
      </c>
      <c r="G62" s="15">
        <v>0</v>
      </c>
      <c r="H62" s="15">
        <v>0</v>
      </c>
      <c r="I62" s="15">
        <v>0</v>
      </c>
      <c r="J62" s="15">
        <v>0</v>
      </c>
      <c r="K62" s="15">
        <v>2410.6562205455498</v>
      </c>
      <c r="L62" s="15">
        <v>0</v>
      </c>
      <c r="M62" s="15">
        <v>0</v>
      </c>
      <c r="N62" s="15">
        <v>0</v>
      </c>
      <c r="O62" s="15">
        <v>0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7.9752691126691699</v>
      </c>
      <c r="W62" s="15">
        <v>139.87966412493199</v>
      </c>
      <c r="X62" s="15">
        <v>0</v>
      </c>
      <c r="Y62" s="15">
        <v>34027.3183353598</v>
      </c>
      <c r="Z62" s="15">
        <v>0</v>
      </c>
      <c r="AA62" s="15">
        <v>0</v>
      </c>
      <c r="AB62" s="15">
        <v>0</v>
      </c>
      <c r="AC62" s="15">
        <v>0</v>
      </c>
      <c r="AD62" s="15">
        <v>0</v>
      </c>
      <c r="AE62" s="15">
        <v>0</v>
      </c>
      <c r="AF62" s="15">
        <v>0</v>
      </c>
      <c r="AG62" s="15">
        <v>0</v>
      </c>
      <c r="AH62" s="15">
        <v>0</v>
      </c>
      <c r="AI62" s="15">
        <v>0</v>
      </c>
      <c r="AJ62" s="15">
        <v>0</v>
      </c>
      <c r="AK62" s="15">
        <v>0</v>
      </c>
      <c r="AL62" s="15">
        <v>0</v>
      </c>
      <c r="AM62" s="15">
        <v>0</v>
      </c>
      <c r="AN62" s="15">
        <v>0</v>
      </c>
      <c r="AO62" s="15">
        <v>0</v>
      </c>
      <c r="AP62" s="15">
        <v>844.56175459824794</v>
      </c>
      <c r="AQ62" s="15">
        <v>0</v>
      </c>
      <c r="AR62" s="15">
        <v>0</v>
      </c>
      <c r="AS62" s="15">
        <v>0</v>
      </c>
      <c r="AT62" s="15">
        <v>0</v>
      </c>
      <c r="AU62" s="15">
        <v>0</v>
      </c>
      <c r="AV62" s="15">
        <v>0</v>
      </c>
      <c r="AW62" s="15">
        <v>0</v>
      </c>
      <c r="AX62" s="15">
        <v>0</v>
      </c>
      <c r="AY62" s="15">
        <v>0</v>
      </c>
      <c r="AZ62" s="15">
        <v>0</v>
      </c>
      <c r="BA62" s="15">
        <v>102.77360074878401</v>
      </c>
      <c r="BB62" s="15">
        <v>0</v>
      </c>
      <c r="BC62" s="15">
        <v>15038.669248035099</v>
      </c>
      <c r="BD62" s="15">
        <v>546.33540895469105</v>
      </c>
      <c r="BE62" s="15">
        <v>34662.217022867102</v>
      </c>
      <c r="BF62" s="15">
        <v>9.6954599727157706</v>
      </c>
      <c r="BG62" s="15">
        <v>1712.56038078492</v>
      </c>
      <c r="BH62" s="15">
        <v>0</v>
      </c>
      <c r="BI62" s="47">
        <v>89812.595006917938</v>
      </c>
      <c r="BJ62" s="15">
        <v>138732.45109353866</v>
      </c>
      <c r="BK62" s="15">
        <v>4699333.3905454502</v>
      </c>
      <c r="BL62" s="15">
        <v>1219218.4362185199</v>
      </c>
      <c r="BM62" s="15">
        <v>0</v>
      </c>
      <c r="BN62" s="15">
        <v>9260926.8900078107</v>
      </c>
      <c r="BO62" s="15">
        <v>0</v>
      </c>
      <c r="BP62" s="15">
        <v>15442068.918063356</v>
      </c>
      <c r="BQ62" s="47">
        <v>30760280.085928675</v>
      </c>
      <c r="BR62" s="15">
        <v>30850092.680935591</v>
      </c>
    </row>
    <row r="63" spans="1:70" x14ac:dyDescent="0.25">
      <c r="A63" s="13" t="s">
        <v>136</v>
      </c>
      <c r="B63" s="13" t="s">
        <v>137</v>
      </c>
      <c r="C63" s="15">
        <v>0</v>
      </c>
      <c r="D63" s="15">
        <v>0</v>
      </c>
      <c r="E63" s="15">
        <v>0</v>
      </c>
      <c r="F63" s="15">
        <v>761.02920583955495</v>
      </c>
      <c r="G63" s="15">
        <v>61.066690961721903</v>
      </c>
      <c r="H63" s="15">
        <v>12490.3030466653</v>
      </c>
      <c r="I63" s="15">
        <v>0</v>
      </c>
      <c r="J63" s="15">
        <v>0</v>
      </c>
      <c r="K63" s="15">
        <v>229.56455774275699</v>
      </c>
      <c r="L63" s="15">
        <v>0</v>
      </c>
      <c r="M63" s="15">
        <v>0</v>
      </c>
      <c r="N63" s="15">
        <v>142.74914919442801</v>
      </c>
      <c r="O63" s="15">
        <v>0</v>
      </c>
      <c r="P63" s="15">
        <v>14615.558909477701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15">
        <v>20.925763665265301</v>
      </c>
      <c r="X63" s="15">
        <v>0</v>
      </c>
      <c r="Y63" s="15">
        <v>78.7015700176498</v>
      </c>
      <c r="Z63" s="15">
        <v>31012.318480118101</v>
      </c>
      <c r="AA63" s="15">
        <v>2736.3637669325799</v>
      </c>
      <c r="AB63" s="15">
        <v>7107.86527494234</v>
      </c>
      <c r="AC63" s="15">
        <v>228.44330119709599</v>
      </c>
      <c r="AD63" s="15">
        <v>0</v>
      </c>
      <c r="AE63" s="15">
        <v>958.15291241614102</v>
      </c>
      <c r="AF63" s="15">
        <v>44800.168934610803</v>
      </c>
      <c r="AG63" s="15">
        <v>242664.06659632901</v>
      </c>
      <c r="AH63" s="15">
        <v>956.85413532638097</v>
      </c>
      <c r="AI63" s="15">
        <v>531.63005563588899</v>
      </c>
      <c r="AJ63" s="15">
        <v>4768.4413343652805</v>
      </c>
      <c r="AK63" s="15">
        <v>21387.786749940398</v>
      </c>
      <c r="AL63" s="15">
        <v>0</v>
      </c>
      <c r="AM63" s="15">
        <v>641.16640265390697</v>
      </c>
      <c r="AN63" s="15">
        <v>2145.8395468291001</v>
      </c>
      <c r="AO63" s="15">
        <v>28403.0294453856</v>
      </c>
      <c r="AP63" s="15">
        <v>14847.659281930601</v>
      </c>
      <c r="AQ63" s="15">
        <v>285634.87543247797</v>
      </c>
      <c r="AR63" s="15">
        <v>0</v>
      </c>
      <c r="AS63" s="15">
        <v>0</v>
      </c>
      <c r="AT63" s="15">
        <v>0</v>
      </c>
      <c r="AU63" s="15">
        <v>0</v>
      </c>
      <c r="AV63" s="15">
        <v>0</v>
      </c>
      <c r="AW63" s="15">
        <v>0</v>
      </c>
      <c r="AX63" s="15">
        <v>0</v>
      </c>
      <c r="AY63" s="15">
        <v>0</v>
      </c>
      <c r="AZ63" s="15">
        <v>0</v>
      </c>
      <c r="BA63" s="15">
        <v>10599.358638247801</v>
      </c>
      <c r="BB63" s="15">
        <v>0</v>
      </c>
      <c r="BC63" s="15">
        <v>852.78625707694505</v>
      </c>
      <c r="BD63" s="15">
        <v>0</v>
      </c>
      <c r="BE63" s="15">
        <v>313.65924100752602</v>
      </c>
      <c r="BF63" s="15">
        <v>0</v>
      </c>
      <c r="BG63" s="15">
        <v>991.62741342222205</v>
      </c>
      <c r="BH63" s="15">
        <v>0</v>
      </c>
      <c r="BI63" s="47">
        <v>729981.99209441012</v>
      </c>
      <c r="BJ63" s="15">
        <v>4917.8728285506504</v>
      </c>
      <c r="BK63" s="15">
        <v>375641.79294135002</v>
      </c>
      <c r="BL63" s="15">
        <v>0</v>
      </c>
      <c r="BM63" s="15">
        <v>0</v>
      </c>
      <c r="BN63" s="15">
        <v>1099489.2366113199</v>
      </c>
      <c r="BO63" s="15">
        <v>0</v>
      </c>
      <c r="BP63" s="15">
        <v>-558542.79450163792</v>
      </c>
      <c r="BQ63" s="47">
        <v>921506.10787958268</v>
      </c>
      <c r="BR63" s="15">
        <v>1651488.0999739929</v>
      </c>
    </row>
    <row r="64" spans="1:70" x14ac:dyDescent="0.25">
      <c r="A64" s="13" t="s">
        <v>138</v>
      </c>
      <c r="B64" s="13" t="s">
        <v>139</v>
      </c>
      <c r="C64" s="15">
        <v>27174.248922411902</v>
      </c>
      <c r="D64" s="15">
        <v>8467.5570011361906</v>
      </c>
      <c r="E64" s="15">
        <v>368.14503643399701</v>
      </c>
      <c r="F64" s="15">
        <v>6178.0825324261596</v>
      </c>
      <c r="G64" s="15">
        <v>0</v>
      </c>
      <c r="H64" s="15">
        <v>0</v>
      </c>
      <c r="I64" s="15">
        <v>404045.40025239898</v>
      </c>
      <c r="J64" s="15">
        <v>20333.868947177001</v>
      </c>
      <c r="K64" s="15">
        <v>973104.13160971901</v>
      </c>
      <c r="L64" s="15">
        <v>149007.927938493</v>
      </c>
      <c r="M64" s="15">
        <v>0</v>
      </c>
      <c r="N64" s="15">
        <v>375.902527555044</v>
      </c>
      <c r="O64" s="15">
        <v>2895.9021877912301</v>
      </c>
      <c r="P64" s="15">
        <v>9461.1007455895397</v>
      </c>
      <c r="Q64" s="15">
        <v>1893.7313022293099</v>
      </c>
      <c r="R64" s="15">
        <v>20005.4993019461</v>
      </c>
      <c r="S64" s="15">
        <v>17972.524159215202</v>
      </c>
      <c r="T64" s="15">
        <v>0.37482428491096198</v>
      </c>
      <c r="U64" s="15">
        <v>9637.3848030415102</v>
      </c>
      <c r="V64" s="15">
        <v>78899.349673322606</v>
      </c>
      <c r="W64" s="15">
        <v>4662.1064055700399</v>
      </c>
      <c r="X64" s="15">
        <v>113181.50219059399</v>
      </c>
      <c r="Y64" s="15">
        <v>52411.806385457101</v>
      </c>
      <c r="Z64" s="15">
        <v>235393.99095648201</v>
      </c>
      <c r="AA64" s="15">
        <v>66780.180535241496</v>
      </c>
      <c r="AB64" s="15">
        <v>6479.6639507986001</v>
      </c>
      <c r="AC64" s="15">
        <v>23092.403264961002</v>
      </c>
      <c r="AD64" s="15">
        <v>412.855465391753</v>
      </c>
      <c r="AE64" s="15">
        <v>15059.9809749489</v>
      </c>
      <c r="AF64" s="15">
        <v>36239.983448316998</v>
      </c>
      <c r="AG64" s="15">
        <v>72033.511584838401</v>
      </c>
      <c r="AH64" s="15">
        <v>1433.79732571868</v>
      </c>
      <c r="AI64" s="15">
        <v>145.30921625395899</v>
      </c>
      <c r="AJ64" s="15">
        <v>316104.83399228897</v>
      </c>
      <c r="AK64" s="15">
        <v>23261.111638174301</v>
      </c>
      <c r="AL64" s="15">
        <v>11868.237296045199</v>
      </c>
      <c r="AM64" s="15">
        <v>22088.8148180194</v>
      </c>
      <c r="AN64" s="15">
        <v>743235.13983554603</v>
      </c>
      <c r="AO64" s="15">
        <v>48853.591119699202</v>
      </c>
      <c r="AP64" s="15">
        <v>247682.54187548399</v>
      </c>
      <c r="AQ64" s="15">
        <v>2485.7679047903498</v>
      </c>
      <c r="AR64" s="15">
        <v>10597.4757291061</v>
      </c>
      <c r="AS64" s="15">
        <v>581.99435983876401</v>
      </c>
      <c r="AT64" s="15">
        <v>24610.116045469698</v>
      </c>
      <c r="AU64" s="15">
        <v>0</v>
      </c>
      <c r="AV64" s="15">
        <v>0</v>
      </c>
      <c r="AW64" s="15">
        <v>0</v>
      </c>
      <c r="AX64" s="15">
        <v>17.6975323799644</v>
      </c>
      <c r="AY64" s="15">
        <v>999.52270384053804</v>
      </c>
      <c r="AZ64" s="15">
        <v>6899.2779992114902</v>
      </c>
      <c r="BA64" s="15">
        <v>13125.699776843099</v>
      </c>
      <c r="BB64" s="15">
        <v>23441.1962088732</v>
      </c>
      <c r="BC64" s="15">
        <v>41525.214926778899</v>
      </c>
      <c r="BD64" s="15">
        <v>0</v>
      </c>
      <c r="BE64" s="15">
        <v>20476.8978691661</v>
      </c>
      <c r="BF64" s="15">
        <v>0</v>
      </c>
      <c r="BG64" s="15">
        <v>3808.64622372654</v>
      </c>
      <c r="BH64" s="15">
        <v>0</v>
      </c>
      <c r="BI64" s="47">
        <v>3918812.0013250266</v>
      </c>
      <c r="BJ64" s="15">
        <v>974.76871858969321</v>
      </c>
      <c r="BK64" s="15">
        <v>1066549.99915198</v>
      </c>
      <c r="BL64" s="15">
        <v>0</v>
      </c>
      <c r="BM64" s="15">
        <v>0</v>
      </c>
      <c r="BN64" s="15">
        <v>351931.33868296701</v>
      </c>
      <c r="BO64" s="15">
        <v>0</v>
      </c>
      <c r="BP64" s="15">
        <v>-686454.78342750215</v>
      </c>
      <c r="BQ64" s="47">
        <v>733001.32312603469</v>
      </c>
      <c r="BR64" s="15">
        <v>4651813.324451061</v>
      </c>
    </row>
    <row r="65" spans="1:70" x14ac:dyDescent="0.25">
      <c r="A65" s="13" t="s">
        <v>140</v>
      </c>
      <c r="B65" s="13" t="s">
        <v>141</v>
      </c>
      <c r="C65" s="15">
        <v>0</v>
      </c>
      <c r="D65" s="15">
        <v>0</v>
      </c>
      <c r="E65" s="15">
        <v>0</v>
      </c>
      <c r="F65" s="15">
        <v>0</v>
      </c>
      <c r="G65" s="15">
        <v>0</v>
      </c>
      <c r="H65" s="15">
        <v>0</v>
      </c>
      <c r="I65" s="15">
        <v>0</v>
      </c>
      <c r="J65" s="15">
        <v>0</v>
      </c>
      <c r="K65" s="15">
        <v>0</v>
      </c>
      <c r="L65" s="15">
        <v>0</v>
      </c>
      <c r="M65" s="15">
        <v>0</v>
      </c>
      <c r="N65" s="15">
        <v>0</v>
      </c>
      <c r="O65" s="15">
        <v>0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15">
        <v>0</v>
      </c>
      <c r="X65" s="15">
        <v>0</v>
      </c>
      <c r="Y65" s="15">
        <v>0</v>
      </c>
      <c r="Z65" s="15">
        <v>0</v>
      </c>
      <c r="AA65" s="15">
        <v>139677.67046052701</v>
      </c>
      <c r="AB65" s="15">
        <v>0</v>
      </c>
      <c r="AC65" s="15">
        <v>0</v>
      </c>
      <c r="AD65" s="15">
        <v>0</v>
      </c>
      <c r="AE65" s="15">
        <v>0</v>
      </c>
      <c r="AF65" s="15">
        <v>0</v>
      </c>
      <c r="AG65" s="15">
        <v>0</v>
      </c>
      <c r="AH65" s="15">
        <v>0</v>
      </c>
      <c r="AI65" s="15">
        <v>0</v>
      </c>
      <c r="AJ65" s="15">
        <v>0</v>
      </c>
      <c r="AK65" s="15">
        <v>0</v>
      </c>
      <c r="AL65" s="15">
        <v>26688.881970309099</v>
      </c>
      <c r="AM65" s="15">
        <v>6840.2799422311</v>
      </c>
      <c r="AN65" s="15">
        <v>400403.38408688898</v>
      </c>
      <c r="AO65" s="15">
        <v>0</v>
      </c>
      <c r="AP65" s="15">
        <v>0</v>
      </c>
      <c r="AQ65" s="15">
        <v>0</v>
      </c>
      <c r="AR65" s="15">
        <v>0</v>
      </c>
      <c r="AS65" s="15">
        <v>0</v>
      </c>
      <c r="AT65" s="15">
        <v>0</v>
      </c>
      <c r="AU65" s="15">
        <v>0</v>
      </c>
      <c r="AV65" s="15">
        <v>0</v>
      </c>
      <c r="AW65" s="15">
        <v>0</v>
      </c>
      <c r="AX65" s="15">
        <v>0</v>
      </c>
      <c r="AY65" s="15">
        <v>0</v>
      </c>
      <c r="AZ65" s="15">
        <v>41099.267280551197</v>
      </c>
      <c r="BA65" s="15">
        <v>0</v>
      </c>
      <c r="BB65" s="15">
        <v>0</v>
      </c>
      <c r="BC65" s="15">
        <v>3833.5221661732999</v>
      </c>
      <c r="BD65" s="15">
        <v>0</v>
      </c>
      <c r="BE65" s="15">
        <v>0</v>
      </c>
      <c r="BF65" s="15">
        <v>0</v>
      </c>
      <c r="BG65" s="15">
        <v>0</v>
      </c>
      <c r="BH65" s="15">
        <v>0</v>
      </c>
      <c r="BI65" s="48">
        <v>618543.00590668072</v>
      </c>
      <c r="BJ65" s="15">
        <v>0</v>
      </c>
      <c r="BK65" s="15">
        <v>303794.72142704402</v>
      </c>
      <c r="BL65" s="15">
        <v>0</v>
      </c>
      <c r="BM65" s="15">
        <v>0</v>
      </c>
      <c r="BN65" s="15">
        <v>0</v>
      </c>
      <c r="BO65" s="15">
        <v>0</v>
      </c>
      <c r="BP65" s="15">
        <v>-404884.76760652964</v>
      </c>
      <c r="BQ65" s="48">
        <v>-101090.04617948562</v>
      </c>
      <c r="BR65" s="15">
        <v>517452.95972719509</v>
      </c>
    </row>
    <row r="66" spans="1:70" x14ac:dyDescent="0.25">
      <c r="A66" s="24" t="s">
        <v>142</v>
      </c>
      <c r="B66" s="24" t="s">
        <v>143</v>
      </c>
      <c r="C66" s="18">
        <v>0</v>
      </c>
      <c r="D66" s="18">
        <v>0</v>
      </c>
      <c r="E66" s="18">
        <v>0</v>
      </c>
      <c r="F66" s="18">
        <v>0</v>
      </c>
      <c r="G66" s="18">
        <v>0</v>
      </c>
      <c r="H66" s="18">
        <v>0</v>
      </c>
      <c r="I66" s="18">
        <v>0</v>
      </c>
      <c r="J66" s="18">
        <v>0</v>
      </c>
      <c r="K66" s="18">
        <v>0</v>
      </c>
      <c r="L66" s="18">
        <v>0</v>
      </c>
      <c r="M66" s="18">
        <v>0</v>
      </c>
      <c r="N66" s="18">
        <v>0</v>
      </c>
      <c r="O66" s="18">
        <v>0</v>
      </c>
      <c r="P66" s="18">
        <v>0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8">
        <v>0</v>
      </c>
      <c r="X66" s="18">
        <v>0</v>
      </c>
      <c r="Y66" s="18">
        <v>0</v>
      </c>
      <c r="Z66" s="18">
        <v>0</v>
      </c>
      <c r="AA66" s="18">
        <v>399.58640585060999</v>
      </c>
      <c r="AB66" s="18">
        <v>0</v>
      </c>
      <c r="AC66" s="18">
        <v>0</v>
      </c>
      <c r="AD66" s="18">
        <v>0</v>
      </c>
      <c r="AE66" s="18">
        <v>0</v>
      </c>
      <c r="AF66" s="18">
        <v>0</v>
      </c>
      <c r="AG66" s="18">
        <v>0</v>
      </c>
      <c r="AH66" s="18">
        <v>0</v>
      </c>
      <c r="AI66" s="18">
        <v>0</v>
      </c>
      <c r="AJ66" s="18">
        <v>0</v>
      </c>
      <c r="AK66" s="18">
        <v>0</v>
      </c>
      <c r="AL66" s="18">
        <v>46871.578614451602</v>
      </c>
      <c r="AM66" s="18">
        <v>30328.2602198325</v>
      </c>
      <c r="AN66" s="18">
        <v>985140.38676861802</v>
      </c>
      <c r="AO66" s="18">
        <v>0</v>
      </c>
      <c r="AP66" s="18">
        <v>0</v>
      </c>
      <c r="AQ66" s="18">
        <v>0</v>
      </c>
      <c r="AR66" s="18">
        <v>786.32354240001496</v>
      </c>
      <c r="AS66" s="18">
        <v>0</v>
      </c>
      <c r="AT66" s="18">
        <v>0</v>
      </c>
      <c r="AU66" s="18">
        <v>0</v>
      </c>
      <c r="AV66" s="18">
        <v>0</v>
      </c>
      <c r="AW66" s="18">
        <v>0</v>
      </c>
      <c r="AX66" s="18">
        <v>0</v>
      </c>
      <c r="AY66" s="18">
        <v>0</v>
      </c>
      <c r="AZ66" s="18">
        <v>40930.546239262003</v>
      </c>
      <c r="BA66" s="18">
        <v>0</v>
      </c>
      <c r="BB66" s="18">
        <v>0</v>
      </c>
      <c r="BC66" s="18">
        <v>2091.2681452350598</v>
      </c>
      <c r="BD66" s="18">
        <v>0</v>
      </c>
      <c r="BE66" s="18">
        <v>0</v>
      </c>
      <c r="BF66" s="18">
        <v>0</v>
      </c>
      <c r="BG66" s="18">
        <v>9467.5943448334492</v>
      </c>
      <c r="BH66" s="18">
        <v>0</v>
      </c>
      <c r="BI66" s="44">
        <v>1116015.5442804832</v>
      </c>
      <c r="BJ66" s="18">
        <v>3667.6456167909137</v>
      </c>
      <c r="BK66" s="18">
        <v>348756.46202572703</v>
      </c>
      <c r="BL66" s="18">
        <v>0</v>
      </c>
      <c r="BM66" s="18">
        <v>0</v>
      </c>
      <c r="BN66" s="18">
        <v>162765.60532143401</v>
      </c>
      <c r="BO66" s="18">
        <v>0</v>
      </c>
      <c r="BP66" s="18">
        <v>-831322.60587976838</v>
      </c>
      <c r="BQ66" s="44">
        <v>-316132.8929158164</v>
      </c>
      <c r="BR66" s="18">
        <v>799882.65136466676</v>
      </c>
    </row>
    <row r="67" spans="1:70" x14ac:dyDescent="0.25">
      <c r="A67" s="24" t="s">
        <v>144</v>
      </c>
      <c r="B67" s="24" t="s">
        <v>145</v>
      </c>
      <c r="C67" s="18">
        <v>435356.90653854603</v>
      </c>
      <c r="D67" s="18">
        <v>75.347088905359797</v>
      </c>
      <c r="E67" s="18">
        <v>0</v>
      </c>
      <c r="F67" s="18">
        <v>2384.62858652463</v>
      </c>
      <c r="G67" s="18">
        <v>0.62339397823595999</v>
      </c>
      <c r="H67" s="18">
        <v>1610.14239519019</v>
      </c>
      <c r="I67" s="18">
        <v>84.973778172657504</v>
      </c>
      <c r="J67" s="18">
        <v>17079.761880600199</v>
      </c>
      <c r="K67" s="18">
        <v>213447.96069712599</v>
      </c>
      <c r="L67" s="18">
        <v>108046.667732109</v>
      </c>
      <c r="M67" s="18">
        <v>0</v>
      </c>
      <c r="N67" s="18">
        <v>0</v>
      </c>
      <c r="O67" s="18">
        <v>0</v>
      </c>
      <c r="P67" s="18">
        <v>0</v>
      </c>
      <c r="Q67" s="18">
        <v>0</v>
      </c>
      <c r="R67" s="18">
        <v>7516.0035583126701</v>
      </c>
      <c r="S67" s="18">
        <v>0</v>
      </c>
      <c r="T67" s="18">
        <v>0</v>
      </c>
      <c r="U67" s="18">
        <v>0</v>
      </c>
      <c r="V67" s="18">
        <v>30970.606269297401</v>
      </c>
      <c r="W67" s="18">
        <v>1208.3762102728999</v>
      </c>
      <c r="X67" s="18">
        <v>28340.6319448506</v>
      </c>
      <c r="Y67" s="18">
        <v>7548.2737353289604</v>
      </c>
      <c r="Z67" s="18">
        <v>8995.5231278731098</v>
      </c>
      <c r="AA67" s="18">
        <v>136666.864949701</v>
      </c>
      <c r="AB67" s="18">
        <v>9772.9488537531906</v>
      </c>
      <c r="AC67" s="18">
        <v>5975.4586040366503</v>
      </c>
      <c r="AD67" s="18">
        <v>0.27161437687719198</v>
      </c>
      <c r="AE67" s="18">
        <v>3046.8072660994198</v>
      </c>
      <c r="AF67" s="18">
        <v>10086.356117604601</v>
      </c>
      <c r="AG67" s="18">
        <v>82994.080534178793</v>
      </c>
      <c r="AH67" s="18">
        <v>71.667467889794096</v>
      </c>
      <c r="AI67" s="18">
        <v>109.64898662564801</v>
      </c>
      <c r="AJ67" s="18">
        <v>78920.1863838063</v>
      </c>
      <c r="AK67" s="18">
        <v>6795.1860314702399</v>
      </c>
      <c r="AL67" s="18">
        <v>7635.2134119654302</v>
      </c>
      <c r="AM67" s="18">
        <v>3751.8855843280899</v>
      </c>
      <c r="AN67" s="18">
        <v>1318793.6856662901</v>
      </c>
      <c r="AO67" s="18">
        <v>9616.4550497541004</v>
      </c>
      <c r="AP67" s="18">
        <v>150.13918720121899</v>
      </c>
      <c r="AQ67" s="18">
        <v>0</v>
      </c>
      <c r="AR67" s="18">
        <v>0</v>
      </c>
      <c r="AS67" s="18">
        <v>14214.1356819258</v>
      </c>
      <c r="AT67" s="18">
        <v>38461.886467163204</v>
      </c>
      <c r="AU67" s="18">
        <v>0</v>
      </c>
      <c r="AV67" s="18">
        <v>0</v>
      </c>
      <c r="AW67" s="18">
        <v>0</v>
      </c>
      <c r="AX67" s="18">
        <v>0</v>
      </c>
      <c r="AY67" s="18">
        <v>0</v>
      </c>
      <c r="AZ67" s="18">
        <v>58082.7965157777</v>
      </c>
      <c r="BA67" s="18">
        <v>53.481971563540903</v>
      </c>
      <c r="BB67" s="18">
        <v>4674.1913956950602</v>
      </c>
      <c r="BC67" s="18">
        <v>24460.285270971599</v>
      </c>
      <c r="BD67" s="18">
        <v>0</v>
      </c>
      <c r="BE67" s="18">
        <v>5264.5394092689503</v>
      </c>
      <c r="BF67" s="18">
        <v>22.199691044235699</v>
      </c>
      <c r="BG67" s="18">
        <v>2844.2636375428701</v>
      </c>
      <c r="BH67" s="18">
        <v>0</v>
      </c>
      <c r="BI67" s="44">
        <v>2685131.0626871223</v>
      </c>
      <c r="BJ67" s="18">
        <v>943.5114830851544</v>
      </c>
      <c r="BK67" s="18">
        <v>739979.59863938403</v>
      </c>
      <c r="BL67" s="18">
        <v>0</v>
      </c>
      <c r="BM67" s="18">
        <v>0</v>
      </c>
      <c r="BN67" s="18">
        <v>248275.26606492401</v>
      </c>
      <c r="BO67" s="18">
        <v>0</v>
      </c>
      <c r="BP67" s="18">
        <v>-793679.73615457944</v>
      </c>
      <c r="BQ67" s="44">
        <v>195518.64003281377</v>
      </c>
      <c r="BR67" s="18">
        <v>2880649.7027199361</v>
      </c>
    </row>
    <row r="68" spans="1:70" x14ac:dyDescent="0.25">
      <c r="A68" s="24" t="s">
        <v>146</v>
      </c>
      <c r="B68" s="24" t="s">
        <v>147</v>
      </c>
      <c r="C68" s="18">
        <v>0</v>
      </c>
      <c r="D68" s="18">
        <v>0</v>
      </c>
      <c r="E68" s="18">
        <v>0</v>
      </c>
      <c r="F68" s="18">
        <v>0</v>
      </c>
      <c r="G68" s="18">
        <v>0</v>
      </c>
      <c r="H68" s="18">
        <v>0</v>
      </c>
      <c r="I68" s="18">
        <v>0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18">
        <v>0</v>
      </c>
      <c r="P68" s="18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8">
        <v>0</v>
      </c>
      <c r="X68" s="18">
        <v>0</v>
      </c>
      <c r="Y68" s="18">
        <v>0</v>
      </c>
      <c r="Z68" s="18">
        <v>0</v>
      </c>
      <c r="AA68" s="18">
        <v>41.124118910499199</v>
      </c>
      <c r="AB68" s="18">
        <v>3873.4936689829301</v>
      </c>
      <c r="AC68" s="18">
        <v>0</v>
      </c>
      <c r="AD68" s="18">
        <v>0</v>
      </c>
      <c r="AE68" s="18">
        <v>0</v>
      </c>
      <c r="AF68" s="18">
        <v>11.604337534216199</v>
      </c>
      <c r="AG68" s="18">
        <v>25.763355185421101</v>
      </c>
      <c r="AH68" s="18">
        <v>0</v>
      </c>
      <c r="AI68" s="18">
        <v>0</v>
      </c>
      <c r="AJ68" s="18">
        <v>0</v>
      </c>
      <c r="AK68" s="18">
        <v>0</v>
      </c>
      <c r="AL68" s="18">
        <v>0</v>
      </c>
      <c r="AM68" s="18">
        <v>0</v>
      </c>
      <c r="AN68" s="18">
        <v>0</v>
      </c>
      <c r="AO68" s="18">
        <v>0</v>
      </c>
      <c r="AP68" s="18">
        <v>0</v>
      </c>
      <c r="AQ68" s="18">
        <v>0</v>
      </c>
      <c r="AR68" s="18">
        <v>0</v>
      </c>
      <c r="AS68" s="18">
        <v>0</v>
      </c>
      <c r="AT68" s="18">
        <v>0</v>
      </c>
      <c r="AU68" s="18">
        <v>0</v>
      </c>
      <c r="AV68" s="18">
        <v>0</v>
      </c>
      <c r="AW68" s="18">
        <v>0</v>
      </c>
      <c r="AX68" s="18">
        <v>0</v>
      </c>
      <c r="AY68" s="18">
        <v>0</v>
      </c>
      <c r="AZ68" s="18">
        <v>0</v>
      </c>
      <c r="BA68" s="18">
        <v>1.7580265087109299</v>
      </c>
      <c r="BB68" s="18">
        <v>0</v>
      </c>
      <c r="BC68" s="18">
        <v>0</v>
      </c>
      <c r="BD68" s="18">
        <v>0</v>
      </c>
      <c r="BE68" s="18">
        <v>0</v>
      </c>
      <c r="BF68" s="18">
        <v>0</v>
      </c>
      <c r="BG68" s="18">
        <v>0</v>
      </c>
      <c r="BH68" s="18">
        <v>0</v>
      </c>
      <c r="BI68" s="44">
        <v>3953.7435071217774</v>
      </c>
      <c r="BJ68" s="18">
        <v>2708384.1408916344</v>
      </c>
      <c r="BK68" s="18">
        <v>46.975661166241402</v>
      </c>
      <c r="BL68" s="18">
        <v>0</v>
      </c>
      <c r="BM68" s="18">
        <v>0</v>
      </c>
      <c r="BN68" s="18">
        <v>0</v>
      </c>
      <c r="BO68" s="18">
        <v>0</v>
      </c>
      <c r="BP68" s="18">
        <v>9003159.8276988361</v>
      </c>
      <c r="BQ68" s="44">
        <v>11711590.944251636</v>
      </c>
      <c r="BR68" s="18">
        <v>11715544.687758759</v>
      </c>
    </row>
    <row r="69" spans="1:70" x14ac:dyDescent="0.25">
      <c r="A69" s="24" t="s">
        <v>148</v>
      </c>
      <c r="B69" s="24" t="s">
        <v>149</v>
      </c>
      <c r="C69" s="18">
        <v>0</v>
      </c>
      <c r="D69" s="18">
        <v>0</v>
      </c>
      <c r="E69" s="18">
        <v>0</v>
      </c>
      <c r="F69" s="18">
        <v>4316.5473035179102</v>
      </c>
      <c r="G69" s="18">
        <v>0</v>
      </c>
      <c r="H69" s="18">
        <v>10112.0984399839</v>
      </c>
      <c r="I69" s="18">
        <v>30323.668044190199</v>
      </c>
      <c r="J69" s="18">
        <v>0</v>
      </c>
      <c r="K69" s="18">
        <v>4523.0392216760401</v>
      </c>
      <c r="L69" s="18">
        <v>0</v>
      </c>
      <c r="M69" s="18">
        <v>0</v>
      </c>
      <c r="N69" s="18">
        <v>0</v>
      </c>
      <c r="O69" s="18">
        <v>0</v>
      </c>
      <c r="P69" s="18">
        <v>0</v>
      </c>
      <c r="Q69" s="18">
        <v>0</v>
      </c>
      <c r="R69" s="18">
        <v>5110.5674319587997</v>
      </c>
      <c r="S69" s="18">
        <v>0</v>
      </c>
      <c r="T69" s="18">
        <v>0</v>
      </c>
      <c r="U69" s="18">
        <v>0</v>
      </c>
      <c r="V69" s="18">
        <v>0</v>
      </c>
      <c r="W69" s="18">
        <v>0</v>
      </c>
      <c r="X69" s="18">
        <v>0</v>
      </c>
      <c r="Y69" s="18">
        <v>73.839647826364995</v>
      </c>
      <c r="Z69" s="18">
        <v>15112.8978316719</v>
      </c>
      <c r="AA69" s="18">
        <v>22714.2574002742</v>
      </c>
      <c r="AB69" s="18">
        <v>194450.62043150701</v>
      </c>
      <c r="AC69" s="18">
        <v>567021.955883421</v>
      </c>
      <c r="AD69" s="18">
        <v>22.446500101284499</v>
      </c>
      <c r="AE69" s="18">
        <v>24061.344002254798</v>
      </c>
      <c r="AF69" s="18">
        <v>309193.90112953697</v>
      </c>
      <c r="AG69" s="18">
        <v>191607.440112329</v>
      </c>
      <c r="AH69" s="18">
        <v>4862.7431645604602</v>
      </c>
      <c r="AI69" s="18">
        <v>610.68758116420497</v>
      </c>
      <c r="AJ69" s="18">
        <v>167558.824915137</v>
      </c>
      <c r="AK69" s="18">
        <v>33431.650859070898</v>
      </c>
      <c r="AL69" s="18">
        <v>10279.227734734101</v>
      </c>
      <c r="AM69" s="18">
        <v>5070.2683933796998</v>
      </c>
      <c r="AN69" s="18">
        <v>708849.99842520698</v>
      </c>
      <c r="AO69" s="18">
        <v>0</v>
      </c>
      <c r="AP69" s="18">
        <v>55637.082693892196</v>
      </c>
      <c r="AQ69" s="18">
        <v>844.69492108591805</v>
      </c>
      <c r="AR69" s="18">
        <v>447.90320913317902</v>
      </c>
      <c r="AS69" s="18">
        <v>0</v>
      </c>
      <c r="AT69" s="18">
        <v>0</v>
      </c>
      <c r="AU69" s="18">
        <v>0</v>
      </c>
      <c r="AV69" s="18">
        <v>0</v>
      </c>
      <c r="AW69" s="18">
        <v>0</v>
      </c>
      <c r="AX69" s="18">
        <v>252.32118574276501</v>
      </c>
      <c r="AY69" s="18">
        <v>0</v>
      </c>
      <c r="AZ69" s="18">
        <v>0</v>
      </c>
      <c r="BA69" s="18">
        <v>7299.3779579749398</v>
      </c>
      <c r="BB69" s="18">
        <v>0</v>
      </c>
      <c r="BC69" s="18">
        <v>7097.69631434036</v>
      </c>
      <c r="BD69" s="18">
        <v>0</v>
      </c>
      <c r="BE69" s="18">
        <v>0</v>
      </c>
      <c r="BF69" s="18">
        <v>0</v>
      </c>
      <c r="BG69" s="18">
        <v>0</v>
      </c>
      <c r="BH69" s="18">
        <v>0</v>
      </c>
      <c r="BI69" s="44">
        <v>2380887.1007356723</v>
      </c>
      <c r="BJ69" s="18">
        <v>700.37922976145182</v>
      </c>
      <c r="BK69" s="18">
        <v>847626.97375908401</v>
      </c>
      <c r="BL69" s="18">
        <v>0</v>
      </c>
      <c r="BM69" s="18">
        <v>0</v>
      </c>
      <c r="BN69" s="18">
        <v>0</v>
      </c>
      <c r="BO69" s="18">
        <v>159263.294699816</v>
      </c>
      <c r="BP69" s="18">
        <v>-657436.33152904501</v>
      </c>
      <c r="BQ69" s="44">
        <v>350154.31615961646</v>
      </c>
      <c r="BR69" s="18">
        <v>2731041.416895289</v>
      </c>
    </row>
    <row r="70" spans="1:70" x14ac:dyDescent="0.25">
      <c r="A70" s="24" t="s">
        <v>150</v>
      </c>
      <c r="B70" s="24" t="s">
        <v>151</v>
      </c>
      <c r="C70" s="18">
        <v>0</v>
      </c>
      <c r="D70" s="18">
        <v>0</v>
      </c>
      <c r="E70" s="18">
        <v>0</v>
      </c>
      <c r="F70" s="18">
        <v>0</v>
      </c>
      <c r="G70" s="18">
        <v>0</v>
      </c>
      <c r="H70" s="18">
        <v>707.95493677208697</v>
      </c>
      <c r="I70" s="18">
        <v>52082.165304583497</v>
      </c>
      <c r="J70" s="18">
        <v>0</v>
      </c>
      <c r="K70" s="18">
        <v>68841.112084432403</v>
      </c>
      <c r="L70" s="18">
        <v>0</v>
      </c>
      <c r="M70" s="18">
        <v>0</v>
      </c>
      <c r="N70" s="18">
        <v>0</v>
      </c>
      <c r="O70" s="18">
        <v>0</v>
      </c>
      <c r="P70" s="18">
        <v>0</v>
      </c>
      <c r="Q70" s="18">
        <v>0</v>
      </c>
      <c r="R70" s="18">
        <v>7362.30631726088</v>
      </c>
      <c r="S70" s="18">
        <v>6298.05645964007</v>
      </c>
      <c r="T70" s="18">
        <v>0</v>
      </c>
      <c r="U70" s="18">
        <v>0</v>
      </c>
      <c r="V70" s="18">
        <v>1284.6510345921999</v>
      </c>
      <c r="W70" s="18">
        <v>1224.39030546965</v>
      </c>
      <c r="X70" s="18">
        <v>0</v>
      </c>
      <c r="Y70" s="18">
        <v>1244.57260816899</v>
      </c>
      <c r="Z70" s="18">
        <v>1524.01957838629</v>
      </c>
      <c r="AA70" s="18">
        <v>3178.1966027263002</v>
      </c>
      <c r="AB70" s="18">
        <v>420041.02733700699</v>
      </c>
      <c r="AC70" s="18">
        <v>81829.995373501006</v>
      </c>
      <c r="AD70" s="18">
        <v>70.4605607244699</v>
      </c>
      <c r="AE70" s="18">
        <v>53724.873709575702</v>
      </c>
      <c r="AF70" s="18">
        <v>36454.189298007201</v>
      </c>
      <c r="AG70" s="18">
        <v>21104.930244943502</v>
      </c>
      <c r="AH70" s="18">
        <v>1926.82550605084</v>
      </c>
      <c r="AI70" s="18">
        <v>658.79048908424704</v>
      </c>
      <c r="AJ70" s="18">
        <v>325263.06559419102</v>
      </c>
      <c r="AK70" s="18">
        <v>11774.6888649224</v>
      </c>
      <c r="AL70" s="18">
        <v>550.77197627090504</v>
      </c>
      <c r="AM70" s="18">
        <v>4908.7045046865896</v>
      </c>
      <c r="AN70" s="18">
        <v>141589.79536344501</v>
      </c>
      <c r="AO70" s="18">
        <v>0</v>
      </c>
      <c r="AP70" s="18">
        <v>924.19459739827096</v>
      </c>
      <c r="AQ70" s="18">
        <v>427.54937017688297</v>
      </c>
      <c r="AR70" s="18">
        <v>0</v>
      </c>
      <c r="AS70" s="18">
        <v>0</v>
      </c>
      <c r="AT70" s="18">
        <v>0</v>
      </c>
      <c r="AU70" s="18">
        <v>0</v>
      </c>
      <c r="AV70" s="18">
        <v>0</v>
      </c>
      <c r="AW70" s="18">
        <v>0</v>
      </c>
      <c r="AX70" s="18">
        <v>0</v>
      </c>
      <c r="AY70" s="18">
        <v>0</v>
      </c>
      <c r="AZ70" s="18">
        <v>2516.07049676815</v>
      </c>
      <c r="BA70" s="18">
        <v>15.6768022058186</v>
      </c>
      <c r="BB70" s="18">
        <v>0</v>
      </c>
      <c r="BC70" s="18">
        <v>652.53919115397503</v>
      </c>
      <c r="BD70" s="18">
        <v>0</v>
      </c>
      <c r="BE70" s="18">
        <v>0</v>
      </c>
      <c r="BF70" s="18">
        <v>0</v>
      </c>
      <c r="BG70" s="18">
        <v>0</v>
      </c>
      <c r="BH70" s="18">
        <v>0</v>
      </c>
      <c r="BI70" s="49">
        <v>1248181.5745121455</v>
      </c>
      <c r="BJ70" s="18">
        <v>1587693.2737281458</v>
      </c>
      <c r="BK70" s="18">
        <v>72.733541109396796</v>
      </c>
      <c r="BL70" s="18">
        <v>0</v>
      </c>
      <c r="BM70" s="18">
        <v>0</v>
      </c>
      <c r="BN70" s="18">
        <v>0</v>
      </c>
      <c r="BO70" s="18">
        <v>0</v>
      </c>
      <c r="BP70" s="18">
        <v>1029485.2655440437</v>
      </c>
      <c r="BQ70" s="49">
        <v>2617251.2728132987</v>
      </c>
      <c r="BR70" s="18">
        <v>3865432.8473254442</v>
      </c>
    </row>
    <row r="71" spans="1:70" x14ac:dyDescent="0.25">
      <c r="A71" s="13" t="s">
        <v>152</v>
      </c>
      <c r="B71" s="13" t="s">
        <v>153</v>
      </c>
      <c r="C71" s="15">
        <v>0</v>
      </c>
      <c r="D71" s="15">
        <v>0</v>
      </c>
      <c r="E71" s="15">
        <v>0</v>
      </c>
      <c r="F71" s="15">
        <v>0</v>
      </c>
      <c r="G71" s="15">
        <v>0</v>
      </c>
      <c r="H71" s="15">
        <v>11688.3405359809</v>
      </c>
      <c r="I71" s="15">
        <v>0</v>
      </c>
      <c r="J71" s="15">
        <v>0</v>
      </c>
      <c r="K71" s="15">
        <v>0</v>
      </c>
      <c r="L71" s="15">
        <v>0</v>
      </c>
      <c r="M71" s="15">
        <v>0</v>
      </c>
      <c r="N71" s="15">
        <v>4.0000909285708799</v>
      </c>
      <c r="O71" s="15">
        <v>0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15">
        <v>0</v>
      </c>
      <c r="X71" s="15">
        <v>0</v>
      </c>
      <c r="Y71" s="15">
        <v>0</v>
      </c>
      <c r="Z71" s="15">
        <v>0</v>
      </c>
      <c r="AA71" s="15">
        <v>0</v>
      </c>
      <c r="AB71" s="15">
        <v>13462.0823622231</v>
      </c>
      <c r="AC71" s="15">
        <v>0</v>
      </c>
      <c r="AD71" s="15">
        <v>0</v>
      </c>
      <c r="AE71" s="15">
        <v>7517.0055759339002</v>
      </c>
      <c r="AF71" s="15">
        <v>34246.120756256903</v>
      </c>
      <c r="AG71" s="15">
        <v>0</v>
      </c>
      <c r="AH71" s="15">
        <v>1077.25700250145</v>
      </c>
      <c r="AI71" s="15">
        <v>12.3906651405426</v>
      </c>
      <c r="AJ71" s="15">
        <v>0</v>
      </c>
      <c r="AK71" s="15">
        <v>33216.419238937102</v>
      </c>
      <c r="AL71" s="15">
        <v>0</v>
      </c>
      <c r="AM71" s="15">
        <v>0</v>
      </c>
      <c r="AN71" s="15">
        <v>9255.8509919576209</v>
      </c>
      <c r="AO71" s="15">
        <v>20636.773806656001</v>
      </c>
      <c r="AP71" s="15">
        <v>0</v>
      </c>
      <c r="AQ71" s="15">
        <v>0</v>
      </c>
      <c r="AR71" s="15">
        <v>0</v>
      </c>
      <c r="AS71" s="15">
        <v>0</v>
      </c>
      <c r="AT71" s="15">
        <v>0</v>
      </c>
      <c r="AU71" s="15">
        <v>0</v>
      </c>
      <c r="AV71" s="15">
        <v>0</v>
      </c>
      <c r="AW71" s="15">
        <v>0</v>
      </c>
      <c r="AX71" s="15">
        <v>0</v>
      </c>
      <c r="AY71" s="15">
        <v>0</v>
      </c>
      <c r="AZ71" s="15">
        <v>0</v>
      </c>
      <c r="BA71" s="15">
        <v>0</v>
      </c>
      <c r="BB71" s="15">
        <v>0</v>
      </c>
      <c r="BC71" s="15">
        <v>0</v>
      </c>
      <c r="BD71" s="15">
        <v>0</v>
      </c>
      <c r="BE71" s="15">
        <v>0</v>
      </c>
      <c r="BF71" s="15">
        <v>0</v>
      </c>
      <c r="BG71" s="15">
        <v>0</v>
      </c>
      <c r="BH71" s="15">
        <v>0</v>
      </c>
      <c r="BI71" s="47">
        <v>131116.24102651607</v>
      </c>
      <c r="BJ71" s="15">
        <v>0.40131793684210526</v>
      </c>
      <c r="BK71" s="15">
        <v>134754.58609741801</v>
      </c>
      <c r="BL71" s="15">
        <v>0</v>
      </c>
      <c r="BM71" s="15">
        <v>0</v>
      </c>
      <c r="BN71" s="15">
        <v>0</v>
      </c>
      <c r="BO71" s="15">
        <v>0</v>
      </c>
      <c r="BP71" s="15">
        <v>-19689.493126559468</v>
      </c>
      <c r="BQ71" s="47">
        <v>115065.49428879538</v>
      </c>
      <c r="BR71" s="15">
        <v>246181.73531531147</v>
      </c>
    </row>
    <row r="72" spans="1:70" x14ac:dyDescent="0.25">
      <c r="A72" s="13" t="s">
        <v>154</v>
      </c>
      <c r="B72" s="13" t="s">
        <v>155</v>
      </c>
      <c r="C72" s="15">
        <v>28637.4321226176</v>
      </c>
      <c r="D72" s="15">
        <v>13632.9725845911</v>
      </c>
      <c r="E72" s="15">
        <v>164.79336644344301</v>
      </c>
      <c r="F72" s="15">
        <v>2594.02449536636</v>
      </c>
      <c r="G72" s="15">
        <v>77.337292690140103</v>
      </c>
      <c r="H72" s="15">
        <v>37571.174292180403</v>
      </c>
      <c r="I72" s="15">
        <v>416229.33705618599</v>
      </c>
      <c r="J72" s="15">
        <v>11812.564531840801</v>
      </c>
      <c r="K72" s="15">
        <v>331178.655494329</v>
      </c>
      <c r="L72" s="15">
        <v>220924.92950726501</v>
      </c>
      <c r="M72" s="15">
        <v>0</v>
      </c>
      <c r="N72" s="15">
        <v>383.15352022556903</v>
      </c>
      <c r="O72" s="15">
        <v>3147.3470516507</v>
      </c>
      <c r="P72" s="15">
        <v>1835.84717922906</v>
      </c>
      <c r="Q72" s="15">
        <v>4508.1697631473498</v>
      </c>
      <c r="R72" s="15">
        <v>4043.5057743060402</v>
      </c>
      <c r="S72" s="15">
        <v>398.066309583041</v>
      </c>
      <c r="T72" s="15">
        <v>1.4926296216800301</v>
      </c>
      <c r="U72" s="15">
        <v>17218.031699434199</v>
      </c>
      <c r="V72" s="15">
        <v>30723.900011313799</v>
      </c>
      <c r="W72" s="15">
        <v>5995.5453061336702</v>
      </c>
      <c r="X72" s="15">
        <v>74586.387864626697</v>
      </c>
      <c r="Y72" s="15">
        <v>19621.313024434799</v>
      </c>
      <c r="Z72" s="15">
        <v>2999.5360541980799</v>
      </c>
      <c r="AA72" s="15">
        <v>6775.1323458311699</v>
      </c>
      <c r="AB72" s="15">
        <v>64955.557019696796</v>
      </c>
      <c r="AC72" s="15">
        <v>263593.58832581498</v>
      </c>
      <c r="AD72" s="15">
        <v>424.68684685914002</v>
      </c>
      <c r="AE72" s="15">
        <v>19584.947346719</v>
      </c>
      <c r="AF72" s="15">
        <v>196961.408744079</v>
      </c>
      <c r="AG72" s="15">
        <v>137107.893425919</v>
      </c>
      <c r="AH72" s="15">
        <v>1402.9429362118599</v>
      </c>
      <c r="AI72" s="15">
        <v>1315.3637620346899</v>
      </c>
      <c r="AJ72" s="15">
        <v>198635.468532492</v>
      </c>
      <c r="AK72" s="15">
        <v>106177.61831400399</v>
      </c>
      <c r="AL72" s="15">
        <v>133882.10819890699</v>
      </c>
      <c r="AM72" s="15">
        <v>26493.166637521601</v>
      </c>
      <c r="AN72" s="15">
        <v>1272056.79799465</v>
      </c>
      <c r="AO72" s="15">
        <v>12806.0625113811</v>
      </c>
      <c r="AP72" s="15">
        <v>68786.563165715401</v>
      </c>
      <c r="AQ72" s="15">
        <v>3179.22197141886</v>
      </c>
      <c r="AR72" s="15">
        <v>406.80914874061301</v>
      </c>
      <c r="AS72" s="15">
        <v>10373.1389225279</v>
      </c>
      <c r="AT72" s="15">
        <v>116930.617443775</v>
      </c>
      <c r="AU72" s="15">
        <v>0</v>
      </c>
      <c r="AV72" s="15">
        <v>116.40912590407601</v>
      </c>
      <c r="AW72" s="15">
        <v>569.28262314392202</v>
      </c>
      <c r="AX72" s="15">
        <v>17.0810916911772</v>
      </c>
      <c r="AY72" s="15">
        <v>0</v>
      </c>
      <c r="AZ72" s="15">
        <v>26182.6212197473</v>
      </c>
      <c r="BA72" s="15">
        <v>573.47143007606701</v>
      </c>
      <c r="BB72" s="15">
        <v>16523.357335262401</v>
      </c>
      <c r="BC72" s="15">
        <v>53608.0848626398</v>
      </c>
      <c r="BD72" s="15">
        <v>0</v>
      </c>
      <c r="BE72" s="15">
        <v>0</v>
      </c>
      <c r="BF72" s="15">
        <v>0</v>
      </c>
      <c r="BG72" s="15">
        <v>3675.9834066117401</v>
      </c>
      <c r="BH72" s="15">
        <v>0</v>
      </c>
      <c r="BI72" s="47">
        <v>3971400.9016207904</v>
      </c>
      <c r="BJ72" s="15">
        <v>8657.1343522220559</v>
      </c>
      <c r="BK72" s="15">
        <v>1799834.4104512699</v>
      </c>
      <c r="BL72" s="15">
        <v>0</v>
      </c>
      <c r="BM72" s="15">
        <v>0</v>
      </c>
      <c r="BN72" s="15">
        <v>829746.21707582194</v>
      </c>
      <c r="BO72" s="15">
        <v>455662.58638599602</v>
      </c>
      <c r="BP72" s="15">
        <v>-1052995.5652913521</v>
      </c>
      <c r="BQ72" s="47">
        <v>2040904.7829739577</v>
      </c>
      <c r="BR72" s="15">
        <v>6012305.6845947485</v>
      </c>
    </row>
    <row r="73" spans="1:70" x14ac:dyDescent="0.25">
      <c r="A73" s="13" t="s">
        <v>156</v>
      </c>
      <c r="B73" s="13" t="s">
        <v>157</v>
      </c>
      <c r="C73" s="15">
        <v>0</v>
      </c>
      <c r="D73" s="15">
        <v>0</v>
      </c>
      <c r="E73" s="15">
        <v>0</v>
      </c>
      <c r="F73" s="15">
        <v>0</v>
      </c>
      <c r="G73" s="15">
        <v>0</v>
      </c>
      <c r="H73" s="15">
        <v>0</v>
      </c>
      <c r="I73" s="15">
        <v>0</v>
      </c>
      <c r="J73" s="15">
        <v>0</v>
      </c>
      <c r="K73" s="15">
        <v>0</v>
      </c>
      <c r="L73" s="15">
        <v>0</v>
      </c>
      <c r="M73" s="15">
        <v>0</v>
      </c>
      <c r="N73" s="15">
        <v>0</v>
      </c>
      <c r="O73" s="15">
        <v>0</v>
      </c>
      <c r="P73" s="15">
        <v>0</v>
      </c>
      <c r="Q73" s="15">
        <v>0</v>
      </c>
      <c r="R73" s="15">
        <v>0</v>
      </c>
      <c r="S73" s="15">
        <v>9674.67165911962</v>
      </c>
      <c r="T73" s="15">
        <v>0</v>
      </c>
      <c r="U73" s="15">
        <v>0</v>
      </c>
      <c r="V73" s="15">
        <v>0</v>
      </c>
      <c r="W73" s="15">
        <v>0</v>
      </c>
      <c r="X73" s="15">
        <v>0</v>
      </c>
      <c r="Y73" s="15">
        <v>0</v>
      </c>
      <c r="Z73" s="15">
        <v>0</v>
      </c>
      <c r="AA73" s="15">
        <v>0</v>
      </c>
      <c r="AB73" s="15">
        <v>0</v>
      </c>
      <c r="AC73" s="15">
        <v>0</v>
      </c>
      <c r="AD73" s="15">
        <v>8573.0763443223495</v>
      </c>
      <c r="AE73" s="15">
        <v>8903.0342903773308</v>
      </c>
      <c r="AF73" s="15">
        <v>6908.68226037359</v>
      </c>
      <c r="AG73" s="15">
        <v>1948.0890224375401</v>
      </c>
      <c r="AH73" s="15">
        <v>354.90897910842199</v>
      </c>
      <c r="AI73" s="15">
        <v>7.8932662307685302</v>
      </c>
      <c r="AJ73" s="15">
        <v>9558.09725014176</v>
      </c>
      <c r="AK73" s="15">
        <v>29322.133697573699</v>
      </c>
      <c r="AL73" s="15">
        <v>16514.443116821301</v>
      </c>
      <c r="AM73" s="15">
        <v>0</v>
      </c>
      <c r="AN73" s="15">
        <v>0</v>
      </c>
      <c r="AO73" s="15">
        <v>0</v>
      </c>
      <c r="AP73" s="15">
        <v>3825.8732418122299</v>
      </c>
      <c r="AQ73" s="15">
        <v>0</v>
      </c>
      <c r="AR73" s="15">
        <v>40607.425780523699</v>
      </c>
      <c r="AS73" s="15">
        <v>0</v>
      </c>
      <c r="AT73" s="15">
        <v>0</v>
      </c>
      <c r="AU73" s="15">
        <v>0</v>
      </c>
      <c r="AV73" s="15">
        <v>0</v>
      </c>
      <c r="AW73" s="15">
        <v>0</v>
      </c>
      <c r="AX73" s="15">
        <v>9372.4335050057398</v>
      </c>
      <c r="AY73" s="15">
        <v>0</v>
      </c>
      <c r="AZ73" s="15">
        <v>0</v>
      </c>
      <c r="BA73" s="15">
        <v>170.78158260923499</v>
      </c>
      <c r="BB73" s="15">
        <v>0</v>
      </c>
      <c r="BC73" s="15">
        <v>4054.5915580958899</v>
      </c>
      <c r="BD73" s="15">
        <v>0</v>
      </c>
      <c r="BE73" s="15">
        <v>30.0196745123833</v>
      </c>
      <c r="BF73" s="15">
        <v>850.67134080234098</v>
      </c>
      <c r="BG73" s="15">
        <v>16470.887393161898</v>
      </c>
      <c r="BH73" s="15">
        <v>0</v>
      </c>
      <c r="BI73" s="47">
        <v>167147.71396302976</v>
      </c>
      <c r="BJ73" s="15">
        <v>1791.7362337772772</v>
      </c>
      <c r="BK73" s="15">
        <v>1831.40975572927</v>
      </c>
      <c r="BL73" s="15">
        <v>0</v>
      </c>
      <c r="BM73" s="15">
        <v>0</v>
      </c>
      <c r="BN73" s="15">
        <v>0</v>
      </c>
      <c r="BO73" s="15">
        <v>150911.94411587901</v>
      </c>
      <c r="BP73" s="15">
        <v>-160376.46993721108</v>
      </c>
      <c r="BQ73" s="47">
        <v>-5841.3798318255285</v>
      </c>
      <c r="BR73" s="15">
        <v>161306.33413120423</v>
      </c>
    </row>
    <row r="74" spans="1:70" x14ac:dyDescent="0.25">
      <c r="A74" s="13" t="s">
        <v>158</v>
      </c>
      <c r="B74" s="13" t="s">
        <v>159</v>
      </c>
      <c r="C74" s="15">
        <v>0</v>
      </c>
      <c r="D74" s="15">
        <v>0</v>
      </c>
      <c r="E74" s="15">
        <v>0</v>
      </c>
      <c r="F74" s="15">
        <v>0</v>
      </c>
      <c r="G74" s="15">
        <v>0</v>
      </c>
      <c r="H74" s="15">
        <v>0</v>
      </c>
      <c r="I74" s="15">
        <v>0</v>
      </c>
      <c r="J74" s="15">
        <v>0</v>
      </c>
      <c r="K74" s="15">
        <v>0</v>
      </c>
      <c r="L74" s="15">
        <v>0</v>
      </c>
      <c r="M74" s="15">
        <v>0</v>
      </c>
      <c r="N74" s="15">
        <v>0</v>
      </c>
      <c r="O74" s="15">
        <v>0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15">
        <v>0</v>
      </c>
      <c r="X74" s="15">
        <v>0</v>
      </c>
      <c r="Y74" s="15">
        <v>0</v>
      </c>
      <c r="Z74" s="15">
        <v>0</v>
      </c>
      <c r="AA74" s="15">
        <v>0</v>
      </c>
      <c r="AB74" s="15">
        <v>0</v>
      </c>
      <c r="AC74" s="15">
        <v>0</v>
      </c>
      <c r="AD74" s="15">
        <v>417.864905456016</v>
      </c>
      <c r="AE74" s="15">
        <v>0</v>
      </c>
      <c r="AF74" s="15">
        <v>230.67750062083499</v>
      </c>
      <c r="AG74" s="15">
        <v>0</v>
      </c>
      <c r="AH74" s="15">
        <v>0.20472168749145001</v>
      </c>
      <c r="AI74" s="15">
        <v>4.4728586082858204</v>
      </c>
      <c r="AJ74" s="15">
        <v>0</v>
      </c>
      <c r="AK74" s="15">
        <v>1592.71519260326</v>
      </c>
      <c r="AL74" s="15">
        <v>452.13913091924201</v>
      </c>
      <c r="AM74" s="15">
        <v>223.23659633370499</v>
      </c>
      <c r="AN74" s="15">
        <v>0</v>
      </c>
      <c r="AO74" s="15">
        <v>48.072293992042198</v>
      </c>
      <c r="AP74" s="15">
        <v>2009.2172954627299</v>
      </c>
      <c r="AQ74" s="15">
        <v>0</v>
      </c>
      <c r="AR74" s="15">
        <v>1340.11576513145</v>
      </c>
      <c r="AS74" s="15">
        <v>10.041107557589999</v>
      </c>
      <c r="AT74" s="15">
        <v>0</v>
      </c>
      <c r="AU74" s="15">
        <v>0</v>
      </c>
      <c r="AV74" s="15">
        <v>978.62545871223494</v>
      </c>
      <c r="AW74" s="15">
        <v>79.374767286225506</v>
      </c>
      <c r="AX74" s="15">
        <v>8796.6804706986604</v>
      </c>
      <c r="AY74" s="15">
        <v>3397.5364586054702</v>
      </c>
      <c r="AZ74" s="15">
        <v>9.3481221736309799</v>
      </c>
      <c r="BA74" s="15">
        <v>9580.1465096526808</v>
      </c>
      <c r="BB74" s="15">
        <v>8397.5250754294102</v>
      </c>
      <c r="BC74" s="15">
        <v>18878.164168761599</v>
      </c>
      <c r="BD74" s="15">
        <v>2343.3615805351501</v>
      </c>
      <c r="BE74" s="15">
        <v>2039.4512699092199</v>
      </c>
      <c r="BF74" s="15">
        <v>81.234002609374699</v>
      </c>
      <c r="BG74" s="15">
        <v>9230.0702612958903</v>
      </c>
      <c r="BH74" s="15">
        <v>0</v>
      </c>
      <c r="BI74" s="47">
        <v>70140.275514042194</v>
      </c>
      <c r="BJ74" s="15">
        <v>635.51533920988925</v>
      </c>
      <c r="BK74" s="15">
        <v>59674.642957323398</v>
      </c>
      <c r="BL74" s="15">
        <v>0</v>
      </c>
      <c r="BM74" s="15">
        <v>0</v>
      </c>
      <c r="BN74" s="15">
        <v>394032.85372577002</v>
      </c>
      <c r="BO74" s="15">
        <v>327615.75585960899</v>
      </c>
      <c r="BP74" s="15">
        <v>337638.96185547777</v>
      </c>
      <c r="BQ74" s="47">
        <v>1119597.7297373901</v>
      </c>
      <c r="BR74" s="15">
        <v>1189738.0052514323</v>
      </c>
    </row>
    <row r="75" spans="1:70" x14ac:dyDescent="0.25">
      <c r="A75" s="13" t="s">
        <v>160</v>
      </c>
      <c r="B75" s="13" t="s">
        <v>161</v>
      </c>
      <c r="C75" s="15">
        <v>0</v>
      </c>
      <c r="D75" s="15">
        <v>0</v>
      </c>
      <c r="E75" s="15">
        <v>0</v>
      </c>
      <c r="F75" s="15">
        <v>0</v>
      </c>
      <c r="G75" s="15">
        <v>0</v>
      </c>
      <c r="H75" s="15">
        <v>0</v>
      </c>
      <c r="I75" s="15">
        <v>0</v>
      </c>
      <c r="J75" s="15">
        <v>0</v>
      </c>
      <c r="K75" s="15">
        <v>0</v>
      </c>
      <c r="L75" s="15">
        <v>0</v>
      </c>
      <c r="M75" s="15">
        <v>0</v>
      </c>
      <c r="N75" s="15">
        <v>0</v>
      </c>
      <c r="O75" s="15">
        <v>0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15">
        <v>0</v>
      </c>
      <c r="X75" s="15">
        <v>0</v>
      </c>
      <c r="Y75" s="15">
        <v>0</v>
      </c>
      <c r="Z75" s="15">
        <v>0</v>
      </c>
      <c r="AA75" s="15">
        <v>0</v>
      </c>
      <c r="AB75" s="15">
        <v>0</v>
      </c>
      <c r="AC75" s="15">
        <v>0</v>
      </c>
      <c r="AD75" s="15">
        <v>2571.224836287</v>
      </c>
      <c r="AE75" s="15">
        <v>38.381761083851302</v>
      </c>
      <c r="AF75" s="15">
        <v>0</v>
      </c>
      <c r="AG75" s="15">
        <v>2387.43159682446</v>
      </c>
      <c r="AH75" s="15">
        <v>0</v>
      </c>
      <c r="AI75" s="15">
        <v>7.7827248791629202</v>
      </c>
      <c r="AJ75" s="15">
        <v>1537.35201384067</v>
      </c>
      <c r="AK75" s="15">
        <v>43.952824075217897</v>
      </c>
      <c r="AL75" s="15">
        <v>0</v>
      </c>
      <c r="AM75" s="15">
        <v>0</v>
      </c>
      <c r="AN75" s="15">
        <v>230.91841332949801</v>
      </c>
      <c r="AO75" s="15">
        <v>0</v>
      </c>
      <c r="AP75" s="15">
        <v>487.23772655306499</v>
      </c>
      <c r="AQ75" s="15">
        <v>119.866775790921</v>
      </c>
      <c r="AR75" s="15">
        <v>1568.7269467156</v>
      </c>
      <c r="AS75" s="15">
        <v>0</v>
      </c>
      <c r="AT75" s="15">
        <v>0</v>
      </c>
      <c r="AU75" s="15">
        <v>0</v>
      </c>
      <c r="AV75" s="15">
        <v>514.46758112643101</v>
      </c>
      <c r="AW75" s="15">
        <v>4558.8086653120899</v>
      </c>
      <c r="AX75" s="15">
        <v>0</v>
      </c>
      <c r="AY75" s="15">
        <v>2595.7092952951498</v>
      </c>
      <c r="AZ75" s="15">
        <v>0</v>
      </c>
      <c r="BA75" s="15">
        <v>2603.4276637562998</v>
      </c>
      <c r="BB75" s="15">
        <v>36484.934957539503</v>
      </c>
      <c r="BC75" s="15">
        <v>494.163307874726</v>
      </c>
      <c r="BD75" s="15">
        <v>57.991167582514599</v>
      </c>
      <c r="BE75" s="15">
        <v>41.227545699647699</v>
      </c>
      <c r="BF75" s="15">
        <v>1450.60218260948</v>
      </c>
      <c r="BG75" s="15">
        <v>11240.078349384101</v>
      </c>
      <c r="BH75" s="15">
        <v>0</v>
      </c>
      <c r="BI75" s="48">
        <v>69034.286335559387</v>
      </c>
      <c r="BJ75" s="15">
        <v>4331.7952469732982</v>
      </c>
      <c r="BK75" s="15">
        <v>35266.671899224297</v>
      </c>
      <c r="BL75" s="15">
        <v>0</v>
      </c>
      <c r="BM75" s="15">
        <v>0</v>
      </c>
      <c r="BN75" s="15">
        <v>1749419.17814498</v>
      </c>
      <c r="BO75" s="15">
        <v>748383.63918154698</v>
      </c>
      <c r="BP75" s="15">
        <v>2732101.7399739814</v>
      </c>
      <c r="BQ75" s="48">
        <v>5269503.0244467054</v>
      </c>
      <c r="BR75" s="15">
        <v>5338537.3107822649</v>
      </c>
    </row>
    <row r="76" spans="1:70" x14ac:dyDescent="0.25">
      <c r="A76" s="24" t="s">
        <v>162</v>
      </c>
      <c r="B76" s="24" t="s">
        <v>163</v>
      </c>
      <c r="C76" s="18">
        <v>0</v>
      </c>
      <c r="D76" s="18">
        <v>0</v>
      </c>
      <c r="E76" s="18">
        <v>0</v>
      </c>
      <c r="F76" s="18">
        <v>0</v>
      </c>
      <c r="G76" s="18">
        <v>0</v>
      </c>
      <c r="H76" s="18">
        <v>0</v>
      </c>
      <c r="I76" s="18">
        <v>721.92748337181797</v>
      </c>
      <c r="J76" s="18">
        <v>0</v>
      </c>
      <c r="K76" s="18">
        <v>0</v>
      </c>
      <c r="L76" s="18">
        <v>0</v>
      </c>
      <c r="M76" s="18">
        <v>0</v>
      </c>
      <c r="N76" s="18">
        <v>0</v>
      </c>
      <c r="O76" s="18">
        <v>0</v>
      </c>
      <c r="P76" s="18">
        <v>0</v>
      </c>
      <c r="Q76" s="18">
        <v>0</v>
      </c>
      <c r="R76" s="18">
        <v>0</v>
      </c>
      <c r="S76" s="18">
        <v>844.41138110582096</v>
      </c>
      <c r="T76" s="18">
        <v>0</v>
      </c>
      <c r="U76" s="18">
        <v>0</v>
      </c>
      <c r="V76" s="18">
        <v>0</v>
      </c>
      <c r="W76" s="18">
        <v>0</v>
      </c>
      <c r="X76" s="18">
        <v>0</v>
      </c>
      <c r="Y76" s="18">
        <v>0</v>
      </c>
      <c r="Z76" s="18">
        <v>0</v>
      </c>
      <c r="AA76" s="18">
        <v>0</v>
      </c>
      <c r="AB76" s="18">
        <v>0</v>
      </c>
      <c r="AC76" s="18">
        <v>0</v>
      </c>
      <c r="AD76" s="18">
        <v>156.55655134095301</v>
      </c>
      <c r="AE76" s="18">
        <v>44.294346159775799</v>
      </c>
      <c r="AF76" s="18">
        <v>3973.3214175759099</v>
      </c>
      <c r="AG76" s="18">
        <v>1006.6868272358</v>
      </c>
      <c r="AH76" s="18">
        <v>0.103975170015389</v>
      </c>
      <c r="AI76" s="18">
        <v>3.78616647645533</v>
      </c>
      <c r="AJ76" s="18">
        <v>1085.8345382985699</v>
      </c>
      <c r="AK76" s="18">
        <v>1726.93114644467</v>
      </c>
      <c r="AL76" s="18">
        <v>55.429112355150998</v>
      </c>
      <c r="AM76" s="18">
        <v>20.246182701696402</v>
      </c>
      <c r="AN76" s="18">
        <v>4947.8637144806098</v>
      </c>
      <c r="AO76" s="18">
        <v>0</v>
      </c>
      <c r="AP76" s="18">
        <v>932.75714928310902</v>
      </c>
      <c r="AQ76" s="18">
        <v>0</v>
      </c>
      <c r="AR76" s="18">
        <v>506.511867749982</v>
      </c>
      <c r="AS76" s="18">
        <v>0</v>
      </c>
      <c r="AT76" s="18">
        <v>0</v>
      </c>
      <c r="AU76" s="18">
        <v>0</v>
      </c>
      <c r="AV76" s="18">
        <v>62.478398633790299</v>
      </c>
      <c r="AW76" s="18">
        <v>0</v>
      </c>
      <c r="AX76" s="18">
        <v>72.885175384501395</v>
      </c>
      <c r="AY76" s="18">
        <v>0</v>
      </c>
      <c r="AZ76" s="18">
        <v>0</v>
      </c>
      <c r="BA76" s="18">
        <v>5149.60263096991</v>
      </c>
      <c r="BB76" s="18">
        <v>0</v>
      </c>
      <c r="BC76" s="18">
        <v>4264.9573760662197</v>
      </c>
      <c r="BD76" s="18">
        <v>0</v>
      </c>
      <c r="BE76" s="18">
        <v>1801.22376600451</v>
      </c>
      <c r="BF76" s="18">
        <v>0</v>
      </c>
      <c r="BG76" s="18">
        <v>279.99640224304898</v>
      </c>
      <c r="BH76" s="18">
        <v>0</v>
      </c>
      <c r="BI76" s="44">
        <v>27657.805609052317</v>
      </c>
      <c r="BJ76" s="18">
        <v>4315.3107155071475</v>
      </c>
      <c r="BK76" s="18">
        <v>38146.0958304171</v>
      </c>
      <c r="BL76" s="18">
        <v>0</v>
      </c>
      <c r="BM76" s="18">
        <v>0</v>
      </c>
      <c r="BN76" s="18">
        <v>453473.83628844999</v>
      </c>
      <c r="BO76" s="18">
        <v>539609.849922908</v>
      </c>
      <c r="BP76" s="18">
        <v>5974.7968210522104</v>
      </c>
      <c r="BQ76" s="44">
        <v>1041519.8895783345</v>
      </c>
      <c r="BR76" s="18">
        <v>1069177.6951873868</v>
      </c>
    </row>
    <row r="77" spans="1:70" x14ac:dyDescent="0.25">
      <c r="A77" s="24" t="s">
        <v>164</v>
      </c>
      <c r="B77" s="24" t="s">
        <v>165</v>
      </c>
      <c r="C77" s="18">
        <v>253.968585520945</v>
      </c>
      <c r="D77" s="18">
        <v>0</v>
      </c>
      <c r="E77" s="18">
        <v>0</v>
      </c>
      <c r="F77" s="18">
        <v>1460.9330064539699</v>
      </c>
      <c r="G77" s="18">
        <v>2.5649732812858201</v>
      </c>
      <c r="H77" s="18">
        <v>2297.1888958213199</v>
      </c>
      <c r="I77" s="18">
        <v>8189.8966547334703</v>
      </c>
      <c r="J77" s="18">
        <v>3065.4978707908399</v>
      </c>
      <c r="K77" s="18">
        <v>10018.366966780301</v>
      </c>
      <c r="L77" s="18">
        <v>996.24720411197404</v>
      </c>
      <c r="M77" s="18">
        <v>0</v>
      </c>
      <c r="N77" s="18">
        <v>214.681284707103</v>
      </c>
      <c r="O77" s="18">
        <v>142.59845653747001</v>
      </c>
      <c r="P77" s="18">
        <v>289.50147850040503</v>
      </c>
      <c r="Q77" s="18">
        <v>229.50023961618601</v>
      </c>
      <c r="R77" s="18">
        <v>1962.6296413734899</v>
      </c>
      <c r="S77" s="18">
        <v>79.672835547053594</v>
      </c>
      <c r="T77" s="18">
        <v>2.3242016909074001E-2</v>
      </c>
      <c r="U77" s="18">
        <v>2403.0855666480402</v>
      </c>
      <c r="V77" s="18">
        <v>7101.8309834572001</v>
      </c>
      <c r="W77" s="18">
        <v>113.120923945488</v>
      </c>
      <c r="X77" s="18">
        <v>529.93486992597502</v>
      </c>
      <c r="Y77" s="18">
        <v>1196.5684703240299</v>
      </c>
      <c r="Z77" s="18">
        <v>1485.1721491989199</v>
      </c>
      <c r="AA77" s="18">
        <v>4955.5743754130899</v>
      </c>
      <c r="AB77" s="18">
        <v>3774.6196155820498</v>
      </c>
      <c r="AC77" s="18">
        <v>1192.8238348787199</v>
      </c>
      <c r="AD77" s="18">
        <v>924.28792682808796</v>
      </c>
      <c r="AE77" s="18">
        <v>73749.218599768399</v>
      </c>
      <c r="AF77" s="18">
        <v>105890.526559961</v>
      </c>
      <c r="AG77" s="18">
        <v>37680.535251448797</v>
      </c>
      <c r="AH77" s="18">
        <v>663.85615973738504</v>
      </c>
      <c r="AI77" s="18">
        <v>205.76825997492</v>
      </c>
      <c r="AJ77" s="18">
        <v>40277.091118981902</v>
      </c>
      <c r="AK77" s="18">
        <v>82497.514413427605</v>
      </c>
      <c r="AL77" s="18">
        <v>328584.89982700901</v>
      </c>
      <c r="AM77" s="18">
        <v>10857.134346627099</v>
      </c>
      <c r="AN77" s="18">
        <v>520093.163106305</v>
      </c>
      <c r="AO77" s="18">
        <v>19148.282576204299</v>
      </c>
      <c r="AP77" s="18">
        <v>47702.317400262102</v>
      </c>
      <c r="AQ77" s="18">
        <v>53067.705243504199</v>
      </c>
      <c r="AR77" s="18">
        <v>8115.1302769253298</v>
      </c>
      <c r="AS77" s="18">
        <v>2046.1992621642901</v>
      </c>
      <c r="AT77" s="18">
        <v>1110.8515786585799</v>
      </c>
      <c r="AU77" s="18">
        <v>64.259023951087002</v>
      </c>
      <c r="AV77" s="18">
        <v>576.08529539209098</v>
      </c>
      <c r="AW77" s="18">
        <v>25200.870472056798</v>
      </c>
      <c r="AX77" s="18">
        <v>182.71451200949599</v>
      </c>
      <c r="AY77" s="18">
        <v>1705.5915762018501</v>
      </c>
      <c r="AZ77" s="18">
        <v>28604.955150108799</v>
      </c>
      <c r="BA77" s="18">
        <v>23030.223348416599</v>
      </c>
      <c r="BB77" s="18">
        <v>28230.3988080944</v>
      </c>
      <c r="BC77" s="18">
        <v>7319.3195222812601</v>
      </c>
      <c r="BD77" s="18">
        <v>0</v>
      </c>
      <c r="BE77" s="18">
        <v>132.46762359093501</v>
      </c>
      <c r="BF77" s="18">
        <v>2383.6324706053001</v>
      </c>
      <c r="BG77" s="18">
        <v>23938.790599068801</v>
      </c>
      <c r="BH77" s="18">
        <v>0</v>
      </c>
      <c r="BI77" s="44">
        <v>1525939.7924347315</v>
      </c>
      <c r="BJ77" s="18">
        <v>2258.6560208776345</v>
      </c>
      <c r="BK77" s="18">
        <v>343122.95259135403</v>
      </c>
      <c r="BL77" s="18">
        <v>0</v>
      </c>
      <c r="BM77" s="18">
        <v>0</v>
      </c>
      <c r="BN77" s="18">
        <v>434046.16002781503</v>
      </c>
      <c r="BO77" s="18">
        <v>753345.91411051899</v>
      </c>
      <c r="BP77" s="18">
        <v>490799.13312825322</v>
      </c>
      <c r="BQ77" s="44">
        <v>2023572.815878819</v>
      </c>
      <c r="BR77" s="18">
        <v>3549512.6083135502</v>
      </c>
    </row>
    <row r="78" spans="1:70" x14ac:dyDescent="0.25">
      <c r="A78" s="24" t="s">
        <v>166</v>
      </c>
      <c r="B78" s="24" t="s">
        <v>167</v>
      </c>
      <c r="C78" s="18">
        <v>0</v>
      </c>
      <c r="D78" s="18">
        <v>0</v>
      </c>
      <c r="E78" s="18">
        <v>0</v>
      </c>
      <c r="F78" s="18">
        <v>0</v>
      </c>
      <c r="G78" s="18">
        <v>0</v>
      </c>
      <c r="H78" s="18">
        <v>0</v>
      </c>
      <c r="I78" s="18">
        <v>0</v>
      </c>
      <c r="J78" s="18">
        <v>0</v>
      </c>
      <c r="K78" s="18">
        <v>0</v>
      </c>
      <c r="L78" s="18">
        <v>0</v>
      </c>
      <c r="M78" s="18">
        <v>0</v>
      </c>
      <c r="N78" s="18">
        <v>0</v>
      </c>
      <c r="O78" s="18">
        <v>0</v>
      </c>
      <c r="P78" s="18">
        <v>0</v>
      </c>
      <c r="Q78" s="18">
        <v>0</v>
      </c>
      <c r="R78" s="18">
        <v>0</v>
      </c>
      <c r="S78" s="18">
        <v>0</v>
      </c>
      <c r="T78" s="18">
        <v>0</v>
      </c>
      <c r="U78" s="18">
        <v>0</v>
      </c>
      <c r="V78" s="18">
        <v>0</v>
      </c>
      <c r="W78" s="18">
        <v>0</v>
      </c>
      <c r="X78" s="18">
        <v>736.78676316027099</v>
      </c>
      <c r="Y78" s="18">
        <v>0</v>
      </c>
      <c r="Z78" s="18">
        <v>0</v>
      </c>
      <c r="AA78" s="18">
        <v>0</v>
      </c>
      <c r="AB78" s="18">
        <v>0</v>
      </c>
      <c r="AC78" s="18">
        <v>26.264636641364199</v>
      </c>
      <c r="AD78" s="18">
        <v>0</v>
      </c>
      <c r="AE78" s="18">
        <v>13329.4786654236</v>
      </c>
      <c r="AF78" s="18">
        <v>638.40597749422295</v>
      </c>
      <c r="AG78" s="18">
        <v>804.44542030575997</v>
      </c>
      <c r="AH78" s="18">
        <v>0</v>
      </c>
      <c r="AI78" s="18">
        <v>0.802326545965097</v>
      </c>
      <c r="AJ78" s="18">
        <v>0</v>
      </c>
      <c r="AK78" s="18">
        <v>0</v>
      </c>
      <c r="AL78" s="18">
        <v>0</v>
      </c>
      <c r="AM78" s="18">
        <v>0</v>
      </c>
      <c r="AN78" s="18">
        <v>0</v>
      </c>
      <c r="AO78" s="18">
        <v>0</v>
      </c>
      <c r="AP78" s="18">
        <v>0</v>
      </c>
      <c r="AQ78" s="18">
        <v>0</v>
      </c>
      <c r="AR78" s="18">
        <v>0</v>
      </c>
      <c r="AS78" s="18">
        <v>145.892386999595</v>
      </c>
      <c r="AT78" s="18">
        <v>0</v>
      </c>
      <c r="AU78" s="18">
        <v>0</v>
      </c>
      <c r="AV78" s="18">
        <v>0</v>
      </c>
      <c r="AW78" s="18">
        <v>0</v>
      </c>
      <c r="AX78" s="18">
        <v>0</v>
      </c>
      <c r="AY78" s="18">
        <v>0</v>
      </c>
      <c r="AZ78" s="18">
        <v>0</v>
      </c>
      <c r="BA78" s="18">
        <v>45.134516283534502</v>
      </c>
      <c r="BB78" s="18">
        <v>0</v>
      </c>
      <c r="BC78" s="18">
        <v>0</v>
      </c>
      <c r="BD78" s="18">
        <v>0</v>
      </c>
      <c r="BE78" s="18">
        <v>0</v>
      </c>
      <c r="BF78" s="18">
        <v>0</v>
      </c>
      <c r="BG78" s="18">
        <v>47777.385760458601</v>
      </c>
      <c r="BH78" s="18">
        <v>0</v>
      </c>
      <c r="BI78" s="44">
        <v>63504.596453312915</v>
      </c>
      <c r="BJ78" s="18">
        <v>70.072330269545446</v>
      </c>
      <c r="BK78" s="18">
        <v>152470.44932771599</v>
      </c>
      <c r="BL78" s="18">
        <v>0</v>
      </c>
      <c r="BM78" s="18">
        <v>0</v>
      </c>
      <c r="BN78" s="18">
        <v>1099621.63084894</v>
      </c>
      <c r="BO78" s="18">
        <v>0</v>
      </c>
      <c r="BP78" s="18">
        <v>1558915.8252779557</v>
      </c>
      <c r="BQ78" s="44">
        <v>2811077.9777848814</v>
      </c>
      <c r="BR78" s="18">
        <v>2874582.5742381942</v>
      </c>
    </row>
    <row r="79" spans="1:70" x14ac:dyDescent="0.25">
      <c r="A79" s="24" t="s">
        <v>168</v>
      </c>
      <c r="B79" s="24" t="s">
        <v>169</v>
      </c>
      <c r="C79" s="18">
        <v>0</v>
      </c>
      <c r="D79" s="18">
        <v>0</v>
      </c>
      <c r="E79" s="18">
        <v>0</v>
      </c>
      <c r="F79" s="18">
        <v>0</v>
      </c>
      <c r="G79" s="18">
        <v>0</v>
      </c>
      <c r="H79" s="18">
        <v>0</v>
      </c>
      <c r="I79" s="18">
        <v>0</v>
      </c>
      <c r="J79" s="18">
        <v>0</v>
      </c>
      <c r="K79" s="18">
        <v>0</v>
      </c>
      <c r="L79" s="18">
        <v>0</v>
      </c>
      <c r="M79" s="18">
        <v>0</v>
      </c>
      <c r="N79" s="18">
        <v>0</v>
      </c>
      <c r="O79" s="18">
        <v>0</v>
      </c>
      <c r="P79" s="18">
        <v>0</v>
      </c>
      <c r="Q79" s="18">
        <v>0</v>
      </c>
      <c r="R79" s="18">
        <v>0</v>
      </c>
      <c r="S79" s="18">
        <v>0</v>
      </c>
      <c r="T79" s="18">
        <v>0</v>
      </c>
      <c r="U79" s="18">
        <v>0</v>
      </c>
      <c r="V79" s="18">
        <v>0</v>
      </c>
      <c r="W79" s="18">
        <v>0</v>
      </c>
      <c r="X79" s="18">
        <v>0</v>
      </c>
      <c r="Y79" s="18">
        <v>0</v>
      </c>
      <c r="Z79" s="18">
        <v>0</v>
      </c>
      <c r="AA79" s="18">
        <v>0</v>
      </c>
      <c r="AB79" s="18">
        <v>0</v>
      </c>
      <c r="AC79" s="18">
        <v>0</v>
      </c>
      <c r="AD79" s="18">
        <v>0</v>
      </c>
      <c r="AE79" s="18">
        <v>0</v>
      </c>
      <c r="AF79" s="18">
        <v>45349.5116606261</v>
      </c>
      <c r="AG79" s="18">
        <v>0</v>
      </c>
      <c r="AH79" s="18">
        <v>0</v>
      </c>
      <c r="AI79" s="18">
        <v>0</v>
      </c>
      <c r="AJ79" s="18">
        <v>0</v>
      </c>
      <c r="AK79" s="18">
        <v>14993.3203657386</v>
      </c>
      <c r="AL79" s="18">
        <v>0</v>
      </c>
      <c r="AM79" s="18">
        <v>0</v>
      </c>
      <c r="AN79" s="18">
        <v>0</v>
      </c>
      <c r="AO79" s="18">
        <v>0</v>
      </c>
      <c r="AP79" s="18">
        <v>0</v>
      </c>
      <c r="AQ79" s="18">
        <v>0</v>
      </c>
      <c r="AR79" s="18">
        <v>0</v>
      </c>
      <c r="AS79" s="18">
        <v>0</v>
      </c>
      <c r="AT79" s="18">
        <v>0</v>
      </c>
      <c r="AU79" s="18">
        <v>0</v>
      </c>
      <c r="AV79" s="18">
        <v>0</v>
      </c>
      <c r="AW79" s="18">
        <v>0</v>
      </c>
      <c r="AX79" s="18">
        <v>0</v>
      </c>
      <c r="AY79" s="18">
        <v>0</v>
      </c>
      <c r="AZ79" s="18">
        <v>0</v>
      </c>
      <c r="BA79" s="18">
        <v>0</v>
      </c>
      <c r="BB79" s="18">
        <v>0</v>
      </c>
      <c r="BC79" s="18">
        <v>0</v>
      </c>
      <c r="BD79" s="18">
        <v>0</v>
      </c>
      <c r="BE79" s="18">
        <v>0</v>
      </c>
      <c r="BF79" s="18">
        <v>0</v>
      </c>
      <c r="BG79" s="18">
        <v>0</v>
      </c>
      <c r="BH79" s="18">
        <v>0</v>
      </c>
      <c r="BI79" s="44">
        <v>60342.832026364704</v>
      </c>
      <c r="BJ79" s="18">
        <v>321323.17399706924</v>
      </c>
      <c r="BK79" s="18">
        <v>271049.248826353</v>
      </c>
      <c r="BL79" s="18">
        <v>0</v>
      </c>
      <c r="BM79" s="18">
        <v>0</v>
      </c>
      <c r="BN79" s="18">
        <v>0</v>
      </c>
      <c r="BO79" s="18">
        <v>1329945.4486376501</v>
      </c>
      <c r="BP79" s="18">
        <v>3585503.6437461697</v>
      </c>
      <c r="BQ79" s="44">
        <v>5507821.5152072422</v>
      </c>
      <c r="BR79" s="18">
        <v>5568164.3472336065</v>
      </c>
    </row>
    <row r="80" spans="1:70" x14ac:dyDescent="0.25">
      <c r="A80" s="24" t="s">
        <v>170</v>
      </c>
      <c r="B80" s="24" t="s">
        <v>171</v>
      </c>
      <c r="C80" s="18">
        <v>0</v>
      </c>
      <c r="D80" s="18">
        <v>0</v>
      </c>
      <c r="E80" s="18">
        <v>0</v>
      </c>
      <c r="F80" s="18">
        <v>876.89065115411699</v>
      </c>
      <c r="G80" s="18">
        <v>16.1435083999501</v>
      </c>
      <c r="H80" s="18">
        <v>8567.3138241051402</v>
      </c>
      <c r="I80" s="18">
        <v>0</v>
      </c>
      <c r="J80" s="18">
        <v>0</v>
      </c>
      <c r="K80" s="18">
        <v>0</v>
      </c>
      <c r="L80" s="18">
        <v>0</v>
      </c>
      <c r="M80" s="18">
        <v>0</v>
      </c>
      <c r="N80" s="18">
        <v>0</v>
      </c>
      <c r="O80" s="18">
        <v>0</v>
      </c>
      <c r="P80" s="18">
        <v>0</v>
      </c>
      <c r="Q80" s="18">
        <v>0</v>
      </c>
      <c r="R80" s="18">
        <v>0</v>
      </c>
      <c r="S80" s="18">
        <v>0</v>
      </c>
      <c r="T80" s="18">
        <v>0</v>
      </c>
      <c r="U80" s="18">
        <v>0</v>
      </c>
      <c r="V80" s="18">
        <v>0</v>
      </c>
      <c r="W80" s="18">
        <v>0</v>
      </c>
      <c r="X80" s="18">
        <v>0</v>
      </c>
      <c r="Y80" s="18">
        <v>0</v>
      </c>
      <c r="Z80" s="18">
        <v>0</v>
      </c>
      <c r="AA80" s="18">
        <v>0</v>
      </c>
      <c r="AB80" s="18">
        <v>32.275554809389099</v>
      </c>
      <c r="AC80" s="18">
        <v>0</v>
      </c>
      <c r="AD80" s="18">
        <v>0</v>
      </c>
      <c r="AE80" s="18">
        <v>0</v>
      </c>
      <c r="AF80" s="18">
        <v>11567.013212349801</v>
      </c>
      <c r="AG80" s="18">
        <v>0</v>
      </c>
      <c r="AH80" s="18">
        <v>0</v>
      </c>
      <c r="AI80" s="18">
        <v>0</v>
      </c>
      <c r="AJ80" s="18">
        <v>0</v>
      </c>
      <c r="AK80" s="18">
        <v>4988.9539240298</v>
      </c>
      <c r="AL80" s="18">
        <v>0</v>
      </c>
      <c r="AM80" s="18">
        <v>0</v>
      </c>
      <c r="AN80" s="18">
        <v>0</v>
      </c>
      <c r="AO80" s="18">
        <v>0</v>
      </c>
      <c r="AP80" s="18">
        <v>0</v>
      </c>
      <c r="AQ80" s="18">
        <v>0</v>
      </c>
      <c r="AR80" s="18">
        <v>0</v>
      </c>
      <c r="AS80" s="18">
        <v>0</v>
      </c>
      <c r="AT80" s="18">
        <v>0</v>
      </c>
      <c r="AU80" s="18">
        <v>0</v>
      </c>
      <c r="AV80" s="18">
        <v>0</v>
      </c>
      <c r="AW80" s="18">
        <v>0</v>
      </c>
      <c r="AX80" s="18">
        <v>0</v>
      </c>
      <c r="AY80" s="18">
        <v>0</v>
      </c>
      <c r="AZ80" s="18">
        <v>0</v>
      </c>
      <c r="BA80" s="18">
        <v>17.8553184989355</v>
      </c>
      <c r="BB80" s="18">
        <v>0</v>
      </c>
      <c r="BC80" s="18">
        <v>0</v>
      </c>
      <c r="BD80" s="18">
        <v>0</v>
      </c>
      <c r="BE80" s="18">
        <v>0</v>
      </c>
      <c r="BF80" s="18">
        <v>0</v>
      </c>
      <c r="BG80" s="18">
        <v>0</v>
      </c>
      <c r="BH80" s="18">
        <v>0</v>
      </c>
      <c r="BI80" s="49">
        <v>26066.445993347133</v>
      </c>
      <c r="BJ80" s="18">
        <v>479.27258032411078</v>
      </c>
      <c r="BK80" s="18">
        <v>297233.74222943903</v>
      </c>
      <c r="BL80" s="18">
        <v>0</v>
      </c>
      <c r="BM80" s="18">
        <v>0</v>
      </c>
      <c r="BN80" s="18">
        <v>0</v>
      </c>
      <c r="BO80" s="18">
        <v>929344.16802747699</v>
      </c>
      <c r="BP80" s="18">
        <v>161092.18648357457</v>
      </c>
      <c r="BQ80" s="49">
        <v>1388149.3693208147</v>
      </c>
      <c r="BR80" s="18">
        <v>1414215.8153141618</v>
      </c>
    </row>
    <row r="81" spans="1:70" x14ac:dyDescent="0.25">
      <c r="A81" s="13" t="s">
        <v>172</v>
      </c>
      <c r="B81" s="13" t="s">
        <v>173</v>
      </c>
      <c r="C81" s="15">
        <v>0</v>
      </c>
      <c r="D81" s="15">
        <v>0</v>
      </c>
      <c r="E81" s="15">
        <v>0</v>
      </c>
      <c r="F81" s="15">
        <v>102.741953264828</v>
      </c>
      <c r="G81" s="15">
        <v>11.6482339154835</v>
      </c>
      <c r="H81" s="15">
        <v>3964.97137216189</v>
      </c>
      <c r="I81" s="15">
        <v>0</v>
      </c>
      <c r="J81" s="15">
        <v>0</v>
      </c>
      <c r="K81" s="15">
        <v>0</v>
      </c>
      <c r="L81" s="15">
        <v>0</v>
      </c>
      <c r="M81" s="15">
        <v>0</v>
      </c>
      <c r="N81" s="15">
        <v>0</v>
      </c>
      <c r="O81" s="15">
        <v>0</v>
      </c>
      <c r="P81" s="15">
        <v>0</v>
      </c>
      <c r="Q81" s="15">
        <v>34.996252546688901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15">
        <v>0</v>
      </c>
      <c r="X81" s="15">
        <v>0</v>
      </c>
      <c r="Y81" s="15">
        <v>0</v>
      </c>
      <c r="Z81" s="15">
        <v>69.654729590391</v>
      </c>
      <c r="AA81" s="15">
        <v>1.74366842450031</v>
      </c>
      <c r="AB81" s="15">
        <v>24.473812590179801</v>
      </c>
      <c r="AC81" s="15">
        <v>67.927726388375405</v>
      </c>
      <c r="AD81" s="15">
        <v>1.19588023290533</v>
      </c>
      <c r="AE81" s="15">
        <v>198.84559998953301</v>
      </c>
      <c r="AF81" s="15">
        <v>26198.356931799601</v>
      </c>
      <c r="AG81" s="15">
        <v>2019.1423955538701</v>
      </c>
      <c r="AH81" s="15">
        <v>0.51580801552574795</v>
      </c>
      <c r="AI81" s="15">
        <v>15.5031856374746</v>
      </c>
      <c r="AJ81" s="15">
        <v>0</v>
      </c>
      <c r="AK81" s="15">
        <v>12933.424844970999</v>
      </c>
      <c r="AL81" s="15">
        <v>49.383624682906898</v>
      </c>
      <c r="AM81" s="15">
        <v>187.10317210681299</v>
      </c>
      <c r="AN81" s="15">
        <v>9791.4053625725392</v>
      </c>
      <c r="AO81" s="15">
        <v>594.233955083198</v>
      </c>
      <c r="AP81" s="15">
        <v>1080.26677772329</v>
      </c>
      <c r="AQ81" s="15">
        <v>93.478774449331596</v>
      </c>
      <c r="AR81" s="15">
        <v>935.54806590903399</v>
      </c>
      <c r="AS81" s="15">
        <v>17.347985493207801</v>
      </c>
      <c r="AT81" s="15">
        <v>0</v>
      </c>
      <c r="AU81" s="15">
        <v>0</v>
      </c>
      <c r="AV81" s="15">
        <v>0</v>
      </c>
      <c r="AW81" s="15">
        <v>71.204971465402295</v>
      </c>
      <c r="AX81" s="15">
        <v>0</v>
      </c>
      <c r="AY81" s="15">
        <v>3.5809611685117502</v>
      </c>
      <c r="AZ81" s="15">
        <v>0</v>
      </c>
      <c r="BA81" s="15">
        <v>6.0377862651624099</v>
      </c>
      <c r="BB81" s="15">
        <v>3344.0427118104099</v>
      </c>
      <c r="BC81" s="15">
        <v>485.05772485961103</v>
      </c>
      <c r="BD81" s="15">
        <v>0</v>
      </c>
      <c r="BE81" s="15">
        <v>0</v>
      </c>
      <c r="BF81" s="15">
        <v>3.3416117813458799</v>
      </c>
      <c r="BG81" s="15">
        <v>0</v>
      </c>
      <c r="BH81" s="15">
        <v>0</v>
      </c>
      <c r="BI81" s="47">
        <v>62307.175880453025</v>
      </c>
      <c r="BJ81" s="15">
        <v>23091.60167459767</v>
      </c>
      <c r="BK81" s="15">
        <v>1567415.4606894299</v>
      </c>
      <c r="BL81" s="15">
        <v>0</v>
      </c>
      <c r="BM81" s="15">
        <v>0</v>
      </c>
      <c r="BN81" s="15">
        <v>232866.014517651</v>
      </c>
      <c r="BO81" s="15">
        <v>1604847.46526742</v>
      </c>
      <c r="BP81" s="15">
        <v>7153864.9034515163</v>
      </c>
      <c r="BQ81" s="47">
        <v>10582085.445600614</v>
      </c>
      <c r="BR81" s="15">
        <v>10644392.621481067</v>
      </c>
    </row>
    <row r="82" spans="1:70" x14ac:dyDescent="0.25">
      <c r="A82" s="13" t="s">
        <v>174</v>
      </c>
      <c r="B82" s="13" t="s">
        <v>175</v>
      </c>
      <c r="C82" s="15">
        <v>0</v>
      </c>
      <c r="D82" s="15">
        <v>0</v>
      </c>
      <c r="E82" s="15">
        <v>0</v>
      </c>
      <c r="F82" s="15">
        <v>0</v>
      </c>
      <c r="G82" s="15">
        <v>0</v>
      </c>
      <c r="H82" s="15">
        <v>0</v>
      </c>
      <c r="I82" s="15">
        <v>0</v>
      </c>
      <c r="J82" s="15">
        <v>0</v>
      </c>
      <c r="K82" s="15">
        <v>0</v>
      </c>
      <c r="L82" s="15">
        <v>0</v>
      </c>
      <c r="M82" s="15">
        <v>0</v>
      </c>
      <c r="N82" s="15">
        <v>0</v>
      </c>
      <c r="O82" s="15">
        <v>0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15">
        <v>0</v>
      </c>
      <c r="X82" s="15">
        <v>0</v>
      </c>
      <c r="Y82" s="15">
        <v>0</v>
      </c>
      <c r="Z82" s="15">
        <v>0</v>
      </c>
      <c r="AA82" s="15">
        <v>0</v>
      </c>
      <c r="AB82" s="15">
        <v>0</v>
      </c>
      <c r="AC82" s="15">
        <v>0</v>
      </c>
      <c r="AD82" s="15">
        <v>0</v>
      </c>
      <c r="AE82" s="15">
        <v>0</v>
      </c>
      <c r="AF82" s="15">
        <v>0</v>
      </c>
      <c r="AG82" s="15">
        <v>68250.832225378996</v>
      </c>
      <c r="AH82" s="15">
        <v>0</v>
      </c>
      <c r="AI82" s="15">
        <v>0</v>
      </c>
      <c r="AJ82" s="15">
        <v>0</v>
      </c>
      <c r="AK82" s="15">
        <v>0</v>
      </c>
      <c r="AL82" s="15">
        <v>0</v>
      </c>
      <c r="AM82" s="15">
        <v>0</v>
      </c>
      <c r="AN82" s="15">
        <v>0</v>
      </c>
      <c r="AO82" s="15">
        <v>6765.8366297350303</v>
      </c>
      <c r="AP82" s="15">
        <v>0</v>
      </c>
      <c r="AQ82" s="15">
        <v>0</v>
      </c>
      <c r="AR82" s="15">
        <v>0</v>
      </c>
      <c r="AS82" s="15">
        <v>0</v>
      </c>
      <c r="AT82" s="15">
        <v>0</v>
      </c>
      <c r="AU82" s="15">
        <v>0</v>
      </c>
      <c r="AV82" s="15">
        <v>0</v>
      </c>
      <c r="AW82" s="15">
        <v>0</v>
      </c>
      <c r="AX82" s="15">
        <v>0</v>
      </c>
      <c r="AY82" s="15">
        <v>0</v>
      </c>
      <c r="AZ82" s="15">
        <v>0</v>
      </c>
      <c r="BA82" s="15">
        <v>587.96442610442602</v>
      </c>
      <c r="BB82" s="15">
        <v>0</v>
      </c>
      <c r="BC82" s="15">
        <v>1115.6116427310801</v>
      </c>
      <c r="BD82" s="15">
        <v>0</v>
      </c>
      <c r="BE82" s="15">
        <v>0</v>
      </c>
      <c r="BF82" s="15">
        <v>0</v>
      </c>
      <c r="BG82" s="15">
        <v>0</v>
      </c>
      <c r="BH82" s="15">
        <v>0</v>
      </c>
      <c r="BI82" s="47">
        <v>76720.244923949533</v>
      </c>
      <c r="BJ82" s="15">
        <v>12309.665634696676</v>
      </c>
      <c r="BK82" s="15">
        <v>3553172.9954487798</v>
      </c>
      <c r="BL82" s="15">
        <v>0</v>
      </c>
      <c r="BM82" s="15">
        <v>0</v>
      </c>
      <c r="BN82" s="15">
        <v>3701430.5150024798</v>
      </c>
      <c r="BO82" s="15">
        <v>2039968.26439943</v>
      </c>
      <c r="BP82" s="15">
        <v>2612005.2634972963</v>
      </c>
      <c r="BQ82" s="47">
        <v>11918886.703982683</v>
      </c>
      <c r="BR82" s="15">
        <v>11995606.948906632</v>
      </c>
    </row>
    <row r="83" spans="1:70" x14ac:dyDescent="0.25">
      <c r="A83" s="13" t="s">
        <v>176</v>
      </c>
      <c r="B83" s="13" t="s">
        <v>177</v>
      </c>
      <c r="C83" s="15">
        <v>0</v>
      </c>
      <c r="D83" s="15">
        <v>0</v>
      </c>
      <c r="E83" s="15">
        <v>0</v>
      </c>
      <c r="F83" s="15">
        <v>0</v>
      </c>
      <c r="G83" s="15">
        <v>0</v>
      </c>
      <c r="H83" s="15">
        <v>0</v>
      </c>
      <c r="I83" s="15">
        <v>0</v>
      </c>
      <c r="J83" s="15">
        <v>2498.6955439762201</v>
      </c>
      <c r="K83" s="15">
        <v>0</v>
      </c>
      <c r="L83" s="15">
        <v>0</v>
      </c>
      <c r="M83" s="15">
        <v>0</v>
      </c>
      <c r="N83" s="15">
        <v>0</v>
      </c>
      <c r="O83" s="15">
        <v>0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15">
        <v>53.953386806349997</v>
      </c>
      <c r="X83" s="15">
        <v>0</v>
      </c>
      <c r="Y83" s="15">
        <v>0</v>
      </c>
      <c r="Z83" s="15">
        <v>0</v>
      </c>
      <c r="AA83" s="15">
        <v>0</v>
      </c>
      <c r="AB83" s="15">
        <v>0</v>
      </c>
      <c r="AC83" s="15">
        <v>0</v>
      </c>
      <c r="AD83" s="15">
        <v>0</v>
      </c>
      <c r="AE83" s="15">
        <v>0</v>
      </c>
      <c r="AF83" s="15">
        <v>0</v>
      </c>
      <c r="AG83" s="15">
        <v>65785.580029674005</v>
      </c>
      <c r="AH83" s="15">
        <v>8.3232793093902604</v>
      </c>
      <c r="AI83" s="15">
        <v>0</v>
      </c>
      <c r="AJ83" s="15">
        <v>0</v>
      </c>
      <c r="AK83" s="15">
        <v>0</v>
      </c>
      <c r="AL83" s="15">
        <v>0</v>
      </c>
      <c r="AM83" s="15">
        <v>0</v>
      </c>
      <c r="AN83" s="15">
        <v>0</v>
      </c>
      <c r="AO83" s="15">
        <v>3061.3132195318799</v>
      </c>
      <c r="AP83" s="15">
        <v>0</v>
      </c>
      <c r="AQ83" s="15">
        <v>8349.6640227450007</v>
      </c>
      <c r="AR83" s="15">
        <v>0</v>
      </c>
      <c r="AS83" s="15">
        <v>0</v>
      </c>
      <c r="AT83" s="15">
        <v>0</v>
      </c>
      <c r="AU83" s="15">
        <v>0</v>
      </c>
      <c r="AV83" s="15">
        <v>0</v>
      </c>
      <c r="AW83" s="15">
        <v>0</v>
      </c>
      <c r="AX83" s="15">
        <v>0</v>
      </c>
      <c r="AY83" s="15">
        <v>0</v>
      </c>
      <c r="AZ83" s="15">
        <v>0</v>
      </c>
      <c r="BA83" s="15">
        <v>0</v>
      </c>
      <c r="BB83" s="15">
        <v>0</v>
      </c>
      <c r="BC83" s="15">
        <v>0</v>
      </c>
      <c r="BD83" s="15">
        <v>0</v>
      </c>
      <c r="BE83" s="15">
        <v>0</v>
      </c>
      <c r="BF83" s="15">
        <v>0</v>
      </c>
      <c r="BG83" s="15">
        <v>0</v>
      </c>
      <c r="BH83" s="15">
        <v>0</v>
      </c>
      <c r="BI83" s="47">
        <v>79757.529482042839</v>
      </c>
      <c r="BJ83" s="15">
        <v>134.27009469254659</v>
      </c>
      <c r="BK83" s="15">
        <v>1809881.9956709</v>
      </c>
      <c r="BL83" s="15">
        <v>0</v>
      </c>
      <c r="BM83" s="15">
        <v>0</v>
      </c>
      <c r="BN83" s="15">
        <v>0</v>
      </c>
      <c r="BO83" s="15">
        <v>1104800.95420871</v>
      </c>
      <c r="BP83" s="15">
        <v>4028016.8980330764</v>
      </c>
      <c r="BQ83" s="47">
        <v>6942834.1180073787</v>
      </c>
      <c r="BR83" s="15">
        <v>7022591.6474894211</v>
      </c>
    </row>
    <row r="84" spans="1:70" x14ac:dyDescent="0.25">
      <c r="A84" s="13" t="s">
        <v>178</v>
      </c>
      <c r="B84" s="13" t="s">
        <v>179</v>
      </c>
      <c r="C84" s="15">
        <v>0</v>
      </c>
      <c r="D84" s="15">
        <v>0</v>
      </c>
      <c r="E84" s="15">
        <v>0</v>
      </c>
      <c r="F84" s="15">
        <v>0</v>
      </c>
      <c r="G84" s="15">
        <v>0</v>
      </c>
      <c r="H84" s="15">
        <v>0</v>
      </c>
      <c r="I84" s="15">
        <v>0</v>
      </c>
      <c r="J84" s="15">
        <v>0</v>
      </c>
      <c r="K84" s="15">
        <v>0</v>
      </c>
      <c r="L84" s="15">
        <v>0</v>
      </c>
      <c r="M84" s="15">
        <v>0</v>
      </c>
      <c r="N84" s="15">
        <v>0</v>
      </c>
      <c r="O84" s="15">
        <v>0</v>
      </c>
      <c r="P84" s="15">
        <v>0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15">
        <v>0</v>
      </c>
      <c r="X84" s="15">
        <v>0</v>
      </c>
      <c r="Y84" s="15">
        <v>0</v>
      </c>
      <c r="Z84" s="15">
        <v>0</v>
      </c>
      <c r="AA84" s="15">
        <v>0</v>
      </c>
      <c r="AB84" s="15">
        <v>0</v>
      </c>
      <c r="AC84" s="15">
        <v>0</v>
      </c>
      <c r="AD84" s="15">
        <v>0</v>
      </c>
      <c r="AE84" s="15">
        <v>0</v>
      </c>
      <c r="AF84" s="15">
        <v>0</v>
      </c>
      <c r="AG84" s="15">
        <v>1713157.16803171</v>
      </c>
      <c r="AH84" s="15">
        <v>8319.3929520318106</v>
      </c>
      <c r="AI84" s="15">
        <v>21.524475929924201</v>
      </c>
      <c r="AJ84" s="15">
        <v>0</v>
      </c>
      <c r="AK84" s="15">
        <v>0</v>
      </c>
      <c r="AL84" s="15">
        <v>0</v>
      </c>
      <c r="AM84" s="15">
        <v>0</v>
      </c>
      <c r="AN84" s="15">
        <v>0</v>
      </c>
      <c r="AO84" s="15">
        <v>843986.22316335398</v>
      </c>
      <c r="AP84" s="15">
        <v>0</v>
      </c>
      <c r="AQ84" s="15">
        <v>527981.16522028495</v>
      </c>
      <c r="AR84" s="15">
        <v>0</v>
      </c>
      <c r="AS84" s="15">
        <v>0</v>
      </c>
      <c r="AT84" s="15">
        <v>0</v>
      </c>
      <c r="AU84" s="15">
        <v>0</v>
      </c>
      <c r="AV84" s="15">
        <v>0</v>
      </c>
      <c r="AW84" s="15">
        <v>0</v>
      </c>
      <c r="AX84" s="15">
        <v>0</v>
      </c>
      <c r="AY84" s="15">
        <v>0</v>
      </c>
      <c r="AZ84" s="15">
        <v>0</v>
      </c>
      <c r="BA84" s="15">
        <v>7012.8374944408797</v>
      </c>
      <c r="BB84" s="15">
        <v>0</v>
      </c>
      <c r="BC84" s="15">
        <v>66190.230307817998</v>
      </c>
      <c r="BD84" s="15">
        <v>0</v>
      </c>
      <c r="BE84" s="15">
        <v>0</v>
      </c>
      <c r="BF84" s="15">
        <v>0</v>
      </c>
      <c r="BG84" s="15">
        <v>0</v>
      </c>
      <c r="BH84" s="15">
        <v>0</v>
      </c>
      <c r="BI84" s="47">
        <v>3166668.5416455697</v>
      </c>
      <c r="BJ84" s="15">
        <v>2351.2879438948803</v>
      </c>
      <c r="BK84" s="15">
        <v>202331.30848222601</v>
      </c>
      <c r="BL84" s="15">
        <v>0</v>
      </c>
      <c r="BM84" s="15">
        <v>0</v>
      </c>
      <c r="BN84" s="15">
        <v>0</v>
      </c>
      <c r="BO84" s="15">
        <v>0</v>
      </c>
      <c r="BP84" s="15">
        <v>282109.18178359186</v>
      </c>
      <c r="BQ84" s="47">
        <v>486791.77820971276</v>
      </c>
      <c r="BR84" s="15">
        <v>3653460.3198552825</v>
      </c>
    </row>
    <row r="85" spans="1:70" x14ac:dyDescent="0.25">
      <c r="A85" s="13" t="s">
        <v>180</v>
      </c>
      <c r="B85" s="13" t="s">
        <v>181</v>
      </c>
      <c r="C85" s="15">
        <v>0</v>
      </c>
      <c r="D85" s="15">
        <v>0</v>
      </c>
      <c r="E85" s="15">
        <v>0</v>
      </c>
      <c r="F85" s="15">
        <v>0</v>
      </c>
      <c r="G85" s="15">
        <v>0</v>
      </c>
      <c r="H85" s="15">
        <v>0</v>
      </c>
      <c r="I85" s="15">
        <v>0</v>
      </c>
      <c r="J85" s="15">
        <v>0</v>
      </c>
      <c r="K85" s="15">
        <v>0</v>
      </c>
      <c r="L85" s="15">
        <v>0</v>
      </c>
      <c r="M85" s="15">
        <v>0</v>
      </c>
      <c r="N85" s="15">
        <v>0</v>
      </c>
      <c r="O85" s="15">
        <v>0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15">
        <v>0</v>
      </c>
      <c r="X85" s="15">
        <v>0</v>
      </c>
      <c r="Y85" s="15">
        <v>0</v>
      </c>
      <c r="Z85" s="15">
        <v>0</v>
      </c>
      <c r="AA85" s="15">
        <v>0</v>
      </c>
      <c r="AB85" s="15">
        <v>0</v>
      </c>
      <c r="AC85" s="15">
        <v>0</v>
      </c>
      <c r="AD85" s="15">
        <v>0</v>
      </c>
      <c r="AE85" s="15">
        <v>0</v>
      </c>
      <c r="AF85" s="15">
        <v>0</v>
      </c>
      <c r="AG85" s="15">
        <v>0</v>
      </c>
      <c r="AH85" s="15">
        <v>0</v>
      </c>
      <c r="AI85" s="15">
        <v>4464.3374179045004</v>
      </c>
      <c r="AJ85" s="15">
        <v>0</v>
      </c>
      <c r="AK85" s="15">
        <v>38334.991089462601</v>
      </c>
      <c r="AL85" s="15">
        <v>0</v>
      </c>
      <c r="AM85" s="15">
        <v>0</v>
      </c>
      <c r="AN85" s="15">
        <v>0</v>
      </c>
      <c r="AO85" s="15">
        <v>3581.3621668003898</v>
      </c>
      <c r="AP85" s="15">
        <v>0</v>
      </c>
      <c r="AQ85" s="15">
        <v>22991.690435195102</v>
      </c>
      <c r="AR85" s="15">
        <v>0</v>
      </c>
      <c r="AS85" s="15">
        <v>0</v>
      </c>
      <c r="AT85" s="15">
        <v>0</v>
      </c>
      <c r="AU85" s="15">
        <v>0</v>
      </c>
      <c r="AV85" s="15">
        <v>0</v>
      </c>
      <c r="AW85" s="15">
        <v>0</v>
      </c>
      <c r="AX85" s="15">
        <v>0</v>
      </c>
      <c r="AY85" s="15">
        <v>0</v>
      </c>
      <c r="AZ85" s="15">
        <v>0</v>
      </c>
      <c r="BA85" s="15">
        <v>0</v>
      </c>
      <c r="BB85" s="15">
        <v>0</v>
      </c>
      <c r="BC85" s="15">
        <v>4994.8743617660002</v>
      </c>
      <c r="BD85" s="15">
        <v>0</v>
      </c>
      <c r="BE85" s="15">
        <v>0</v>
      </c>
      <c r="BF85" s="15">
        <v>0</v>
      </c>
      <c r="BG85" s="15">
        <v>3018.6753149380802</v>
      </c>
      <c r="BH85" s="15">
        <v>0</v>
      </c>
      <c r="BI85" s="48">
        <v>77385.930786066674</v>
      </c>
      <c r="BJ85" s="15">
        <v>11585.349923487642</v>
      </c>
      <c r="BK85" s="15">
        <v>45524.262477467397</v>
      </c>
      <c r="BL85" s="15">
        <v>0</v>
      </c>
      <c r="BM85" s="15">
        <v>0</v>
      </c>
      <c r="BN85" s="15">
        <v>466900.18229156401</v>
      </c>
      <c r="BO85" s="15">
        <v>495799.89985862299</v>
      </c>
      <c r="BP85" s="15">
        <v>-147351.21742103636</v>
      </c>
      <c r="BQ85" s="48">
        <v>872458.47713010572</v>
      </c>
      <c r="BR85" s="15">
        <v>949844.40791617241</v>
      </c>
    </row>
    <row r="86" spans="1:70" x14ac:dyDescent="0.25">
      <c r="A86" s="24" t="s">
        <v>182</v>
      </c>
      <c r="B86" s="24" t="s">
        <v>183</v>
      </c>
      <c r="C86" s="18">
        <v>0</v>
      </c>
      <c r="D86" s="18">
        <v>0</v>
      </c>
      <c r="E86" s="18">
        <v>0</v>
      </c>
      <c r="F86" s="18">
        <v>0</v>
      </c>
      <c r="G86" s="18">
        <v>0</v>
      </c>
      <c r="H86" s="18">
        <v>0</v>
      </c>
      <c r="I86" s="18">
        <v>0</v>
      </c>
      <c r="J86" s="18">
        <v>0</v>
      </c>
      <c r="K86" s="18">
        <v>0</v>
      </c>
      <c r="L86" s="18">
        <v>0</v>
      </c>
      <c r="M86" s="18">
        <v>0</v>
      </c>
      <c r="N86" s="18">
        <v>0</v>
      </c>
      <c r="O86" s="18">
        <v>0</v>
      </c>
      <c r="P86" s="18">
        <v>0</v>
      </c>
      <c r="Q86" s="18">
        <v>0</v>
      </c>
      <c r="R86" s="18">
        <v>0</v>
      </c>
      <c r="S86" s="18">
        <v>0</v>
      </c>
      <c r="T86" s="18">
        <v>0</v>
      </c>
      <c r="U86" s="18">
        <v>0</v>
      </c>
      <c r="V86" s="18">
        <v>0</v>
      </c>
      <c r="W86" s="18">
        <v>0</v>
      </c>
      <c r="X86" s="18">
        <v>0</v>
      </c>
      <c r="Y86" s="18">
        <v>0</v>
      </c>
      <c r="Z86" s="18">
        <v>0</v>
      </c>
      <c r="AA86" s="18">
        <v>0</v>
      </c>
      <c r="AB86" s="18">
        <v>0</v>
      </c>
      <c r="AC86" s="18">
        <v>0</v>
      </c>
      <c r="AD86" s="18">
        <v>0</v>
      </c>
      <c r="AE86" s="18">
        <v>0</v>
      </c>
      <c r="AF86" s="18">
        <v>0</v>
      </c>
      <c r="AG86" s="18">
        <v>0</v>
      </c>
      <c r="AH86" s="18">
        <v>365.27121236161202</v>
      </c>
      <c r="AI86" s="18">
        <v>3.58277099958425</v>
      </c>
      <c r="AJ86" s="18">
        <v>349983.24691717903</v>
      </c>
      <c r="AK86" s="18">
        <v>0</v>
      </c>
      <c r="AL86" s="18">
        <v>0</v>
      </c>
      <c r="AM86" s="18">
        <v>0</v>
      </c>
      <c r="AN86" s="18">
        <v>42.521240706377903</v>
      </c>
      <c r="AO86" s="18">
        <v>475.27440839329898</v>
      </c>
      <c r="AP86" s="18">
        <v>5805.1132044119504</v>
      </c>
      <c r="AQ86" s="18">
        <v>0</v>
      </c>
      <c r="AR86" s="18">
        <v>4381.1171073701598</v>
      </c>
      <c r="AS86" s="18">
        <v>0</v>
      </c>
      <c r="AT86" s="18">
        <v>0</v>
      </c>
      <c r="AU86" s="18">
        <v>0</v>
      </c>
      <c r="AV86" s="18">
        <v>0</v>
      </c>
      <c r="AW86" s="18">
        <v>0</v>
      </c>
      <c r="AX86" s="18">
        <v>0</v>
      </c>
      <c r="AY86" s="18">
        <v>0</v>
      </c>
      <c r="AZ86" s="18">
        <v>0</v>
      </c>
      <c r="BA86" s="18">
        <v>0</v>
      </c>
      <c r="BB86" s="18">
        <v>0</v>
      </c>
      <c r="BC86" s="18">
        <v>13764.668734302901</v>
      </c>
      <c r="BD86" s="18">
        <v>0</v>
      </c>
      <c r="BE86" s="18">
        <v>1665.0967915863</v>
      </c>
      <c r="BF86" s="18">
        <v>301.17485038918602</v>
      </c>
      <c r="BG86" s="18">
        <v>0</v>
      </c>
      <c r="BH86" s="18">
        <v>0</v>
      </c>
      <c r="BI86" s="44">
        <v>376787.06723770045</v>
      </c>
      <c r="BJ86" s="18">
        <v>382.29907592186709</v>
      </c>
      <c r="BK86" s="18">
        <v>1833443.16683795</v>
      </c>
      <c r="BL86" s="18">
        <v>0</v>
      </c>
      <c r="BM86" s="18">
        <v>0</v>
      </c>
      <c r="BN86" s="18">
        <v>2015517.73062175</v>
      </c>
      <c r="BO86" s="18">
        <v>1660403.01449018</v>
      </c>
      <c r="BP86" s="18">
        <v>-1291879.3745480939</v>
      </c>
      <c r="BQ86" s="44">
        <v>4217866.8364777081</v>
      </c>
      <c r="BR86" s="18">
        <v>4594653.9037154084</v>
      </c>
    </row>
    <row r="87" spans="1:70" x14ac:dyDescent="0.25">
      <c r="A87" s="24" t="s">
        <v>184</v>
      </c>
      <c r="B87" s="24" t="s">
        <v>185</v>
      </c>
      <c r="C87" s="18">
        <v>0</v>
      </c>
      <c r="D87" s="18">
        <v>0</v>
      </c>
      <c r="E87" s="18">
        <v>0</v>
      </c>
      <c r="F87" s="18">
        <v>0</v>
      </c>
      <c r="G87" s="18">
        <v>3.2307019346516301</v>
      </c>
      <c r="H87" s="18">
        <v>695.37220610338397</v>
      </c>
      <c r="I87" s="18">
        <v>1614.69554777043</v>
      </c>
      <c r="J87" s="18">
        <v>824.160543767018</v>
      </c>
      <c r="K87" s="18">
        <v>2509.2459441347301</v>
      </c>
      <c r="L87" s="18">
        <v>339.26593699450899</v>
      </c>
      <c r="M87" s="18">
        <v>0</v>
      </c>
      <c r="N87" s="18">
        <v>48.071282067256398</v>
      </c>
      <c r="O87" s="18">
        <v>62643.7398530754</v>
      </c>
      <c r="P87" s="18">
        <v>10161.603001089999</v>
      </c>
      <c r="Q87" s="18">
        <v>69.471034001685794</v>
      </c>
      <c r="R87" s="18">
        <v>32.870243058007603</v>
      </c>
      <c r="S87" s="18">
        <v>0</v>
      </c>
      <c r="T87" s="18">
        <v>1.89958267726529E-2</v>
      </c>
      <c r="U87" s="18">
        <v>350.72408573599103</v>
      </c>
      <c r="V87" s="18">
        <v>6940.0016546193801</v>
      </c>
      <c r="W87" s="18">
        <v>418.93375211235701</v>
      </c>
      <c r="X87" s="18">
        <v>0</v>
      </c>
      <c r="Y87" s="18">
        <v>8489.2526648942094</v>
      </c>
      <c r="Z87" s="18">
        <v>20.3664305473838</v>
      </c>
      <c r="AA87" s="18">
        <v>4742.5969781614403</v>
      </c>
      <c r="AB87" s="18">
        <v>212.55039113948101</v>
      </c>
      <c r="AC87" s="18">
        <v>71.683926200737901</v>
      </c>
      <c r="AD87" s="18">
        <v>13.3724396950273</v>
      </c>
      <c r="AE87" s="18">
        <v>14.174053923602999</v>
      </c>
      <c r="AF87" s="18">
        <v>19623.756016273601</v>
      </c>
      <c r="AG87" s="18">
        <v>11947.5513518428</v>
      </c>
      <c r="AH87" s="18">
        <v>18.2661815190543</v>
      </c>
      <c r="AI87" s="18">
        <v>4.9270170707784899</v>
      </c>
      <c r="AJ87" s="18">
        <v>153956.96425880099</v>
      </c>
      <c r="AK87" s="18">
        <v>3999.4168401223701</v>
      </c>
      <c r="AL87" s="18">
        <v>3555.0305734674898</v>
      </c>
      <c r="AM87" s="18">
        <v>2081.3954656998999</v>
      </c>
      <c r="AN87" s="18">
        <v>41257.428975891897</v>
      </c>
      <c r="AO87" s="18">
        <v>907.77234980308401</v>
      </c>
      <c r="AP87" s="18">
        <v>18829.713638060501</v>
      </c>
      <c r="AQ87" s="18">
        <v>5403.3607421476299</v>
      </c>
      <c r="AR87" s="18">
        <v>15602.9474379455</v>
      </c>
      <c r="AS87" s="18">
        <v>365.00133778599098</v>
      </c>
      <c r="AT87" s="18">
        <v>361.09859001214198</v>
      </c>
      <c r="AU87" s="18">
        <v>18.756874692245201</v>
      </c>
      <c r="AV87" s="18">
        <v>564.27706806733295</v>
      </c>
      <c r="AW87" s="18">
        <v>60.531372228578199</v>
      </c>
      <c r="AX87" s="18">
        <v>973.69518898986701</v>
      </c>
      <c r="AY87" s="18">
        <v>6624.7366727471099</v>
      </c>
      <c r="AZ87" s="18">
        <v>10379.6762782236</v>
      </c>
      <c r="BA87" s="18">
        <v>49043.180753797496</v>
      </c>
      <c r="BB87" s="18">
        <v>11230.1522281895</v>
      </c>
      <c r="BC87" s="18">
        <v>235391.65787696</v>
      </c>
      <c r="BD87" s="18">
        <v>1439.1309347061799</v>
      </c>
      <c r="BE87" s="18">
        <v>796354.29903424205</v>
      </c>
      <c r="BF87" s="18">
        <v>6730.3412560732004</v>
      </c>
      <c r="BG87" s="18">
        <v>6017.5453857579096</v>
      </c>
      <c r="BH87" s="18">
        <v>0</v>
      </c>
      <c r="BI87" s="44">
        <v>1502958.0133679723</v>
      </c>
      <c r="BJ87" s="18">
        <v>21904.920008093635</v>
      </c>
      <c r="BK87" s="18">
        <v>3003632.4412520202</v>
      </c>
      <c r="BL87" s="18">
        <v>0</v>
      </c>
      <c r="BM87" s="18">
        <v>0</v>
      </c>
      <c r="BN87" s="18">
        <v>3088918.2900660099</v>
      </c>
      <c r="BO87" s="18">
        <v>547281.56165071798</v>
      </c>
      <c r="BP87" s="18">
        <v>-1239080.7469129779</v>
      </c>
      <c r="BQ87" s="44">
        <v>5422656.4660638636</v>
      </c>
      <c r="BR87" s="18">
        <v>6925614.4794318359</v>
      </c>
    </row>
    <row r="88" spans="1:70" x14ac:dyDescent="0.25">
      <c r="A88" s="13" t="s">
        <v>186</v>
      </c>
      <c r="B88" s="13" t="s">
        <v>187</v>
      </c>
      <c r="C88" s="15">
        <v>0</v>
      </c>
      <c r="D88" s="15">
        <v>0</v>
      </c>
      <c r="E88" s="15">
        <v>64.761024712368794</v>
      </c>
      <c r="F88" s="15">
        <v>36207.196451068703</v>
      </c>
      <c r="G88" s="15">
        <v>121.889014282269</v>
      </c>
      <c r="H88" s="15">
        <v>102039.469572075</v>
      </c>
      <c r="I88" s="15">
        <v>156318.779854266</v>
      </c>
      <c r="J88" s="15">
        <v>69512.734911965905</v>
      </c>
      <c r="K88" s="15">
        <v>74562.412317298003</v>
      </c>
      <c r="L88" s="15">
        <v>19136.5207713784</v>
      </c>
      <c r="M88" s="15">
        <v>0</v>
      </c>
      <c r="N88" s="15">
        <v>817.107667745458</v>
      </c>
      <c r="O88" s="15">
        <v>10054.4540856859</v>
      </c>
      <c r="P88" s="15">
        <v>5478.8675792333697</v>
      </c>
      <c r="Q88" s="15">
        <v>4872.9039679917996</v>
      </c>
      <c r="R88" s="15">
        <v>83567.9767071323</v>
      </c>
      <c r="S88" s="15">
        <v>25048.093867019201</v>
      </c>
      <c r="T88" s="15">
        <v>2.5122586223585301</v>
      </c>
      <c r="U88" s="15">
        <v>193586.864528454</v>
      </c>
      <c r="V88" s="15">
        <v>67837.790958643804</v>
      </c>
      <c r="W88" s="15">
        <v>3497.8004270511701</v>
      </c>
      <c r="X88" s="15">
        <v>10339.749016829601</v>
      </c>
      <c r="Y88" s="15">
        <v>71153.364698501493</v>
      </c>
      <c r="Z88" s="15">
        <v>9360.1467685430307</v>
      </c>
      <c r="AA88" s="15">
        <v>82024.6794886391</v>
      </c>
      <c r="AB88" s="15">
        <v>258212.10467147399</v>
      </c>
      <c r="AC88" s="15">
        <v>23526.2677177285</v>
      </c>
      <c r="AD88" s="15">
        <v>23.421799697558399</v>
      </c>
      <c r="AE88" s="15">
        <v>3507.86058094895</v>
      </c>
      <c r="AF88" s="15">
        <v>49986.480326612203</v>
      </c>
      <c r="AG88" s="15">
        <v>5941.7910837251702</v>
      </c>
      <c r="AH88" s="15">
        <v>396.707236368655</v>
      </c>
      <c r="AI88" s="15">
        <v>297.772863167693</v>
      </c>
      <c r="AJ88" s="15">
        <v>97378.258696662102</v>
      </c>
      <c r="AK88" s="15">
        <v>25987.090132121</v>
      </c>
      <c r="AL88" s="15">
        <v>75027.605978110994</v>
      </c>
      <c r="AM88" s="15">
        <v>51911.4339578535</v>
      </c>
      <c r="AN88" s="15">
        <v>99124.724818920906</v>
      </c>
      <c r="AO88" s="15">
        <v>28230.037742359498</v>
      </c>
      <c r="AP88" s="15">
        <v>195124.25463857199</v>
      </c>
      <c r="AQ88" s="15">
        <v>80909.448611855696</v>
      </c>
      <c r="AR88" s="15">
        <v>287246.57276752999</v>
      </c>
      <c r="AS88" s="15">
        <v>304.61899127656699</v>
      </c>
      <c r="AT88" s="15">
        <v>12963.9421726659</v>
      </c>
      <c r="AU88" s="15">
        <v>6371.1437756660298</v>
      </c>
      <c r="AV88" s="15">
        <v>1559.63397934165</v>
      </c>
      <c r="AW88" s="15">
        <v>12665.192891463699</v>
      </c>
      <c r="AX88" s="15">
        <v>11839.251462446</v>
      </c>
      <c r="AY88" s="15">
        <v>8620.7488258805097</v>
      </c>
      <c r="AZ88" s="15">
        <v>7798.8834497265098</v>
      </c>
      <c r="BA88" s="15">
        <v>58575.761442560899</v>
      </c>
      <c r="BB88" s="15">
        <v>49737.318944776598</v>
      </c>
      <c r="BC88" s="15">
        <v>86979.856273195503</v>
      </c>
      <c r="BD88" s="15">
        <v>0</v>
      </c>
      <c r="BE88" s="15">
        <v>25500.1369248763</v>
      </c>
      <c r="BF88" s="15">
        <v>18637.111215068999</v>
      </c>
      <c r="BG88" s="15">
        <v>27653.005638491999</v>
      </c>
      <c r="BH88" s="15">
        <v>0</v>
      </c>
      <c r="BI88" s="51">
        <v>2637644.5155482856</v>
      </c>
      <c r="BJ88" s="15">
        <v>0</v>
      </c>
      <c r="BK88" s="15">
        <v>0</v>
      </c>
      <c r="BL88" s="15">
        <v>0</v>
      </c>
      <c r="BM88" s="15">
        <v>0</v>
      </c>
      <c r="BN88" s="15">
        <v>0</v>
      </c>
      <c r="BO88" s="15">
        <v>330695.00609041302</v>
      </c>
      <c r="BP88" s="15">
        <v>-310224.31540369551</v>
      </c>
      <c r="BQ88" s="51">
        <v>20470.690686717513</v>
      </c>
      <c r="BR88" s="15">
        <v>2658115.2062350032</v>
      </c>
    </row>
    <row r="89" spans="1:70" x14ac:dyDescent="0.25">
      <c r="A89" s="24" t="s">
        <v>188</v>
      </c>
      <c r="B89" s="24" t="s">
        <v>189</v>
      </c>
      <c r="C89" s="18">
        <v>1726816.7846305501</v>
      </c>
      <c r="D89" s="18">
        <v>655106.30696730397</v>
      </c>
      <c r="E89" s="18">
        <v>14429.873925055101</v>
      </c>
      <c r="F89" s="18">
        <v>27198.9333250573</v>
      </c>
      <c r="G89" s="18">
        <v>75.186577141319205</v>
      </c>
      <c r="H89" s="18">
        <v>52632.831207993302</v>
      </c>
      <c r="I89" s="18">
        <v>181578.88764958101</v>
      </c>
      <c r="J89" s="18">
        <v>5513.2781079237302</v>
      </c>
      <c r="K89" s="18">
        <v>309440.06545009499</v>
      </c>
      <c r="L89" s="18">
        <v>26578.330449409601</v>
      </c>
      <c r="M89" s="18">
        <v>0</v>
      </c>
      <c r="N89" s="18">
        <v>5776.5882145149699</v>
      </c>
      <c r="O89" s="18">
        <v>6625.0681712543801</v>
      </c>
      <c r="P89" s="18">
        <v>7114.9210657683598</v>
      </c>
      <c r="Q89" s="18">
        <v>5889.2662596050804</v>
      </c>
      <c r="R89" s="18">
        <v>50479.398795665402</v>
      </c>
      <c r="S89" s="18">
        <v>2456.5361558958298</v>
      </c>
      <c r="T89" s="18">
        <v>0.12050108917923701</v>
      </c>
      <c r="U89" s="18">
        <v>50362.239136648699</v>
      </c>
      <c r="V89" s="18">
        <v>214845.80723889</v>
      </c>
      <c r="W89" s="18">
        <v>3503.10734622772</v>
      </c>
      <c r="X89" s="18">
        <v>11329.0283271476</v>
      </c>
      <c r="Y89" s="18">
        <v>27885.570395297698</v>
      </c>
      <c r="Z89" s="18">
        <v>30912.9817526386</v>
      </c>
      <c r="AA89" s="18">
        <v>102498.789224669</v>
      </c>
      <c r="AB89" s="18">
        <v>121051.595281578</v>
      </c>
      <c r="AC89" s="18">
        <v>33360.719668620899</v>
      </c>
      <c r="AD89" s="18">
        <v>53.305510425303197</v>
      </c>
      <c r="AE89" s="18">
        <v>3967.1104571524602</v>
      </c>
      <c r="AF89" s="18">
        <v>18111.845173011901</v>
      </c>
      <c r="AG89" s="18">
        <v>15826.944368045701</v>
      </c>
      <c r="AH89" s="18">
        <v>612.915044943569</v>
      </c>
      <c r="AI89" s="18">
        <v>162.90385110814299</v>
      </c>
      <c r="AJ89" s="18">
        <v>43429.862163657897</v>
      </c>
      <c r="AK89" s="18">
        <v>7049.0320324554004</v>
      </c>
      <c r="AL89" s="18">
        <v>3698659.8030998702</v>
      </c>
      <c r="AM89" s="18">
        <v>166099.08034104499</v>
      </c>
      <c r="AN89" s="18">
        <v>28850.892500392201</v>
      </c>
      <c r="AO89" s="18">
        <v>57506.522170997203</v>
      </c>
      <c r="AP89" s="18">
        <v>837926.24960065796</v>
      </c>
      <c r="AQ89" s="18">
        <v>50978.033101175002</v>
      </c>
      <c r="AR89" s="18">
        <v>95681.867914036804</v>
      </c>
      <c r="AS89" s="18">
        <v>82359.580462187703</v>
      </c>
      <c r="AT89" s="18">
        <v>84159.043730680598</v>
      </c>
      <c r="AU89" s="18">
        <v>1654.97714216401</v>
      </c>
      <c r="AV89" s="18">
        <v>3897.9362801165898</v>
      </c>
      <c r="AW89" s="18">
        <v>56154.772774832803</v>
      </c>
      <c r="AX89" s="18">
        <v>6668.3812293911296</v>
      </c>
      <c r="AY89" s="18">
        <v>56386.4334995018</v>
      </c>
      <c r="AZ89" s="18">
        <v>41473.2051164691</v>
      </c>
      <c r="BA89" s="18">
        <v>50580.051248852498</v>
      </c>
      <c r="BB89" s="18">
        <v>285036.68207288597</v>
      </c>
      <c r="BC89" s="18">
        <v>326143.94643605599</v>
      </c>
      <c r="BD89" s="18">
        <v>93162.707841611104</v>
      </c>
      <c r="BE89" s="18">
        <v>76390.296325622097</v>
      </c>
      <c r="BF89" s="18">
        <v>36822.586778578698</v>
      </c>
      <c r="BG89" s="18">
        <v>137345.08078533999</v>
      </c>
      <c r="BH89" s="18">
        <v>0</v>
      </c>
      <c r="BI89" s="18">
        <v>10036614.264878886</v>
      </c>
      <c r="BJ89" s="18">
        <v>0</v>
      </c>
      <c r="BK89" s="18">
        <v>595755.84163713397</v>
      </c>
      <c r="BL89" s="18">
        <v>0</v>
      </c>
      <c r="BM89" s="18">
        <v>0</v>
      </c>
      <c r="BN89" s="18">
        <v>1133414.3991123999</v>
      </c>
      <c r="BO89" s="18">
        <v>0</v>
      </c>
      <c r="BP89" s="18">
        <v>-487011.10347786947</v>
      </c>
      <c r="BQ89" s="18">
        <v>1242159.1372716643</v>
      </c>
      <c r="BR89" s="18">
        <v>11278773.402150551</v>
      </c>
    </row>
    <row r="90" spans="1:70" x14ac:dyDescent="0.25">
      <c r="A90" s="24" t="s">
        <v>190</v>
      </c>
      <c r="B90" s="24" t="s">
        <v>191</v>
      </c>
      <c r="C90" s="18">
        <v>0</v>
      </c>
      <c r="D90" s="18">
        <v>0</v>
      </c>
      <c r="E90" s="18">
        <v>0</v>
      </c>
      <c r="F90" s="18">
        <v>1092.4785518242099</v>
      </c>
      <c r="G90" s="18">
        <v>12.809058931678599</v>
      </c>
      <c r="H90" s="18">
        <v>6262.9095246378401</v>
      </c>
      <c r="I90" s="18">
        <v>19642.2878826624</v>
      </c>
      <c r="J90" s="18">
        <v>4995.6952340927101</v>
      </c>
      <c r="K90" s="18">
        <v>33984.461714778503</v>
      </c>
      <c r="L90" s="18">
        <v>17371.1326870995</v>
      </c>
      <c r="M90" s="18">
        <v>0</v>
      </c>
      <c r="N90" s="18">
        <v>305.81865667757501</v>
      </c>
      <c r="O90" s="18">
        <v>904.488450674261</v>
      </c>
      <c r="P90" s="18">
        <v>773.17067362165506</v>
      </c>
      <c r="Q90" s="18">
        <v>1440.09129574332</v>
      </c>
      <c r="R90" s="18">
        <v>7838.2159074699503</v>
      </c>
      <c r="S90" s="18">
        <v>124.122825975802</v>
      </c>
      <c r="T90" s="18">
        <v>1.14057998034404</v>
      </c>
      <c r="U90" s="18">
        <v>12234.146555064901</v>
      </c>
      <c r="V90" s="18">
        <v>28465.718068242</v>
      </c>
      <c r="W90" s="18">
        <v>2213.9122294496601</v>
      </c>
      <c r="X90" s="18">
        <v>7474.5286401003204</v>
      </c>
      <c r="Y90" s="18">
        <v>7301.2218975269698</v>
      </c>
      <c r="Z90" s="18">
        <v>7651.7107037415699</v>
      </c>
      <c r="AA90" s="18">
        <v>20849.444991140801</v>
      </c>
      <c r="AB90" s="18">
        <v>149397.22197419999</v>
      </c>
      <c r="AC90" s="18">
        <v>4427.1454566407001</v>
      </c>
      <c r="AD90" s="18">
        <v>6.1712320330638901</v>
      </c>
      <c r="AE90" s="18">
        <v>383.65372736904101</v>
      </c>
      <c r="AF90" s="18">
        <v>2540.7724053714701</v>
      </c>
      <c r="AG90" s="18">
        <v>3410.84179772468</v>
      </c>
      <c r="AH90" s="18">
        <v>145.07531569471001</v>
      </c>
      <c r="AI90" s="18">
        <v>71.376402708718601</v>
      </c>
      <c r="AJ90" s="18">
        <v>8435.4543092868407</v>
      </c>
      <c r="AK90" s="18">
        <v>633.64048370204296</v>
      </c>
      <c r="AL90" s="18">
        <v>3240.8966820165801</v>
      </c>
      <c r="AM90" s="18">
        <v>33688.181152688201</v>
      </c>
      <c r="AN90" s="18">
        <v>13301.166006806299</v>
      </c>
      <c r="AO90" s="18">
        <v>15936.523128577701</v>
      </c>
      <c r="AP90" s="18">
        <v>150836.448783981</v>
      </c>
      <c r="AQ90" s="18">
        <v>10478.9201592509</v>
      </c>
      <c r="AR90" s="18">
        <v>54830.467062818498</v>
      </c>
      <c r="AS90" s="18">
        <v>23756.603628711</v>
      </c>
      <c r="AT90" s="18">
        <v>47021.266378802298</v>
      </c>
      <c r="AU90" s="18">
        <v>353.95876305318399</v>
      </c>
      <c r="AV90" s="18">
        <v>499.63194298189001</v>
      </c>
      <c r="AW90" s="18">
        <v>1292.27677480893</v>
      </c>
      <c r="AX90" s="18">
        <v>1015.51567246533</v>
      </c>
      <c r="AY90" s="18">
        <v>11035.955038681601</v>
      </c>
      <c r="AZ90" s="18">
        <v>17029.418452295798</v>
      </c>
      <c r="BA90" s="18">
        <v>19142.867082569599</v>
      </c>
      <c r="BB90" s="18">
        <v>188278.58639866899</v>
      </c>
      <c r="BC90" s="18">
        <v>480085.67098233802</v>
      </c>
      <c r="BD90" s="18">
        <v>9353.0021278772492</v>
      </c>
      <c r="BE90" s="18">
        <v>79277.868234847105</v>
      </c>
      <c r="BF90" s="18">
        <v>3837.7463284138298</v>
      </c>
      <c r="BG90" s="18">
        <v>87606.0533250601</v>
      </c>
      <c r="BH90" s="18">
        <v>0</v>
      </c>
      <c r="BI90" s="18">
        <v>1602289.883341881</v>
      </c>
      <c r="BJ90" s="18">
        <v>0</v>
      </c>
      <c r="BK90" s="18">
        <v>130942.777018183</v>
      </c>
      <c r="BL90" s="18">
        <v>0</v>
      </c>
      <c r="BM90" s="18">
        <v>0</v>
      </c>
      <c r="BN90" s="18">
        <v>2153447.9998842399</v>
      </c>
      <c r="BO90" s="18">
        <v>0</v>
      </c>
      <c r="BP90" s="18">
        <v>-343122.13427731331</v>
      </c>
      <c r="BQ90" s="18">
        <v>1941268.6426251095</v>
      </c>
      <c r="BR90" s="18">
        <v>3543558.5259669907</v>
      </c>
    </row>
    <row r="91" spans="1:70" x14ac:dyDescent="0.25">
      <c r="A91" s="13" t="s">
        <v>192</v>
      </c>
      <c r="B91" s="13" t="s">
        <v>193</v>
      </c>
      <c r="C91" s="15">
        <v>0</v>
      </c>
      <c r="D91" s="15">
        <v>0</v>
      </c>
      <c r="E91" s="15">
        <v>0</v>
      </c>
      <c r="F91" s="15">
        <v>34.143531505250699</v>
      </c>
      <c r="G91" s="15">
        <v>19.4619552241818</v>
      </c>
      <c r="H91" s="15">
        <v>3877.4454197355999</v>
      </c>
      <c r="I91" s="15">
        <v>0</v>
      </c>
      <c r="J91" s="15">
        <v>0</v>
      </c>
      <c r="K91" s="15">
        <v>302.115752921764</v>
      </c>
      <c r="L91" s="15">
        <v>0</v>
      </c>
      <c r="M91" s="15">
        <v>0</v>
      </c>
      <c r="N91" s="15">
        <v>0</v>
      </c>
      <c r="O91" s="15">
        <v>0</v>
      </c>
      <c r="P91" s="15">
        <v>0</v>
      </c>
      <c r="Q91" s="15">
        <v>0</v>
      </c>
      <c r="R91" s="15">
        <v>244.382451610109</v>
      </c>
      <c r="S91" s="15">
        <v>0</v>
      </c>
      <c r="T91" s="15">
        <v>0</v>
      </c>
      <c r="U91" s="15">
        <v>5014.5197954271298</v>
      </c>
      <c r="V91" s="15">
        <v>2417.4942019001501</v>
      </c>
      <c r="W91" s="15">
        <v>0</v>
      </c>
      <c r="X91" s="15">
        <v>0</v>
      </c>
      <c r="Y91" s="15">
        <v>0</v>
      </c>
      <c r="Z91" s="15">
        <v>0</v>
      </c>
      <c r="AA91" s="15">
        <v>68.666177874786499</v>
      </c>
      <c r="AB91" s="15">
        <v>590.42744268579895</v>
      </c>
      <c r="AC91" s="15">
        <v>819.92764454602502</v>
      </c>
      <c r="AD91" s="15">
        <v>22.809116498843501</v>
      </c>
      <c r="AE91" s="15">
        <v>16.212419245427999</v>
      </c>
      <c r="AF91" s="15">
        <v>1220.69501213844</v>
      </c>
      <c r="AG91" s="15">
        <v>5671.3801743480899</v>
      </c>
      <c r="AH91" s="15">
        <v>8.1250688380968992</v>
      </c>
      <c r="AI91" s="15">
        <v>136.50601739512899</v>
      </c>
      <c r="AJ91" s="15">
        <v>1243.24982200107</v>
      </c>
      <c r="AK91" s="15">
        <v>0</v>
      </c>
      <c r="AL91" s="15">
        <v>0</v>
      </c>
      <c r="AM91" s="15">
        <v>0</v>
      </c>
      <c r="AN91" s="15">
        <v>1232418.9732413399</v>
      </c>
      <c r="AO91" s="15">
        <v>14147.092933277399</v>
      </c>
      <c r="AP91" s="15">
        <v>21448.609240272799</v>
      </c>
      <c r="AQ91" s="15">
        <v>613.508172001302</v>
      </c>
      <c r="AR91" s="15">
        <v>20202.814781208999</v>
      </c>
      <c r="AS91" s="15">
        <v>11234.331304633301</v>
      </c>
      <c r="AT91" s="15">
        <v>0</v>
      </c>
      <c r="AU91" s="15">
        <v>75.090028075401094</v>
      </c>
      <c r="AV91" s="15">
        <v>1512.9329848438199</v>
      </c>
      <c r="AW91" s="15">
        <v>46.157577288812902</v>
      </c>
      <c r="AX91" s="15">
        <v>6001.4031176154604</v>
      </c>
      <c r="AY91" s="15">
        <v>5998.0212810822204</v>
      </c>
      <c r="AZ91" s="15">
        <v>22084.0282590674</v>
      </c>
      <c r="BA91" s="15">
        <v>7432.5080564756199</v>
      </c>
      <c r="BB91" s="15">
        <v>58758.6275765705</v>
      </c>
      <c r="BC91" s="15">
        <v>198755.60087987501</v>
      </c>
      <c r="BD91" s="15">
        <v>11182.9729250127</v>
      </c>
      <c r="BE91" s="15">
        <v>0</v>
      </c>
      <c r="BF91" s="15">
        <v>219.322765798143</v>
      </c>
      <c r="BG91" s="15">
        <v>7609.1066044477302</v>
      </c>
      <c r="BH91" s="15">
        <v>0</v>
      </c>
      <c r="BI91" s="15">
        <v>1641448.6637327822</v>
      </c>
      <c r="BJ91" s="15">
        <v>0</v>
      </c>
      <c r="BK91" s="15">
        <v>0</v>
      </c>
      <c r="BL91" s="15">
        <v>0</v>
      </c>
      <c r="BM91" s="15">
        <v>0</v>
      </c>
      <c r="BN91" s="15">
        <v>0</v>
      </c>
      <c r="BO91" s="15">
        <v>11218424.939092699</v>
      </c>
      <c r="BP91" s="15">
        <v>-166367.57507935187</v>
      </c>
      <c r="BQ91" s="15">
        <v>11052057.364013348</v>
      </c>
      <c r="BR91" s="15">
        <v>12693506.02774613</v>
      </c>
    </row>
    <row r="92" spans="1:70" x14ac:dyDescent="0.25">
      <c r="A92" s="13" t="s">
        <v>194</v>
      </c>
      <c r="B92" s="13" t="s">
        <v>195</v>
      </c>
      <c r="C92" s="15">
        <v>0</v>
      </c>
      <c r="D92" s="15">
        <v>0</v>
      </c>
      <c r="E92" s="15">
        <v>0</v>
      </c>
      <c r="F92" s="15">
        <v>0</v>
      </c>
      <c r="G92" s="15">
        <v>106.534054956606</v>
      </c>
      <c r="H92" s="15">
        <v>15808.7546796231</v>
      </c>
      <c r="I92" s="15">
        <v>0</v>
      </c>
      <c r="J92" s="15">
        <v>0</v>
      </c>
      <c r="K92" s="15">
        <v>0</v>
      </c>
      <c r="L92" s="15">
        <v>0</v>
      </c>
      <c r="M92" s="15">
        <v>0</v>
      </c>
      <c r="N92" s="15">
        <v>0</v>
      </c>
      <c r="O92" s="15">
        <v>0</v>
      </c>
      <c r="P92" s="15">
        <v>0</v>
      </c>
      <c r="Q92" s="15">
        <v>0</v>
      </c>
      <c r="R92" s="15">
        <v>0</v>
      </c>
      <c r="S92" s="15">
        <v>0</v>
      </c>
      <c r="T92" s="15">
        <v>0</v>
      </c>
      <c r="U92" s="15">
        <v>0</v>
      </c>
      <c r="V92" s="15">
        <v>0</v>
      </c>
      <c r="W92" s="15">
        <v>0</v>
      </c>
      <c r="X92" s="15">
        <v>0</v>
      </c>
      <c r="Y92" s="15">
        <v>0</v>
      </c>
      <c r="Z92" s="15">
        <v>0</v>
      </c>
      <c r="AA92" s="15">
        <v>0</v>
      </c>
      <c r="AB92" s="15">
        <v>2614.9493554170299</v>
      </c>
      <c r="AC92" s="15">
        <v>0</v>
      </c>
      <c r="AD92" s="15">
        <v>0</v>
      </c>
      <c r="AE92" s="15">
        <v>0</v>
      </c>
      <c r="AF92" s="15">
        <v>0</v>
      </c>
      <c r="AG92" s="15">
        <v>0</v>
      </c>
      <c r="AH92" s="15">
        <v>0</v>
      </c>
      <c r="AI92" s="15">
        <v>0</v>
      </c>
      <c r="AJ92" s="15">
        <v>0</v>
      </c>
      <c r="AK92" s="15">
        <v>0</v>
      </c>
      <c r="AL92" s="15">
        <v>0</v>
      </c>
      <c r="AM92" s="15">
        <v>184753.674991154</v>
      </c>
      <c r="AN92" s="15">
        <v>226044.62218876701</v>
      </c>
      <c r="AO92" s="15">
        <v>0</v>
      </c>
      <c r="AP92" s="15">
        <v>0</v>
      </c>
      <c r="AQ92" s="15">
        <v>7005.5321379671004</v>
      </c>
      <c r="AR92" s="15">
        <v>24933.511249134099</v>
      </c>
      <c r="AS92" s="15">
        <v>0</v>
      </c>
      <c r="AT92" s="15">
        <v>0</v>
      </c>
      <c r="AU92" s="15">
        <v>0</v>
      </c>
      <c r="AV92" s="15">
        <v>0</v>
      </c>
      <c r="AW92" s="15">
        <v>19660.798770347199</v>
      </c>
      <c r="AX92" s="15">
        <v>0</v>
      </c>
      <c r="AY92" s="15">
        <v>0</v>
      </c>
      <c r="AZ92" s="15">
        <v>0</v>
      </c>
      <c r="BA92" s="15">
        <v>0</v>
      </c>
      <c r="BB92" s="15">
        <v>0</v>
      </c>
      <c r="BC92" s="15">
        <v>333785.61063486798</v>
      </c>
      <c r="BD92" s="15">
        <v>0</v>
      </c>
      <c r="BE92" s="15">
        <v>0</v>
      </c>
      <c r="BF92" s="15">
        <v>0</v>
      </c>
      <c r="BG92" s="15">
        <v>2792.7723679640399</v>
      </c>
      <c r="BH92" s="15">
        <v>0</v>
      </c>
      <c r="BI92" s="15">
        <v>817506.76043019816</v>
      </c>
      <c r="BJ92" s="15">
        <v>0</v>
      </c>
      <c r="BK92" s="15">
        <v>0</v>
      </c>
      <c r="BL92" s="15">
        <v>0</v>
      </c>
      <c r="BM92" s="15">
        <v>0</v>
      </c>
      <c r="BN92" s="15">
        <v>0</v>
      </c>
      <c r="BO92" s="15">
        <v>3099150.3461768399</v>
      </c>
      <c r="BP92" s="15">
        <v>-201140.04948409865</v>
      </c>
      <c r="BQ92" s="15">
        <v>2898010.2966927411</v>
      </c>
      <c r="BR92" s="15">
        <v>3715517.0571229393</v>
      </c>
    </row>
    <row r="93" spans="1:70" x14ac:dyDescent="0.25">
      <c r="A93" s="13" t="s">
        <v>196</v>
      </c>
      <c r="B93" s="13" t="s">
        <v>197</v>
      </c>
      <c r="C93" s="15">
        <v>0</v>
      </c>
      <c r="D93" s="15">
        <v>0</v>
      </c>
      <c r="E93" s="15">
        <v>0</v>
      </c>
      <c r="F93" s="15">
        <v>104.35915414511599</v>
      </c>
      <c r="G93" s="15">
        <v>27.776470736644399</v>
      </c>
      <c r="H93" s="15">
        <v>14383.689097980099</v>
      </c>
      <c r="I93" s="15">
        <v>0</v>
      </c>
      <c r="J93" s="15">
        <v>192.08631130009601</v>
      </c>
      <c r="K93" s="15">
        <v>76.950994374310099</v>
      </c>
      <c r="L93" s="15">
        <v>0</v>
      </c>
      <c r="M93" s="15">
        <v>0</v>
      </c>
      <c r="N93" s="15">
        <v>84.029458721866604</v>
      </c>
      <c r="O93" s="15">
        <v>0</v>
      </c>
      <c r="P93" s="15">
        <v>0</v>
      </c>
      <c r="Q93" s="15">
        <v>0</v>
      </c>
      <c r="R93" s="15">
        <v>268.13626611757297</v>
      </c>
      <c r="S93" s="15">
        <v>300.37350574545701</v>
      </c>
      <c r="T93" s="15">
        <v>7.4711347907329501E-2</v>
      </c>
      <c r="U93" s="15">
        <v>0</v>
      </c>
      <c r="V93" s="15">
        <v>0</v>
      </c>
      <c r="W93" s="15">
        <v>8.4172835987553292</v>
      </c>
      <c r="X93" s="15">
        <v>0</v>
      </c>
      <c r="Y93" s="15">
        <v>0</v>
      </c>
      <c r="Z93" s="15">
        <v>0</v>
      </c>
      <c r="AA93" s="15">
        <v>536.35250365331297</v>
      </c>
      <c r="AB93" s="15">
        <v>39701.903310066897</v>
      </c>
      <c r="AC93" s="15">
        <v>501.219127785708</v>
      </c>
      <c r="AD93" s="15">
        <v>0</v>
      </c>
      <c r="AE93" s="15">
        <v>49.552998278435403</v>
      </c>
      <c r="AF93" s="15">
        <v>609.14851306075104</v>
      </c>
      <c r="AG93" s="15">
        <v>0</v>
      </c>
      <c r="AH93" s="15">
        <v>4.3361200370999802</v>
      </c>
      <c r="AI93" s="15">
        <v>0</v>
      </c>
      <c r="AJ93" s="15">
        <v>271.42664675925403</v>
      </c>
      <c r="AK93" s="15">
        <v>0</v>
      </c>
      <c r="AL93" s="15">
        <v>0</v>
      </c>
      <c r="AM93" s="15">
        <v>0</v>
      </c>
      <c r="AN93" s="15">
        <v>947916.36671963602</v>
      </c>
      <c r="AO93" s="15">
        <v>396.70056586512902</v>
      </c>
      <c r="AP93" s="15">
        <v>1360.1105535654001</v>
      </c>
      <c r="AQ93" s="15">
        <v>293.632306698778</v>
      </c>
      <c r="AR93" s="15">
        <v>54068.386546080597</v>
      </c>
      <c r="AS93" s="15">
        <v>1817.4155134627399</v>
      </c>
      <c r="AT93" s="15">
        <v>16200.973965564899</v>
      </c>
      <c r="AU93" s="15">
        <v>0</v>
      </c>
      <c r="AV93" s="15">
        <v>0</v>
      </c>
      <c r="AW93" s="15">
        <v>80862.291145758601</v>
      </c>
      <c r="AX93" s="15">
        <v>0</v>
      </c>
      <c r="AY93" s="15">
        <v>15919.125251548399</v>
      </c>
      <c r="AZ93" s="15">
        <v>53783.583013274503</v>
      </c>
      <c r="BA93" s="15">
        <v>14965.4522309366</v>
      </c>
      <c r="BB93" s="15">
        <v>28796.817328709501</v>
      </c>
      <c r="BC93" s="15">
        <v>131346.91053270601</v>
      </c>
      <c r="BD93" s="15">
        <v>0</v>
      </c>
      <c r="BE93" s="15">
        <v>0</v>
      </c>
      <c r="BF93" s="15">
        <v>2659.0807878331798</v>
      </c>
      <c r="BG93" s="15">
        <v>418.17766679166198</v>
      </c>
      <c r="BH93" s="15">
        <v>0</v>
      </c>
      <c r="BI93" s="15">
        <v>1407924.8566021414</v>
      </c>
      <c r="BJ93" s="15">
        <v>0</v>
      </c>
      <c r="BK93" s="15">
        <v>0</v>
      </c>
      <c r="BL93" s="15">
        <v>0</v>
      </c>
      <c r="BM93" s="15">
        <v>0</v>
      </c>
      <c r="BN93" s="15">
        <v>0</v>
      </c>
      <c r="BO93" s="15">
        <v>4360452.5868568001</v>
      </c>
      <c r="BP93" s="15">
        <v>-203451.63341780158</v>
      </c>
      <c r="BQ93" s="15">
        <v>4157000.9534389987</v>
      </c>
      <c r="BR93" s="15">
        <v>5564925.8100411398</v>
      </c>
    </row>
    <row r="94" spans="1:70" x14ac:dyDescent="0.25">
      <c r="A94" s="13" t="s">
        <v>198</v>
      </c>
      <c r="B94" s="13" t="s">
        <v>199</v>
      </c>
      <c r="C94" s="15">
        <v>368994.38488353399</v>
      </c>
      <c r="D94" s="15">
        <v>549567.45111884305</v>
      </c>
      <c r="E94" s="15">
        <v>1889.70390567044</v>
      </c>
      <c r="F94" s="15">
        <v>2455.7332294469502</v>
      </c>
      <c r="G94" s="15">
        <v>60.707679060365997</v>
      </c>
      <c r="H94" s="15">
        <v>9296.0229376778098</v>
      </c>
      <c r="I94" s="15">
        <v>690.05929051365001</v>
      </c>
      <c r="J94" s="15">
        <v>193.718129984451</v>
      </c>
      <c r="K94" s="15">
        <v>1552.0942259357601</v>
      </c>
      <c r="L94" s="15">
        <v>1104.1494472822001</v>
      </c>
      <c r="M94" s="15">
        <v>0</v>
      </c>
      <c r="N94" s="15">
        <v>14.123884812603499</v>
      </c>
      <c r="O94" s="15">
        <v>0</v>
      </c>
      <c r="P94" s="15">
        <v>99.312883592264996</v>
      </c>
      <c r="Q94" s="15">
        <v>0</v>
      </c>
      <c r="R94" s="15">
        <v>0</v>
      </c>
      <c r="S94" s="15">
        <v>0</v>
      </c>
      <c r="T94" s="15">
        <v>0</v>
      </c>
      <c r="U94" s="15">
        <v>824.37353439494495</v>
      </c>
      <c r="V94" s="15">
        <v>0</v>
      </c>
      <c r="W94" s="15">
        <v>42.443952077152503</v>
      </c>
      <c r="X94" s="15">
        <v>0</v>
      </c>
      <c r="Y94" s="15">
        <v>3990.78107693014</v>
      </c>
      <c r="Z94" s="15">
        <v>2979.9757175147602</v>
      </c>
      <c r="AA94" s="15">
        <v>8254.7408593589407</v>
      </c>
      <c r="AB94" s="15">
        <v>1248.9940398506899</v>
      </c>
      <c r="AC94" s="15">
        <v>21.061545952455301</v>
      </c>
      <c r="AD94" s="15">
        <v>162.94901013283501</v>
      </c>
      <c r="AE94" s="15">
        <v>188.79052588359701</v>
      </c>
      <c r="AF94" s="15">
        <v>69546.525286391203</v>
      </c>
      <c r="AG94" s="15">
        <v>8816.1309969094891</v>
      </c>
      <c r="AH94" s="15">
        <v>1.1926244737070399</v>
      </c>
      <c r="AI94" s="15">
        <v>0</v>
      </c>
      <c r="AJ94" s="15">
        <v>4653.4521669774404</v>
      </c>
      <c r="AK94" s="15">
        <v>1485.3746388618399</v>
      </c>
      <c r="AL94" s="15">
        <v>12443.2701177873</v>
      </c>
      <c r="AM94" s="15">
        <v>24864.0294460226</v>
      </c>
      <c r="AN94" s="15">
        <v>18440.5565251972</v>
      </c>
      <c r="AO94" s="15">
        <v>39713.677980612098</v>
      </c>
      <c r="AP94" s="15">
        <v>125034.886416847</v>
      </c>
      <c r="AQ94" s="15">
        <v>191618.705624639</v>
      </c>
      <c r="AR94" s="15">
        <v>28383.458519468601</v>
      </c>
      <c r="AS94" s="15">
        <v>0</v>
      </c>
      <c r="AT94" s="15">
        <v>3698.1629298399998</v>
      </c>
      <c r="AU94" s="15">
        <v>55.109813214608302</v>
      </c>
      <c r="AV94" s="15">
        <v>413.58606666521501</v>
      </c>
      <c r="AW94" s="15">
        <v>545.40052792537404</v>
      </c>
      <c r="AX94" s="15">
        <v>17.7875208878779</v>
      </c>
      <c r="AY94" s="15">
        <v>1931.93285027293</v>
      </c>
      <c r="AZ94" s="15">
        <v>1016.55531714363</v>
      </c>
      <c r="BA94" s="15">
        <v>21154.957489577399</v>
      </c>
      <c r="BB94" s="15">
        <v>7062.6632433986097</v>
      </c>
      <c r="BC94" s="15">
        <v>98119.510107354305</v>
      </c>
      <c r="BD94" s="15">
        <v>0</v>
      </c>
      <c r="BE94" s="15">
        <v>24779.928486090899</v>
      </c>
      <c r="BF94" s="15">
        <v>1239.4274540423701</v>
      </c>
      <c r="BG94" s="15">
        <v>1492.2760394276399</v>
      </c>
      <c r="BH94" s="15">
        <v>0</v>
      </c>
      <c r="BI94" s="15">
        <v>1640160.1300684768</v>
      </c>
      <c r="BJ94" s="15">
        <v>0</v>
      </c>
      <c r="BK94" s="15">
        <v>0</v>
      </c>
      <c r="BL94" s="15">
        <v>0</v>
      </c>
      <c r="BM94" s="15">
        <v>0</v>
      </c>
      <c r="BN94" s="15">
        <v>1889674.2375770099</v>
      </c>
      <c r="BO94" s="15">
        <v>0</v>
      </c>
      <c r="BP94" s="15">
        <v>-677711.21472290996</v>
      </c>
      <c r="BQ94" s="15">
        <v>1211963.0228541</v>
      </c>
      <c r="BR94" s="15">
        <v>2852123.1529225768</v>
      </c>
    </row>
    <row r="95" spans="1:70" x14ac:dyDescent="0.25">
      <c r="A95" s="13" t="s">
        <v>200</v>
      </c>
      <c r="B95" s="13" t="s">
        <v>201</v>
      </c>
      <c r="C95" s="15">
        <v>0</v>
      </c>
      <c r="D95" s="15">
        <v>0</v>
      </c>
      <c r="E95" s="15">
        <v>0</v>
      </c>
      <c r="F95" s="15">
        <v>1307.00367790734</v>
      </c>
      <c r="G95" s="15">
        <v>5.1399647991978599</v>
      </c>
      <c r="H95" s="15">
        <v>4834.4335055911297</v>
      </c>
      <c r="I95" s="15">
        <v>719669.81604545598</v>
      </c>
      <c r="J95" s="15">
        <v>32184.4543959736</v>
      </c>
      <c r="K95" s="15">
        <v>404224.38119193999</v>
      </c>
      <c r="L95" s="15">
        <v>6794.2258368877201</v>
      </c>
      <c r="M95" s="15">
        <v>0</v>
      </c>
      <c r="N95" s="15">
        <v>2165.22686663903</v>
      </c>
      <c r="O95" s="15">
        <v>19456.228824263399</v>
      </c>
      <c r="P95" s="15">
        <v>22149.8740635465</v>
      </c>
      <c r="Q95" s="15">
        <v>1885.6897341321601</v>
      </c>
      <c r="R95" s="15">
        <v>42126.149464440401</v>
      </c>
      <c r="S95" s="15">
        <v>963.21904945256301</v>
      </c>
      <c r="T95" s="15">
        <v>1.5398171685872</v>
      </c>
      <c r="U95" s="15">
        <v>90270.374728046707</v>
      </c>
      <c r="V95" s="15">
        <v>41697.542357218001</v>
      </c>
      <c r="W95" s="15">
        <v>5855.0191731098403</v>
      </c>
      <c r="X95" s="15">
        <v>4210.1452364936104</v>
      </c>
      <c r="Y95" s="15">
        <v>118943.730180295</v>
      </c>
      <c r="Z95" s="15">
        <v>21606.558941392199</v>
      </c>
      <c r="AA95" s="15">
        <v>28984.7583689315</v>
      </c>
      <c r="AB95" s="15">
        <v>39453.596684436001</v>
      </c>
      <c r="AC95" s="15">
        <v>32510.5517194983</v>
      </c>
      <c r="AD95" s="15">
        <v>251.80449109816101</v>
      </c>
      <c r="AE95" s="15">
        <v>6401.7499189324799</v>
      </c>
      <c r="AF95" s="15">
        <v>72630.448467283204</v>
      </c>
      <c r="AG95" s="15">
        <v>2793.0314580276499</v>
      </c>
      <c r="AH95" s="15">
        <v>14.0101390492266</v>
      </c>
      <c r="AI95" s="15">
        <v>83.570242051831897</v>
      </c>
      <c r="AJ95" s="15">
        <v>67619.947821249705</v>
      </c>
      <c r="AK95" s="15">
        <v>327.81216494844602</v>
      </c>
      <c r="AL95" s="15">
        <v>0</v>
      </c>
      <c r="AM95" s="15">
        <v>342.95772544785399</v>
      </c>
      <c r="AN95" s="15">
        <v>38.443138118845098</v>
      </c>
      <c r="AO95" s="15">
        <v>0</v>
      </c>
      <c r="AP95" s="15">
        <v>174116.63700400299</v>
      </c>
      <c r="AQ95" s="15">
        <v>0</v>
      </c>
      <c r="AR95" s="15">
        <v>0</v>
      </c>
      <c r="AS95" s="15">
        <v>0</v>
      </c>
      <c r="AT95" s="15">
        <v>0</v>
      </c>
      <c r="AU95" s="15">
        <v>3851.0605622255398</v>
      </c>
      <c r="AV95" s="15">
        <v>3755.1866957864399</v>
      </c>
      <c r="AW95" s="15">
        <v>68765.743762141894</v>
      </c>
      <c r="AX95" s="15">
        <v>2638.8115523800302</v>
      </c>
      <c r="AY95" s="15">
        <v>972.64413096776502</v>
      </c>
      <c r="AZ95" s="15">
        <v>0</v>
      </c>
      <c r="BA95" s="15">
        <v>12190.3367421106</v>
      </c>
      <c r="BB95" s="15">
        <v>13866.027334808499</v>
      </c>
      <c r="BC95" s="15">
        <v>0</v>
      </c>
      <c r="BD95" s="15">
        <v>378.44971887200597</v>
      </c>
      <c r="BE95" s="15">
        <v>0</v>
      </c>
      <c r="BF95" s="15">
        <v>499.19823580114502</v>
      </c>
      <c r="BG95" s="15">
        <v>489.97568886305902</v>
      </c>
      <c r="BH95" s="15">
        <v>0</v>
      </c>
      <c r="BI95" s="15">
        <v>2073327.5068217868</v>
      </c>
      <c r="BJ95" s="15">
        <v>0</v>
      </c>
      <c r="BK95" s="15">
        <v>0</v>
      </c>
      <c r="BL95" s="15">
        <v>0</v>
      </c>
      <c r="BM95" s="15">
        <v>0</v>
      </c>
      <c r="BN95" s="15">
        <v>15310601.7964257</v>
      </c>
      <c r="BO95" s="15">
        <v>0</v>
      </c>
      <c r="BP95" s="15">
        <v>-662664.16146179498</v>
      </c>
      <c r="BQ95" s="15">
        <v>14647937.634963905</v>
      </c>
      <c r="BR95" s="15">
        <v>16721265.141785692</v>
      </c>
    </row>
    <row r="96" spans="1:70" x14ac:dyDescent="0.25">
      <c r="A96" s="24" t="s">
        <v>327</v>
      </c>
      <c r="B96" s="24" t="s">
        <v>328</v>
      </c>
      <c r="C96" s="18">
        <v>669594.55525161698</v>
      </c>
      <c r="D96" s="18">
        <v>53764.747104440903</v>
      </c>
      <c r="E96" s="18">
        <v>10106.0403160513</v>
      </c>
      <c r="F96" s="18">
        <v>30780.9741501354</v>
      </c>
      <c r="G96" s="18">
        <v>171.639459612216</v>
      </c>
      <c r="H96" s="18">
        <v>83365.303652537506</v>
      </c>
      <c r="I96" s="18">
        <v>1312797.50265346</v>
      </c>
      <c r="J96" s="18">
        <v>206281.31711899501</v>
      </c>
      <c r="K96" s="18">
        <v>1256260.46001675</v>
      </c>
      <c r="L96" s="18">
        <v>100513.035323701</v>
      </c>
      <c r="M96" s="18">
        <v>0</v>
      </c>
      <c r="N96" s="18">
        <v>3562.6236033782002</v>
      </c>
      <c r="O96" s="18">
        <v>21339.4790898092</v>
      </c>
      <c r="P96" s="18">
        <v>22570.267452460401</v>
      </c>
      <c r="Q96" s="18">
        <v>10186.1247107709</v>
      </c>
      <c r="R96" s="18">
        <v>119529.11575646</v>
      </c>
      <c r="S96" s="18">
        <v>5267.49259883369</v>
      </c>
      <c r="T96" s="18">
        <v>10.3873908192251</v>
      </c>
      <c r="U96" s="18">
        <v>214056.757239539</v>
      </c>
      <c r="V96" s="18">
        <v>277354.38746455498</v>
      </c>
      <c r="W96" s="18">
        <v>12003.4355340683</v>
      </c>
      <c r="X96" s="18">
        <v>74672.817418167906</v>
      </c>
      <c r="Y96" s="18">
        <v>261252.38308125499</v>
      </c>
      <c r="Z96" s="18">
        <v>38699.369753471903</v>
      </c>
      <c r="AA96" s="18">
        <v>73605.182846120806</v>
      </c>
      <c r="AB96" s="18">
        <v>118817.942230912</v>
      </c>
      <c r="AC96" s="18">
        <v>59459.302231625101</v>
      </c>
      <c r="AD96" s="18">
        <v>452.19355221726698</v>
      </c>
      <c r="AE96" s="18">
        <v>9469.2184174350004</v>
      </c>
      <c r="AF96" s="18">
        <v>73706.128002168494</v>
      </c>
      <c r="AG96" s="18">
        <v>109030.592769041</v>
      </c>
      <c r="AH96" s="18">
        <v>926.474226289233</v>
      </c>
      <c r="AI96" s="18">
        <v>481.77192034301697</v>
      </c>
      <c r="AJ96" s="18">
        <v>138634.68093493601</v>
      </c>
      <c r="AK96" s="18">
        <v>5152.6269807337903</v>
      </c>
      <c r="AL96" s="18">
        <v>152046.162609138</v>
      </c>
      <c r="AM96" s="18">
        <v>12710.9981795024</v>
      </c>
      <c r="AN96" s="18">
        <v>114582.439123027</v>
      </c>
      <c r="AO96" s="18">
        <v>40075.484319783704</v>
      </c>
      <c r="AP96" s="18">
        <v>1554830.34376132</v>
      </c>
      <c r="AQ96" s="18">
        <v>1152021.7630364101</v>
      </c>
      <c r="AR96" s="18">
        <v>419948.214610758</v>
      </c>
      <c r="AS96" s="18">
        <v>5709.0984638482496</v>
      </c>
      <c r="AT96" s="18">
        <v>39280.146557710999</v>
      </c>
      <c r="AU96" s="18">
        <v>3750.5328253221701</v>
      </c>
      <c r="AV96" s="18">
        <v>3096.5494490266701</v>
      </c>
      <c r="AW96" s="18">
        <v>9570.2542251571103</v>
      </c>
      <c r="AX96" s="18">
        <v>9079.0564887225191</v>
      </c>
      <c r="AY96" s="18">
        <v>65338.133160570404</v>
      </c>
      <c r="AZ96" s="18">
        <v>5171.4350027322298</v>
      </c>
      <c r="BA96" s="18">
        <v>87749.883025392206</v>
      </c>
      <c r="BB96" s="18">
        <v>42672.767321015403</v>
      </c>
      <c r="BC96" s="18">
        <v>258112.79329990799</v>
      </c>
      <c r="BD96" s="18">
        <v>110951.260739445</v>
      </c>
      <c r="BE96" s="18">
        <v>0</v>
      </c>
      <c r="BF96" s="18">
        <v>5238.4388419287698</v>
      </c>
      <c r="BG96" s="18">
        <v>370797.56841543497</v>
      </c>
      <c r="BH96" s="18">
        <v>0</v>
      </c>
      <c r="BI96" s="18">
        <v>9836609.6537088659</v>
      </c>
      <c r="BJ96" s="18">
        <v>0</v>
      </c>
      <c r="BK96" s="18">
        <v>0</v>
      </c>
      <c r="BL96" s="18">
        <v>0</v>
      </c>
      <c r="BM96" s="18">
        <v>0</v>
      </c>
      <c r="BN96" s="18">
        <v>6070052.2327023903</v>
      </c>
      <c r="BO96" s="18">
        <v>0</v>
      </c>
      <c r="BP96" s="18">
        <v>-6022006.7878184607</v>
      </c>
      <c r="BQ96" s="18">
        <v>48045.444883929566</v>
      </c>
      <c r="BR96" s="18">
        <v>9884655.0985927954</v>
      </c>
    </row>
    <row r="97" spans="1:70" x14ac:dyDescent="0.25">
      <c r="A97" s="24" t="s">
        <v>203</v>
      </c>
      <c r="B97" s="24" t="s">
        <v>204</v>
      </c>
      <c r="C97" s="18">
        <v>154384.22622481501</v>
      </c>
      <c r="D97" s="18">
        <v>6004.1295272622401</v>
      </c>
      <c r="E97" s="18">
        <v>17.1432165013839</v>
      </c>
      <c r="F97" s="18">
        <v>1084.1957444347099</v>
      </c>
      <c r="G97" s="18">
        <v>176.516237686078</v>
      </c>
      <c r="H97" s="18">
        <v>57234.114421275299</v>
      </c>
      <c r="I97" s="18">
        <v>340099.32159141102</v>
      </c>
      <c r="J97" s="18">
        <v>194667.59234306801</v>
      </c>
      <c r="K97" s="18">
        <v>339173.17002199398</v>
      </c>
      <c r="L97" s="18">
        <v>84207.767231057398</v>
      </c>
      <c r="M97" s="18">
        <v>0</v>
      </c>
      <c r="N97" s="18">
        <v>436.494442184756</v>
      </c>
      <c r="O97" s="18">
        <v>121.919310219442</v>
      </c>
      <c r="P97" s="18">
        <v>1881.14403698313</v>
      </c>
      <c r="Q97" s="18">
        <v>1551.5827064177399</v>
      </c>
      <c r="R97" s="18">
        <v>30000.720427571501</v>
      </c>
      <c r="S97" s="18">
        <v>2384.16325460589</v>
      </c>
      <c r="T97" s="18">
        <v>2.4286993761904898</v>
      </c>
      <c r="U97" s="18">
        <v>181626.48238443499</v>
      </c>
      <c r="V97" s="18">
        <v>46643.116319949302</v>
      </c>
      <c r="W97" s="18">
        <v>2559.9651178060799</v>
      </c>
      <c r="X97" s="18">
        <v>22427.7325314564</v>
      </c>
      <c r="Y97" s="18">
        <v>54028.204089857398</v>
      </c>
      <c r="Z97" s="18">
        <v>2767.9881115490398</v>
      </c>
      <c r="AA97" s="18">
        <v>6963.3084659516699</v>
      </c>
      <c r="AB97" s="18">
        <v>70048.831527123693</v>
      </c>
      <c r="AC97" s="18">
        <v>21521.719602075402</v>
      </c>
      <c r="AD97" s="18">
        <v>182.513579409931</v>
      </c>
      <c r="AE97" s="18">
        <v>5673.9826303683303</v>
      </c>
      <c r="AF97" s="18">
        <v>8165.7980261304101</v>
      </c>
      <c r="AG97" s="18">
        <v>100001.999465006</v>
      </c>
      <c r="AH97" s="18">
        <v>281.38676639184598</v>
      </c>
      <c r="AI97" s="18">
        <v>134.05380767497701</v>
      </c>
      <c r="AJ97" s="18">
        <v>25833.679989192999</v>
      </c>
      <c r="AK97" s="18">
        <v>4482.9952177641699</v>
      </c>
      <c r="AL97" s="18">
        <v>3199.3476158413</v>
      </c>
      <c r="AM97" s="18">
        <v>308.68734364815299</v>
      </c>
      <c r="AN97" s="18">
        <v>12370.097179943599</v>
      </c>
      <c r="AO97" s="18">
        <v>9598.7674825835402</v>
      </c>
      <c r="AP97" s="18">
        <v>432994.91068731202</v>
      </c>
      <c r="AQ97" s="18">
        <v>384079.75857761799</v>
      </c>
      <c r="AR97" s="18">
        <v>278437.05600580899</v>
      </c>
      <c r="AS97" s="18">
        <v>77.754060374655893</v>
      </c>
      <c r="AT97" s="18">
        <v>1299.4438656099901</v>
      </c>
      <c r="AU97" s="18">
        <v>197.78543066042599</v>
      </c>
      <c r="AV97" s="18">
        <v>312.79041753798901</v>
      </c>
      <c r="AW97" s="18">
        <v>2553.1382432663399</v>
      </c>
      <c r="AX97" s="18">
        <v>141.86271513212299</v>
      </c>
      <c r="AY97" s="18">
        <v>2330.45249766385</v>
      </c>
      <c r="AZ97" s="18">
        <v>36.193938358080402</v>
      </c>
      <c r="BA97" s="18">
        <v>8443.1859923372995</v>
      </c>
      <c r="BB97" s="18">
        <v>6877.8407135990701</v>
      </c>
      <c r="BC97" s="18">
        <v>63357.7258090369</v>
      </c>
      <c r="BD97" s="18">
        <v>0</v>
      </c>
      <c r="BE97" s="18">
        <v>0</v>
      </c>
      <c r="BF97" s="18">
        <v>44.931537028184898</v>
      </c>
      <c r="BG97" s="18">
        <v>35187.068539095802</v>
      </c>
      <c r="BH97" s="18">
        <v>0</v>
      </c>
      <c r="BI97" s="18">
        <v>3008619.1857214626</v>
      </c>
      <c r="BJ97" s="18">
        <v>0</v>
      </c>
      <c r="BK97" s="18">
        <v>2456723.8665559902</v>
      </c>
      <c r="BL97" s="18">
        <v>0</v>
      </c>
      <c r="BM97" s="18">
        <v>0</v>
      </c>
      <c r="BN97" s="18">
        <v>374060.32745048503</v>
      </c>
      <c r="BO97" s="18">
        <v>0</v>
      </c>
      <c r="BP97" s="18">
        <v>-355097.82596565527</v>
      </c>
      <c r="BQ97" s="18">
        <v>2475686.3680408197</v>
      </c>
      <c r="BR97" s="18">
        <v>5484305.5537622822</v>
      </c>
    </row>
    <row r="98" spans="1:70" x14ac:dyDescent="0.25">
      <c r="A98" s="24" t="s">
        <v>205</v>
      </c>
      <c r="B98" s="24" t="s">
        <v>206</v>
      </c>
      <c r="C98" s="18">
        <v>0</v>
      </c>
      <c r="D98" s="18">
        <v>0</v>
      </c>
      <c r="E98" s="18">
        <v>0</v>
      </c>
      <c r="F98" s="18">
        <v>109.334544104199</v>
      </c>
      <c r="G98" s="18">
        <v>0</v>
      </c>
      <c r="H98" s="18">
        <v>2228.5792663648399</v>
      </c>
      <c r="I98" s="18">
        <v>11559.5020783374</v>
      </c>
      <c r="J98" s="18">
        <v>7647.2777020739904</v>
      </c>
      <c r="K98" s="18">
        <v>16607.654625742001</v>
      </c>
      <c r="L98" s="18">
        <v>1019.5964948365501</v>
      </c>
      <c r="M98" s="18">
        <v>0</v>
      </c>
      <c r="N98" s="18">
        <v>308.124660687659</v>
      </c>
      <c r="O98" s="18">
        <v>3379.43636214044</v>
      </c>
      <c r="P98" s="18">
        <v>2785.6230832961301</v>
      </c>
      <c r="Q98" s="18">
        <v>169.63490053351299</v>
      </c>
      <c r="R98" s="18">
        <v>4394.3888553228899</v>
      </c>
      <c r="S98" s="18">
        <v>811.57927937385705</v>
      </c>
      <c r="T98" s="18">
        <v>0.13625345240817699</v>
      </c>
      <c r="U98" s="18">
        <v>5352.50466969231</v>
      </c>
      <c r="V98" s="18">
        <v>2464.8943938175798</v>
      </c>
      <c r="W98" s="18">
        <v>2478.0218289970499</v>
      </c>
      <c r="X98" s="18">
        <v>897.064993277089</v>
      </c>
      <c r="Y98" s="18">
        <v>11525.391772598299</v>
      </c>
      <c r="Z98" s="18">
        <v>1156.24355143665</v>
      </c>
      <c r="AA98" s="18">
        <v>2663.0285479803501</v>
      </c>
      <c r="AB98" s="18">
        <v>871.19059974085098</v>
      </c>
      <c r="AC98" s="18">
        <v>2231.73906013438</v>
      </c>
      <c r="AD98" s="18">
        <v>67.024425459457206</v>
      </c>
      <c r="AE98" s="18">
        <v>594.14370556123799</v>
      </c>
      <c r="AF98" s="18">
        <v>1914.5701830129301</v>
      </c>
      <c r="AG98" s="18">
        <v>4556.98230329117</v>
      </c>
      <c r="AH98" s="18">
        <v>73.0985438203478</v>
      </c>
      <c r="AI98" s="18">
        <v>46.786552758954599</v>
      </c>
      <c r="AJ98" s="18">
        <v>16682.869118434701</v>
      </c>
      <c r="AK98" s="18">
        <v>465.03840658989998</v>
      </c>
      <c r="AL98" s="18">
        <v>22016.270046678899</v>
      </c>
      <c r="AM98" s="18">
        <v>514.67010832167603</v>
      </c>
      <c r="AN98" s="18">
        <v>16261.617682189701</v>
      </c>
      <c r="AO98" s="18">
        <v>14407.9353942329</v>
      </c>
      <c r="AP98" s="18">
        <v>161684.86003099801</v>
      </c>
      <c r="AQ98" s="18">
        <v>5798.7235590828004</v>
      </c>
      <c r="AR98" s="18">
        <v>111594.76560955201</v>
      </c>
      <c r="AS98" s="18">
        <v>3159.9326318934</v>
      </c>
      <c r="AT98" s="18">
        <v>9478.6328752432892</v>
      </c>
      <c r="AU98" s="18">
        <v>526.70781608934396</v>
      </c>
      <c r="AV98" s="18">
        <v>333.35226961477298</v>
      </c>
      <c r="AW98" s="18">
        <v>11775.208644083999</v>
      </c>
      <c r="AX98" s="18">
        <v>1164.15007216654</v>
      </c>
      <c r="AY98" s="18">
        <v>82487.253945881006</v>
      </c>
      <c r="AZ98" s="18">
        <v>9843.8840368487399</v>
      </c>
      <c r="BA98" s="18">
        <v>21845.237489299201</v>
      </c>
      <c r="BB98" s="18">
        <v>23710.853638824599</v>
      </c>
      <c r="BC98" s="18">
        <v>86338.898323222602</v>
      </c>
      <c r="BD98" s="18">
        <v>14781.451366535901</v>
      </c>
      <c r="BE98" s="18">
        <v>11764.2863156437</v>
      </c>
      <c r="BF98" s="18">
        <v>1779.20098874107</v>
      </c>
      <c r="BG98" s="18">
        <v>18097.501301832199</v>
      </c>
      <c r="BH98" s="18">
        <v>0</v>
      </c>
      <c r="BI98" s="18">
        <v>734426.8549098454</v>
      </c>
      <c r="BJ98" s="18">
        <v>0</v>
      </c>
      <c r="BK98" s="18">
        <v>526683.51900197798</v>
      </c>
      <c r="BL98" s="18">
        <v>0</v>
      </c>
      <c r="BM98" s="18">
        <v>0</v>
      </c>
      <c r="BN98" s="18">
        <v>200330.94209905199</v>
      </c>
      <c r="BO98" s="18">
        <v>0</v>
      </c>
      <c r="BP98" s="18">
        <v>-348021.12496659427</v>
      </c>
      <c r="BQ98" s="18">
        <v>378993.33613443573</v>
      </c>
      <c r="BR98" s="18">
        <v>1113420.1910442812</v>
      </c>
    </row>
    <row r="99" spans="1:70" x14ac:dyDescent="0.25">
      <c r="A99" s="24" t="s">
        <v>207</v>
      </c>
      <c r="B99" s="24" t="s">
        <v>208</v>
      </c>
      <c r="C99" s="18">
        <v>0</v>
      </c>
      <c r="D99" s="18">
        <v>0</v>
      </c>
      <c r="E99" s="18">
        <v>0</v>
      </c>
      <c r="F99" s="18">
        <v>630.296313216969</v>
      </c>
      <c r="G99" s="18">
        <v>7.8322203020365402</v>
      </c>
      <c r="H99" s="18">
        <v>2854.9791481115599</v>
      </c>
      <c r="I99" s="18">
        <v>53293.738210125397</v>
      </c>
      <c r="J99" s="18">
        <v>4833.9192531551498</v>
      </c>
      <c r="K99" s="18">
        <v>42448.051639241297</v>
      </c>
      <c r="L99" s="18">
        <v>3275.6557305259398</v>
      </c>
      <c r="M99" s="18">
        <v>0</v>
      </c>
      <c r="N99" s="18">
        <v>162.121690010349</v>
      </c>
      <c r="O99" s="18">
        <v>1049.7773675441199</v>
      </c>
      <c r="P99" s="18">
        <v>1090.4038895880501</v>
      </c>
      <c r="Q99" s="18">
        <v>81.493192397292106</v>
      </c>
      <c r="R99" s="18">
        <v>3065.40324161749</v>
      </c>
      <c r="S99" s="18">
        <v>254.61909566913201</v>
      </c>
      <c r="T99" s="18">
        <v>0.14762558909693199</v>
      </c>
      <c r="U99" s="18">
        <v>4937.0145373975502</v>
      </c>
      <c r="V99" s="18">
        <v>9399.1412870414006</v>
      </c>
      <c r="W99" s="18">
        <v>1258.23389336326</v>
      </c>
      <c r="X99" s="18">
        <v>3039.3536012509999</v>
      </c>
      <c r="Y99" s="18">
        <v>29476.691680287298</v>
      </c>
      <c r="Z99" s="18">
        <v>2257.6899368979898</v>
      </c>
      <c r="AA99" s="18">
        <v>3450.66482787122</v>
      </c>
      <c r="AB99" s="18">
        <v>7764.9368875975797</v>
      </c>
      <c r="AC99" s="18">
        <v>6306.6773877751402</v>
      </c>
      <c r="AD99" s="18">
        <v>77.6072811514465</v>
      </c>
      <c r="AE99" s="18">
        <v>1235.9339360332001</v>
      </c>
      <c r="AF99" s="18">
        <v>13413.256089443999</v>
      </c>
      <c r="AG99" s="18">
        <v>5537.3630545912702</v>
      </c>
      <c r="AH99" s="18">
        <v>69.836786155472495</v>
      </c>
      <c r="AI99" s="18">
        <v>44.310659751463596</v>
      </c>
      <c r="AJ99" s="18">
        <v>18852.308515058699</v>
      </c>
      <c r="AK99" s="18">
        <v>2355.91842396227</v>
      </c>
      <c r="AL99" s="18">
        <v>12389.839440658399</v>
      </c>
      <c r="AM99" s="18">
        <v>679.93557075720696</v>
      </c>
      <c r="AN99" s="18">
        <v>68213.296655408994</v>
      </c>
      <c r="AO99" s="18">
        <v>17543.649481807301</v>
      </c>
      <c r="AP99" s="18">
        <v>164414.457232341</v>
      </c>
      <c r="AQ99" s="18">
        <v>11133.9028294487</v>
      </c>
      <c r="AR99" s="18">
        <v>22773.141017335602</v>
      </c>
      <c r="AS99" s="18">
        <v>0</v>
      </c>
      <c r="AT99" s="18">
        <v>1815.3759416282501</v>
      </c>
      <c r="AU99" s="18">
        <v>1122.14304308239</v>
      </c>
      <c r="AV99" s="18">
        <v>1672.6107471446701</v>
      </c>
      <c r="AW99" s="18">
        <v>3550.3248473927101</v>
      </c>
      <c r="AX99" s="18">
        <v>6148.9198312411099</v>
      </c>
      <c r="AY99" s="18">
        <v>31316.063648818901</v>
      </c>
      <c r="AZ99" s="18">
        <v>3949.9227111073401</v>
      </c>
      <c r="BA99" s="18">
        <v>29297.975435780401</v>
      </c>
      <c r="BB99" s="18">
        <v>10587.841984916</v>
      </c>
      <c r="BC99" s="18">
        <v>104174.116508387</v>
      </c>
      <c r="BD99" s="18">
        <v>16801.3766629858</v>
      </c>
      <c r="BE99" s="18">
        <v>0</v>
      </c>
      <c r="BF99" s="18">
        <v>5825.6890626016002</v>
      </c>
      <c r="BG99" s="18">
        <v>332933.923329379</v>
      </c>
      <c r="BH99" s="18">
        <v>0</v>
      </c>
      <c r="BI99" s="18">
        <v>1068869.8833849465</v>
      </c>
      <c r="BJ99" s="18">
        <v>0</v>
      </c>
      <c r="BK99" s="18">
        <v>0</v>
      </c>
      <c r="BL99" s="18">
        <v>0</v>
      </c>
      <c r="BM99" s="18">
        <v>0</v>
      </c>
      <c r="BN99" s="18">
        <v>347987.25199121801</v>
      </c>
      <c r="BO99" s="18">
        <v>0</v>
      </c>
      <c r="BP99" s="18">
        <v>-218775.12412934282</v>
      </c>
      <c r="BQ99" s="18">
        <v>129212.1278618752</v>
      </c>
      <c r="BR99" s="18">
        <v>1198082.0112468216</v>
      </c>
    </row>
    <row r="100" spans="1:70" x14ac:dyDescent="0.25">
      <c r="A100" s="24" t="s">
        <v>209</v>
      </c>
      <c r="B100" s="24" t="s">
        <v>210</v>
      </c>
      <c r="C100" s="18">
        <v>0</v>
      </c>
      <c r="D100" s="18">
        <v>0</v>
      </c>
      <c r="E100" s="18">
        <v>0</v>
      </c>
      <c r="F100" s="18">
        <v>33.427547345844197</v>
      </c>
      <c r="G100" s="18">
        <v>0</v>
      </c>
      <c r="H100" s="18">
        <v>778.69457155797204</v>
      </c>
      <c r="I100" s="18">
        <v>164.37954796295</v>
      </c>
      <c r="J100" s="18">
        <v>0</v>
      </c>
      <c r="K100" s="18">
        <v>12274.888090433</v>
      </c>
      <c r="L100" s="18">
        <v>29.224475436289602</v>
      </c>
      <c r="M100" s="18">
        <v>0</v>
      </c>
      <c r="N100" s="18">
        <v>33.644613333048603</v>
      </c>
      <c r="O100" s="18">
        <v>46.611276486328499</v>
      </c>
      <c r="P100" s="18">
        <v>0</v>
      </c>
      <c r="Q100" s="18">
        <v>0</v>
      </c>
      <c r="R100" s="18">
        <v>73.617782276609105</v>
      </c>
      <c r="S100" s="18">
        <v>227.873854537402</v>
      </c>
      <c r="T100" s="18">
        <v>0</v>
      </c>
      <c r="U100" s="18">
        <v>392.74929207717599</v>
      </c>
      <c r="V100" s="18">
        <v>4415.67117829173</v>
      </c>
      <c r="W100" s="18">
        <v>618.76909191643199</v>
      </c>
      <c r="X100" s="18">
        <v>43.305063273744103</v>
      </c>
      <c r="Y100" s="18">
        <v>26085.753482749002</v>
      </c>
      <c r="Z100" s="18">
        <v>148.244331637887</v>
      </c>
      <c r="AA100" s="18">
        <v>0</v>
      </c>
      <c r="AB100" s="18">
        <v>1904.1524439227601</v>
      </c>
      <c r="AC100" s="18">
        <v>622.11877140074</v>
      </c>
      <c r="AD100" s="18">
        <v>0.26271544852691198</v>
      </c>
      <c r="AE100" s="18">
        <v>0</v>
      </c>
      <c r="AF100" s="18">
        <v>2877.9892752102601</v>
      </c>
      <c r="AG100" s="18">
        <v>10141.933129319201</v>
      </c>
      <c r="AH100" s="18">
        <v>6.0607142861157204</v>
      </c>
      <c r="AI100" s="18">
        <v>0</v>
      </c>
      <c r="AJ100" s="18">
        <v>0</v>
      </c>
      <c r="AK100" s="18">
        <v>1919.4186259916501</v>
      </c>
      <c r="AL100" s="18">
        <v>9981.3703881547808</v>
      </c>
      <c r="AM100" s="18">
        <v>29.503757642489902</v>
      </c>
      <c r="AN100" s="18">
        <v>0</v>
      </c>
      <c r="AO100" s="18">
        <v>4726.9360001294299</v>
      </c>
      <c r="AP100" s="18">
        <v>21027.879508693099</v>
      </c>
      <c r="AQ100" s="18">
        <v>15696.981796158099</v>
      </c>
      <c r="AR100" s="18">
        <v>2191.2777691916599</v>
      </c>
      <c r="AS100" s="18">
        <v>11630.4341783339</v>
      </c>
      <c r="AT100" s="18">
        <v>0</v>
      </c>
      <c r="AU100" s="18">
        <v>0</v>
      </c>
      <c r="AV100" s="18">
        <v>5347.2932771159003</v>
      </c>
      <c r="AW100" s="18">
        <v>1174.9311751625601</v>
      </c>
      <c r="AX100" s="18">
        <v>135.58972377352899</v>
      </c>
      <c r="AY100" s="18">
        <v>57194.549868552604</v>
      </c>
      <c r="AZ100" s="18">
        <v>3044.22692577114</v>
      </c>
      <c r="BA100" s="18">
        <v>35572.815476186101</v>
      </c>
      <c r="BB100" s="18">
        <v>55603.723384225697</v>
      </c>
      <c r="BC100" s="18">
        <v>534877.00784005795</v>
      </c>
      <c r="BD100" s="18">
        <v>7316.0322531311904</v>
      </c>
      <c r="BE100" s="18">
        <v>154246.88695497901</v>
      </c>
      <c r="BF100" s="18">
        <v>1159.5074618957699</v>
      </c>
      <c r="BG100" s="18">
        <v>322123.26763748302</v>
      </c>
      <c r="BH100" s="18">
        <v>0</v>
      </c>
      <c r="BI100" s="18">
        <v>1305919.0052515327</v>
      </c>
      <c r="BJ100" s="18">
        <v>0</v>
      </c>
      <c r="BK100" s="18">
        <v>0</v>
      </c>
      <c r="BL100" s="18">
        <v>0</v>
      </c>
      <c r="BM100" s="18">
        <v>0</v>
      </c>
      <c r="BN100" s="18">
        <v>8721958.8761480302</v>
      </c>
      <c r="BO100" s="18">
        <v>0</v>
      </c>
      <c r="BP100" s="18">
        <v>-221107.61430182529</v>
      </c>
      <c r="BQ100" s="18">
        <v>8500851.2618462052</v>
      </c>
      <c r="BR100" s="18">
        <v>9806770.2670977376</v>
      </c>
    </row>
    <row r="101" spans="1:70" x14ac:dyDescent="0.25">
      <c r="A101" s="13" t="s">
        <v>211</v>
      </c>
      <c r="B101" s="13" t="s">
        <v>212</v>
      </c>
      <c r="C101" s="15">
        <v>0</v>
      </c>
      <c r="D101" s="15">
        <v>0</v>
      </c>
      <c r="E101" s="15">
        <v>0</v>
      </c>
      <c r="F101" s="15">
        <v>0</v>
      </c>
      <c r="G101" s="15">
        <v>0</v>
      </c>
      <c r="H101" s="15">
        <v>0</v>
      </c>
      <c r="I101" s="15">
        <v>0</v>
      </c>
      <c r="J101" s="15">
        <v>0</v>
      </c>
      <c r="K101" s="15">
        <v>0</v>
      </c>
      <c r="L101" s="15">
        <v>0</v>
      </c>
      <c r="M101" s="15">
        <v>0</v>
      </c>
      <c r="N101" s="15">
        <v>0</v>
      </c>
      <c r="O101" s="15">
        <v>0</v>
      </c>
      <c r="P101" s="15">
        <v>0</v>
      </c>
      <c r="Q101" s="15">
        <v>0</v>
      </c>
      <c r="R101" s="15">
        <v>0</v>
      </c>
      <c r="S101" s="15">
        <v>0</v>
      </c>
      <c r="T101" s="15">
        <v>0</v>
      </c>
      <c r="U101" s="15">
        <v>0</v>
      </c>
      <c r="V101" s="15">
        <v>8559.3095712043505</v>
      </c>
      <c r="W101" s="15">
        <v>0</v>
      </c>
      <c r="X101" s="15">
        <v>0</v>
      </c>
      <c r="Y101" s="15">
        <v>0</v>
      </c>
      <c r="Z101" s="15">
        <v>0</v>
      </c>
      <c r="AA101" s="15">
        <v>0</v>
      </c>
      <c r="AB101" s="15">
        <v>0</v>
      </c>
      <c r="AC101" s="15">
        <v>0</v>
      </c>
      <c r="AD101" s="15">
        <v>0</v>
      </c>
      <c r="AE101" s="15">
        <v>0</v>
      </c>
      <c r="AF101" s="15">
        <v>0</v>
      </c>
      <c r="AG101" s="15">
        <v>0</v>
      </c>
      <c r="AH101" s="15">
        <v>1.6933883341670599</v>
      </c>
      <c r="AI101" s="15">
        <v>0</v>
      </c>
      <c r="AJ101" s="15">
        <v>0</v>
      </c>
      <c r="AK101" s="15">
        <v>433.36840928005398</v>
      </c>
      <c r="AL101" s="15">
        <v>4977.9910646272901</v>
      </c>
      <c r="AM101" s="15">
        <v>237.411948490751</v>
      </c>
      <c r="AN101" s="15">
        <v>0</v>
      </c>
      <c r="AO101" s="15">
        <v>0</v>
      </c>
      <c r="AP101" s="15">
        <v>11010.460957454399</v>
      </c>
      <c r="AQ101" s="15">
        <v>0</v>
      </c>
      <c r="AR101" s="15">
        <v>0</v>
      </c>
      <c r="AS101" s="15">
        <v>3687.7145764214401</v>
      </c>
      <c r="AT101" s="15">
        <v>0</v>
      </c>
      <c r="AU101" s="15">
        <v>225.35867126814199</v>
      </c>
      <c r="AV101" s="15">
        <v>18.224820404562301</v>
      </c>
      <c r="AW101" s="15">
        <v>3616.1367510456098</v>
      </c>
      <c r="AX101" s="15">
        <v>5.0512430413422003</v>
      </c>
      <c r="AY101" s="15">
        <v>36752.327440520698</v>
      </c>
      <c r="AZ101" s="15">
        <v>2536.2434252015601</v>
      </c>
      <c r="BA101" s="15">
        <v>61190.336496264397</v>
      </c>
      <c r="BB101" s="15">
        <v>139.38758132917499</v>
      </c>
      <c r="BC101" s="15">
        <v>120359.61686071201</v>
      </c>
      <c r="BD101" s="15">
        <v>60128.849663921799</v>
      </c>
      <c r="BE101" s="15">
        <v>6449.7613421678998</v>
      </c>
      <c r="BF101" s="15">
        <v>0</v>
      </c>
      <c r="BG101" s="15">
        <v>6246.0271857757698</v>
      </c>
      <c r="BH101" s="15">
        <v>0</v>
      </c>
      <c r="BI101" s="15">
        <v>326575.27139746537</v>
      </c>
      <c r="BJ101" s="15">
        <v>6.6427840033076766</v>
      </c>
      <c r="BK101" s="15">
        <v>219173.50246338299</v>
      </c>
      <c r="BL101" s="15">
        <v>0</v>
      </c>
      <c r="BM101" s="15">
        <v>0</v>
      </c>
      <c r="BN101" s="15">
        <v>242206.061052601</v>
      </c>
      <c r="BO101" s="15">
        <v>0</v>
      </c>
      <c r="BP101" s="15">
        <v>-138225.49695263631</v>
      </c>
      <c r="BQ101" s="15">
        <v>323160.70934735099</v>
      </c>
      <c r="BR101" s="15">
        <v>649735.98074481636</v>
      </c>
    </row>
    <row r="102" spans="1:70" x14ac:dyDescent="0.25">
      <c r="A102" s="13" t="s">
        <v>213</v>
      </c>
      <c r="B102" s="13" t="s">
        <v>214</v>
      </c>
      <c r="C102" s="15">
        <v>0</v>
      </c>
      <c r="D102" s="15">
        <v>0</v>
      </c>
      <c r="E102" s="15">
        <v>0</v>
      </c>
      <c r="F102" s="15">
        <v>0</v>
      </c>
      <c r="G102" s="15">
        <v>0</v>
      </c>
      <c r="H102" s="15">
        <v>0</v>
      </c>
      <c r="I102" s="15">
        <v>0</v>
      </c>
      <c r="J102" s="15">
        <v>0</v>
      </c>
      <c r="K102" s="15">
        <v>0</v>
      </c>
      <c r="L102" s="15">
        <v>0</v>
      </c>
      <c r="M102" s="15">
        <v>0</v>
      </c>
      <c r="N102" s="15">
        <v>0</v>
      </c>
      <c r="O102" s="15">
        <v>0</v>
      </c>
      <c r="P102" s="15">
        <v>0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15">
        <v>0</v>
      </c>
      <c r="X102" s="15">
        <v>0</v>
      </c>
      <c r="Y102" s="15">
        <v>0</v>
      </c>
      <c r="Z102" s="15">
        <v>0</v>
      </c>
      <c r="AA102" s="15">
        <v>0</v>
      </c>
      <c r="AB102" s="15">
        <v>0</v>
      </c>
      <c r="AC102" s="15">
        <v>0</v>
      </c>
      <c r="AD102" s="15">
        <v>0</v>
      </c>
      <c r="AE102" s="15">
        <v>0</v>
      </c>
      <c r="AF102" s="15">
        <v>0</v>
      </c>
      <c r="AG102" s="15">
        <v>0</v>
      </c>
      <c r="AH102" s="15">
        <v>0</v>
      </c>
      <c r="AI102" s="15">
        <v>0</v>
      </c>
      <c r="AJ102" s="15">
        <v>0</v>
      </c>
      <c r="AK102" s="15">
        <v>0</v>
      </c>
      <c r="AL102" s="15">
        <v>0</v>
      </c>
      <c r="AM102" s="15">
        <v>0</v>
      </c>
      <c r="AN102" s="15">
        <v>0</v>
      </c>
      <c r="AO102" s="15">
        <v>0</v>
      </c>
      <c r="AP102" s="15">
        <v>0</v>
      </c>
      <c r="AQ102" s="15">
        <v>25.6691191735671</v>
      </c>
      <c r="AR102" s="15">
        <v>0</v>
      </c>
      <c r="AS102" s="15">
        <v>162.25748485522701</v>
      </c>
      <c r="AT102" s="15">
        <v>0</v>
      </c>
      <c r="AU102" s="15">
        <v>126.114825700118</v>
      </c>
      <c r="AV102" s="15">
        <v>42961.653015567899</v>
      </c>
      <c r="AW102" s="15">
        <v>129226.21984159399</v>
      </c>
      <c r="AX102" s="15">
        <v>6.1674933872159503</v>
      </c>
      <c r="AY102" s="15">
        <v>40.191715835889497</v>
      </c>
      <c r="AZ102" s="15">
        <v>0</v>
      </c>
      <c r="BA102" s="15">
        <v>600768.31377632101</v>
      </c>
      <c r="BB102" s="15">
        <v>1276.42638486541</v>
      </c>
      <c r="BC102" s="15">
        <v>0</v>
      </c>
      <c r="BD102" s="15">
        <v>0</v>
      </c>
      <c r="BE102" s="15">
        <v>0</v>
      </c>
      <c r="BF102" s="15">
        <v>3633.3283242655798</v>
      </c>
      <c r="BG102" s="15">
        <v>0</v>
      </c>
      <c r="BH102" s="15">
        <v>0</v>
      </c>
      <c r="BI102" s="15">
        <v>778226.34198156593</v>
      </c>
      <c r="BJ102" s="15">
        <v>0</v>
      </c>
      <c r="BK102" s="15">
        <v>142494.55518347901</v>
      </c>
      <c r="BL102" s="15">
        <v>0</v>
      </c>
      <c r="BM102" s="15">
        <v>0</v>
      </c>
      <c r="BN102" s="15">
        <v>521017.16346253199</v>
      </c>
      <c r="BO102" s="15">
        <v>0</v>
      </c>
      <c r="BP102" s="15">
        <v>-468342.01407182176</v>
      </c>
      <c r="BQ102" s="15">
        <v>195169.70457418921</v>
      </c>
      <c r="BR102" s="15">
        <v>973396.04655575519</v>
      </c>
    </row>
    <row r="103" spans="1:70" x14ac:dyDescent="0.25">
      <c r="A103" s="13" t="s">
        <v>215</v>
      </c>
      <c r="B103" s="13" t="s">
        <v>216</v>
      </c>
      <c r="C103" s="15">
        <v>0</v>
      </c>
      <c r="D103" s="15">
        <v>0</v>
      </c>
      <c r="E103" s="15">
        <v>0</v>
      </c>
      <c r="F103" s="15">
        <v>1038.0395585736101</v>
      </c>
      <c r="G103" s="15">
        <v>5.9917658064828299</v>
      </c>
      <c r="H103" s="15">
        <v>2720.3767916062502</v>
      </c>
      <c r="I103" s="15">
        <v>77333.881063128196</v>
      </c>
      <c r="J103" s="15">
        <v>17291.328030455399</v>
      </c>
      <c r="K103" s="15">
        <v>117185.20416578899</v>
      </c>
      <c r="L103" s="15">
        <v>13582.5465571111</v>
      </c>
      <c r="M103" s="15">
        <v>0</v>
      </c>
      <c r="N103" s="15">
        <v>769.654746316</v>
      </c>
      <c r="O103" s="15">
        <v>14643.261859907299</v>
      </c>
      <c r="P103" s="15">
        <v>3869.1199159624398</v>
      </c>
      <c r="Q103" s="15">
        <v>588.85395719774999</v>
      </c>
      <c r="R103" s="15">
        <v>8229.9012190244302</v>
      </c>
      <c r="S103" s="15">
        <v>4921.9331853221402</v>
      </c>
      <c r="T103" s="15">
        <v>0.61928231883413598</v>
      </c>
      <c r="U103" s="15">
        <v>26221.8459903937</v>
      </c>
      <c r="V103" s="15">
        <v>11591.352446585401</v>
      </c>
      <c r="W103" s="15">
        <v>1314.48297696743</v>
      </c>
      <c r="X103" s="15">
        <v>1479.2471940323701</v>
      </c>
      <c r="Y103" s="15">
        <v>21097.558348384398</v>
      </c>
      <c r="Z103" s="15">
        <v>4379.2202713705001</v>
      </c>
      <c r="AA103" s="15">
        <v>10206.0691552031</v>
      </c>
      <c r="AB103" s="15">
        <v>5121.1184102684501</v>
      </c>
      <c r="AC103" s="15">
        <v>8267.6640429341005</v>
      </c>
      <c r="AD103" s="15">
        <v>251.54487943935499</v>
      </c>
      <c r="AE103" s="15">
        <v>2568.5239783346601</v>
      </c>
      <c r="AF103" s="15">
        <v>11815.202074368401</v>
      </c>
      <c r="AG103" s="15">
        <v>31027.5873294884</v>
      </c>
      <c r="AH103" s="15">
        <v>567.75442400013503</v>
      </c>
      <c r="AI103" s="15">
        <v>92.647215083565499</v>
      </c>
      <c r="AJ103" s="15">
        <v>44907.112002627997</v>
      </c>
      <c r="AK103" s="15">
        <v>2448.4006025541898</v>
      </c>
      <c r="AL103" s="15">
        <v>14960.287350824499</v>
      </c>
      <c r="AM103" s="15">
        <v>6291.1883719166099</v>
      </c>
      <c r="AN103" s="15">
        <v>43116.339437514398</v>
      </c>
      <c r="AO103" s="15">
        <v>32040.715305188602</v>
      </c>
      <c r="AP103" s="15">
        <v>227132.624480097</v>
      </c>
      <c r="AQ103" s="15">
        <v>28135.849444503299</v>
      </c>
      <c r="AR103" s="15">
        <v>54258.259223872003</v>
      </c>
      <c r="AS103" s="15">
        <v>11038.793866109299</v>
      </c>
      <c r="AT103" s="15">
        <v>26519.133688440801</v>
      </c>
      <c r="AU103" s="15">
        <v>1152.32319160715</v>
      </c>
      <c r="AV103" s="15">
        <v>2257.62830183899</v>
      </c>
      <c r="AW103" s="15">
        <v>502683.07057114301</v>
      </c>
      <c r="AX103" s="15">
        <v>12602.332834884701</v>
      </c>
      <c r="AY103" s="15">
        <v>162117.16894327701</v>
      </c>
      <c r="AZ103" s="15">
        <v>25710.287429014501</v>
      </c>
      <c r="BA103" s="15">
        <v>112304.164760097</v>
      </c>
      <c r="BB103" s="15">
        <v>69928.077023861595</v>
      </c>
      <c r="BC103" s="15">
        <v>207281.46661263899</v>
      </c>
      <c r="BD103" s="15">
        <v>39744.625332663803</v>
      </c>
      <c r="BE103" s="15">
        <v>41194.270815074902</v>
      </c>
      <c r="BF103" s="15">
        <v>6690.1278967896396</v>
      </c>
      <c r="BG103" s="15">
        <v>59673.247441311003</v>
      </c>
      <c r="BH103" s="15">
        <v>0</v>
      </c>
      <c r="BI103" s="15">
        <v>2132370.0257632239</v>
      </c>
      <c r="BJ103" s="15">
        <v>0</v>
      </c>
      <c r="BK103" s="15">
        <v>0</v>
      </c>
      <c r="BL103" s="15">
        <v>0</v>
      </c>
      <c r="BM103" s="15">
        <v>0</v>
      </c>
      <c r="BN103" s="15">
        <v>3271068.9002503101</v>
      </c>
      <c r="BO103" s="15">
        <v>0</v>
      </c>
      <c r="BP103" s="15">
        <v>-208169.30651627382</v>
      </c>
      <c r="BQ103" s="15">
        <v>3062899.5937340362</v>
      </c>
      <c r="BR103" s="15">
        <v>5195269.6194972601</v>
      </c>
    </row>
    <row r="104" spans="1:70" x14ac:dyDescent="0.25">
      <c r="A104" s="13" t="s">
        <v>217</v>
      </c>
      <c r="B104" s="13" t="s">
        <v>218</v>
      </c>
      <c r="C104" s="15">
        <v>0</v>
      </c>
      <c r="D104" s="15">
        <v>0</v>
      </c>
      <c r="E104" s="15">
        <v>0</v>
      </c>
      <c r="F104" s="15">
        <v>34.396976046290199</v>
      </c>
      <c r="G104" s="15">
        <v>18.944599595703199</v>
      </c>
      <c r="H104" s="15">
        <v>4206.7063968584398</v>
      </c>
      <c r="I104" s="15">
        <v>65121.480088507902</v>
      </c>
      <c r="J104" s="15">
        <v>2374.20053396392</v>
      </c>
      <c r="K104" s="15">
        <v>103557.922611238</v>
      </c>
      <c r="L104" s="15">
        <v>3187.6331983472001</v>
      </c>
      <c r="M104" s="15">
        <v>0</v>
      </c>
      <c r="N104" s="15">
        <v>190.41185426383799</v>
      </c>
      <c r="O104" s="15">
        <v>1462.8728749480799</v>
      </c>
      <c r="P104" s="15">
        <v>413.83921255684902</v>
      </c>
      <c r="Q104" s="15">
        <v>90.057908318934693</v>
      </c>
      <c r="R104" s="15">
        <v>5586.7663193694198</v>
      </c>
      <c r="S104" s="15">
        <v>46.896479930190303</v>
      </c>
      <c r="T104" s="15">
        <v>0.16143057342659101</v>
      </c>
      <c r="U104" s="15">
        <v>404.13937199781998</v>
      </c>
      <c r="V104" s="15">
        <v>19265.413430405999</v>
      </c>
      <c r="W104" s="15">
        <v>1606.3502210199099</v>
      </c>
      <c r="X104" s="15">
        <v>1247.70656503651</v>
      </c>
      <c r="Y104" s="15">
        <v>45858.794401362997</v>
      </c>
      <c r="Z104" s="15">
        <v>2546.30386464087</v>
      </c>
      <c r="AA104" s="15">
        <v>2790.0938705738199</v>
      </c>
      <c r="AB104" s="15">
        <v>5423.2688828971604</v>
      </c>
      <c r="AC104" s="15">
        <v>3324.7059391632101</v>
      </c>
      <c r="AD104" s="15">
        <v>75.9639751155092</v>
      </c>
      <c r="AE104" s="15">
        <v>2635.0190418695802</v>
      </c>
      <c r="AF104" s="15">
        <v>6399.7512773520302</v>
      </c>
      <c r="AG104" s="15">
        <v>26606.677775881501</v>
      </c>
      <c r="AH104" s="15">
        <v>79.125345171644497</v>
      </c>
      <c r="AI104" s="15">
        <v>46.050037501156801</v>
      </c>
      <c r="AJ104" s="15">
        <v>17892.547995385401</v>
      </c>
      <c r="AK104" s="15">
        <v>3212.0044458992102</v>
      </c>
      <c r="AL104" s="15">
        <v>61417.242648137501</v>
      </c>
      <c r="AM104" s="15">
        <v>15969.040692591299</v>
      </c>
      <c r="AN104" s="15">
        <v>21861.343957552101</v>
      </c>
      <c r="AO104" s="15">
        <v>17442.485203893801</v>
      </c>
      <c r="AP104" s="15">
        <v>377733.39223248803</v>
      </c>
      <c r="AQ104" s="15">
        <v>50198.268734830599</v>
      </c>
      <c r="AR104" s="15">
        <v>109062.41106021299</v>
      </c>
      <c r="AS104" s="15">
        <v>4129.4393989037399</v>
      </c>
      <c r="AT104" s="15">
        <v>4725.6380184890304</v>
      </c>
      <c r="AU104" s="15">
        <v>6678.58606640367</v>
      </c>
      <c r="AV104" s="15">
        <v>9886.0870973613291</v>
      </c>
      <c r="AW104" s="15">
        <v>89187.385656189595</v>
      </c>
      <c r="AX104" s="15">
        <v>96671.268835818293</v>
      </c>
      <c r="AY104" s="15">
        <v>382953.33466756798</v>
      </c>
      <c r="AZ104" s="15">
        <v>20076.555612084001</v>
      </c>
      <c r="BA104" s="15">
        <v>299134.54773209599</v>
      </c>
      <c r="BB104" s="15">
        <v>48607.102252725803</v>
      </c>
      <c r="BC104" s="15">
        <v>551182.18301296094</v>
      </c>
      <c r="BD104" s="15">
        <v>15056.407433142</v>
      </c>
      <c r="BE104" s="15">
        <v>0</v>
      </c>
      <c r="BF104" s="15">
        <v>5214.4384116845104</v>
      </c>
      <c r="BG104" s="15">
        <v>60624.943613188501</v>
      </c>
      <c r="BH104" s="15">
        <v>0</v>
      </c>
      <c r="BI104" s="15">
        <v>2573518.3092641141</v>
      </c>
      <c r="BJ104" s="15">
        <v>0</v>
      </c>
      <c r="BK104" s="15">
        <v>0</v>
      </c>
      <c r="BL104" s="15">
        <v>0</v>
      </c>
      <c r="BM104" s="15">
        <v>0</v>
      </c>
      <c r="BN104" s="15">
        <v>166318.41754433099</v>
      </c>
      <c r="BO104" s="15">
        <v>796453.94815270195</v>
      </c>
      <c r="BP104" s="15">
        <v>-488962.0547043694</v>
      </c>
      <c r="BQ104" s="15">
        <v>473810.31099266361</v>
      </c>
      <c r="BR104" s="15">
        <v>3047328.6202567779</v>
      </c>
    </row>
    <row r="105" spans="1:70" x14ac:dyDescent="0.25">
      <c r="A105" s="13" t="s">
        <v>219</v>
      </c>
      <c r="B105" s="13" t="s">
        <v>220</v>
      </c>
      <c r="C105" s="15">
        <v>36182.336263203601</v>
      </c>
      <c r="D105" s="15">
        <v>244.04458930992399</v>
      </c>
      <c r="E105" s="15">
        <v>63.561462265494796</v>
      </c>
      <c r="F105" s="15">
        <v>26728.1483982832</v>
      </c>
      <c r="G105" s="15">
        <v>77.498972778262797</v>
      </c>
      <c r="H105" s="15">
        <v>68248.537820685102</v>
      </c>
      <c r="I105" s="15">
        <v>616561.83158163901</v>
      </c>
      <c r="J105" s="15">
        <v>205838.90836592301</v>
      </c>
      <c r="K105" s="15">
        <v>536330.06270232296</v>
      </c>
      <c r="L105" s="15">
        <v>58329.630898565803</v>
      </c>
      <c r="M105" s="15">
        <v>0</v>
      </c>
      <c r="N105" s="15">
        <v>3768.97067763836</v>
      </c>
      <c r="O105" s="15">
        <v>31996.092325245801</v>
      </c>
      <c r="P105" s="15">
        <v>23981.182729880202</v>
      </c>
      <c r="Q105" s="15">
        <v>3493.0515976524898</v>
      </c>
      <c r="R105" s="15">
        <v>59143.762074707403</v>
      </c>
      <c r="S105" s="15">
        <v>7075.45004160806</v>
      </c>
      <c r="T105" s="15">
        <v>11.307688350904201</v>
      </c>
      <c r="U105" s="15">
        <v>347910.71022026398</v>
      </c>
      <c r="V105" s="15">
        <v>178757.48021383901</v>
      </c>
      <c r="W105" s="15">
        <v>8076.0764091194296</v>
      </c>
      <c r="X105" s="15">
        <v>48951.050025619697</v>
      </c>
      <c r="Y105" s="15">
        <v>119844.709019421</v>
      </c>
      <c r="Z105" s="15">
        <v>28580.501233538798</v>
      </c>
      <c r="AA105" s="15">
        <v>57459.398988514098</v>
      </c>
      <c r="AB105" s="15">
        <v>85273.177479784397</v>
      </c>
      <c r="AC105" s="15">
        <v>45003.058396971603</v>
      </c>
      <c r="AD105" s="15">
        <v>645.65109828761695</v>
      </c>
      <c r="AE105" s="15">
        <v>9888.9553176765294</v>
      </c>
      <c r="AF105" s="15">
        <v>73230.208864704502</v>
      </c>
      <c r="AG105" s="15">
        <v>92764.808736968102</v>
      </c>
      <c r="AH105" s="15">
        <v>710.30347442052698</v>
      </c>
      <c r="AI105" s="15">
        <v>484.58166538723702</v>
      </c>
      <c r="AJ105" s="15">
        <v>120596.055283729</v>
      </c>
      <c r="AK105" s="15">
        <v>18433.688520692202</v>
      </c>
      <c r="AL105" s="15">
        <v>298310.82834827597</v>
      </c>
      <c r="AM105" s="15">
        <v>57809.305175285001</v>
      </c>
      <c r="AN105" s="15">
        <v>375965.016692042</v>
      </c>
      <c r="AO105" s="15">
        <v>95464.375584022797</v>
      </c>
      <c r="AP105" s="15">
        <v>1069591.4586875199</v>
      </c>
      <c r="AQ105" s="15">
        <v>327060.66892882501</v>
      </c>
      <c r="AR105" s="15">
        <v>266702.01741289202</v>
      </c>
      <c r="AS105" s="15">
        <v>31935.457659036299</v>
      </c>
      <c r="AT105" s="15">
        <v>125027.794690047</v>
      </c>
      <c r="AU105" s="15">
        <v>5637.3385408421</v>
      </c>
      <c r="AV105" s="15">
        <v>8025.0989455560602</v>
      </c>
      <c r="AW105" s="15">
        <v>205196.64840469099</v>
      </c>
      <c r="AX105" s="15">
        <v>22987.833909408499</v>
      </c>
      <c r="AY105" s="15">
        <v>1882908.8757637599</v>
      </c>
      <c r="AZ105" s="15">
        <v>1008271.31713836</v>
      </c>
      <c r="BA105" s="15">
        <v>186095.333926069</v>
      </c>
      <c r="BB105" s="15">
        <v>223311.79110304001</v>
      </c>
      <c r="BC105" s="15">
        <v>1892645.3045993201</v>
      </c>
      <c r="BD105" s="15">
        <v>72055.507911862296</v>
      </c>
      <c r="BE105" s="15">
        <v>217933.12613134299</v>
      </c>
      <c r="BF105" s="15">
        <v>24075.7713312265</v>
      </c>
      <c r="BG105" s="15">
        <v>100024.26368131</v>
      </c>
      <c r="BH105" s="15">
        <v>0</v>
      </c>
      <c r="BI105" s="15">
        <v>11411719.927703733</v>
      </c>
      <c r="BJ105" s="15">
        <v>0</v>
      </c>
      <c r="BK105" s="15">
        <v>0</v>
      </c>
      <c r="BL105" s="15">
        <v>390664.11951935501</v>
      </c>
      <c r="BM105" s="15">
        <v>0</v>
      </c>
      <c r="BN105" s="15">
        <v>1761956.88819513</v>
      </c>
      <c r="BO105" s="15">
        <v>0</v>
      </c>
      <c r="BP105" s="15">
        <v>-698013.7372667453</v>
      </c>
      <c r="BQ105" s="15">
        <v>1454607.2704477394</v>
      </c>
      <c r="BR105" s="15">
        <v>12866327.198151473</v>
      </c>
    </row>
    <row r="106" spans="1:70" x14ac:dyDescent="0.25">
      <c r="A106" s="24" t="s">
        <v>221</v>
      </c>
      <c r="B106" s="24" t="s">
        <v>222</v>
      </c>
      <c r="C106" s="18">
        <v>313.676456887462</v>
      </c>
      <c r="D106" s="18">
        <v>0</v>
      </c>
      <c r="E106" s="18">
        <v>0</v>
      </c>
      <c r="F106" s="18">
        <v>928.94449174439205</v>
      </c>
      <c r="G106" s="18">
        <v>2.4824295867908002</v>
      </c>
      <c r="H106" s="18">
        <v>2504.6016122072601</v>
      </c>
      <c r="I106" s="18">
        <v>78926.149709610603</v>
      </c>
      <c r="J106" s="18">
        <v>17478.3707917928</v>
      </c>
      <c r="K106" s="18">
        <v>50535.785420527303</v>
      </c>
      <c r="L106" s="18">
        <v>2767.2986999495702</v>
      </c>
      <c r="M106" s="18">
        <v>0</v>
      </c>
      <c r="N106" s="18">
        <v>1388.6135574221701</v>
      </c>
      <c r="O106" s="18">
        <v>11969.693598055601</v>
      </c>
      <c r="P106" s="18">
        <v>2654.0857562077999</v>
      </c>
      <c r="Q106" s="18">
        <v>255.22620481991399</v>
      </c>
      <c r="R106" s="18">
        <v>4072.7024877144399</v>
      </c>
      <c r="S106" s="18">
        <v>969.42991250706905</v>
      </c>
      <c r="T106" s="18">
        <v>0.60482785854265797</v>
      </c>
      <c r="U106" s="18">
        <v>43253.4422441844</v>
      </c>
      <c r="V106" s="18">
        <v>8253.4220996214608</v>
      </c>
      <c r="W106" s="18">
        <v>578.59339107304004</v>
      </c>
      <c r="X106" s="18">
        <v>9449.2214128258493</v>
      </c>
      <c r="Y106" s="18">
        <v>25361.548280018698</v>
      </c>
      <c r="Z106" s="18">
        <v>6150.17563002932</v>
      </c>
      <c r="AA106" s="18">
        <v>5281.71134821139</v>
      </c>
      <c r="AB106" s="18">
        <v>6894.47816884244</v>
      </c>
      <c r="AC106" s="18">
        <v>6981.5169890818297</v>
      </c>
      <c r="AD106" s="18">
        <v>65.707262233686805</v>
      </c>
      <c r="AE106" s="18">
        <v>789.60908078578098</v>
      </c>
      <c r="AF106" s="18">
        <v>6727.6508583631203</v>
      </c>
      <c r="AG106" s="18">
        <v>3310.82848649275</v>
      </c>
      <c r="AH106" s="18">
        <v>108.775106915371</v>
      </c>
      <c r="AI106" s="18">
        <v>34.072705812309898</v>
      </c>
      <c r="AJ106" s="18">
        <v>27829.6868764188</v>
      </c>
      <c r="AK106" s="18">
        <v>1396.8637184385</v>
      </c>
      <c r="AL106" s="18">
        <v>45012.668602289203</v>
      </c>
      <c r="AM106" s="18">
        <v>12177.080909935201</v>
      </c>
      <c r="AN106" s="18">
        <v>50735.160795787502</v>
      </c>
      <c r="AO106" s="18">
        <v>122127.126593412</v>
      </c>
      <c r="AP106" s="18">
        <v>1472918.0752471499</v>
      </c>
      <c r="AQ106" s="18">
        <v>42765.065685694601</v>
      </c>
      <c r="AR106" s="18">
        <v>212124.030939964</v>
      </c>
      <c r="AS106" s="18">
        <v>61612.4697085956</v>
      </c>
      <c r="AT106" s="18">
        <v>223050.915253841</v>
      </c>
      <c r="AU106" s="18">
        <v>2356.45028257596</v>
      </c>
      <c r="AV106" s="18">
        <v>3916.2353722754501</v>
      </c>
      <c r="AW106" s="18">
        <v>60418.469211109303</v>
      </c>
      <c r="AX106" s="18">
        <v>14618.4825784609</v>
      </c>
      <c r="AY106" s="18">
        <v>119554.035295195</v>
      </c>
      <c r="AZ106" s="18">
        <v>102507.939272567</v>
      </c>
      <c r="BA106" s="18">
        <v>185622.51886350001</v>
      </c>
      <c r="BB106" s="18">
        <v>133180.58880538301</v>
      </c>
      <c r="BC106" s="18">
        <v>114230.56776309499</v>
      </c>
      <c r="BD106" s="18">
        <v>158209.75913257099</v>
      </c>
      <c r="BE106" s="18">
        <v>98019.306297949806</v>
      </c>
      <c r="BF106" s="18">
        <v>113994.162662944</v>
      </c>
      <c r="BG106" s="18">
        <v>150676.62395430901</v>
      </c>
      <c r="BH106" s="18">
        <v>0</v>
      </c>
      <c r="BI106" s="18">
        <v>3827062.7028448456</v>
      </c>
      <c r="BJ106" s="18">
        <v>0</v>
      </c>
      <c r="BK106" s="18">
        <v>0</v>
      </c>
      <c r="BL106" s="18">
        <v>0</v>
      </c>
      <c r="BM106" s="18">
        <v>0</v>
      </c>
      <c r="BN106" s="18">
        <v>4310917.2554660598</v>
      </c>
      <c r="BO106" s="18">
        <v>0</v>
      </c>
      <c r="BP106" s="18">
        <v>-225609.4942703064</v>
      </c>
      <c r="BQ106" s="18">
        <v>4085307.7611957532</v>
      </c>
      <c r="BR106" s="18">
        <v>7912370.4640405988</v>
      </c>
    </row>
    <row r="107" spans="1:70" x14ac:dyDescent="0.25">
      <c r="A107" s="24" t="s">
        <v>223</v>
      </c>
      <c r="B107" s="24" t="s">
        <v>224</v>
      </c>
      <c r="C107" s="18">
        <v>0</v>
      </c>
      <c r="D107" s="18">
        <v>0</v>
      </c>
      <c r="E107" s="18">
        <v>0</v>
      </c>
      <c r="F107" s="18">
        <v>0</v>
      </c>
      <c r="G107" s="18">
        <v>0</v>
      </c>
      <c r="H107" s="18">
        <v>0</v>
      </c>
      <c r="I107" s="18">
        <v>0</v>
      </c>
      <c r="J107" s="18">
        <v>0</v>
      </c>
      <c r="K107" s="18">
        <v>0</v>
      </c>
      <c r="L107" s="18">
        <v>0</v>
      </c>
      <c r="M107" s="18">
        <v>0</v>
      </c>
      <c r="N107" s="18">
        <v>0</v>
      </c>
      <c r="O107" s="18">
        <v>0</v>
      </c>
      <c r="P107" s="18">
        <v>0</v>
      </c>
      <c r="Q107" s="18">
        <v>0</v>
      </c>
      <c r="R107" s="18">
        <v>0</v>
      </c>
      <c r="S107" s="18">
        <v>0</v>
      </c>
      <c r="T107" s="18">
        <v>0</v>
      </c>
      <c r="U107" s="18">
        <v>0</v>
      </c>
      <c r="V107" s="18">
        <v>0</v>
      </c>
      <c r="W107" s="18">
        <v>0</v>
      </c>
      <c r="X107" s="18">
        <v>0</v>
      </c>
      <c r="Y107" s="18">
        <v>0</v>
      </c>
      <c r="Z107" s="18">
        <v>0</v>
      </c>
      <c r="AA107" s="18">
        <v>0</v>
      </c>
      <c r="AB107" s="18">
        <v>0</v>
      </c>
      <c r="AC107" s="18">
        <v>0</v>
      </c>
      <c r="AD107" s="18">
        <v>0</v>
      </c>
      <c r="AE107" s="18">
        <v>0</v>
      </c>
      <c r="AF107" s="18">
        <v>0</v>
      </c>
      <c r="AG107" s="18">
        <v>0</v>
      </c>
      <c r="AH107" s="18">
        <v>0</v>
      </c>
      <c r="AI107" s="18">
        <v>0</v>
      </c>
      <c r="AJ107" s="18">
        <v>0</v>
      </c>
      <c r="AK107" s="18">
        <v>0</v>
      </c>
      <c r="AL107" s="18">
        <v>0</v>
      </c>
      <c r="AM107" s="18">
        <v>0</v>
      </c>
      <c r="AN107" s="18">
        <v>0</v>
      </c>
      <c r="AO107" s="18">
        <v>0</v>
      </c>
      <c r="AP107" s="18">
        <v>0</v>
      </c>
      <c r="AQ107" s="18">
        <v>0</v>
      </c>
      <c r="AR107" s="18">
        <v>0</v>
      </c>
      <c r="AS107" s="18">
        <v>0</v>
      </c>
      <c r="AT107" s="18">
        <v>0</v>
      </c>
      <c r="AU107" s="18">
        <v>0</v>
      </c>
      <c r="AV107" s="18">
        <v>0</v>
      </c>
      <c r="AW107" s="18">
        <v>0</v>
      </c>
      <c r="AX107" s="18">
        <v>0</v>
      </c>
      <c r="AY107" s="18">
        <v>0</v>
      </c>
      <c r="AZ107" s="18">
        <v>0</v>
      </c>
      <c r="BA107" s="18">
        <v>0</v>
      </c>
      <c r="BB107" s="18">
        <v>0</v>
      </c>
      <c r="BC107" s="18">
        <v>0</v>
      </c>
      <c r="BD107" s="18">
        <v>0</v>
      </c>
      <c r="BE107" s="18">
        <v>0</v>
      </c>
      <c r="BF107" s="18">
        <v>0</v>
      </c>
      <c r="BG107" s="18">
        <v>0</v>
      </c>
      <c r="BH107" s="18">
        <v>0</v>
      </c>
      <c r="BI107" s="18">
        <v>0</v>
      </c>
      <c r="BJ107" s="18">
        <v>0</v>
      </c>
      <c r="BK107" s="18">
        <v>0</v>
      </c>
      <c r="BL107" s="18">
        <v>0</v>
      </c>
      <c r="BM107" s="18">
        <v>0</v>
      </c>
      <c r="BN107" s="18">
        <v>15901900.0436929</v>
      </c>
      <c r="BO107" s="18">
        <v>0</v>
      </c>
      <c r="BP107" s="18">
        <v>-161301.31194857514</v>
      </c>
      <c r="BQ107" s="18">
        <v>15740598.731744325</v>
      </c>
      <c r="BR107" s="18">
        <v>15740598.731744325</v>
      </c>
    </row>
    <row r="108" spans="1:70" x14ac:dyDescent="0.25">
      <c r="A108" s="24" t="s">
        <v>225</v>
      </c>
      <c r="B108" s="24" t="s">
        <v>226</v>
      </c>
      <c r="C108" s="18">
        <v>0</v>
      </c>
      <c r="D108" s="18">
        <v>0</v>
      </c>
      <c r="E108" s="18">
        <v>0</v>
      </c>
      <c r="F108" s="18">
        <v>17907.415926227299</v>
      </c>
      <c r="G108" s="18">
        <v>149.47880251281799</v>
      </c>
      <c r="H108" s="18">
        <v>38639.897292802903</v>
      </c>
      <c r="I108" s="18">
        <v>443377.05977619102</v>
      </c>
      <c r="J108" s="18">
        <v>52245.174278456099</v>
      </c>
      <c r="K108" s="18">
        <v>675143.50282477995</v>
      </c>
      <c r="L108" s="18">
        <v>81268.078918667001</v>
      </c>
      <c r="M108" s="18">
        <v>0</v>
      </c>
      <c r="N108" s="18">
        <v>1502.54285345021</v>
      </c>
      <c r="O108" s="18">
        <v>9204.4606224104191</v>
      </c>
      <c r="P108" s="18">
        <v>6324.75386809478</v>
      </c>
      <c r="Q108" s="18">
        <v>1733.20127137245</v>
      </c>
      <c r="R108" s="18">
        <v>46315.021307204901</v>
      </c>
      <c r="S108" s="18">
        <v>1476.8867991201901</v>
      </c>
      <c r="T108" s="18">
        <v>20.020353195249399</v>
      </c>
      <c r="U108" s="18">
        <v>193495.554522808</v>
      </c>
      <c r="V108" s="18">
        <v>174073.05569298501</v>
      </c>
      <c r="W108" s="18">
        <v>20326.1063130695</v>
      </c>
      <c r="X108" s="18">
        <v>85822.713019532704</v>
      </c>
      <c r="Y108" s="18">
        <v>395709.15841578698</v>
      </c>
      <c r="Z108" s="18">
        <v>23973.686917868199</v>
      </c>
      <c r="AA108" s="18">
        <v>60839.725166311997</v>
      </c>
      <c r="AB108" s="18">
        <v>45865.976961903303</v>
      </c>
      <c r="AC108" s="18">
        <v>22822.546697273399</v>
      </c>
      <c r="AD108" s="18">
        <v>922.384909990815</v>
      </c>
      <c r="AE108" s="18">
        <v>9671.0268119309894</v>
      </c>
      <c r="AF108" s="18">
        <v>49916.739902834997</v>
      </c>
      <c r="AG108" s="18">
        <v>60523.593961241997</v>
      </c>
      <c r="AH108" s="18">
        <v>559.28618057636197</v>
      </c>
      <c r="AI108" s="18">
        <v>166.379152208704</v>
      </c>
      <c r="AJ108" s="18">
        <v>48688.266407884497</v>
      </c>
      <c r="AK108" s="18">
        <v>12251.5725486867</v>
      </c>
      <c r="AL108" s="18">
        <v>46566.663936462799</v>
      </c>
      <c r="AM108" s="18">
        <v>55871.672841683801</v>
      </c>
      <c r="AN108" s="18">
        <v>178527.20462140601</v>
      </c>
      <c r="AO108" s="18">
        <v>228354.721630766</v>
      </c>
      <c r="AP108" s="18">
        <v>1019637.7600362001</v>
      </c>
      <c r="AQ108" s="18">
        <v>91212.018138107102</v>
      </c>
      <c r="AR108" s="18">
        <v>161232.64512031901</v>
      </c>
      <c r="AS108" s="18">
        <v>13132.5708788761</v>
      </c>
      <c r="AT108" s="18">
        <v>47442.892818912602</v>
      </c>
      <c r="AU108" s="18">
        <v>5051.8057906717204</v>
      </c>
      <c r="AV108" s="18">
        <v>22348.481951967198</v>
      </c>
      <c r="AW108" s="18">
        <v>88070.351777912103</v>
      </c>
      <c r="AX108" s="18">
        <v>26769.5650920759</v>
      </c>
      <c r="AY108" s="18">
        <v>363644.15657690301</v>
      </c>
      <c r="AZ108" s="18">
        <v>124609.44230055199</v>
      </c>
      <c r="BA108" s="18">
        <v>507687.573941793</v>
      </c>
      <c r="BB108" s="18">
        <v>204816.84133149401</v>
      </c>
      <c r="BC108" s="18">
        <v>162355.286100153</v>
      </c>
      <c r="BD108" s="18">
        <v>78569.633032386395</v>
      </c>
      <c r="BE108" s="18">
        <v>123943.286454499</v>
      </c>
      <c r="BF108" s="18">
        <v>34443.533722683504</v>
      </c>
      <c r="BG108" s="18">
        <v>131597.65288353601</v>
      </c>
      <c r="BH108" s="18">
        <v>0</v>
      </c>
      <c r="BI108" s="18">
        <v>6296821.0294567384</v>
      </c>
      <c r="BJ108" s="18">
        <v>0</v>
      </c>
      <c r="BK108" s="18">
        <v>0</v>
      </c>
      <c r="BL108" s="18">
        <v>0</v>
      </c>
      <c r="BM108" s="18">
        <v>0</v>
      </c>
      <c r="BN108" s="18">
        <v>1258209.4876125599</v>
      </c>
      <c r="BO108" s="18">
        <v>0</v>
      </c>
      <c r="BP108" s="18">
        <v>-330621.59580440132</v>
      </c>
      <c r="BQ108" s="18">
        <v>927587.8918081586</v>
      </c>
      <c r="BR108" s="18">
        <v>7224408.9212648971</v>
      </c>
    </row>
    <row r="109" spans="1:70" x14ac:dyDescent="0.25">
      <c r="A109" s="24" t="s">
        <v>227</v>
      </c>
      <c r="B109" s="24" t="s">
        <v>228</v>
      </c>
      <c r="C109" s="18">
        <v>0</v>
      </c>
      <c r="D109" s="18">
        <v>0</v>
      </c>
      <c r="E109" s="18">
        <v>0</v>
      </c>
      <c r="F109" s="18">
        <v>108.39911163759</v>
      </c>
      <c r="G109" s="18">
        <v>11.2104710891038</v>
      </c>
      <c r="H109" s="18">
        <v>0</v>
      </c>
      <c r="I109" s="18">
        <v>13059.756410268399</v>
      </c>
      <c r="J109" s="18">
        <v>1496.4177565744301</v>
      </c>
      <c r="K109" s="18">
        <v>5155.4802047621597</v>
      </c>
      <c r="L109" s="18">
        <v>4454.1597894535598</v>
      </c>
      <c r="M109" s="18">
        <v>0</v>
      </c>
      <c r="N109" s="18">
        <v>0</v>
      </c>
      <c r="O109" s="18">
        <v>566.81779294100397</v>
      </c>
      <c r="P109" s="18">
        <v>882.23852239160794</v>
      </c>
      <c r="Q109" s="18">
        <v>86.719646586421504</v>
      </c>
      <c r="R109" s="18">
        <v>1014.59535723648</v>
      </c>
      <c r="S109" s="18">
        <v>24.631703849413199</v>
      </c>
      <c r="T109" s="18">
        <v>0</v>
      </c>
      <c r="U109" s="18">
        <v>0</v>
      </c>
      <c r="V109" s="18">
        <v>5097.6255830099699</v>
      </c>
      <c r="W109" s="18">
        <v>170.49111225324901</v>
      </c>
      <c r="X109" s="18">
        <v>4353.32992033754</v>
      </c>
      <c r="Y109" s="18">
        <v>27991.510682008</v>
      </c>
      <c r="Z109" s="18">
        <v>610.15461240956301</v>
      </c>
      <c r="AA109" s="18">
        <v>1053.67555833489</v>
      </c>
      <c r="AB109" s="18">
        <v>4162.47706792792</v>
      </c>
      <c r="AC109" s="18">
        <v>325.38896949594499</v>
      </c>
      <c r="AD109" s="18">
        <v>18.7425855898802</v>
      </c>
      <c r="AE109" s="18">
        <v>1192.4183751819601</v>
      </c>
      <c r="AF109" s="18">
        <v>4626.8374307468803</v>
      </c>
      <c r="AG109" s="18">
        <v>8770.2239914185702</v>
      </c>
      <c r="AH109" s="18">
        <v>91.5126878735758</v>
      </c>
      <c r="AI109" s="18">
        <v>26.837765613715799</v>
      </c>
      <c r="AJ109" s="18">
        <v>2960.3083722001802</v>
      </c>
      <c r="AK109" s="18">
        <v>31.435887444401601</v>
      </c>
      <c r="AL109" s="18">
        <v>4864.5046934108304</v>
      </c>
      <c r="AM109" s="18">
        <v>526.21258657943702</v>
      </c>
      <c r="AN109" s="18">
        <v>1297.66369482395</v>
      </c>
      <c r="AO109" s="18">
        <v>0</v>
      </c>
      <c r="AP109" s="18">
        <v>7817.2898754975204</v>
      </c>
      <c r="AQ109" s="18">
        <v>0</v>
      </c>
      <c r="AR109" s="18">
        <v>0</v>
      </c>
      <c r="AS109" s="18">
        <v>0</v>
      </c>
      <c r="AT109" s="18">
        <v>0</v>
      </c>
      <c r="AU109" s="18">
        <v>34.056617438916</v>
      </c>
      <c r="AV109" s="18">
        <v>0</v>
      </c>
      <c r="AW109" s="18">
        <v>2234.7561101886199</v>
      </c>
      <c r="AX109" s="18">
        <v>1062.58758680354</v>
      </c>
      <c r="AY109" s="18">
        <v>208.93088699562199</v>
      </c>
      <c r="AZ109" s="18">
        <v>0</v>
      </c>
      <c r="BA109" s="18">
        <v>24547.357189992599</v>
      </c>
      <c r="BB109" s="18">
        <v>210.645080060677</v>
      </c>
      <c r="BC109" s="18">
        <v>0</v>
      </c>
      <c r="BD109" s="18">
        <v>41.476375059330401</v>
      </c>
      <c r="BE109" s="18">
        <v>540.58981194815203</v>
      </c>
      <c r="BF109" s="18">
        <v>0</v>
      </c>
      <c r="BG109" s="18">
        <v>0</v>
      </c>
      <c r="BH109" s="18">
        <v>0</v>
      </c>
      <c r="BI109" s="18">
        <v>131729.46787743559</v>
      </c>
      <c r="BJ109" s="18">
        <v>0</v>
      </c>
      <c r="BK109" s="18">
        <v>0</v>
      </c>
      <c r="BL109" s="18">
        <v>0</v>
      </c>
      <c r="BM109" s="18">
        <v>0</v>
      </c>
      <c r="BN109" s="18">
        <v>0</v>
      </c>
      <c r="BO109" s="18">
        <v>1268891.03644638</v>
      </c>
      <c r="BP109" s="18">
        <v>-197831.01390869298</v>
      </c>
      <c r="BQ109" s="18">
        <v>1071060.0225376869</v>
      </c>
      <c r="BR109" s="18">
        <v>1202789.4904151224</v>
      </c>
    </row>
    <row r="110" spans="1:70" x14ac:dyDescent="0.25">
      <c r="A110" s="24" t="s">
        <v>229</v>
      </c>
      <c r="B110" s="24" t="s">
        <v>230</v>
      </c>
      <c r="C110" s="18">
        <v>192611.45458999299</v>
      </c>
      <c r="D110" s="18">
        <v>0</v>
      </c>
      <c r="E110" s="18">
        <v>0</v>
      </c>
      <c r="F110" s="18">
        <v>2114.6480791241302</v>
      </c>
      <c r="G110" s="18">
        <v>29.5148930344421</v>
      </c>
      <c r="H110" s="18">
        <v>15949.166864443199</v>
      </c>
      <c r="I110" s="18">
        <v>121119.932083751</v>
      </c>
      <c r="J110" s="18">
        <v>34264.817212895599</v>
      </c>
      <c r="K110" s="18">
        <v>101531.591304691</v>
      </c>
      <c r="L110" s="18">
        <v>7819.3415777996097</v>
      </c>
      <c r="M110" s="18">
        <v>0</v>
      </c>
      <c r="N110" s="18">
        <v>254.70774803839299</v>
      </c>
      <c r="O110" s="18">
        <v>4568.0048845824604</v>
      </c>
      <c r="P110" s="18">
        <v>2723.2887979226098</v>
      </c>
      <c r="Q110" s="18">
        <v>342.88324725058999</v>
      </c>
      <c r="R110" s="18">
        <v>11642.7702736395</v>
      </c>
      <c r="S110" s="18">
        <v>645.93802429835102</v>
      </c>
      <c r="T110" s="18">
        <v>0.56529564774088503</v>
      </c>
      <c r="U110" s="18">
        <v>51116.709719534301</v>
      </c>
      <c r="V110" s="18">
        <v>34729.521856873202</v>
      </c>
      <c r="W110" s="18">
        <v>3082.6787948722299</v>
      </c>
      <c r="X110" s="18">
        <v>20658.5703684242</v>
      </c>
      <c r="Y110" s="18">
        <v>81394.061069086398</v>
      </c>
      <c r="Z110" s="18">
        <v>11967.929196179701</v>
      </c>
      <c r="AA110" s="18">
        <v>13594.940585198399</v>
      </c>
      <c r="AB110" s="18">
        <v>14299.0867409928</v>
      </c>
      <c r="AC110" s="18">
        <v>10364.4129716637</v>
      </c>
      <c r="AD110" s="18">
        <v>200.524379164377</v>
      </c>
      <c r="AE110" s="18">
        <v>2255.1125474842502</v>
      </c>
      <c r="AF110" s="18">
        <v>47501.410582585297</v>
      </c>
      <c r="AG110" s="18">
        <v>43133.563222869801</v>
      </c>
      <c r="AH110" s="18">
        <v>328.40810006438198</v>
      </c>
      <c r="AI110" s="18">
        <v>73.112725114006096</v>
      </c>
      <c r="AJ110" s="18">
        <v>26508.034608074198</v>
      </c>
      <c r="AK110" s="18">
        <v>4684.83377297267</v>
      </c>
      <c r="AL110" s="18">
        <v>104709.44840917501</v>
      </c>
      <c r="AM110" s="18">
        <v>18633.669108117199</v>
      </c>
      <c r="AN110" s="18">
        <v>118500.436472384</v>
      </c>
      <c r="AO110" s="18">
        <v>2582.83467588539</v>
      </c>
      <c r="AP110" s="18">
        <v>52981.775452534799</v>
      </c>
      <c r="AQ110" s="18">
        <v>10060.3875056655</v>
      </c>
      <c r="AR110" s="18">
        <v>329151.63439756801</v>
      </c>
      <c r="AS110" s="18">
        <v>231.20999010054399</v>
      </c>
      <c r="AT110" s="18">
        <v>0</v>
      </c>
      <c r="AU110" s="18">
        <v>0</v>
      </c>
      <c r="AV110" s="18">
        <v>0</v>
      </c>
      <c r="AW110" s="18">
        <v>93.728750976091803</v>
      </c>
      <c r="AX110" s="18">
        <v>2548.6402985242398</v>
      </c>
      <c r="AY110" s="18">
        <v>12275.187109741501</v>
      </c>
      <c r="AZ110" s="18">
        <v>609.88370052585299</v>
      </c>
      <c r="BA110" s="18">
        <v>52377.1830911422</v>
      </c>
      <c r="BB110" s="18">
        <v>673.64930195069201</v>
      </c>
      <c r="BC110" s="18">
        <v>303856.49928611302</v>
      </c>
      <c r="BD110" s="18">
        <v>3183.4246799283601</v>
      </c>
      <c r="BE110" s="18">
        <v>0</v>
      </c>
      <c r="BF110" s="18">
        <v>0</v>
      </c>
      <c r="BG110" s="18">
        <v>0</v>
      </c>
      <c r="BH110" s="18">
        <v>0</v>
      </c>
      <c r="BI110" s="18">
        <v>1873981.128348598</v>
      </c>
      <c r="BJ110" s="18">
        <v>0</v>
      </c>
      <c r="BK110" s="18">
        <v>122651.878087636</v>
      </c>
      <c r="BL110" s="18">
        <v>0</v>
      </c>
      <c r="BM110" s="18">
        <v>0</v>
      </c>
      <c r="BN110" s="18">
        <v>164530.30542173001</v>
      </c>
      <c r="BO110" s="18">
        <v>215147.933825927</v>
      </c>
      <c r="BP110" s="18">
        <v>-606420.75444546144</v>
      </c>
      <c r="BQ110" s="18">
        <v>-104090.63711016846</v>
      </c>
      <c r="BR110" s="18">
        <v>1769890.4912384297</v>
      </c>
    </row>
    <row r="111" spans="1:70" x14ac:dyDescent="0.25">
      <c r="A111" s="13" t="s">
        <v>231</v>
      </c>
      <c r="B111" s="13" t="s">
        <v>232</v>
      </c>
      <c r="C111" s="15">
        <v>0</v>
      </c>
      <c r="D111" s="15">
        <v>86742.118626050898</v>
      </c>
      <c r="E111" s="15">
        <v>253.83891835541499</v>
      </c>
      <c r="F111" s="15">
        <v>1815.1574904856</v>
      </c>
      <c r="G111" s="15">
        <v>0.94725295130518095</v>
      </c>
      <c r="H111" s="15">
        <v>99.726617723526005</v>
      </c>
      <c r="I111" s="15">
        <v>334641.33088291099</v>
      </c>
      <c r="J111" s="15">
        <v>26192.402569038099</v>
      </c>
      <c r="K111" s="15">
        <v>420547.06899295503</v>
      </c>
      <c r="L111" s="15">
        <v>245464.43027338601</v>
      </c>
      <c r="M111" s="15">
        <v>0</v>
      </c>
      <c r="N111" s="15">
        <v>458.45964342998701</v>
      </c>
      <c r="O111" s="15">
        <v>14111.7999566779</v>
      </c>
      <c r="P111" s="15">
        <v>25740.999901634899</v>
      </c>
      <c r="Q111" s="15">
        <v>303.87667395802902</v>
      </c>
      <c r="R111" s="15">
        <v>15631.879523227801</v>
      </c>
      <c r="S111" s="15">
        <v>1260.73029283912</v>
      </c>
      <c r="T111" s="15">
        <v>0.874494310106536</v>
      </c>
      <c r="U111" s="15">
        <v>28771.0281909447</v>
      </c>
      <c r="V111" s="15">
        <v>6623.2589015899302</v>
      </c>
      <c r="W111" s="15">
        <v>3526.1490930477498</v>
      </c>
      <c r="X111" s="15">
        <v>83412.3691468412</v>
      </c>
      <c r="Y111" s="15">
        <v>230640.14724458</v>
      </c>
      <c r="Z111" s="15">
        <v>9510.2750771107403</v>
      </c>
      <c r="AA111" s="15">
        <v>9137.6537039466293</v>
      </c>
      <c r="AB111" s="15">
        <v>6688.8097892921296</v>
      </c>
      <c r="AC111" s="15">
        <v>16037.6283264906</v>
      </c>
      <c r="AD111" s="15">
        <v>578.16769028331498</v>
      </c>
      <c r="AE111" s="15">
        <v>5637.5436041078101</v>
      </c>
      <c r="AF111" s="15">
        <v>17317.066646989599</v>
      </c>
      <c r="AG111" s="15">
        <v>134221.505400016</v>
      </c>
      <c r="AH111" s="15">
        <v>97.0236853329327</v>
      </c>
      <c r="AI111" s="15">
        <v>207.271335862532</v>
      </c>
      <c r="AJ111" s="15">
        <v>57453.975963205303</v>
      </c>
      <c r="AK111" s="15">
        <v>4052.2721752195598</v>
      </c>
      <c r="AL111" s="15">
        <v>154460.48989688899</v>
      </c>
      <c r="AM111" s="15">
        <v>9642.7730369046003</v>
      </c>
      <c r="AN111" s="15">
        <v>77376.581350466004</v>
      </c>
      <c r="AO111" s="15">
        <v>103811.853086813</v>
      </c>
      <c r="AP111" s="15">
        <v>808024.73816861701</v>
      </c>
      <c r="AQ111" s="15">
        <v>33494.263253177902</v>
      </c>
      <c r="AR111" s="15">
        <v>115798.740911184</v>
      </c>
      <c r="AS111" s="15">
        <v>19758.4502536808</v>
      </c>
      <c r="AT111" s="15">
        <v>39298.826392028801</v>
      </c>
      <c r="AU111" s="15">
        <v>10404.9669367232</v>
      </c>
      <c r="AV111" s="15">
        <v>18886.130890500001</v>
      </c>
      <c r="AW111" s="15">
        <v>95005.853901738694</v>
      </c>
      <c r="AX111" s="15">
        <v>20253.188581976501</v>
      </c>
      <c r="AY111" s="15">
        <v>260384.538228669</v>
      </c>
      <c r="AZ111" s="15">
        <v>51143.990614914401</v>
      </c>
      <c r="BA111" s="15">
        <v>213500.844025208</v>
      </c>
      <c r="BB111" s="15">
        <v>82338.689530105607</v>
      </c>
      <c r="BC111" s="15">
        <v>207072.91114011101</v>
      </c>
      <c r="BD111" s="15">
        <v>104283.94392237801</v>
      </c>
      <c r="BE111" s="15">
        <v>1894.29547425395</v>
      </c>
      <c r="BF111" s="15">
        <v>52842.909412974899</v>
      </c>
      <c r="BG111" s="15">
        <v>77211.205137964993</v>
      </c>
      <c r="BH111" s="15">
        <v>0</v>
      </c>
      <c r="BI111" s="15">
        <v>4344067.9722320754</v>
      </c>
      <c r="BJ111" s="15">
        <v>0</v>
      </c>
      <c r="BK111" s="15">
        <v>0</v>
      </c>
      <c r="BL111" s="15">
        <v>0</v>
      </c>
      <c r="BM111" s="15">
        <v>0</v>
      </c>
      <c r="BN111" s="15">
        <v>447562.86650424398</v>
      </c>
      <c r="BO111" s="15">
        <v>0</v>
      </c>
      <c r="BP111" s="15">
        <v>-299679.97252273781</v>
      </c>
      <c r="BQ111" s="15">
        <v>147882.89398150617</v>
      </c>
      <c r="BR111" s="15">
        <v>4491950.8662135815</v>
      </c>
    </row>
    <row r="112" spans="1:70" x14ac:dyDescent="0.25">
      <c r="A112" s="13" t="s">
        <v>233</v>
      </c>
      <c r="B112" s="13" t="s">
        <v>234</v>
      </c>
      <c r="C112" s="15">
        <v>100454.809466049</v>
      </c>
      <c r="D112" s="15">
        <v>8619.4140812235692</v>
      </c>
      <c r="E112" s="15">
        <v>10.340064420431</v>
      </c>
      <c r="F112" s="15">
        <v>10635.7029382701</v>
      </c>
      <c r="G112" s="15">
        <v>139.44675710481201</v>
      </c>
      <c r="H112" s="15">
        <v>35780.679418947802</v>
      </c>
      <c r="I112" s="15">
        <v>58309.620472761497</v>
      </c>
      <c r="J112" s="15">
        <v>50651.469993798397</v>
      </c>
      <c r="K112" s="15">
        <v>157533.58290917601</v>
      </c>
      <c r="L112" s="15">
        <v>20733.334435496799</v>
      </c>
      <c r="M112" s="15">
        <v>0</v>
      </c>
      <c r="N112" s="15">
        <v>263.28877285992399</v>
      </c>
      <c r="O112" s="15">
        <v>4151.5503615255702</v>
      </c>
      <c r="P112" s="15">
        <v>2630.8369227119001</v>
      </c>
      <c r="Q112" s="15">
        <v>1161.51491538498</v>
      </c>
      <c r="R112" s="15">
        <v>24465.3925100872</v>
      </c>
      <c r="S112" s="15">
        <v>3034.6469737784601</v>
      </c>
      <c r="T112" s="15">
        <v>2.0999869525635901</v>
      </c>
      <c r="U112" s="15">
        <v>18198.313043682701</v>
      </c>
      <c r="V112" s="15">
        <v>30699.575167457901</v>
      </c>
      <c r="W112" s="15">
        <v>3352.24898801376</v>
      </c>
      <c r="X112" s="15">
        <v>6554.7965858854204</v>
      </c>
      <c r="Y112" s="15">
        <v>25450.471553558298</v>
      </c>
      <c r="Z112" s="15">
        <v>14160.7174830518</v>
      </c>
      <c r="AA112" s="15">
        <v>12759.863579226499</v>
      </c>
      <c r="AB112" s="15">
        <v>20429.500791890801</v>
      </c>
      <c r="AC112" s="15">
        <v>23143.702662977201</v>
      </c>
      <c r="AD112" s="15">
        <v>254.55313010394801</v>
      </c>
      <c r="AE112" s="15">
        <v>1999.36422017466</v>
      </c>
      <c r="AF112" s="15">
        <v>25666.1818174619</v>
      </c>
      <c r="AG112" s="15">
        <v>73227.357790211303</v>
      </c>
      <c r="AH112" s="15">
        <v>429.04191270313601</v>
      </c>
      <c r="AI112" s="15">
        <v>542.23525008953698</v>
      </c>
      <c r="AJ112" s="15">
        <v>34018.350162342897</v>
      </c>
      <c r="AK112" s="15">
        <v>10900.0969204392</v>
      </c>
      <c r="AL112" s="15">
        <v>35793.513111951703</v>
      </c>
      <c r="AM112" s="15">
        <v>71118.395884698199</v>
      </c>
      <c r="AN112" s="15">
        <v>164930.186817282</v>
      </c>
      <c r="AO112" s="15">
        <v>31558.5682917753</v>
      </c>
      <c r="AP112" s="15">
        <v>414558.681912834</v>
      </c>
      <c r="AQ112" s="15">
        <v>226968.684976744</v>
      </c>
      <c r="AR112" s="15">
        <v>191074.654299374</v>
      </c>
      <c r="AS112" s="15">
        <v>8570.4340061139301</v>
      </c>
      <c r="AT112" s="15">
        <v>72864.647308947795</v>
      </c>
      <c r="AU112" s="15">
        <v>10684.1616914365</v>
      </c>
      <c r="AV112" s="15">
        <v>13313.7766403843</v>
      </c>
      <c r="AW112" s="15">
        <v>133660.266685829</v>
      </c>
      <c r="AX112" s="15">
        <v>31052.552901065599</v>
      </c>
      <c r="AY112" s="15">
        <v>38440.103682333101</v>
      </c>
      <c r="AZ112" s="15">
        <v>16955.2622030948</v>
      </c>
      <c r="BA112" s="15">
        <v>98664.885217723495</v>
      </c>
      <c r="BB112" s="15">
        <v>59367.752719645898</v>
      </c>
      <c r="BC112" s="15">
        <v>288036.248415004</v>
      </c>
      <c r="BD112" s="15">
        <v>81311.020996450199</v>
      </c>
      <c r="BE112" s="15">
        <v>38824.649512609198</v>
      </c>
      <c r="BF112" s="15">
        <v>17422.449405334301</v>
      </c>
      <c r="BG112" s="15">
        <v>12731.3922223793</v>
      </c>
      <c r="BH112" s="15">
        <v>0</v>
      </c>
      <c r="BI112" s="15">
        <v>2838266.3909428306</v>
      </c>
      <c r="BJ112" s="15">
        <v>0</v>
      </c>
      <c r="BK112" s="15">
        <v>0</v>
      </c>
      <c r="BL112" s="15">
        <v>0</v>
      </c>
      <c r="BM112" s="15">
        <v>0</v>
      </c>
      <c r="BN112" s="15">
        <v>592285.85713803105</v>
      </c>
      <c r="BO112" s="15">
        <v>0</v>
      </c>
      <c r="BP112" s="15">
        <v>-330558.57698816818</v>
      </c>
      <c r="BQ112" s="15">
        <v>261727.28014986287</v>
      </c>
      <c r="BR112" s="15">
        <v>3099993.6710926937</v>
      </c>
    </row>
    <row r="113" spans="1:70" x14ac:dyDescent="0.25">
      <c r="A113" s="13" t="s">
        <v>235</v>
      </c>
      <c r="B113" s="13" t="s">
        <v>236</v>
      </c>
      <c r="C113" s="15">
        <v>0</v>
      </c>
      <c r="D113" s="15">
        <v>0</v>
      </c>
      <c r="E113" s="15">
        <v>0</v>
      </c>
      <c r="F113" s="15">
        <v>581.149695734945</v>
      </c>
      <c r="G113" s="15">
        <v>16.2792340785448</v>
      </c>
      <c r="H113" s="15">
        <v>4778.0751738442596</v>
      </c>
      <c r="I113" s="15">
        <v>51272.229430513296</v>
      </c>
      <c r="J113" s="15">
        <v>35771.358096598698</v>
      </c>
      <c r="K113" s="15">
        <v>51573.714144732498</v>
      </c>
      <c r="L113" s="15">
        <v>7949.92336098332</v>
      </c>
      <c r="M113" s="15">
        <v>0</v>
      </c>
      <c r="N113" s="15">
        <v>292.46173223162299</v>
      </c>
      <c r="O113" s="15">
        <v>1430.0355439464699</v>
      </c>
      <c r="P113" s="15">
        <v>1645.16878147395</v>
      </c>
      <c r="Q113" s="15">
        <v>253.59363932851801</v>
      </c>
      <c r="R113" s="15">
        <v>14022.1171918851</v>
      </c>
      <c r="S113" s="15">
        <v>497.15040620491499</v>
      </c>
      <c r="T113" s="15">
        <v>0.75051899524127896</v>
      </c>
      <c r="U113" s="15">
        <v>93183.276416530804</v>
      </c>
      <c r="V113" s="15">
        <v>12138.375565005301</v>
      </c>
      <c r="W113" s="15">
        <v>3412.1311115878302</v>
      </c>
      <c r="X113" s="15">
        <v>8990.1988154541705</v>
      </c>
      <c r="Y113" s="15">
        <v>41843.3186963388</v>
      </c>
      <c r="Z113" s="15">
        <v>8921.3537412036894</v>
      </c>
      <c r="AA113" s="15">
        <v>5339.5934931846105</v>
      </c>
      <c r="AB113" s="15">
        <v>7737.1013107316103</v>
      </c>
      <c r="AC113" s="15">
        <v>5767.0340091403395</v>
      </c>
      <c r="AD113" s="15">
        <v>59.9135502985039</v>
      </c>
      <c r="AE113" s="15">
        <v>1417.61570866286</v>
      </c>
      <c r="AF113" s="15">
        <v>13493.947301759201</v>
      </c>
      <c r="AG113" s="15">
        <v>27176.285762047999</v>
      </c>
      <c r="AH113" s="15">
        <v>106.91717896765699</v>
      </c>
      <c r="AI113" s="15">
        <v>69.590336446118499</v>
      </c>
      <c r="AJ113" s="15">
        <v>18938.284134814599</v>
      </c>
      <c r="AK113" s="15">
        <v>1526.72148098814</v>
      </c>
      <c r="AL113" s="15">
        <v>39060.395699214903</v>
      </c>
      <c r="AM113" s="15">
        <v>11797.464250609501</v>
      </c>
      <c r="AN113" s="15">
        <v>48513.256833230502</v>
      </c>
      <c r="AO113" s="15">
        <v>27471.118740023601</v>
      </c>
      <c r="AP113" s="15">
        <v>358775.25000661699</v>
      </c>
      <c r="AQ113" s="15">
        <v>42315.730416719503</v>
      </c>
      <c r="AR113" s="15">
        <v>137877.348783658</v>
      </c>
      <c r="AS113" s="15">
        <v>12920.076587978099</v>
      </c>
      <c r="AT113" s="15">
        <v>53582.064104751997</v>
      </c>
      <c r="AU113" s="15">
        <v>955.883330233278</v>
      </c>
      <c r="AV113" s="15">
        <v>5822.8804146940502</v>
      </c>
      <c r="AW113" s="15">
        <v>34129.046872109</v>
      </c>
      <c r="AX113" s="15">
        <v>13080.5660255649</v>
      </c>
      <c r="AY113" s="15">
        <v>86748.194452475</v>
      </c>
      <c r="AZ113" s="15">
        <v>44328.190397214203</v>
      </c>
      <c r="BA113" s="15">
        <v>60731.881377077902</v>
      </c>
      <c r="BB113" s="15">
        <v>130814.087815851</v>
      </c>
      <c r="BC113" s="15">
        <v>457642.41877588897</v>
      </c>
      <c r="BD113" s="15">
        <v>64694.636256303202</v>
      </c>
      <c r="BE113" s="15">
        <v>86605.393516010401</v>
      </c>
      <c r="BF113" s="15">
        <v>19104.409623185202</v>
      </c>
      <c r="BG113" s="15">
        <v>88322.973674729699</v>
      </c>
      <c r="BH113" s="15">
        <v>0</v>
      </c>
      <c r="BI113" s="15">
        <v>2245498.9335178528</v>
      </c>
      <c r="BJ113" s="15">
        <v>0</v>
      </c>
      <c r="BK113" s="15">
        <v>0</v>
      </c>
      <c r="BL113" s="15">
        <v>0</v>
      </c>
      <c r="BM113" s="15">
        <v>1085859.87318407</v>
      </c>
      <c r="BN113" s="15">
        <v>282859.19172561902</v>
      </c>
      <c r="BO113" s="15">
        <v>0</v>
      </c>
      <c r="BP113" s="15">
        <v>-493153.37320452317</v>
      </c>
      <c r="BQ113" s="15">
        <v>875565.6917051659</v>
      </c>
      <c r="BR113" s="15">
        <v>3121064.6252230187</v>
      </c>
    </row>
    <row r="114" spans="1:70" x14ac:dyDescent="0.25">
      <c r="A114" s="13" t="s">
        <v>237</v>
      </c>
      <c r="B114" s="13" t="s">
        <v>238</v>
      </c>
      <c r="C114" s="15">
        <v>0</v>
      </c>
      <c r="D114" s="15">
        <v>0</v>
      </c>
      <c r="E114" s="15">
        <v>0</v>
      </c>
      <c r="F114" s="15">
        <v>21988.289081007701</v>
      </c>
      <c r="G114" s="15">
        <v>29.691183915310798</v>
      </c>
      <c r="H114" s="15">
        <v>20850.619254597201</v>
      </c>
      <c r="I114" s="15">
        <v>52402.629772075103</v>
      </c>
      <c r="J114" s="15">
        <v>19863.106827589399</v>
      </c>
      <c r="K114" s="15">
        <v>78900.418775710204</v>
      </c>
      <c r="L114" s="15">
        <v>38358.517363482002</v>
      </c>
      <c r="M114" s="15">
        <v>0</v>
      </c>
      <c r="N114" s="15">
        <v>591.52176143101303</v>
      </c>
      <c r="O114" s="15">
        <v>5180.71400703172</v>
      </c>
      <c r="P114" s="15">
        <v>6215.0732420246304</v>
      </c>
      <c r="Q114" s="15">
        <v>73.693773497810398</v>
      </c>
      <c r="R114" s="15">
        <v>1729.4643895690101</v>
      </c>
      <c r="S114" s="15">
        <v>122.800225225338</v>
      </c>
      <c r="T114" s="15">
        <v>0.104782454870231</v>
      </c>
      <c r="U114" s="15">
        <v>5754.2582612203896</v>
      </c>
      <c r="V114" s="15">
        <v>13849.190031030799</v>
      </c>
      <c r="W114" s="15">
        <v>1511.97580707714</v>
      </c>
      <c r="X114" s="15">
        <v>12251.8774913532</v>
      </c>
      <c r="Y114" s="15">
        <v>80379.793663587901</v>
      </c>
      <c r="Z114" s="15">
        <v>1152.2339859491899</v>
      </c>
      <c r="AA114" s="15">
        <v>18566.818097764801</v>
      </c>
      <c r="AB114" s="15">
        <v>20683.123036232599</v>
      </c>
      <c r="AC114" s="15">
        <v>15492.121957711601</v>
      </c>
      <c r="AD114" s="15">
        <v>266.25175636553001</v>
      </c>
      <c r="AE114" s="15">
        <v>3763.5807695379499</v>
      </c>
      <c r="AF114" s="15">
        <v>53034.120075506398</v>
      </c>
      <c r="AG114" s="15">
        <v>12856.2136420319</v>
      </c>
      <c r="AH114" s="15">
        <v>91.476105353620696</v>
      </c>
      <c r="AI114" s="15">
        <v>22.2997407557374</v>
      </c>
      <c r="AJ114" s="15">
        <v>13616.455737525201</v>
      </c>
      <c r="AK114" s="15">
        <v>8090.78198217931</v>
      </c>
      <c r="AL114" s="15">
        <v>84677.133182759397</v>
      </c>
      <c r="AM114" s="15">
        <v>3309.0722332135301</v>
      </c>
      <c r="AN114" s="15">
        <v>35765.725235215898</v>
      </c>
      <c r="AO114" s="15">
        <v>36643.4780103464</v>
      </c>
      <c r="AP114" s="15">
        <v>865118.49656070501</v>
      </c>
      <c r="AQ114" s="15">
        <v>45057.1522259595</v>
      </c>
      <c r="AR114" s="15">
        <v>84486.588709524105</v>
      </c>
      <c r="AS114" s="15">
        <v>33115.103135877398</v>
      </c>
      <c r="AT114" s="15">
        <v>30848.105690583601</v>
      </c>
      <c r="AU114" s="15">
        <v>1941.94679504122</v>
      </c>
      <c r="AV114" s="15">
        <v>1881.1168398714599</v>
      </c>
      <c r="AW114" s="15">
        <v>477248.32986668299</v>
      </c>
      <c r="AX114" s="15">
        <v>38640.788949067799</v>
      </c>
      <c r="AY114" s="15">
        <v>376543.936463947</v>
      </c>
      <c r="AZ114" s="15">
        <v>21881.375589608298</v>
      </c>
      <c r="BA114" s="15">
        <v>80999.902195994204</v>
      </c>
      <c r="BB114" s="15">
        <v>106066.295945255</v>
      </c>
      <c r="BC114" s="15">
        <v>982629.10250224196</v>
      </c>
      <c r="BD114" s="15">
        <v>68857.259752850106</v>
      </c>
      <c r="BE114" s="15">
        <v>73747.342687263197</v>
      </c>
      <c r="BF114" s="15">
        <v>13191.3518350014</v>
      </c>
      <c r="BG114" s="15">
        <v>173907.320352065</v>
      </c>
      <c r="BH114" s="15">
        <v>0</v>
      </c>
      <c r="BI114" s="15">
        <v>4144246.1413398688</v>
      </c>
      <c r="BJ114" s="15">
        <v>0</v>
      </c>
      <c r="BK114" s="15">
        <v>0</v>
      </c>
      <c r="BL114" s="15">
        <v>0</v>
      </c>
      <c r="BM114" s="15">
        <v>0</v>
      </c>
      <c r="BN114" s="15">
        <v>373231.52906218101</v>
      </c>
      <c r="BO114" s="15">
        <v>0</v>
      </c>
      <c r="BP114" s="15">
        <v>-198060.21581202769</v>
      </c>
      <c r="BQ114" s="15">
        <v>175171.31325015333</v>
      </c>
      <c r="BR114" s="15">
        <v>4319417.4545900226</v>
      </c>
    </row>
    <row r="115" spans="1:70" x14ac:dyDescent="0.25">
      <c r="A115" s="13" t="s">
        <v>239</v>
      </c>
      <c r="B115" s="13" t="s">
        <v>240</v>
      </c>
      <c r="C115" s="15">
        <v>0</v>
      </c>
      <c r="D115" s="15">
        <v>0</v>
      </c>
      <c r="E115" s="15">
        <v>0</v>
      </c>
      <c r="F115" s="15">
        <v>315.03988041623398</v>
      </c>
      <c r="G115" s="15">
        <v>4.9671207812426701</v>
      </c>
      <c r="H115" s="15">
        <v>2038.5701828526201</v>
      </c>
      <c r="I115" s="15">
        <v>39332.585742420102</v>
      </c>
      <c r="J115" s="15">
        <v>12080.6461279453</v>
      </c>
      <c r="K115" s="15">
        <v>29656.9673559312</v>
      </c>
      <c r="L115" s="15">
        <v>4682.2723059093696</v>
      </c>
      <c r="M115" s="15">
        <v>0</v>
      </c>
      <c r="N115" s="15">
        <v>123.311078945587</v>
      </c>
      <c r="O115" s="15">
        <v>902.98645697278698</v>
      </c>
      <c r="P115" s="15">
        <v>1090.0292569629601</v>
      </c>
      <c r="Q115" s="15">
        <v>366.593371114538</v>
      </c>
      <c r="R115" s="15">
        <v>10542.135093987399</v>
      </c>
      <c r="S115" s="15">
        <v>270.43984151054298</v>
      </c>
      <c r="T115" s="15">
        <v>0.39538927299493698</v>
      </c>
      <c r="U115" s="15">
        <v>411.27652627716901</v>
      </c>
      <c r="V115" s="15">
        <v>11911.3530079048</v>
      </c>
      <c r="W115" s="15">
        <v>825.82933267002204</v>
      </c>
      <c r="X115" s="15">
        <v>1859.2639391600901</v>
      </c>
      <c r="Y115" s="15">
        <v>21422.988645390498</v>
      </c>
      <c r="Z115" s="15">
        <v>2901.7469016556402</v>
      </c>
      <c r="AA115" s="15">
        <v>11052.4131856693</v>
      </c>
      <c r="AB115" s="15">
        <v>3026.5728020535998</v>
      </c>
      <c r="AC115" s="15">
        <v>4560.2626580492297</v>
      </c>
      <c r="AD115" s="15">
        <v>46.218240174975499</v>
      </c>
      <c r="AE115" s="15">
        <v>614.98445119535404</v>
      </c>
      <c r="AF115" s="15">
        <v>7176.8190370041202</v>
      </c>
      <c r="AG115" s="15">
        <v>14889.9598267071</v>
      </c>
      <c r="AH115" s="15">
        <v>137.642266325691</v>
      </c>
      <c r="AI115" s="15">
        <v>51.998989903003697</v>
      </c>
      <c r="AJ115" s="15">
        <v>5826.7304766089001</v>
      </c>
      <c r="AK115" s="15">
        <v>4202.6513978762196</v>
      </c>
      <c r="AL115" s="15">
        <v>11751.199137166301</v>
      </c>
      <c r="AM115" s="15">
        <v>19525.9836795468</v>
      </c>
      <c r="AN115" s="15">
        <v>24152.1628584633</v>
      </c>
      <c r="AO115" s="15">
        <v>21955.293053838701</v>
      </c>
      <c r="AP115" s="15">
        <v>185404.548280966</v>
      </c>
      <c r="AQ115" s="15">
        <v>48255.699489780302</v>
      </c>
      <c r="AR115" s="15">
        <v>208631.74935832899</v>
      </c>
      <c r="AS115" s="15">
        <v>4786.0277620562802</v>
      </c>
      <c r="AT115" s="15">
        <v>25073.826620883501</v>
      </c>
      <c r="AU115" s="15">
        <v>362.92154607082898</v>
      </c>
      <c r="AV115" s="15">
        <v>2184.3194804344798</v>
      </c>
      <c r="AW115" s="15">
        <v>14622.312817657799</v>
      </c>
      <c r="AX115" s="15">
        <v>4318.73847898847</v>
      </c>
      <c r="AY115" s="15">
        <v>102841.008917789</v>
      </c>
      <c r="AZ115" s="15">
        <v>8838.9909444386594</v>
      </c>
      <c r="BA115" s="15">
        <v>24845.970043535599</v>
      </c>
      <c r="BB115" s="15">
        <v>27780.135177641099</v>
      </c>
      <c r="BC115" s="15">
        <v>376050.42357481498</v>
      </c>
      <c r="BD115" s="15">
        <v>43877.5113839849</v>
      </c>
      <c r="BE115" s="15">
        <v>0</v>
      </c>
      <c r="BF115" s="15">
        <v>4519.5412781473096</v>
      </c>
      <c r="BG115" s="15">
        <v>97.107431364065704</v>
      </c>
      <c r="BH115" s="15">
        <v>0</v>
      </c>
      <c r="BI115" s="15">
        <v>1352201.1222055461</v>
      </c>
      <c r="BJ115" s="15">
        <v>0</v>
      </c>
      <c r="BK115" s="15">
        <v>0</v>
      </c>
      <c r="BL115" s="15">
        <v>0</v>
      </c>
      <c r="BM115" s="15">
        <v>0</v>
      </c>
      <c r="BN115" s="15">
        <v>169176.037183184</v>
      </c>
      <c r="BO115" s="15">
        <v>0</v>
      </c>
      <c r="BP115" s="15">
        <v>-317839.93277686427</v>
      </c>
      <c r="BQ115" s="15">
        <v>-148663.89559368027</v>
      </c>
      <c r="BR115" s="15">
        <v>1203537.2266118659</v>
      </c>
    </row>
    <row r="116" spans="1:70" x14ac:dyDescent="0.25">
      <c r="A116" s="24" t="s">
        <v>241</v>
      </c>
      <c r="B116" s="24" t="s">
        <v>242</v>
      </c>
      <c r="C116" s="18">
        <v>0</v>
      </c>
      <c r="D116" s="18">
        <v>0</v>
      </c>
      <c r="E116" s="18">
        <v>0</v>
      </c>
      <c r="F116" s="18">
        <v>0</v>
      </c>
      <c r="G116" s="18">
        <v>0</v>
      </c>
      <c r="H116" s="18">
        <v>0</v>
      </c>
      <c r="I116" s="18">
        <v>0</v>
      </c>
      <c r="J116" s="18">
        <v>0</v>
      </c>
      <c r="K116" s="18">
        <v>0</v>
      </c>
      <c r="L116" s="18">
        <v>0</v>
      </c>
      <c r="M116" s="18">
        <v>0</v>
      </c>
      <c r="N116" s="18">
        <v>0</v>
      </c>
      <c r="O116" s="18">
        <v>0</v>
      </c>
      <c r="P116" s="18">
        <v>0</v>
      </c>
      <c r="Q116" s="18">
        <v>0</v>
      </c>
      <c r="R116" s="18">
        <v>0</v>
      </c>
      <c r="S116" s="18">
        <v>0</v>
      </c>
      <c r="T116" s="18">
        <v>0</v>
      </c>
      <c r="U116" s="18">
        <v>0</v>
      </c>
      <c r="V116" s="18">
        <v>0</v>
      </c>
      <c r="W116" s="18">
        <v>0</v>
      </c>
      <c r="X116" s="18">
        <v>0</v>
      </c>
      <c r="Y116" s="18">
        <v>0</v>
      </c>
      <c r="Z116" s="18">
        <v>0</v>
      </c>
      <c r="AA116" s="18">
        <v>0</v>
      </c>
      <c r="AB116" s="18">
        <v>0</v>
      </c>
      <c r="AC116" s="18">
        <v>0</v>
      </c>
      <c r="AD116" s="18">
        <v>0</v>
      </c>
      <c r="AE116" s="18">
        <v>0</v>
      </c>
      <c r="AF116" s="18">
        <v>0</v>
      </c>
      <c r="AG116" s="18">
        <v>0</v>
      </c>
      <c r="AH116" s="18">
        <v>0</v>
      </c>
      <c r="AI116" s="18">
        <v>0</v>
      </c>
      <c r="AJ116" s="18">
        <v>0</v>
      </c>
      <c r="AK116" s="18">
        <v>0</v>
      </c>
      <c r="AL116" s="18">
        <v>0</v>
      </c>
      <c r="AM116" s="18">
        <v>0</v>
      </c>
      <c r="AN116" s="18">
        <v>0</v>
      </c>
      <c r="AO116" s="18">
        <v>0</v>
      </c>
      <c r="AP116" s="18">
        <v>0</v>
      </c>
      <c r="AQ116" s="18">
        <v>0</v>
      </c>
      <c r="AR116" s="18">
        <v>0</v>
      </c>
      <c r="AS116" s="18">
        <v>0</v>
      </c>
      <c r="AT116" s="18">
        <v>0</v>
      </c>
      <c r="AU116" s="18">
        <v>0</v>
      </c>
      <c r="AV116" s="18">
        <v>0</v>
      </c>
      <c r="AW116" s="18">
        <v>0</v>
      </c>
      <c r="AX116" s="18">
        <v>0</v>
      </c>
      <c r="AY116" s="18">
        <v>0</v>
      </c>
      <c r="AZ116" s="18">
        <v>0</v>
      </c>
      <c r="BA116" s="18">
        <v>0</v>
      </c>
      <c r="BB116" s="18">
        <v>0</v>
      </c>
      <c r="BC116" s="18">
        <v>0</v>
      </c>
      <c r="BD116" s="18">
        <v>0</v>
      </c>
      <c r="BE116" s="18">
        <v>0</v>
      </c>
      <c r="BF116" s="18">
        <v>0</v>
      </c>
      <c r="BG116" s="18">
        <v>0</v>
      </c>
      <c r="BH116" s="18">
        <v>0</v>
      </c>
      <c r="BI116" s="18">
        <v>0</v>
      </c>
      <c r="BJ116" s="18">
        <v>0</v>
      </c>
      <c r="BK116" s="18">
        <v>0</v>
      </c>
      <c r="BL116" s="18">
        <v>23858475.0882507</v>
      </c>
      <c r="BM116" s="18">
        <v>0</v>
      </c>
      <c r="BN116" s="18">
        <v>0</v>
      </c>
      <c r="BO116" s="18">
        <v>0</v>
      </c>
      <c r="BP116" s="18">
        <v>308913.92696560553</v>
      </c>
      <c r="BQ116" s="18">
        <v>24167389.015216306</v>
      </c>
      <c r="BR116" s="18">
        <v>24167389.015216306</v>
      </c>
    </row>
    <row r="117" spans="1:70" x14ac:dyDescent="0.25">
      <c r="A117" s="24" t="s">
        <v>243</v>
      </c>
      <c r="B117" s="24" t="s">
        <v>244</v>
      </c>
      <c r="C117" s="18">
        <v>0</v>
      </c>
      <c r="D117" s="18">
        <v>0</v>
      </c>
      <c r="E117" s="18">
        <v>0</v>
      </c>
      <c r="F117" s="18">
        <v>0</v>
      </c>
      <c r="G117" s="18">
        <v>0</v>
      </c>
      <c r="H117" s="18">
        <v>0</v>
      </c>
      <c r="I117" s="18">
        <v>0</v>
      </c>
      <c r="J117" s="18">
        <v>0</v>
      </c>
      <c r="K117" s="18">
        <v>0</v>
      </c>
      <c r="L117" s="18">
        <v>0</v>
      </c>
      <c r="M117" s="18">
        <v>0</v>
      </c>
      <c r="N117" s="18">
        <v>0</v>
      </c>
      <c r="O117" s="18">
        <v>0</v>
      </c>
      <c r="P117" s="18">
        <v>0</v>
      </c>
      <c r="Q117" s="18">
        <v>0</v>
      </c>
      <c r="R117" s="18">
        <v>0</v>
      </c>
      <c r="S117" s="18">
        <v>0</v>
      </c>
      <c r="T117" s="18">
        <v>0</v>
      </c>
      <c r="U117" s="18">
        <v>0</v>
      </c>
      <c r="V117" s="18">
        <v>0</v>
      </c>
      <c r="W117" s="18">
        <v>0</v>
      </c>
      <c r="X117" s="18">
        <v>0</v>
      </c>
      <c r="Y117" s="18">
        <v>0</v>
      </c>
      <c r="Z117" s="18">
        <v>0</v>
      </c>
      <c r="AA117" s="18">
        <v>0</v>
      </c>
      <c r="AB117" s="18">
        <v>0</v>
      </c>
      <c r="AC117" s="18">
        <v>0</v>
      </c>
      <c r="AD117" s="18">
        <v>0</v>
      </c>
      <c r="AE117" s="18">
        <v>0</v>
      </c>
      <c r="AF117" s="18">
        <v>0</v>
      </c>
      <c r="AG117" s="18">
        <v>0</v>
      </c>
      <c r="AH117" s="18">
        <v>0</v>
      </c>
      <c r="AI117" s="18">
        <v>0</v>
      </c>
      <c r="AJ117" s="18">
        <v>0</v>
      </c>
      <c r="AK117" s="18">
        <v>0</v>
      </c>
      <c r="AL117" s="18">
        <v>0</v>
      </c>
      <c r="AM117" s="18">
        <v>0</v>
      </c>
      <c r="AN117" s="18">
        <v>0</v>
      </c>
      <c r="AO117" s="18">
        <v>0</v>
      </c>
      <c r="AP117" s="18">
        <v>0</v>
      </c>
      <c r="AQ117" s="18">
        <v>0</v>
      </c>
      <c r="AR117" s="18">
        <v>0</v>
      </c>
      <c r="AS117" s="18">
        <v>0</v>
      </c>
      <c r="AT117" s="18">
        <v>0</v>
      </c>
      <c r="AU117" s="18">
        <v>0</v>
      </c>
      <c r="AV117" s="18">
        <v>0</v>
      </c>
      <c r="AW117" s="18">
        <v>0</v>
      </c>
      <c r="AX117" s="18">
        <v>0</v>
      </c>
      <c r="AY117" s="18">
        <v>0</v>
      </c>
      <c r="AZ117" s="18">
        <v>0</v>
      </c>
      <c r="BA117" s="18">
        <v>0</v>
      </c>
      <c r="BB117" s="18">
        <v>0</v>
      </c>
      <c r="BC117" s="18">
        <v>0</v>
      </c>
      <c r="BD117" s="18">
        <v>0</v>
      </c>
      <c r="BE117" s="18">
        <v>0</v>
      </c>
      <c r="BF117" s="18">
        <v>0</v>
      </c>
      <c r="BG117" s="18">
        <v>0</v>
      </c>
      <c r="BH117" s="18">
        <v>0</v>
      </c>
      <c r="BI117" s="18">
        <v>0</v>
      </c>
      <c r="BJ117" s="18">
        <v>0</v>
      </c>
      <c r="BK117" s="18">
        <v>0</v>
      </c>
      <c r="BL117" s="18">
        <v>17429.862824202901</v>
      </c>
      <c r="BM117" s="18">
        <v>0</v>
      </c>
      <c r="BN117" s="18">
        <v>0</v>
      </c>
      <c r="BO117" s="18">
        <v>0</v>
      </c>
      <c r="BP117" s="18">
        <v>376766.21235272352</v>
      </c>
      <c r="BQ117" s="18">
        <v>394196.07517692645</v>
      </c>
      <c r="BR117" s="18">
        <v>394196.07517692645</v>
      </c>
    </row>
    <row r="118" spans="1:70" x14ac:dyDescent="0.25">
      <c r="A118" s="24" t="s">
        <v>245</v>
      </c>
      <c r="B118" s="24" t="s">
        <v>246</v>
      </c>
      <c r="C118" s="18">
        <v>0</v>
      </c>
      <c r="D118" s="18">
        <v>0</v>
      </c>
      <c r="E118" s="18">
        <v>0</v>
      </c>
      <c r="F118" s="18">
        <v>0</v>
      </c>
      <c r="G118" s="18">
        <v>0</v>
      </c>
      <c r="H118" s="18">
        <v>0</v>
      </c>
      <c r="I118" s="18">
        <v>0</v>
      </c>
      <c r="J118" s="18">
        <v>0</v>
      </c>
      <c r="K118" s="18">
        <v>0</v>
      </c>
      <c r="L118" s="18">
        <v>0</v>
      </c>
      <c r="M118" s="18">
        <v>0</v>
      </c>
      <c r="N118" s="18">
        <v>0</v>
      </c>
      <c r="O118" s="18">
        <v>0</v>
      </c>
      <c r="P118" s="18">
        <v>0</v>
      </c>
      <c r="Q118" s="18">
        <v>0</v>
      </c>
      <c r="R118" s="18">
        <v>0</v>
      </c>
      <c r="S118" s="18">
        <v>0</v>
      </c>
      <c r="T118" s="18">
        <v>0</v>
      </c>
      <c r="U118" s="18">
        <v>0</v>
      </c>
      <c r="V118" s="18">
        <v>0</v>
      </c>
      <c r="W118" s="18">
        <v>0</v>
      </c>
      <c r="X118" s="18">
        <v>0</v>
      </c>
      <c r="Y118" s="18">
        <v>0</v>
      </c>
      <c r="Z118" s="18">
        <v>0</v>
      </c>
      <c r="AA118" s="18">
        <v>0</v>
      </c>
      <c r="AB118" s="18">
        <v>0</v>
      </c>
      <c r="AC118" s="18">
        <v>0</v>
      </c>
      <c r="AD118" s="18">
        <v>0</v>
      </c>
      <c r="AE118" s="18">
        <v>0</v>
      </c>
      <c r="AF118" s="18">
        <v>0</v>
      </c>
      <c r="AG118" s="18">
        <v>0</v>
      </c>
      <c r="AH118" s="18">
        <v>0</v>
      </c>
      <c r="AI118" s="18">
        <v>0</v>
      </c>
      <c r="AJ118" s="18">
        <v>0</v>
      </c>
      <c r="AK118" s="18">
        <v>0</v>
      </c>
      <c r="AL118" s="18">
        <v>0</v>
      </c>
      <c r="AM118" s="18">
        <v>0</v>
      </c>
      <c r="AN118" s="18">
        <v>0</v>
      </c>
      <c r="AO118" s="18">
        <v>0</v>
      </c>
      <c r="AP118" s="18">
        <v>0</v>
      </c>
      <c r="AQ118" s="18">
        <v>0</v>
      </c>
      <c r="AR118" s="18">
        <v>0</v>
      </c>
      <c r="AS118" s="18">
        <v>0</v>
      </c>
      <c r="AT118" s="18">
        <v>0</v>
      </c>
      <c r="AU118" s="18">
        <v>0</v>
      </c>
      <c r="AV118" s="18">
        <v>0</v>
      </c>
      <c r="AW118" s="18">
        <v>0</v>
      </c>
      <c r="AX118" s="18">
        <v>0</v>
      </c>
      <c r="AY118" s="18">
        <v>0</v>
      </c>
      <c r="AZ118" s="18">
        <v>0</v>
      </c>
      <c r="BA118" s="18">
        <v>0</v>
      </c>
      <c r="BB118" s="18">
        <v>0</v>
      </c>
      <c r="BC118" s="18">
        <v>0</v>
      </c>
      <c r="BD118" s="18">
        <v>0</v>
      </c>
      <c r="BE118" s="18">
        <v>0</v>
      </c>
      <c r="BF118" s="18">
        <v>0</v>
      </c>
      <c r="BG118" s="18">
        <v>0</v>
      </c>
      <c r="BH118" s="18">
        <v>0</v>
      </c>
      <c r="BI118" s="18">
        <v>0</v>
      </c>
      <c r="BJ118" s="18">
        <v>0</v>
      </c>
      <c r="BK118" s="18">
        <v>0</v>
      </c>
      <c r="BL118" s="18">
        <v>10250197.728262899</v>
      </c>
      <c r="BM118" s="18">
        <v>0</v>
      </c>
      <c r="BN118" s="18">
        <v>0</v>
      </c>
      <c r="BO118" s="18">
        <v>0</v>
      </c>
      <c r="BP118" s="18">
        <v>420255.99843030638</v>
      </c>
      <c r="BQ118" s="18">
        <v>10670453.726693206</v>
      </c>
      <c r="BR118" s="18">
        <v>10670453.726693206</v>
      </c>
    </row>
    <row r="119" spans="1:70" x14ac:dyDescent="0.25">
      <c r="A119" s="24" t="s">
        <v>247</v>
      </c>
      <c r="B119" s="24" t="s">
        <v>248</v>
      </c>
      <c r="C119" s="18">
        <v>0</v>
      </c>
      <c r="D119" s="18">
        <v>0</v>
      </c>
      <c r="E119" s="18">
        <v>0</v>
      </c>
      <c r="F119" s="18">
        <v>37.907244514604201</v>
      </c>
      <c r="G119" s="18">
        <v>13.3108183506414</v>
      </c>
      <c r="H119" s="18">
        <v>3973.7209400265501</v>
      </c>
      <c r="I119" s="18">
        <v>279.61260448798299</v>
      </c>
      <c r="J119" s="18">
        <v>0</v>
      </c>
      <c r="K119" s="18">
        <v>2767.20349314337</v>
      </c>
      <c r="L119" s="18">
        <v>0</v>
      </c>
      <c r="M119" s="18">
        <v>0</v>
      </c>
      <c r="N119" s="18">
        <v>3.8153399979368698</v>
      </c>
      <c r="O119" s="18">
        <v>0</v>
      </c>
      <c r="P119" s="18">
        <v>0</v>
      </c>
      <c r="Q119" s="18">
        <v>0</v>
      </c>
      <c r="R119" s="18">
        <v>1252.2518832107701</v>
      </c>
      <c r="S119" s="18">
        <v>0</v>
      </c>
      <c r="T119" s="18">
        <v>3.6184033456442E-2</v>
      </c>
      <c r="U119" s="18">
        <v>0</v>
      </c>
      <c r="V119" s="18">
        <v>721.06916028753096</v>
      </c>
      <c r="W119" s="18">
        <v>243.06966081370999</v>
      </c>
      <c r="X119" s="18">
        <v>0</v>
      </c>
      <c r="Y119" s="18">
        <v>0</v>
      </c>
      <c r="Z119" s="18">
        <v>25.863211044282</v>
      </c>
      <c r="AA119" s="18">
        <v>0</v>
      </c>
      <c r="AB119" s="18">
        <v>8001.09620899729</v>
      </c>
      <c r="AC119" s="18">
        <v>2161.9862176073698</v>
      </c>
      <c r="AD119" s="18">
        <v>0.297922508105052</v>
      </c>
      <c r="AE119" s="18">
        <v>0</v>
      </c>
      <c r="AF119" s="18">
        <v>829.74782498817797</v>
      </c>
      <c r="AG119" s="18">
        <v>3694.2847921730699</v>
      </c>
      <c r="AH119" s="18">
        <v>1.2886731711912001</v>
      </c>
      <c r="AI119" s="18">
        <v>0</v>
      </c>
      <c r="AJ119" s="18">
        <v>0</v>
      </c>
      <c r="AK119" s="18">
        <v>263.83563936414498</v>
      </c>
      <c r="AL119" s="18">
        <v>5757.6391739389501</v>
      </c>
      <c r="AM119" s="18">
        <v>33.457619354549102</v>
      </c>
      <c r="AN119" s="18">
        <v>82.507980736392398</v>
      </c>
      <c r="AO119" s="18">
        <v>979.85857842024097</v>
      </c>
      <c r="AP119" s="18">
        <v>38535.453955397199</v>
      </c>
      <c r="AQ119" s="18">
        <v>44102.870290736799</v>
      </c>
      <c r="AR119" s="18">
        <v>24980.142020165302</v>
      </c>
      <c r="AS119" s="18">
        <v>42.137551298325</v>
      </c>
      <c r="AT119" s="18">
        <v>0</v>
      </c>
      <c r="AU119" s="18">
        <v>0</v>
      </c>
      <c r="AV119" s="18">
        <v>0</v>
      </c>
      <c r="AW119" s="18">
        <v>1665.4827712646199</v>
      </c>
      <c r="AX119" s="18">
        <v>0</v>
      </c>
      <c r="AY119" s="18">
        <v>53774.571179123603</v>
      </c>
      <c r="AZ119" s="18">
        <v>0</v>
      </c>
      <c r="BA119" s="18">
        <v>95560.641083564595</v>
      </c>
      <c r="BB119" s="18">
        <v>89544.4152912524</v>
      </c>
      <c r="BC119" s="18">
        <v>42957.296070698001</v>
      </c>
      <c r="BD119" s="18">
        <v>0</v>
      </c>
      <c r="BE119" s="18">
        <v>0</v>
      </c>
      <c r="BF119" s="18">
        <v>0</v>
      </c>
      <c r="BG119" s="18">
        <v>22013.548137595</v>
      </c>
      <c r="BH119" s="18">
        <v>0</v>
      </c>
      <c r="BI119" s="18">
        <v>444300.41952226614</v>
      </c>
      <c r="BJ119" s="18">
        <v>0</v>
      </c>
      <c r="BK119" s="18">
        <v>0</v>
      </c>
      <c r="BL119" s="18">
        <v>0</v>
      </c>
      <c r="BM119" s="18">
        <v>0</v>
      </c>
      <c r="BN119" s="18">
        <v>3688122.4196334099</v>
      </c>
      <c r="BO119" s="18">
        <v>0</v>
      </c>
      <c r="BP119" s="18">
        <v>-217634.86583290284</v>
      </c>
      <c r="BQ119" s="18">
        <v>3470487.553800507</v>
      </c>
      <c r="BR119" s="18">
        <v>3914787.9733227734</v>
      </c>
    </row>
    <row r="120" spans="1:70" x14ac:dyDescent="0.25">
      <c r="A120" s="24" t="s">
        <v>249</v>
      </c>
      <c r="B120" s="24" t="s">
        <v>250</v>
      </c>
      <c r="C120" s="18">
        <v>0</v>
      </c>
      <c r="D120" s="18">
        <v>0</v>
      </c>
      <c r="E120" s="18">
        <v>0</v>
      </c>
      <c r="F120" s="18">
        <v>0</v>
      </c>
      <c r="G120" s="18">
        <v>0</v>
      </c>
      <c r="H120" s="18">
        <v>0</v>
      </c>
      <c r="I120" s="18">
        <v>0</v>
      </c>
      <c r="J120" s="18">
        <v>0</v>
      </c>
      <c r="K120" s="18">
        <v>0</v>
      </c>
      <c r="L120" s="18">
        <v>0</v>
      </c>
      <c r="M120" s="18">
        <v>0</v>
      </c>
      <c r="N120" s="18">
        <v>0</v>
      </c>
      <c r="O120" s="18">
        <v>0</v>
      </c>
      <c r="P120" s="18">
        <v>0</v>
      </c>
      <c r="Q120" s="18">
        <v>0</v>
      </c>
      <c r="R120" s="18">
        <v>0</v>
      </c>
      <c r="S120" s="18">
        <v>0</v>
      </c>
      <c r="T120" s="18">
        <v>0</v>
      </c>
      <c r="U120" s="18">
        <v>0</v>
      </c>
      <c r="V120" s="18">
        <v>0</v>
      </c>
      <c r="W120" s="18">
        <v>0</v>
      </c>
      <c r="X120" s="18">
        <v>0</v>
      </c>
      <c r="Y120" s="18">
        <v>0</v>
      </c>
      <c r="Z120" s="18">
        <v>0</v>
      </c>
      <c r="AA120" s="18">
        <v>0</v>
      </c>
      <c r="AB120" s="18">
        <v>0</v>
      </c>
      <c r="AC120" s="18">
        <v>0</v>
      </c>
      <c r="AD120" s="18">
        <v>0</v>
      </c>
      <c r="AE120" s="18">
        <v>0</v>
      </c>
      <c r="AF120" s="18">
        <v>0</v>
      </c>
      <c r="AG120" s="18">
        <v>0</v>
      </c>
      <c r="AH120" s="18">
        <v>0</v>
      </c>
      <c r="AI120" s="18">
        <v>0</v>
      </c>
      <c r="AJ120" s="18">
        <v>0</v>
      </c>
      <c r="AK120" s="18">
        <v>0</v>
      </c>
      <c r="AL120" s="18">
        <v>0</v>
      </c>
      <c r="AM120" s="18">
        <v>0</v>
      </c>
      <c r="AN120" s="18">
        <v>0</v>
      </c>
      <c r="AO120" s="18">
        <v>0</v>
      </c>
      <c r="AP120" s="18">
        <v>0</v>
      </c>
      <c r="AQ120" s="18">
        <v>0</v>
      </c>
      <c r="AR120" s="18">
        <v>0</v>
      </c>
      <c r="AS120" s="18">
        <v>0</v>
      </c>
      <c r="AT120" s="18">
        <v>0</v>
      </c>
      <c r="AU120" s="18">
        <v>0</v>
      </c>
      <c r="AV120" s="18">
        <v>0</v>
      </c>
      <c r="AW120" s="18">
        <v>0</v>
      </c>
      <c r="AX120" s="18">
        <v>0</v>
      </c>
      <c r="AY120" s="18">
        <v>0</v>
      </c>
      <c r="AZ120" s="18">
        <v>0</v>
      </c>
      <c r="BA120" s="18">
        <v>0</v>
      </c>
      <c r="BB120" s="18">
        <v>0</v>
      </c>
      <c r="BC120" s="18">
        <v>0</v>
      </c>
      <c r="BD120" s="18">
        <v>0</v>
      </c>
      <c r="BE120" s="18">
        <v>0</v>
      </c>
      <c r="BF120" s="18">
        <v>0</v>
      </c>
      <c r="BG120" s="18">
        <v>0</v>
      </c>
      <c r="BH120" s="18">
        <v>0</v>
      </c>
      <c r="BI120" s="18">
        <v>0</v>
      </c>
      <c r="BJ120" s="18">
        <v>0</v>
      </c>
      <c r="BK120" s="18">
        <v>0</v>
      </c>
      <c r="BL120" s="18">
        <v>5649050.2114033801</v>
      </c>
      <c r="BM120" s="18">
        <v>0</v>
      </c>
      <c r="BN120" s="18">
        <v>0</v>
      </c>
      <c r="BO120" s="18">
        <v>0</v>
      </c>
      <c r="BP120" s="18">
        <v>573183.67164956208</v>
      </c>
      <c r="BQ120" s="18">
        <v>6222233.8830529423</v>
      </c>
      <c r="BR120" s="18">
        <v>6222233.8830529423</v>
      </c>
    </row>
    <row r="121" spans="1:70" x14ac:dyDescent="0.25">
      <c r="A121" s="13" t="s">
        <v>251</v>
      </c>
      <c r="B121" s="13" t="s">
        <v>252</v>
      </c>
      <c r="C121" s="15">
        <v>0</v>
      </c>
      <c r="D121" s="15">
        <v>0</v>
      </c>
      <c r="E121" s="15">
        <v>0</v>
      </c>
      <c r="F121" s="15">
        <v>0</v>
      </c>
      <c r="G121" s="15">
        <v>0</v>
      </c>
      <c r="H121" s="15">
        <v>0</v>
      </c>
      <c r="I121" s="15">
        <v>0</v>
      </c>
      <c r="J121" s="15">
        <v>0</v>
      </c>
      <c r="K121" s="15">
        <v>0</v>
      </c>
      <c r="L121" s="15">
        <v>0</v>
      </c>
      <c r="M121" s="15">
        <v>0</v>
      </c>
      <c r="N121" s="15">
        <v>0</v>
      </c>
      <c r="O121" s="15">
        <v>0</v>
      </c>
      <c r="P121" s="15">
        <v>0</v>
      </c>
      <c r="Q121" s="15">
        <v>0</v>
      </c>
      <c r="R121" s="15">
        <v>0</v>
      </c>
      <c r="S121" s="15">
        <v>0</v>
      </c>
      <c r="T121" s="15">
        <v>0</v>
      </c>
      <c r="U121" s="15">
        <v>0</v>
      </c>
      <c r="V121" s="15">
        <v>0</v>
      </c>
      <c r="W121" s="15">
        <v>0</v>
      </c>
      <c r="X121" s="15">
        <v>0</v>
      </c>
      <c r="Y121" s="15">
        <v>0</v>
      </c>
      <c r="Z121" s="15">
        <v>0</v>
      </c>
      <c r="AA121" s="15">
        <v>0</v>
      </c>
      <c r="AB121" s="15">
        <v>0</v>
      </c>
      <c r="AC121" s="15">
        <v>0</v>
      </c>
      <c r="AD121" s="15">
        <v>0</v>
      </c>
      <c r="AE121" s="15">
        <v>0</v>
      </c>
      <c r="AF121" s="15">
        <v>0</v>
      </c>
      <c r="AG121" s="15">
        <v>0</v>
      </c>
      <c r="AH121" s="15">
        <v>0</v>
      </c>
      <c r="AI121" s="15">
        <v>0</v>
      </c>
      <c r="AJ121" s="15">
        <v>0</v>
      </c>
      <c r="AK121" s="15">
        <v>0</v>
      </c>
      <c r="AL121" s="15">
        <v>0</v>
      </c>
      <c r="AM121" s="15">
        <v>0</v>
      </c>
      <c r="AN121" s="15">
        <v>0</v>
      </c>
      <c r="AO121" s="15">
        <v>0</v>
      </c>
      <c r="AP121" s="15">
        <v>0</v>
      </c>
      <c r="AQ121" s="15">
        <v>0</v>
      </c>
      <c r="AR121" s="15">
        <v>0</v>
      </c>
      <c r="AS121" s="15">
        <v>0</v>
      </c>
      <c r="AT121" s="15">
        <v>0</v>
      </c>
      <c r="AU121" s="15">
        <v>0</v>
      </c>
      <c r="AV121" s="15">
        <v>0</v>
      </c>
      <c r="AW121" s="15">
        <v>0</v>
      </c>
      <c r="AX121" s="15">
        <v>0</v>
      </c>
      <c r="AY121" s="15">
        <v>0</v>
      </c>
      <c r="AZ121" s="15">
        <v>0</v>
      </c>
      <c r="BA121" s="15">
        <v>0</v>
      </c>
      <c r="BB121" s="15">
        <v>0</v>
      </c>
      <c r="BC121" s="15">
        <v>1926.4720872851799</v>
      </c>
      <c r="BD121" s="15">
        <v>0</v>
      </c>
      <c r="BE121" s="15">
        <v>990381.30481725303</v>
      </c>
      <c r="BF121" s="15">
        <v>0</v>
      </c>
      <c r="BG121" s="15">
        <v>0</v>
      </c>
      <c r="BH121" s="15">
        <v>0</v>
      </c>
      <c r="BI121" s="15">
        <v>992307.77690453816</v>
      </c>
      <c r="BJ121" s="15">
        <v>0</v>
      </c>
      <c r="BK121" s="15">
        <v>0</v>
      </c>
      <c r="BL121" s="15">
        <v>629899.91806250799</v>
      </c>
      <c r="BM121" s="15">
        <v>345713.07464084501</v>
      </c>
      <c r="BN121" s="15">
        <v>5008542.2594459103</v>
      </c>
      <c r="BO121" s="15">
        <v>0</v>
      </c>
      <c r="BP121" s="15">
        <v>36989.778948413179</v>
      </c>
      <c r="BQ121" s="15">
        <v>6021145.0310976766</v>
      </c>
      <c r="BR121" s="15">
        <v>7013452.8080022149</v>
      </c>
    </row>
    <row r="122" spans="1:70" x14ac:dyDescent="0.25">
      <c r="A122" s="13" t="s">
        <v>253</v>
      </c>
      <c r="B122" s="13" t="s">
        <v>254</v>
      </c>
      <c r="C122" s="15">
        <v>0</v>
      </c>
      <c r="D122" s="15">
        <v>0</v>
      </c>
      <c r="E122" s="15">
        <v>0</v>
      </c>
      <c r="F122" s="15">
        <v>0</v>
      </c>
      <c r="G122" s="15">
        <v>0</v>
      </c>
      <c r="H122" s="15">
        <v>0</v>
      </c>
      <c r="I122" s="15">
        <v>0</v>
      </c>
      <c r="J122" s="15">
        <v>0</v>
      </c>
      <c r="K122" s="15">
        <v>0</v>
      </c>
      <c r="L122" s="15">
        <v>0</v>
      </c>
      <c r="M122" s="15">
        <v>0</v>
      </c>
      <c r="N122" s="15">
        <v>0</v>
      </c>
      <c r="O122" s="15">
        <v>0</v>
      </c>
      <c r="P122" s="15">
        <v>0</v>
      </c>
      <c r="Q122" s="15">
        <v>0</v>
      </c>
      <c r="R122" s="15">
        <v>0</v>
      </c>
      <c r="S122" s="15">
        <v>0</v>
      </c>
      <c r="T122" s="15">
        <v>0</v>
      </c>
      <c r="U122" s="15">
        <v>0</v>
      </c>
      <c r="V122" s="15">
        <v>0</v>
      </c>
      <c r="W122" s="15">
        <v>0</v>
      </c>
      <c r="X122" s="15">
        <v>0</v>
      </c>
      <c r="Y122" s="15">
        <v>0</v>
      </c>
      <c r="Z122" s="15">
        <v>0</v>
      </c>
      <c r="AA122" s="15">
        <v>0</v>
      </c>
      <c r="AB122" s="15">
        <v>0</v>
      </c>
      <c r="AC122" s="15">
        <v>0</v>
      </c>
      <c r="AD122" s="15">
        <v>0</v>
      </c>
      <c r="AE122" s="15">
        <v>0</v>
      </c>
      <c r="AF122" s="15">
        <v>0</v>
      </c>
      <c r="AG122" s="15">
        <v>0</v>
      </c>
      <c r="AH122" s="15">
        <v>0</v>
      </c>
      <c r="AI122" s="15">
        <v>0</v>
      </c>
      <c r="AJ122" s="15">
        <v>0</v>
      </c>
      <c r="AK122" s="15">
        <v>0</v>
      </c>
      <c r="AL122" s="15">
        <v>0</v>
      </c>
      <c r="AM122" s="15">
        <v>0</v>
      </c>
      <c r="AN122" s="15">
        <v>0</v>
      </c>
      <c r="AO122" s="15">
        <v>0</v>
      </c>
      <c r="AP122" s="15">
        <v>41.626802066996603</v>
      </c>
      <c r="AQ122" s="15">
        <v>0</v>
      </c>
      <c r="AR122" s="15">
        <v>0</v>
      </c>
      <c r="AS122" s="15">
        <v>1171.6297890467099</v>
      </c>
      <c r="AT122" s="15">
        <v>0</v>
      </c>
      <c r="AU122" s="15">
        <v>0</v>
      </c>
      <c r="AV122" s="15">
        <v>26624.037489317201</v>
      </c>
      <c r="AW122" s="15">
        <v>13082.977157313</v>
      </c>
      <c r="AX122" s="15">
        <v>0</v>
      </c>
      <c r="AY122" s="15">
        <v>0</v>
      </c>
      <c r="AZ122" s="15">
        <v>0</v>
      </c>
      <c r="BA122" s="15">
        <v>2767.9176717401601</v>
      </c>
      <c r="BB122" s="15">
        <v>1079.95145252474</v>
      </c>
      <c r="BC122" s="15">
        <v>40690.3809266506</v>
      </c>
      <c r="BD122" s="15">
        <v>0</v>
      </c>
      <c r="BE122" s="15">
        <v>0</v>
      </c>
      <c r="BF122" s="15">
        <v>34560.154748512803</v>
      </c>
      <c r="BG122" s="15">
        <v>64814.647038437601</v>
      </c>
      <c r="BH122" s="15">
        <v>0</v>
      </c>
      <c r="BI122" s="15">
        <v>184833.32307560981</v>
      </c>
      <c r="BJ122" s="15">
        <v>23.440955869565222</v>
      </c>
      <c r="BK122" s="15">
        <v>136105.645600344</v>
      </c>
      <c r="BL122" s="15">
        <v>0</v>
      </c>
      <c r="BM122" s="15">
        <v>383876.50504311098</v>
      </c>
      <c r="BN122" s="15">
        <v>981121.95548839995</v>
      </c>
      <c r="BO122" s="15">
        <v>0</v>
      </c>
      <c r="BP122" s="15">
        <v>-501033.99046086607</v>
      </c>
      <c r="BQ122" s="15">
        <v>1000093.5566268584</v>
      </c>
      <c r="BR122" s="15">
        <v>1184926.8797024682</v>
      </c>
    </row>
    <row r="123" spans="1:70" x14ac:dyDescent="0.25">
      <c r="A123" s="13" t="s">
        <v>255</v>
      </c>
      <c r="B123" s="13" t="s">
        <v>256</v>
      </c>
      <c r="C123" s="15">
        <v>22649.6929803198</v>
      </c>
      <c r="D123" s="15">
        <v>6212.7671392570301</v>
      </c>
      <c r="E123" s="15">
        <v>200.556940362208</v>
      </c>
      <c r="F123" s="15">
        <v>1924.4628562324799</v>
      </c>
      <c r="G123" s="15">
        <v>22.538728092645101</v>
      </c>
      <c r="H123" s="15">
        <v>7309.2968385054501</v>
      </c>
      <c r="I123" s="15">
        <v>30344.989461442699</v>
      </c>
      <c r="J123" s="15">
        <v>10164.6282355163</v>
      </c>
      <c r="K123" s="15">
        <v>25820.273933497199</v>
      </c>
      <c r="L123" s="15">
        <v>6473.9177855436501</v>
      </c>
      <c r="M123" s="15">
        <v>0</v>
      </c>
      <c r="N123" s="15">
        <v>248.43612236858999</v>
      </c>
      <c r="O123" s="15">
        <v>3850.1896397376299</v>
      </c>
      <c r="P123" s="15">
        <v>1806.10913938664</v>
      </c>
      <c r="Q123" s="15">
        <v>578.10189581098496</v>
      </c>
      <c r="R123" s="15">
        <v>4053.9892776091801</v>
      </c>
      <c r="S123" s="15">
        <v>741.50662472919498</v>
      </c>
      <c r="T123" s="15">
        <v>0.54576924969424101</v>
      </c>
      <c r="U123" s="15">
        <v>14009.0104647344</v>
      </c>
      <c r="V123" s="15">
        <v>6366.4362302380196</v>
      </c>
      <c r="W123" s="15">
        <v>323.939825732597</v>
      </c>
      <c r="X123" s="15">
        <v>3414.4944873528102</v>
      </c>
      <c r="Y123" s="15">
        <v>12944.8005414702</v>
      </c>
      <c r="Z123" s="15">
        <v>3125.5470991738198</v>
      </c>
      <c r="AA123" s="15">
        <v>5384.7570187486999</v>
      </c>
      <c r="AB123" s="15">
        <v>4659.8828180623796</v>
      </c>
      <c r="AC123" s="15">
        <v>6680.9840872430204</v>
      </c>
      <c r="AD123" s="15">
        <v>41.100093839636699</v>
      </c>
      <c r="AE123" s="15">
        <v>781.36119890611303</v>
      </c>
      <c r="AF123" s="15">
        <v>7264.9279224854599</v>
      </c>
      <c r="AG123" s="15">
        <v>8487.7137885710999</v>
      </c>
      <c r="AH123" s="15">
        <v>94.815865309135404</v>
      </c>
      <c r="AI123" s="15">
        <v>36.828141484339397</v>
      </c>
      <c r="AJ123" s="15">
        <v>14907.135524858601</v>
      </c>
      <c r="AK123" s="15">
        <v>0</v>
      </c>
      <c r="AL123" s="15">
        <v>0</v>
      </c>
      <c r="AM123" s="15">
        <v>0</v>
      </c>
      <c r="AN123" s="15">
        <v>0</v>
      </c>
      <c r="AO123" s="15">
        <v>699.73991477052004</v>
      </c>
      <c r="AP123" s="15">
        <v>5706.94589203142</v>
      </c>
      <c r="AQ123" s="15">
        <v>2279.4652813881298</v>
      </c>
      <c r="AR123" s="15">
        <v>84872.764185648499</v>
      </c>
      <c r="AS123" s="15">
        <v>604.56378944618598</v>
      </c>
      <c r="AT123" s="15">
        <v>1952.03915569264</v>
      </c>
      <c r="AU123" s="15">
        <v>39.431994466351398</v>
      </c>
      <c r="AV123" s="15">
        <v>119.051397017334</v>
      </c>
      <c r="AW123" s="15">
        <v>1809.8235984123901</v>
      </c>
      <c r="AX123" s="15">
        <v>509.09076565007899</v>
      </c>
      <c r="AY123" s="15">
        <v>2672.5052759729301</v>
      </c>
      <c r="AZ123" s="15">
        <v>822.61218960044596</v>
      </c>
      <c r="BA123" s="15">
        <v>3647.14395148022</v>
      </c>
      <c r="BB123" s="15">
        <v>4097.3950161503399</v>
      </c>
      <c r="BC123" s="15">
        <v>0</v>
      </c>
      <c r="BD123" s="15">
        <v>0</v>
      </c>
      <c r="BE123" s="15">
        <v>0</v>
      </c>
      <c r="BF123" s="15">
        <v>0</v>
      </c>
      <c r="BG123" s="15">
        <v>425.55193930295502</v>
      </c>
      <c r="BH123" s="15">
        <v>0</v>
      </c>
      <c r="BI123" s="15">
        <v>321183.8628229021</v>
      </c>
      <c r="BJ123" s="15">
        <v>0</v>
      </c>
      <c r="BK123" s="15">
        <v>0</v>
      </c>
      <c r="BL123" s="15">
        <v>0</v>
      </c>
      <c r="BM123" s="15">
        <v>2666715.7696673102</v>
      </c>
      <c r="BN123" s="15">
        <v>413225.62125485501</v>
      </c>
      <c r="BO123" s="15">
        <v>0</v>
      </c>
      <c r="BP123" s="15">
        <v>-369780.46512896882</v>
      </c>
      <c r="BQ123" s="15">
        <v>2710160.9257931961</v>
      </c>
      <c r="BR123" s="15">
        <v>3031344.788616098</v>
      </c>
    </row>
    <row r="124" spans="1:70" x14ac:dyDescent="0.25">
      <c r="A124" s="13" t="s">
        <v>257</v>
      </c>
      <c r="B124" s="13" t="s">
        <v>258</v>
      </c>
      <c r="C124" s="15">
        <v>0</v>
      </c>
      <c r="D124" s="15">
        <v>0</v>
      </c>
      <c r="E124" s="15">
        <v>0</v>
      </c>
      <c r="F124" s="15">
        <v>0</v>
      </c>
      <c r="G124" s="15">
        <v>0</v>
      </c>
      <c r="H124" s="15">
        <v>213.41559100153299</v>
      </c>
      <c r="I124" s="15">
        <v>0</v>
      </c>
      <c r="J124" s="15">
        <v>0</v>
      </c>
      <c r="K124" s="15">
        <v>162.128153577549</v>
      </c>
      <c r="L124" s="15">
        <v>0</v>
      </c>
      <c r="M124" s="15">
        <v>0</v>
      </c>
      <c r="N124" s="15">
        <v>59.013926533759403</v>
      </c>
      <c r="O124" s="15">
        <v>0</v>
      </c>
      <c r="P124" s="15">
        <v>0</v>
      </c>
      <c r="Q124" s="15">
        <v>0</v>
      </c>
      <c r="R124" s="15">
        <v>0</v>
      </c>
      <c r="S124" s="15">
        <v>266.46624985649299</v>
      </c>
      <c r="T124" s="15">
        <v>0</v>
      </c>
      <c r="U124" s="15">
        <v>0</v>
      </c>
      <c r="V124" s="15">
        <v>0</v>
      </c>
      <c r="W124" s="15">
        <v>0</v>
      </c>
      <c r="X124" s="15">
        <v>0</v>
      </c>
      <c r="Y124" s="15">
        <v>0</v>
      </c>
      <c r="Z124" s="15">
        <v>0</v>
      </c>
      <c r="AA124" s="15">
        <v>49.132252670757701</v>
      </c>
      <c r="AB124" s="15">
        <v>540.50619675786595</v>
      </c>
      <c r="AC124" s="15">
        <v>924.01684769660096</v>
      </c>
      <c r="AD124" s="15">
        <v>80.066232821198696</v>
      </c>
      <c r="AE124" s="15">
        <v>469.814754176669</v>
      </c>
      <c r="AF124" s="15">
        <v>721.92139960608199</v>
      </c>
      <c r="AG124" s="15">
        <v>44.922563068146999</v>
      </c>
      <c r="AH124" s="15">
        <v>0</v>
      </c>
      <c r="AI124" s="15">
        <v>0</v>
      </c>
      <c r="AJ124" s="15">
        <v>381.24611144285001</v>
      </c>
      <c r="AK124" s="15">
        <v>85.018509943498998</v>
      </c>
      <c r="AL124" s="15">
        <v>29221.669974476601</v>
      </c>
      <c r="AM124" s="15">
        <v>0</v>
      </c>
      <c r="AN124" s="15">
        <v>7497.6488356744003</v>
      </c>
      <c r="AO124" s="15">
        <v>2340.2650765712801</v>
      </c>
      <c r="AP124" s="15">
        <v>137868.10226110899</v>
      </c>
      <c r="AQ124" s="15">
        <v>14878.4324916394</v>
      </c>
      <c r="AR124" s="15">
        <v>13844.4892551131</v>
      </c>
      <c r="AS124" s="15">
        <v>2525.5866147672</v>
      </c>
      <c r="AT124" s="15">
        <v>6206.1552441084204</v>
      </c>
      <c r="AU124" s="15">
        <v>483.558006607035</v>
      </c>
      <c r="AV124" s="15">
        <v>1638.70560798518</v>
      </c>
      <c r="AW124" s="15">
        <v>102647.368026275</v>
      </c>
      <c r="AX124" s="15">
        <v>13049.6558161549</v>
      </c>
      <c r="AY124" s="15">
        <v>36748.729292431097</v>
      </c>
      <c r="AZ124" s="15">
        <v>5878.2091788255002</v>
      </c>
      <c r="BA124" s="15">
        <v>18392.926678227301</v>
      </c>
      <c r="BB124" s="15">
        <v>57795.1154335635</v>
      </c>
      <c r="BC124" s="15">
        <v>43043.130684024603</v>
      </c>
      <c r="BD124" s="15">
        <v>21256.794374232501</v>
      </c>
      <c r="BE124" s="15">
        <v>34623.475753851097</v>
      </c>
      <c r="BF124" s="15">
        <v>588.48958915539095</v>
      </c>
      <c r="BG124" s="15">
        <v>8437.8351183614905</v>
      </c>
      <c r="BH124" s="15">
        <v>0</v>
      </c>
      <c r="BI124" s="15">
        <v>562964.01210230705</v>
      </c>
      <c r="BJ124" s="15">
        <v>0</v>
      </c>
      <c r="BK124" s="15">
        <v>0</v>
      </c>
      <c r="BL124" s="15">
        <v>0</v>
      </c>
      <c r="BM124" s="15">
        <v>0</v>
      </c>
      <c r="BN124" s="15">
        <v>704919.42389958503</v>
      </c>
      <c r="BO124" s="15">
        <v>0</v>
      </c>
      <c r="BP124" s="15">
        <v>-217158.50725675494</v>
      </c>
      <c r="BQ124" s="15">
        <v>487760.91664283013</v>
      </c>
      <c r="BR124" s="15">
        <v>1050724.9287451371</v>
      </c>
    </row>
    <row r="125" spans="1:70" x14ac:dyDescent="0.25">
      <c r="A125" s="13" t="s">
        <v>259</v>
      </c>
      <c r="B125" s="13" t="s">
        <v>260</v>
      </c>
      <c r="C125" s="15">
        <v>0</v>
      </c>
      <c r="D125" s="15">
        <v>0</v>
      </c>
      <c r="E125" s="15">
        <v>0</v>
      </c>
      <c r="F125" s="15">
        <v>0</v>
      </c>
      <c r="G125" s="15">
        <v>0</v>
      </c>
      <c r="H125" s="15">
        <v>0</v>
      </c>
      <c r="I125" s="15">
        <v>0</v>
      </c>
      <c r="J125" s="15">
        <v>0</v>
      </c>
      <c r="K125" s="15">
        <v>0</v>
      </c>
      <c r="L125" s="15">
        <v>0</v>
      </c>
      <c r="M125" s="15">
        <v>0</v>
      </c>
      <c r="N125" s="15">
        <v>0</v>
      </c>
      <c r="O125" s="15">
        <v>0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15">
        <v>0</v>
      </c>
      <c r="X125" s="15">
        <v>0</v>
      </c>
      <c r="Y125" s="15">
        <v>0</v>
      </c>
      <c r="Z125" s="15">
        <v>0</v>
      </c>
      <c r="AA125" s="15">
        <v>0</v>
      </c>
      <c r="AB125" s="15">
        <v>0</v>
      </c>
      <c r="AC125" s="15">
        <v>0</v>
      </c>
      <c r="AD125" s="15">
        <v>0</v>
      </c>
      <c r="AE125" s="15">
        <v>0</v>
      </c>
      <c r="AF125" s="15">
        <v>0</v>
      </c>
      <c r="AG125" s="15">
        <v>0</v>
      </c>
      <c r="AH125" s="15">
        <v>0</v>
      </c>
      <c r="AI125" s="15">
        <v>0</v>
      </c>
      <c r="AJ125" s="15">
        <v>0</v>
      </c>
      <c r="AK125" s="15">
        <v>0</v>
      </c>
      <c r="AL125" s="15">
        <v>0</v>
      </c>
      <c r="AM125" s="15">
        <v>0</v>
      </c>
      <c r="AN125" s="15">
        <v>0</v>
      </c>
      <c r="AO125" s="15">
        <v>0</v>
      </c>
      <c r="AP125" s="15">
        <v>0</v>
      </c>
      <c r="AQ125" s="15">
        <v>0</v>
      </c>
      <c r="AR125" s="15">
        <v>0</v>
      </c>
      <c r="AS125" s="15">
        <v>6607.8250446603997</v>
      </c>
      <c r="AT125" s="15">
        <v>963.06542977372703</v>
      </c>
      <c r="AU125" s="15">
        <v>0</v>
      </c>
      <c r="AV125" s="15">
        <v>0</v>
      </c>
      <c r="AW125" s="15">
        <v>0</v>
      </c>
      <c r="AX125" s="15">
        <v>0</v>
      </c>
      <c r="AY125" s="15">
        <v>16776.996280449999</v>
      </c>
      <c r="AZ125" s="15">
        <v>85.441487347687797</v>
      </c>
      <c r="BA125" s="15">
        <v>12286.813833120201</v>
      </c>
      <c r="BB125" s="15">
        <v>641.74803848076203</v>
      </c>
      <c r="BC125" s="15">
        <v>45500.068705754296</v>
      </c>
      <c r="BD125" s="15">
        <v>0</v>
      </c>
      <c r="BE125" s="15">
        <v>80588.382694567495</v>
      </c>
      <c r="BF125" s="15">
        <v>0</v>
      </c>
      <c r="BG125" s="15">
        <v>18742.980168722901</v>
      </c>
      <c r="BH125" s="15">
        <v>0</v>
      </c>
      <c r="BI125" s="15">
        <v>182193.32168287746</v>
      </c>
      <c r="BJ125" s="15">
        <v>0</v>
      </c>
      <c r="BK125" s="15">
        <v>0</v>
      </c>
      <c r="BL125" s="15">
        <v>0</v>
      </c>
      <c r="BM125" s="15">
        <v>0</v>
      </c>
      <c r="BN125" s="15">
        <v>2044904.74967691</v>
      </c>
      <c r="BO125" s="15">
        <v>0</v>
      </c>
      <c r="BP125" s="15">
        <v>-206122.61100041913</v>
      </c>
      <c r="BQ125" s="15">
        <v>1838782.1386764909</v>
      </c>
      <c r="BR125" s="15">
        <v>2020975.4603593682</v>
      </c>
    </row>
    <row r="126" spans="1:70" x14ac:dyDescent="0.25">
      <c r="A126" s="13" t="s">
        <v>261</v>
      </c>
      <c r="B126" s="13" t="s">
        <v>262</v>
      </c>
      <c r="C126" s="15">
        <v>0</v>
      </c>
      <c r="D126" s="15">
        <v>0</v>
      </c>
      <c r="E126" s="15">
        <v>0</v>
      </c>
      <c r="F126" s="15">
        <v>0</v>
      </c>
      <c r="G126" s="15">
        <v>0</v>
      </c>
      <c r="H126" s="15">
        <v>0</v>
      </c>
      <c r="I126" s="15">
        <v>0</v>
      </c>
      <c r="J126" s="15">
        <v>0</v>
      </c>
      <c r="K126" s="15">
        <v>0</v>
      </c>
      <c r="L126" s="15">
        <v>0</v>
      </c>
      <c r="M126" s="15">
        <v>0</v>
      </c>
      <c r="N126" s="15">
        <v>0</v>
      </c>
      <c r="O126" s="15">
        <v>0</v>
      </c>
      <c r="P126" s="15">
        <v>0</v>
      </c>
      <c r="Q126" s="15">
        <v>0</v>
      </c>
      <c r="R126" s="15">
        <v>0</v>
      </c>
      <c r="S126" s="15">
        <v>0</v>
      </c>
      <c r="T126" s="15">
        <v>0</v>
      </c>
      <c r="U126" s="15">
        <v>0</v>
      </c>
      <c r="V126" s="15">
        <v>0</v>
      </c>
      <c r="W126" s="15">
        <v>0</v>
      </c>
      <c r="X126" s="15">
        <v>0</v>
      </c>
      <c r="Y126" s="15">
        <v>0</v>
      </c>
      <c r="Z126" s="15">
        <v>0</v>
      </c>
      <c r="AA126" s="15">
        <v>0</v>
      </c>
      <c r="AB126" s="15">
        <v>0</v>
      </c>
      <c r="AC126" s="15">
        <v>0</v>
      </c>
      <c r="AD126" s="15">
        <v>0</v>
      </c>
      <c r="AE126" s="15">
        <v>0</v>
      </c>
      <c r="AF126" s="15">
        <v>0</v>
      </c>
      <c r="AG126" s="15">
        <v>0</v>
      </c>
      <c r="AH126" s="15">
        <v>0</v>
      </c>
      <c r="AI126" s="15">
        <v>0</v>
      </c>
      <c r="AJ126" s="15">
        <v>0</v>
      </c>
      <c r="AK126" s="15">
        <v>0</v>
      </c>
      <c r="AL126" s="15">
        <v>0</v>
      </c>
      <c r="AM126" s="15">
        <v>0</v>
      </c>
      <c r="AN126" s="15">
        <v>0</v>
      </c>
      <c r="AO126" s="15">
        <v>0</v>
      </c>
      <c r="AP126" s="15">
        <v>0</v>
      </c>
      <c r="AQ126" s="15">
        <v>0</v>
      </c>
      <c r="AR126" s="15">
        <v>0</v>
      </c>
      <c r="AS126" s="15">
        <v>0</v>
      </c>
      <c r="AT126" s="15">
        <v>0</v>
      </c>
      <c r="AU126" s="15">
        <v>0</v>
      </c>
      <c r="AV126" s="15">
        <v>0</v>
      </c>
      <c r="AW126" s="15">
        <v>0</v>
      </c>
      <c r="AX126" s="15">
        <v>0</v>
      </c>
      <c r="AY126" s="15">
        <v>0</v>
      </c>
      <c r="AZ126" s="15">
        <v>0</v>
      </c>
      <c r="BA126" s="15">
        <v>0</v>
      </c>
      <c r="BB126" s="15">
        <v>0</v>
      </c>
      <c r="BC126" s="15">
        <v>0</v>
      </c>
      <c r="BD126" s="15">
        <v>0</v>
      </c>
      <c r="BE126" s="15">
        <v>0</v>
      </c>
      <c r="BF126" s="15">
        <v>0</v>
      </c>
      <c r="BG126" s="15">
        <v>0</v>
      </c>
      <c r="BH126" s="15">
        <v>0</v>
      </c>
      <c r="BI126" s="15">
        <v>0</v>
      </c>
      <c r="BJ126" s="15">
        <v>0</v>
      </c>
      <c r="BK126" s="15">
        <v>0</v>
      </c>
      <c r="BL126" s="15">
        <v>0</v>
      </c>
      <c r="BM126" s="15">
        <v>0</v>
      </c>
      <c r="BN126" s="15">
        <v>3387511.7339422898</v>
      </c>
      <c r="BO126" s="15">
        <v>0</v>
      </c>
      <c r="BP126" s="15">
        <v>-163507.03129363601</v>
      </c>
      <c r="BQ126" s="15">
        <v>3224004.7026486536</v>
      </c>
      <c r="BR126" s="15">
        <v>3224004.7026486536</v>
      </c>
    </row>
    <row r="127" spans="1:70" x14ac:dyDescent="0.25">
      <c r="A127" s="15"/>
      <c r="B127" s="13" t="s">
        <v>329</v>
      </c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8">
        <v>0</v>
      </c>
      <c r="AR127" s="15"/>
      <c r="AS127" s="15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  <c r="BF127" s="15"/>
      <c r="BG127" s="15"/>
      <c r="BH127" s="15"/>
      <c r="BI127" s="15"/>
      <c r="BJ127" s="15"/>
      <c r="BK127" s="15"/>
      <c r="BL127" s="15"/>
      <c r="BM127" s="15"/>
      <c r="BN127" s="15"/>
      <c r="BO127" s="15"/>
      <c r="BP127" s="15"/>
      <c r="BQ127" s="15"/>
      <c r="BR127" s="15"/>
    </row>
    <row r="128" spans="1:70" ht="9" customHeight="1" x14ac:dyDescent="0.25"/>
    <row r="129" spans="1:70" x14ac:dyDescent="0.25">
      <c r="A129" s="21" t="s">
        <v>21</v>
      </c>
      <c r="B129" s="21"/>
      <c r="C129" s="14">
        <v>15584811.710096648</v>
      </c>
      <c r="D129" s="14">
        <v>7006246.0496381139</v>
      </c>
      <c r="E129" s="14">
        <v>294736.54847637634</v>
      </c>
      <c r="F129" s="14">
        <v>410158.28873947466</v>
      </c>
      <c r="G129" s="14">
        <v>2005.8567464567791</v>
      </c>
      <c r="H129" s="14">
        <v>1071010.9476840869</v>
      </c>
      <c r="I129" s="14">
        <v>24767218.719398748</v>
      </c>
      <c r="J129" s="14">
        <v>4505059.6658768225</v>
      </c>
      <c r="K129" s="14">
        <v>21524173.961393502</v>
      </c>
      <c r="L129" s="14">
        <v>2083194.8757374091</v>
      </c>
      <c r="M129" s="14">
        <v>11780.877050933599</v>
      </c>
      <c r="N129" s="14">
        <v>130349.93322838782</v>
      </c>
      <c r="O129" s="14">
        <v>1031840.4005516227</v>
      </c>
      <c r="P129" s="14">
        <v>727436.77174837957</v>
      </c>
      <c r="Q129" s="14">
        <v>112275.85522271639</v>
      </c>
      <c r="R129" s="14">
        <v>1581116.7792721649</v>
      </c>
      <c r="S129" s="14">
        <v>172863.44837520763</v>
      </c>
      <c r="T129" s="14">
        <v>1171.7085697863092</v>
      </c>
      <c r="U129" s="14">
        <v>9501214.4312986247</v>
      </c>
      <c r="V129" s="14">
        <v>5760405.3081015516</v>
      </c>
      <c r="W129" s="14">
        <v>328331.52781270666</v>
      </c>
      <c r="X129" s="14">
        <v>1704992.5059762327</v>
      </c>
      <c r="Y129" s="14">
        <v>2591139.5662281769</v>
      </c>
      <c r="Z129" s="14">
        <v>1139057.9306230512</v>
      </c>
      <c r="AA129" s="14">
        <v>1493537.6403922741</v>
      </c>
      <c r="AB129" s="14">
        <v>3142279.798656072</v>
      </c>
      <c r="AC129" s="14">
        <v>1460983.5119321446</v>
      </c>
      <c r="AD129" s="14">
        <v>19078.105641833878</v>
      </c>
      <c r="AE129" s="14">
        <v>337539.31919277553</v>
      </c>
      <c r="AF129" s="14">
        <v>1578019.5393049617</v>
      </c>
      <c r="AG129" s="14">
        <v>3538744.4861194566</v>
      </c>
      <c r="AH129" s="14">
        <v>30424.268267807329</v>
      </c>
      <c r="AI129" s="14">
        <v>12139.330567913674</v>
      </c>
      <c r="AJ129" s="14">
        <v>4103811.726272196</v>
      </c>
      <c r="AK129" s="14">
        <v>591817.11208827049</v>
      </c>
      <c r="AL129" s="14">
        <v>6210225.8484433312</v>
      </c>
      <c r="AM129" s="14">
        <v>1025290.6510895686</v>
      </c>
      <c r="AN129" s="14">
        <v>11783608.453041051</v>
      </c>
      <c r="AO129" s="14">
        <v>2104629.0571133993</v>
      </c>
      <c r="AP129" s="14">
        <v>13593465.525510125</v>
      </c>
      <c r="AQ129" s="14">
        <v>6733544.0462463051</v>
      </c>
      <c r="AR129" s="14">
        <v>3701496.3259412544</v>
      </c>
      <c r="AS129" s="14">
        <v>568987.94784728368</v>
      </c>
      <c r="AT129" s="14">
        <v>5164642.0528864274</v>
      </c>
      <c r="AU129" s="14">
        <v>103620.77924047927</v>
      </c>
      <c r="AV129" s="14">
        <v>194032.23524698999</v>
      </c>
      <c r="AW129" s="14">
        <v>2285944.1818063292</v>
      </c>
      <c r="AX129" s="14">
        <v>377031.0827343798</v>
      </c>
      <c r="AY129" s="14">
        <v>4434831.3181517757</v>
      </c>
      <c r="AZ129" s="14">
        <v>1990341.3337402774</v>
      </c>
      <c r="BA129" s="14">
        <v>3429764.1632945267</v>
      </c>
      <c r="BB129" s="14">
        <v>2494275.2769164005</v>
      </c>
      <c r="BC129" s="14">
        <v>10181726.27335781</v>
      </c>
      <c r="BD129" s="14">
        <v>1127381.9761755434</v>
      </c>
      <c r="BE129" s="14">
        <v>3250344.6485951217</v>
      </c>
      <c r="BF129" s="14">
        <v>448908.1390188408</v>
      </c>
      <c r="BG129" s="14">
        <v>2760809.9636895987</v>
      </c>
      <c r="BH129" s="14">
        <v>0</v>
      </c>
      <c r="BI129" s="14">
        <v>202315869.78636962</v>
      </c>
      <c r="BJ129" s="14">
        <v>28197683.827483635</v>
      </c>
      <c r="BK129" s="14">
        <v>100057463.71231757</v>
      </c>
      <c r="BL129" s="14">
        <v>43737618.845625654</v>
      </c>
      <c r="BM129" s="14">
        <v>4482165.2225353364</v>
      </c>
      <c r="BN129" s="14">
        <v>161142081.00704429</v>
      </c>
      <c r="BO129" s="14">
        <v>36622605.139870785</v>
      </c>
      <c r="BP129" s="14">
        <v>-1.0465553437825292E-2</v>
      </c>
      <c r="BQ129" s="14">
        <v>374239617.74441153</v>
      </c>
      <c r="BR129" s="14">
        <v>576555487.53078103</v>
      </c>
    </row>
    <row r="130" spans="1:70" ht="5.25" customHeight="1" x14ac:dyDescent="0.25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22"/>
      <c r="BE130" s="22"/>
      <c r="BF130" s="22"/>
      <c r="BG130" s="22"/>
      <c r="BH130" s="22"/>
      <c r="BI130" s="22"/>
      <c r="BJ130" s="22"/>
      <c r="BK130" s="22"/>
      <c r="BL130" s="22"/>
      <c r="BM130" s="22"/>
      <c r="BN130" s="22"/>
      <c r="BO130" s="22"/>
      <c r="BP130" s="22"/>
      <c r="BQ130" s="22"/>
      <c r="BR130" s="22"/>
    </row>
    <row r="134" spans="1:70" x14ac:dyDescent="0.25">
      <c r="BK134" s="42"/>
      <c r="BL134" s="42"/>
    </row>
    <row r="135" spans="1:70" x14ac:dyDescent="0.25"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9"/>
      <c r="BF135" s="19"/>
      <c r="BG135" s="19"/>
      <c r="BH135" s="19"/>
      <c r="BI135" s="20"/>
    </row>
  </sheetData>
  <mergeCells count="2">
    <mergeCell ref="A3:A4"/>
    <mergeCell ref="B3:B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97C991-3425-4DBC-B3A2-D25E543D6B61}">
  <sheetPr>
    <tabColor theme="9"/>
  </sheetPr>
  <dimension ref="A1:BH23"/>
  <sheetViews>
    <sheetView showGridLines="0" zoomScaleNormal="100" workbookViewId="0">
      <pane xSplit="1" ySplit="5" topLeftCell="B6" activePane="bottomRight" state="frozen"/>
      <selection pane="topRight" activeCell="D62" sqref="D62"/>
      <selection pane="bottomLeft" activeCell="D62" sqref="D62"/>
      <selection pane="bottomRight" activeCell="B6" sqref="B6"/>
    </sheetView>
  </sheetViews>
  <sheetFormatPr defaultRowHeight="15" x14ac:dyDescent="0.25"/>
  <cols>
    <col min="1" max="1" width="45.42578125" bestFit="1" customWidth="1"/>
    <col min="2" max="3" width="14.85546875" style="35" customWidth="1"/>
    <col min="4" max="4" width="20.85546875" style="35" bestFit="1" customWidth="1"/>
    <col min="5" max="5" width="25" style="35" bestFit="1" customWidth="1"/>
    <col min="6" max="60" width="14.85546875" style="35" customWidth="1"/>
  </cols>
  <sheetData>
    <row r="1" spans="1:60" x14ac:dyDescent="0.25">
      <c r="A1" s="1" t="s">
        <v>330</v>
      </c>
      <c r="C1" s="61"/>
      <c r="D1" s="61"/>
      <c r="E1" s="61"/>
      <c r="F1" s="61"/>
      <c r="G1" s="61"/>
      <c r="H1" s="29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61"/>
      <c r="BC1" s="61"/>
      <c r="BD1" s="61"/>
      <c r="BE1" s="61"/>
      <c r="BF1" s="61"/>
      <c r="BG1" s="29"/>
      <c r="BH1" s="30"/>
    </row>
    <row r="2" spans="1:60" x14ac:dyDescent="0.25">
      <c r="A2" s="25"/>
      <c r="B2" s="31"/>
      <c r="C2" s="31"/>
      <c r="D2" s="31"/>
      <c r="E2" s="31"/>
      <c r="F2" s="31"/>
      <c r="G2" s="32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2"/>
      <c r="BG2" s="31"/>
      <c r="BH2" s="31"/>
    </row>
    <row r="3" spans="1:60" x14ac:dyDescent="0.25">
      <c r="A3" s="79" t="s">
        <v>332</v>
      </c>
      <c r="B3" s="81" t="s">
        <v>333</v>
      </c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82"/>
      <c r="AG3" s="82"/>
      <c r="AH3" s="82"/>
      <c r="AI3" s="82"/>
      <c r="AJ3" s="82"/>
      <c r="AK3" s="82"/>
      <c r="AL3" s="82"/>
      <c r="AM3" s="82"/>
      <c r="AN3" s="82"/>
      <c r="AO3" s="82"/>
      <c r="AP3" s="82"/>
      <c r="AQ3" s="82"/>
      <c r="AR3" s="82"/>
      <c r="AS3" s="82"/>
      <c r="AT3" s="82"/>
      <c r="AU3" s="82"/>
      <c r="AV3" s="82"/>
      <c r="AW3" s="82"/>
      <c r="AX3" s="82"/>
      <c r="AY3" s="82"/>
      <c r="AZ3" s="82"/>
      <c r="BA3" s="82"/>
      <c r="BB3" s="82"/>
      <c r="BC3" s="82"/>
      <c r="BD3" s="82"/>
      <c r="BE3" s="82"/>
      <c r="BF3" s="82"/>
      <c r="BG3" s="82"/>
      <c r="BH3" s="83"/>
    </row>
    <row r="4" spans="1:60" ht="78.75" x14ac:dyDescent="0.25">
      <c r="A4" s="80"/>
      <c r="B4" s="8" t="s">
        <v>267</v>
      </c>
      <c r="C4" s="8" t="s">
        <v>268</v>
      </c>
      <c r="D4" s="8" t="s">
        <v>269</v>
      </c>
      <c r="E4" s="9" t="s">
        <v>270</v>
      </c>
      <c r="F4" s="8" t="s">
        <v>271</v>
      </c>
      <c r="G4" s="8" t="s">
        <v>272</v>
      </c>
      <c r="H4" s="8" t="s">
        <v>273</v>
      </c>
      <c r="I4" s="8" t="s">
        <v>274</v>
      </c>
      <c r="J4" s="8" t="s">
        <v>275</v>
      </c>
      <c r="K4" s="8" t="s">
        <v>276</v>
      </c>
      <c r="L4" s="8" t="s">
        <v>277</v>
      </c>
      <c r="M4" s="8" t="s">
        <v>278</v>
      </c>
      <c r="N4" s="8" t="s">
        <v>279</v>
      </c>
      <c r="O4" s="8" t="s">
        <v>280</v>
      </c>
      <c r="P4" s="8" t="s">
        <v>281</v>
      </c>
      <c r="Q4" s="8" t="s">
        <v>282</v>
      </c>
      <c r="R4" s="8" t="s">
        <v>283</v>
      </c>
      <c r="S4" s="8" t="s">
        <v>284</v>
      </c>
      <c r="T4" s="8" t="s">
        <v>285</v>
      </c>
      <c r="U4" s="8" t="s">
        <v>286</v>
      </c>
      <c r="V4" s="8" t="s">
        <v>287</v>
      </c>
      <c r="W4" s="8" t="s">
        <v>288</v>
      </c>
      <c r="X4" s="8" t="s">
        <v>289</v>
      </c>
      <c r="Y4" s="8" t="s">
        <v>290</v>
      </c>
      <c r="Z4" s="8" t="s">
        <v>291</v>
      </c>
      <c r="AA4" s="8" t="s">
        <v>292</v>
      </c>
      <c r="AB4" s="8" t="s">
        <v>293</v>
      </c>
      <c r="AC4" s="8" t="s">
        <v>294</v>
      </c>
      <c r="AD4" s="8" t="s">
        <v>295</v>
      </c>
      <c r="AE4" s="8" t="s">
        <v>296</v>
      </c>
      <c r="AF4" s="8" t="s">
        <v>297</v>
      </c>
      <c r="AG4" s="8" t="s">
        <v>298</v>
      </c>
      <c r="AH4" s="8" t="s">
        <v>299</v>
      </c>
      <c r="AI4" s="8" t="s">
        <v>300</v>
      </c>
      <c r="AJ4" s="8" t="s">
        <v>301</v>
      </c>
      <c r="AK4" s="8" t="s">
        <v>302</v>
      </c>
      <c r="AL4" s="8" t="s">
        <v>303</v>
      </c>
      <c r="AM4" s="8" t="s">
        <v>304</v>
      </c>
      <c r="AN4" s="8" t="s">
        <v>305</v>
      </c>
      <c r="AO4" s="8" t="s">
        <v>306</v>
      </c>
      <c r="AP4" s="8" t="s">
        <v>328</v>
      </c>
      <c r="AQ4" s="8" t="s">
        <v>308</v>
      </c>
      <c r="AR4" s="8" t="s">
        <v>309</v>
      </c>
      <c r="AS4" s="8" t="s">
        <v>310</v>
      </c>
      <c r="AT4" s="8" t="s">
        <v>311</v>
      </c>
      <c r="AU4" s="8" t="s">
        <v>312</v>
      </c>
      <c r="AV4" s="8" t="s">
        <v>313</v>
      </c>
      <c r="AW4" s="8" t="s">
        <v>314</v>
      </c>
      <c r="AX4" s="9" t="s">
        <v>315</v>
      </c>
      <c r="AY4" s="8" t="s">
        <v>316</v>
      </c>
      <c r="AZ4" s="8" t="s">
        <v>317</v>
      </c>
      <c r="BA4" s="8" t="s">
        <v>318</v>
      </c>
      <c r="BB4" s="8" t="s">
        <v>319</v>
      </c>
      <c r="BC4" s="8" t="s">
        <v>320</v>
      </c>
      <c r="BD4" s="8" t="s">
        <v>321</v>
      </c>
      <c r="BE4" s="8" t="s">
        <v>322</v>
      </c>
      <c r="BF4" s="8" t="s">
        <v>323</v>
      </c>
      <c r="BG4" s="8" t="s">
        <v>324</v>
      </c>
      <c r="BH4" s="26" t="s">
        <v>325</v>
      </c>
    </row>
    <row r="5" spans="1:60" ht="5.25" customHeight="1" x14ac:dyDescent="0.25">
      <c r="A5" s="27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</row>
    <row r="6" spans="1:60" x14ac:dyDescent="0.25">
      <c r="A6" s="36" t="s">
        <v>334</v>
      </c>
      <c r="B6" s="33">
        <v>15163807.774033241</v>
      </c>
      <c r="C6" s="33">
        <v>5987612.5456530852</v>
      </c>
      <c r="D6" s="33">
        <v>24890.428135595459</v>
      </c>
      <c r="E6" s="33">
        <v>392989.97060545086</v>
      </c>
      <c r="F6" s="33">
        <v>11260.06875404228</v>
      </c>
      <c r="G6" s="33">
        <v>889700.51318051689</v>
      </c>
      <c r="H6" s="33">
        <v>2212485.1265360937</v>
      </c>
      <c r="I6" s="33">
        <v>610194.35896343738</v>
      </c>
      <c r="J6" s="33">
        <v>2613750.6506234966</v>
      </c>
      <c r="K6" s="33">
        <v>1024079.7610662996</v>
      </c>
      <c r="L6" s="33">
        <v>2005.3768173000021</v>
      </c>
      <c r="M6" s="33">
        <v>16007.038276409978</v>
      </c>
      <c r="N6" s="33">
        <v>653156.79426250036</v>
      </c>
      <c r="O6" s="33">
        <v>234828.16598452977</v>
      </c>
      <c r="P6" s="33">
        <v>26418.813516339957</v>
      </c>
      <c r="Q6" s="33">
        <v>439439.22620879998</v>
      </c>
      <c r="R6" s="33">
        <v>73445.883097210026</v>
      </c>
      <c r="S6" s="33">
        <v>657.73183561309907</v>
      </c>
      <c r="T6" s="33">
        <v>4058565.5556717422</v>
      </c>
      <c r="U6" s="33">
        <v>1550146.8232041728</v>
      </c>
      <c r="V6" s="33">
        <v>100425.85568050161</v>
      </c>
      <c r="W6" s="33">
        <v>570933.92335792794</v>
      </c>
      <c r="X6" s="33">
        <v>961017.47565379925</v>
      </c>
      <c r="Y6" s="33">
        <v>237970.12814280065</v>
      </c>
      <c r="Z6" s="33">
        <v>322674.74364410015</v>
      </c>
      <c r="AA6" s="33">
        <v>1660638.9819237008</v>
      </c>
      <c r="AB6" s="33">
        <v>577027.12794400053</v>
      </c>
      <c r="AC6" s="33">
        <v>24375.158384090009</v>
      </c>
      <c r="AD6" s="33">
        <v>35186.659594969708</v>
      </c>
      <c r="AE6" s="33">
        <v>187560.58562529949</v>
      </c>
      <c r="AF6" s="33">
        <v>726751.0000000014</v>
      </c>
      <c r="AG6" s="33">
        <v>22075.543947731971</v>
      </c>
      <c r="AH6" s="33">
        <v>2944.2011346900035</v>
      </c>
      <c r="AI6" s="33">
        <v>1445161.5532342871</v>
      </c>
      <c r="AJ6" s="33">
        <v>837160.25073006039</v>
      </c>
      <c r="AK6" s="33">
        <v>4473964.7191146975</v>
      </c>
      <c r="AL6" s="33">
        <v>2240410.4076736011</v>
      </c>
      <c r="AM6" s="33">
        <v>9942459.1573077049</v>
      </c>
      <c r="AN6" s="33">
        <v>3380529.8695174707</v>
      </c>
      <c r="AO6" s="33">
        <v>20876990.164391413</v>
      </c>
      <c r="AP6" s="33">
        <v>3341536.45335232</v>
      </c>
      <c r="AQ6" s="33">
        <v>2662200.7715006587</v>
      </c>
      <c r="AR6" s="33">
        <v>545759.7361921405</v>
      </c>
      <c r="AS6" s="33">
        <v>4427728.9220646992</v>
      </c>
      <c r="AT6" s="33">
        <v>106981.03052610994</v>
      </c>
      <c r="AU6" s="33">
        <v>195117.58523956008</v>
      </c>
      <c r="AV6" s="33">
        <v>1847857.3309889012</v>
      </c>
      <c r="AW6" s="33">
        <v>974368.76336501981</v>
      </c>
      <c r="AX6" s="33">
        <v>8273450.6761847995</v>
      </c>
      <c r="AY6" s="33">
        <v>20063223.568154778</v>
      </c>
      <c r="AZ6" s="33">
        <v>5489993.896195611</v>
      </c>
      <c r="BA6" s="33">
        <v>5788800.9743114915</v>
      </c>
      <c r="BB6" s="33">
        <v>33555499.805042014</v>
      </c>
      <c r="BC6" s="33">
        <v>2622104.4907049602</v>
      </c>
      <c r="BD6" s="33">
        <v>3589154.0319343992</v>
      </c>
      <c r="BE6" s="33">
        <v>664474.65870159003</v>
      </c>
      <c r="BF6" s="33">
        <v>3212963.96027885</v>
      </c>
      <c r="BG6" s="33">
        <v>3224004</v>
      </c>
      <c r="BH6" s="33">
        <v>185196920.76816681</v>
      </c>
    </row>
    <row r="7" spans="1:60" x14ac:dyDescent="0.25">
      <c r="A7" s="36" t="s">
        <v>335</v>
      </c>
      <c r="B7" s="33">
        <v>3615593.1916511413</v>
      </c>
      <c r="C7" s="33">
        <v>4097937.7347509433</v>
      </c>
      <c r="D7" s="33">
        <v>96562.453403480991</v>
      </c>
      <c r="E7" s="33">
        <v>317672.59498736303</v>
      </c>
      <c r="F7" s="33">
        <v>340.36433333333298</v>
      </c>
      <c r="G7" s="33">
        <v>155572.38680000001</v>
      </c>
      <c r="H7" s="33">
        <v>1318359.4806724442</v>
      </c>
      <c r="I7" s="33">
        <v>488354.46756666701</v>
      </c>
      <c r="J7" s="33">
        <v>1079671.6852889457</v>
      </c>
      <c r="K7" s="33">
        <v>264066.018496609</v>
      </c>
      <c r="L7" s="33">
        <v>1169.58515555556</v>
      </c>
      <c r="M7" s="33">
        <v>56521.175588888902</v>
      </c>
      <c r="N7" s="33">
        <v>1813156.0782520263</v>
      </c>
      <c r="O7" s="33">
        <v>126504.66455915348</v>
      </c>
      <c r="P7" s="33">
        <v>30926.8350777778</v>
      </c>
      <c r="Q7" s="33">
        <v>150489.43418888899</v>
      </c>
      <c r="R7" s="33">
        <v>143624.24000263054</v>
      </c>
      <c r="S7" s="33">
        <v>750.97692222222202</v>
      </c>
      <c r="T7" s="33">
        <v>945586.39722235152</v>
      </c>
      <c r="U7" s="33">
        <v>170332.67567771976</v>
      </c>
      <c r="V7" s="33">
        <v>87506.377311111093</v>
      </c>
      <c r="W7" s="33">
        <v>167695.14861111098</v>
      </c>
      <c r="X7" s="33">
        <v>605707.22982545837</v>
      </c>
      <c r="Y7" s="33">
        <v>215562.16835338433</v>
      </c>
      <c r="Z7" s="33">
        <v>720062.17007406824</v>
      </c>
      <c r="AA7" s="33">
        <v>149807.93891111089</v>
      </c>
      <c r="AB7" s="33">
        <v>665686.40485397249</v>
      </c>
      <c r="AC7" s="33">
        <v>5298.39641111111</v>
      </c>
      <c r="AD7" s="33">
        <v>56433.199411111098</v>
      </c>
      <c r="AE7" s="33">
        <v>145872.63227301408</v>
      </c>
      <c r="AF7" s="33">
        <v>174315.617144444</v>
      </c>
      <c r="AG7" s="33">
        <v>19984.213533333299</v>
      </c>
      <c r="AH7" s="33">
        <v>3366.6198111111098</v>
      </c>
      <c r="AI7" s="33">
        <v>454431.48002861778</v>
      </c>
      <c r="AJ7" s="33">
        <v>301469.36240408267</v>
      </c>
      <c r="AK7" s="33">
        <v>137782.444322222</v>
      </c>
      <c r="AL7" s="33">
        <v>1023046.10740038</v>
      </c>
      <c r="AM7" s="33">
        <v>4682122.8186991392</v>
      </c>
      <c r="AN7" s="33">
        <v>2977859.2940349905</v>
      </c>
      <c r="AO7" s="33">
        <v>18390235.138310991</v>
      </c>
      <c r="AP7" s="33">
        <v>1794441.0968651504</v>
      </c>
      <c r="AQ7" s="33">
        <v>511029.08950414805</v>
      </c>
      <c r="AR7" s="33">
        <v>493569.42577486031</v>
      </c>
      <c r="AS7" s="33">
        <v>3032947.5080613596</v>
      </c>
      <c r="AT7" s="33">
        <v>136353.77359015084</v>
      </c>
      <c r="AU7" s="33">
        <v>247652.12109769168</v>
      </c>
      <c r="AV7" s="33">
        <v>292022.30483001505</v>
      </c>
      <c r="AW7" s="33">
        <v>342080.27975812583</v>
      </c>
      <c r="AX7" s="33">
        <v>1705012.1070561074</v>
      </c>
      <c r="AY7" s="33">
        <v>416169.93788010627</v>
      </c>
      <c r="AZ7" s="33">
        <v>2102878.4365714304</v>
      </c>
      <c r="BA7" s="33">
        <v>3162967.1276258654</v>
      </c>
      <c r="BB7" s="33">
        <v>20318337.47351113</v>
      </c>
      <c r="BC7" s="33">
        <v>2254798.8028590376</v>
      </c>
      <c r="BD7" s="33">
        <v>2519067.6324589849</v>
      </c>
      <c r="BE7" s="33">
        <v>632887.74882357463</v>
      </c>
      <c r="BF7" s="33">
        <v>3244886.4119210457</v>
      </c>
      <c r="BG7" s="33">
        <v>9318073.2378895003</v>
      </c>
      <c r="BH7" s="33">
        <v>98382611.718401164</v>
      </c>
    </row>
    <row r="8" spans="1:60" x14ac:dyDescent="0.25">
      <c r="A8" s="36" t="s">
        <v>336</v>
      </c>
      <c r="B8" s="33">
        <v>1963756.0871893973</v>
      </c>
      <c r="C8" s="33">
        <v>5493417.0334731713</v>
      </c>
      <c r="D8" s="33">
        <v>270231.06341440877</v>
      </c>
      <c r="E8" s="33">
        <v>88947.288577379746</v>
      </c>
      <c r="F8" s="33">
        <v>1677.3392151161579</v>
      </c>
      <c r="G8" s="33">
        <v>91607.027103600776</v>
      </c>
      <c r="H8" s="33">
        <v>825025.94229556457</v>
      </c>
      <c r="I8" s="33">
        <v>10982.376588154824</v>
      </c>
      <c r="J8" s="33">
        <v>414506.69160827162</v>
      </c>
      <c r="K8" s="33">
        <v>32488.161290810593</v>
      </c>
      <c r="L8" s="33">
        <v>53801.480697794512</v>
      </c>
      <c r="M8" s="33">
        <v>1419107.9034115814</v>
      </c>
      <c r="N8" s="33">
        <v>4267058.8810530165</v>
      </c>
      <c r="O8" s="33">
        <v>306381.29124916962</v>
      </c>
      <c r="P8" s="33">
        <v>529174.45051419828</v>
      </c>
      <c r="Q8" s="33">
        <v>50713.096801555366</v>
      </c>
      <c r="R8" s="33">
        <v>166443.70523041073</v>
      </c>
      <c r="S8" s="33">
        <v>960.23266516207764</v>
      </c>
      <c r="T8" s="33">
        <v>59994.285917882109</v>
      </c>
      <c r="U8" s="33">
        <v>37130.62594924205</v>
      </c>
      <c r="V8" s="33">
        <v>17660.354827953652</v>
      </c>
      <c r="W8" s="33">
        <v>36437.150236443471</v>
      </c>
      <c r="X8" s="33">
        <v>21099.163042532316</v>
      </c>
      <c r="Y8" s="33">
        <v>85640.623643109313</v>
      </c>
      <c r="Z8" s="33">
        <v>481152.66035851638</v>
      </c>
      <c r="AA8" s="33">
        <v>29348.552130562453</v>
      </c>
      <c r="AB8" s="33">
        <v>1332438.6943873512</v>
      </c>
      <c r="AC8" s="33">
        <v>8991.1549065091003</v>
      </c>
      <c r="AD8" s="33">
        <v>16252.88238764718</v>
      </c>
      <c r="AE8" s="33">
        <v>38044.19539144267</v>
      </c>
      <c r="AF8" s="33">
        <v>26658.060792771925</v>
      </c>
      <c r="AG8" s="33">
        <v>19545.233566758954</v>
      </c>
      <c r="AH8" s="33">
        <v>4758.9922202047865</v>
      </c>
      <c r="AI8" s="33">
        <v>740682.83176384796</v>
      </c>
      <c r="AJ8" s="33">
        <v>293994.25274829345</v>
      </c>
      <c r="AK8" s="33">
        <v>105224.52985283543</v>
      </c>
      <c r="AL8" s="33">
        <v>397938.09776449436</v>
      </c>
      <c r="AM8" s="33">
        <v>14146988.546844769</v>
      </c>
      <c r="AN8" s="33">
        <v>21411276.631953124</v>
      </c>
      <c r="AO8" s="33">
        <v>12150672.984081341</v>
      </c>
      <c r="AP8" s="33">
        <v>6138310.7835660698</v>
      </c>
      <c r="AQ8" s="33">
        <v>718252.56739746651</v>
      </c>
      <c r="AR8" s="33">
        <v>237682.48642394916</v>
      </c>
      <c r="AS8" s="33">
        <v>5767998.7062617233</v>
      </c>
      <c r="AT8" s="33">
        <v>58559.506196977687</v>
      </c>
      <c r="AU8" s="33">
        <v>86691.658747830035</v>
      </c>
      <c r="AV8" s="33">
        <v>124196.06327617142</v>
      </c>
      <c r="AW8" s="33">
        <v>404674.88857669814</v>
      </c>
      <c r="AX8" s="33">
        <v>863677.5480621832</v>
      </c>
      <c r="AY8" s="33">
        <v>1927659.0104231557</v>
      </c>
      <c r="AZ8" s="33">
        <v>4398000.1202935716</v>
      </c>
      <c r="BA8" s="33">
        <v>2390797.5695113484</v>
      </c>
      <c r="BB8" s="33">
        <v>692756.64557863399</v>
      </c>
      <c r="BC8" s="33">
        <v>1129373.1462794768</v>
      </c>
      <c r="BD8" s="33">
        <v>2329336.3813915066</v>
      </c>
      <c r="BE8" s="33">
        <v>1409918.4280297039</v>
      </c>
      <c r="BF8" s="33">
        <v>10086648.333891097</v>
      </c>
      <c r="BG8" s="33">
        <v>45330.03339941318</v>
      </c>
      <c r="BH8" s="33">
        <v>106258074.4344534</v>
      </c>
    </row>
    <row r="9" spans="1:60" x14ac:dyDescent="0.25">
      <c r="A9" s="36" t="s">
        <v>337</v>
      </c>
      <c r="B9" s="33">
        <v>1770056.6970413986</v>
      </c>
      <c r="C9" s="33">
        <v>5416932.4910799628</v>
      </c>
      <c r="D9" s="33">
        <v>269913.11815803038</v>
      </c>
      <c r="E9" s="33">
        <v>83927.31478353437</v>
      </c>
      <c r="F9" s="33">
        <v>1533.5053916343393</v>
      </c>
      <c r="G9" s="33">
        <v>80242.174067641303</v>
      </c>
      <c r="H9" s="33">
        <v>796764.10818979156</v>
      </c>
      <c r="I9" s="33">
        <v>3187.8782032989679</v>
      </c>
      <c r="J9" s="33">
        <v>381119.17347501806</v>
      </c>
      <c r="K9" s="33">
        <v>19406.775128613812</v>
      </c>
      <c r="L9" s="33">
        <v>53775.864423022613</v>
      </c>
      <c r="M9" s="33">
        <v>1418903.432766845</v>
      </c>
      <c r="N9" s="33">
        <v>4258715.5892753201</v>
      </c>
      <c r="O9" s="33">
        <v>303381.64411445276</v>
      </c>
      <c r="P9" s="33">
        <v>528836.98197444854</v>
      </c>
      <c r="Q9" s="33">
        <v>45099.789682909854</v>
      </c>
      <c r="R9" s="33">
        <v>165505.52248786949</v>
      </c>
      <c r="S9" s="33">
        <v>951.83093273855354</v>
      </c>
      <c r="T9" s="33">
        <v>8150.9966382928524</v>
      </c>
      <c r="U9" s="33">
        <v>17329.366346843221</v>
      </c>
      <c r="V9" s="33">
        <v>16377.535414104663</v>
      </c>
      <c r="W9" s="33">
        <v>29144.156654804283</v>
      </c>
      <c r="X9" s="33">
        <v>8823.3216622113505</v>
      </c>
      <c r="Y9" s="33">
        <v>82600.841724109065</v>
      </c>
      <c r="Z9" s="33">
        <v>477030.878943755</v>
      </c>
      <c r="AA9" s="33">
        <v>8135.888210789064</v>
      </c>
      <c r="AB9" s="33">
        <v>1325067.8674521139</v>
      </c>
      <c r="AC9" s="33">
        <v>8679.7916009253804</v>
      </c>
      <c r="AD9" s="33">
        <v>15803.415168960719</v>
      </c>
      <c r="AE9" s="33">
        <v>35648.334695184392</v>
      </c>
      <c r="AF9" s="33">
        <v>17374.69162935458</v>
      </c>
      <c r="AG9" s="33">
        <v>19263.245067327873</v>
      </c>
      <c r="AH9" s="33">
        <v>4721.3835949332979</v>
      </c>
      <c r="AI9" s="33">
        <v>722222.63260423008</v>
      </c>
      <c r="AJ9" s="33">
        <v>283300.53831726254</v>
      </c>
      <c r="AK9" s="33">
        <v>48075.016317048823</v>
      </c>
      <c r="AL9" s="33">
        <v>369319.55180859426</v>
      </c>
      <c r="AM9" s="33">
        <v>14019985.599825107</v>
      </c>
      <c r="AN9" s="33">
        <v>1924329.0476552271</v>
      </c>
      <c r="AO9" s="33">
        <v>11883994.566415485</v>
      </c>
      <c r="AP9" s="33">
        <v>6095626.677910232</v>
      </c>
      <c r="AQ9" s="33">
        <v>684246.15729417803</v>
      </c>
      <c r="AR9" s="33">
        <v>230711.06277871042</v>
      </c>
      <c r="AS9" s="33">
        <v>5711439.7993746791</v>
      </c>
      <c r="AT9" s="33">
        <v>57192.952315584065</v>
      </c>
      <c r="AU9" s="33">
        <v>84199.266478602498</v>
      </c>
      <c r="AV9" s="33">
        <v>100591.91032021125</v>
      </c>
      <c r="AW9" s="33">
        <v>392228.50056812313</v>
      </c>
      <c r="AX9" s="33">
        <v>757994.17523937568</v>
      </c>
      <c r="AY9" s="33">
        <v>1671375.481413418</v>
      </c>
      <c r="AZ9" s="33">
        <v>4327872.0571147222</v>
      </c>
      <c r="BA9" s="33">
        <v>2316852.6056130072</v>
      </c>
      <c r="BB9" s="33">
        <v>264125.52962119703</v>
      </c>
      <c r="BC9" s="33">
        <v>1095878.9178955206</v>
      </c>
      <c r="BD9" s="33">
        <v>2283489.2592508909</v>
      </c>
      <c r="BE9" s="33">
        <v>1401430.5641582231</v>
      </c>
      <c r="BF9" s="33">
        <v>10045606.587058932</v>
      </c>
      <c r="BG9" s="33">
        <v>4147.2633497894121</v>
      </c>
      <c r="BH9" s="33">
        <v>84448641.326678589</v>
      </c>
    </row>
    <row r="10" spans="1:60" x14ac:dyDescent="0.25">
      <c r="A10" s="36" t="s">
        <v>338</v>
      </c>
      <c r="B10" s="33">
        <v>193699.39014799864</v>
      </c>
      <c r="C10" s="33">
        <v>76484.54239320838</v>
      </c>
      <c r="D10" s="33">
        <v>317.94525637837717</v>
      </c>
      <c r="E10" s="33">
        <v>5019.9737938453818</v>
      </c>
      <c r="F10" s="33">
        <v>143.83382348181851</v>
      </c>
      <c r="G10" s="33">
        <v>11364.853035959473</v>
      </c>
      <c r="H10" s="33">
        <v>28261.834105773036</v>
      </c>
      <c r="I10" s="33">
        <v>7794.4983848558568</v>
      </c>
      <c r="J10" s="33">
        <v>33387.51813325355</v>
      </c>
      <c r="K10" s="33">
        <v>13081.386162196781</v>
      </c>
      <c r="L10" s="33">
        <v>25.616274771902379</v>
      </c>
      <c r="M10" s="33">
        <v>204.47064473645756</v>
      </c>
      <c r="N10" s="33">
        <v>8343.2917776969171</v>
      </c>
      <c r="O10" s="33">
        <v>2999.6471347168836</v>
      </c>
      <c r="P10" s="33">
        <v>337.46853974973999</v>
      </c>
      <c r="Q10" s="33">
        <v>5613.3071186455136</v>
      </c>
      <c r="R10" s="33">
        <v>938.18274254124674</v>
      </c>
      <c r="S10" s="33">
        <v>8.4017324235240398</v>
      </c>
      <c r="T10" s="33">
        <v>51843.289279589255</v>
      </c>
      <c r="U10" s="33">
        <v>19801.25960239883</v>
      </c>
      <c r="V10" s="33">
        <v>1282.8194138489905</v>
      </c>
      <c r="W10" s="33">
        <v>7292.9935816391871</v>
      </c>
      <c r="X10" s="33">
        <v>12275.841380320968</v>
      </c>
      <c r="Y10" s="33">
        <v>3039.7819190002433</v>
      </c>
      <c r="Z10" s="33">
        <v>4121.7814147613572</v>
      </c>
      <c r="AA10" s="33">
        <v>21212.663919773389</v>
      </c>
      <c r="AB10" s="33">
        <v>7370.8269352372408</v>
      </c>
      <c r="AC10" s="33">
        <v>311.36330558372066</v>
      </c>
      <c r="AD10" s="33">
        <v>449.46721868646108</v>
      </c>
      <c r="AE10" s="33">
        <v>2395.8606962582794</v>
      </c>
      <c r="AF10" s="33">
        <v>9283.3691634173465</v>
      </c>
      <c r="AG10" s="33">
        <v>281.98849943108303</v>
      </c>
      <c r="AH10" s="33">
        <v>37.608625271488428</v>
      </c>
      <c r="AI10" s="33">
        <v>18460.199159617903</v>
      </c>
      <c r="AJ10" s="33">
        <v>10693.714431030934</v>
      </c>
      <c r="AK10" s="33">
        <v>57149.513535786609</v>
      </c>
      <c r="AL10" s="33">
        <v>28618.545955900103</v>
      </c>
      <c r="AM10" s="33">
        <v>127002.94701966229</v>
      </c>
      <c r="AN10" s="33">
        <v>43182.199607141505</v>
      </c>
      <c r="AO10" s="33">
        <v>266678.41766585544</v>
      </c>
      <c r="AP10" s="33">
        <v>42684.105655837877</v>
      </c>
      <c r="AQ10" s="33">
        <v>34006.410103288523</v>
      </c>
      <c r="AR10" s="33">
        <v>6971.4236452387313</v>
      </c>
      <c r="AS10" s="33">
        <v>56558.906887044504</v>
      </c>
      <c r="AT10" s="33">
        <v>1366.5538813936232</v>
      </c>
      <c r="AU10" s="33">
        <v>2492.3922692275405</v>
      </c>
      <c r="AV10" s="33">
        <v>23604.152955960177</v>
      </c>
      <c r="AW10" s="33">
        <v>12446.388008575015</v>
      </c>
      <c r="AX10" s="33">
        <v>105683.37282280756</v>
      </c>
      <c r="AY10" s="33">
        <v>256283.52900973769</v>
      </c>
      <c r="AZ10" s="33">
        <v>70128.063178848999</v>
      </c>
      <c r="BA10" s="33">
        <v>73944.963898341375</v>
      </c>
      <c r="BB10" s="33">
        <v>428631.11595743691</v>
      </c>
      <c r="BC10" s="33">
        <v>33494.228383956164</v>
      </c>
      <c r="BD10" s="33">
        <v>45847.122140615946</v>
      </c>
      <c r="BE10" s="33">
        <v>8487.8638714808712</v>
      </c>
      <c r="BF10" s="33">
        <v>41041.74683216658</v>
      </c>
      <c r="BG10" s="33">
        <v>41182.770049623767</v>
      </c>
      <c r="BH10" s="33">
        <v>2365667.7230840279</v>
      </c>
    </row>
    <row r="11" spans="1:60" x14ac:dyDescent="0.25">
      <c r="A11" s="36" t="s">
        <v>339</v>
      </c>
      <c r="B11" s="33">
        <v>30749220.697243527</v>
      </c>
      <c r="C11" s="33">
        <v>12994128.874374341</v>
      </c>
      <c r="D11" s="33">
        <v>319638.34660642099</v>
      </c>
      <c r="E11" s="33">
        <v>803164.08197096991</v>
      </c>
      <c r="F11" s="33">
        <v>13266.00288034</v>
      </c>
      <c r="G11" s="33">
        <v>1960752.7771463001</v>
      </c>
      <c r="H11" s="33">
        <v>26980659.288611572</v>
      </c>
      <c r="I11" s="33">
        <v>5115427.8161941767</v>
      </c>
      <c r="J11" s="33">
        <v>24138754.946281459</v>
      </c>
      <c r="K11" s="33">
        <v>3107354.9999999995</v>
      </c>
      <c r="L11" s="33">
        <v>5982.0000000000009</v>
      </c>
      <c r="M11" s="33">
        <v>146362</v>
      </c>
      <c r="N11" s="33">
        <v>1685037</v>
      </c>
      <c r="O11" s="33">
        <v>962292.99999999988</v>
      </c>
      <c r="P11" s="33">
        <v>138698.99999999997</v>
      </c>
      <c r="Q11" s="33">
        <v>2020616.9999999998</v>
      </c>
      <c r="R11" s="33">
        <v>246316</v>
      </c>
      <c r="S11" s="33">
        <v>1829.4856063778361</v>
      </c>
      <c r="T11" s="33">
        <v>13560146.514393622</v>
      </c>
      <c r="U11" s="33">
        <v>7310774.3501841789</v>
      </c>
      <c r="V11" s="33">
        <v>428770.04949680506</v>
      </c>
      <c r="W11" s="33">
        <v>2275992.2025616183</v>
      </c>
      <c r="X11" s="33">
        <v>3552256.9999999995</v>
      </c>
      <c r="Y11" s="33">
        <v>1377072.0000000002</v>
      </c>
      <c r="Z11" s="33">
        <v>1816270.0000000005</v>
      </c>
      <c r="AA11" s="33">
        <v>4803040</v>
      </c>
      <c r="AB11" s="33">
        <v>2038067.0000000005</v>
      </c>
      <c r="AC11" s="33">
        <v>43454.000000000007</v>
      </c>
      <c r="AD11" s="33">
        <v>372738.99999999988</v>
      </c>
      <c r="AE11" s="33">
        <v>1765640.9999999998</v>
      </c>
      <c r="AF11" s="33">
        <v>4265632.0000000009</v>
      </c>
      <c r="AG11" s="33">
        <v>52500.985889271971</v>
      </c>
      <c r="AH11" s="33">
        <v>15084.000000000002</v>
      </c>
      <c r="AI11" s="33">
        <v>5549131.5917219678</v>
      </c>
      <c r="AJ11" s="33">
        <v>1429000.1932722002</v>
      </c>
      <c r="AK11" s="33">
        <v>10684430.138303999</v>
      </c>
      <c r="AL11" s="33">
        <v>3265740.6112736608</v>
      </c>
      <c r="AM11" s="33">
        <v>21726522.184420608</v>
      </c>
      <c r="AN11" s="33">
        <v>5485240.1165827401</v>
      </c>
      <c r="AO11" s="33">
        <v>34470980.084161103</v>
      </c>
      <c r="AP11" s="33">
        <v>10075340.259317929</v>
      </c>
      <c r="AQ11" s="33">
        <v>6363839.8895941991</v>
      </c>
      <c r="AR11" s="33">
        <v>1114769.6338238004</v>
      </c>
      <c r="AS11" s="33">
        <v>9592570.2108056005</v>
      </c>
      <c r="AT11" s="33">
        <v>210605.80712939997</v>
      </c>
      <c r="AU11" s="33">
        <v>389157.30564480001</v>
      </c>
      <c r="AV11" s="33">
        <v>4133889.6974773007</v>
      </c>
      <c r="AW11" s="33">
        <v>1351414.3907950199</v>
      </c>
      <c r="AX11" s="33">
        <v>12708453.07615</v>
      </c>
      <c r="AY11" s="33">
        <v>22053641.68269328</v>
      </c>
      <c r="AZ11" s="33">
        <v>8919890.3692136742</v>
      </c>
      <c r="BA11" s="33">
        <v>8283172.4726624265</v>
      </c>
      <c r="BB11" s="33">
        <v>43737618.857475013</v>
      </c>
      <c r="BC11" s="33">
        <v>3749529.95773423</v>
      </c>
      <c r="BD11" s="33">
        <v>6839624.0687287496</v>
      </c>
      <c r="BE11" s="33">
        <v>1113400.1152073101</v>
      </c>
      <c r="BF11" s="33">
        <v>5973880.42741297</v>
      </c>
      <c r="BG11" s="33">
        <v>3224004</v>
      </c>
      <c r="BH11" s="33">
        <v>387512790.56104308</v>
      </c>
    </row>
    <row r="12" spans="1:60" x14ac:dyDescent="0.25">
      <c r="A12" s="37" t="s">
        <v>340</v>
      </c>
      <c r="B12" s="34">
        <v>106866.68660954997</v>
      </c>
      <c r="C12" s="34">
        <v>159505.00586433997</v>
      </c>
      <c r="D12" s="34">
        <v>5418.4547917233303</v>
      </c>
      <c r="E12" s="34">
        <v>8180.9528337699958</v>
      </c>
      <c r="F12" s="34">
        <v>31.75</v>
      </c>
      <c r="G12" s="34">
        <v>3738.4311794833329</v>
      </c>
      <c r="H12" s="34">
        <v>54290.204515780031</v>
      </c>
      <c r="I12" s="34">
        <v>12870.583333333367</v>
      </c>
      <c r="J12" s="34">
        <v>40423.8538144833</v>
      </c>
      <c r="K12" s="34">
        <v>6230.9115504233332</v>
      </c>
      <c r="L12" s="34">
        <v>667.38816958333348</v>
      </c>
      <c r="M12" s="34">
        <v>18599.449958929999</v>
      </c>
      <c r="N12" s="34">
        <v>93001.730219803314</v>
      </c>
      <c r="O12" s="34">
        <v>8007.1699054133333</v>
      </c>
      <c r="P12" s="34">
        <v>7230.213530943337</v>
      </c>
      <c r="Q12" s="34">
        <v>5193.4291716533371</v>
      </c>
      <c r="R12" s="34">
        <v>5913.0989684166625</v>
      </c>
      <c r="S12" s="34">
        <v>21.9166666666667</v>
      </c>
      <c r="T12" s="34">
        <v>23240.507280503367</v>
      </c>
      <c r="U12" s="34">
        <v>3557.0284170899968</v>
      </c>
      <c r="V12" s="34">
        <v>2212.9999999999973</v>
      </c>
      <c r="W12" s="34">
        <v>5647.75</v>
      </c>
      <c r="X12" s="34">
        <v>13365.618200813335</v>
      </c>
      <c r="Y12" s="34">
        <v>7737.9803057333302</v>
      </c>
      <c r="Z12" s="34">
        <v>23614.286618843333</v>
      </c>
      <c r="AA12" s="34">
        <v>3145</v>
      </c>
      <c r="AB12" s="34">
        <v>31095.943806413328</v>
      </c>
      <c r="AC12" s="34">
        <v>314.91666666666697</v>
      </c>
      <c r="AD12" s="34">
        <v>1946.6666666666631</v>
      </c>
      <c r="AE12" s="34">
        <v>3961.04396088667</v>
      </c>
      <c r="AF12" s="34">
        <v>4336.666666666667</v>
      </c>
      <c r="AG12" s="34">
        <v>977</v>
      </c>
      <c r="AH12" s="34">
        <v>192.91666666666629</v>
      </c>
      <c r="AI12" s="34">
        <v>21707.813443416671</v>
      </c>
      <c r="AJ12" s="34">
        <v>11640.42824531666</v>
      </c>
      <c r="AK12" s="34">
        <v>2720.9166666666629</v>
      </c>
      <c r="AL12" s="34">
        <v>20249.420787869967</v>
      </c>
      <c r="AM12" s="34">
        <v>273730.88006065332</v>
      </c>
      <c r="AN12" s="34">
        <v>553591.74125397985</v>
      </c>
      <c r="AO12" s="34">
        <v>88091.015106660241</v>
      </c>
      <c r="AP12" s="34">
        <v>127288.94491913336</v>
      </c>
      <c r="AQ12" s="34">
        <v>22582.919282043371</v>
      </c>
      <c r="AR12" s="34">
        <v>19191.339436426671</v>
      </c>
      <c r="AS12" s="34">
        <v>143304.90303225</v>
      </c>
      <c r="AT12" s="34">
        <v>3333.752564053334</v>
      </c>
      <c r="AU12" s="34">
        <v>6361.0229884566625</v>
      </c>
      <c r="AV12" s="34">
        <v>9132.1184946266694</v>
      </c>
      <c r="AW12" s="34">
        <v>12846.188842896659</v>
      </c>
      <c r="AX12" s="34">
        <v>31728.483975146628</v>
      </c>
      <c r="AY12" s="34">
        <v>28271.579278443332</v>
      </c>
      <c r="AZ12" s="34">
        <v>101420.84187468998</v>
      </c>
      <c r="BA12" s="34">
        <v>150867.14736263332</v>
      </c>
      <c r="BB12" s="34">
        <v>352442.3333333336</v>
      </c>
      <c r="BC12" s="34">
        <v>73036.836026526638</v>
      </c>
      <c r="BD12" s="34">
        <v>97452.396177443399</v>
      </c>
      <c r="BE12" s="34">
        <v>30288.213890489998</v>
      </c>
      <c r="BF12" s="34">
        <v>188052.36730197672</v>
      </c>
      <c r="BG12" s="34">
        <v>162803.92600214999</v>
      </c>
      <c r="BH12" s="34">
        <v>3193675.0866885292</v>
      </c>
    </row>
    <row r="14" spans="1:60" x14ac:dyDescent="0.25">
      <c r="A14" s="36"/>
    </row>
    <row r="19" spans="4:7" x14ac:dyDescent="0.25">
      <c r="D19" s="55"/>
      <c r="E19" s="54"/>
    </row>
    <row r="20" spans="4:7" x14ac:dyDescent="0.25">
      <c r="D20" s="54"/>
      <c r="E20" s="55"/>
    </row>
    <row r="22" spans="4:7" x14ac:dyDescent="0.25">
      <c r="D22" s="56"/>
      <c r="E22" s="56"/>
    </row>
    <row r="23" spans="4:7" x14ac:dyDescent="0.25">
      <c r="D23" s="56"/>
      <c r="E23" s="56"/>
      <c r="G23" s="57"/>
    </row>
  </sheetData>
  <mergeCells count="2">
    <mergeCell ref="A3:A4"/>
    <mergeCell ref="B3:BH3"/>
  </mergeCells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D2623-DF30-4BA2-BE71-C96FD1E43D8D}">
  <sheetPr>
    <tabColor theme="9"/>
  </sheetPr>
  <dimension ref="A1:BS130"/>
  <sheetViews>
    <sheetView showGridLines="0" zoomScaleNormal="10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C6" sqref="C6"/>
    </sheetView>
  </sheetViews>
  <sheetFormatPr defaultRowHeight="15" x14ac:dyDescent="0.25"/>
  <cols>
    <col min="2" max="2" width="52.28515625" bestFit="1" customWidth="1"/>
    <col min="3" max="3" width="12.140625" bestFit="1" customWidth="1"/>
    <col min="4" max="11" width="12.140625" customWidth="1"/>
    <col min="12" max="12" width="21.140625" customWidth="1"/>
    <col min="13" max="13" width="19.85546875" customWidth="1"/>
    <col min="14" max="14" width="12.85546875" customWidth="1"/>
    <col min="15" max="43" width="9.28515625" bestFit="1" customWidth="1"/>
    <col min="44" max="44" width="9.28515625" customWidth="1"/>
    <col min="45" max="61" width="9.28515625" bestFit="1" customWidth="1"/>
    <col min="62" max="62" width="12.140625" bestFit="1" customWidth="1"/>
    <col min="63" max="63" width="12.42578125" bestFit="1" customWidth="1"/>
    <col min="64" max="64" width="13.7109375" bestFit="1" customWidth="1"/>
    <col min="65" max="65" width="12.42578125" bestFit="1" customWidth="1"/>
    <col min="66" max="66" width="9.28515625" bestFit="1" customWidth="1"/>
    <col min="67" max="67" width="13.7109375" bestFit="1" customWidth="1"/>
    <col min="68" max="68" width="12.42578125" bestFit="1" customWidth="1"/>
    <col min="69" max="69" width="13.5703125" bestFit="1" customWidth="1"/>
    <col min="70" max="71" width="13.7109375" bestFit="1" customWidth="1"/>
    <col min="72" max="72" width="14.42578125" bestFit="1" customWidth="1"/>
    <col min="73" max="73" width="8" bestFit="1" customWidth="1"/>
    <col min="75" max="75" width="12.7109375" bestFit="1" customWidth="1"/>
  </cols>
  <sheetData>
    <row r="1" spans="1:71" x14ac:dyDescent="0.25">
      <c r="A1" s="38" t="s">
        <v>341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71" x14ac:dyDescent="0.25">
      <c r="A2" s="1"/>
      <c r="B2" s="60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BJ2" s="59">
        <v>1.3535661974588941E-7</v>
      </c>
    </row>
    <row r="3" spans="1:71" ht="15" customHeight="1" x14ac:dyDescent="0.25">
      <c r="A3" s="75" t="s">
        <v>264</v>
      </c>
      <c r="B3" s="77" t="s">
        <v>265</v>
      </c>
      <c r="C3" s="6" t="s">
        <v>342</v>
      </c>
      <c r="D3" s="7" t="s">
        <v>331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6"/>
      <c r="BK3" s="5"/>
      <c r="BL3" s="5"/>
      <c r="BM3" s="5"/>
      <c r="BN3" s="5"/>
      <c r="BO3" s="5"/>
      <c r="BP3" s="5"/>
      <c r="BQ3" s="5"/>
      <c r="BR3" s="5"/>
      <c r="BS3" s="5"/>
    </row>
    <row r="4" spans="1:71" ht="66" x14ac:dyDescent="0.25">
      <c r="A4" s="76"/>
      <c r="B4" s="78"/>
      <c r="C4" s="58" t="s">
        <v>325</v>
      </c>
      <c r="D4" s="58" t="s">
        <v>267</v>
      </c>
      <c r="E4" s="58" t="s">
        <v>268</v>
      </c>
      <c r="F4" s="58" t="s">
        <v>269</v>
      </c>
      <c r="G4" s="58" t="s">
        <v>270</v>
      </c>
      <c r="H4" s="58" t="s">
        <v>271</v>
      </c>
      <c r="I4" s="58" t="s">
        <v>272</v>
      </c>
      <c r="J4" s="58" t="s">
        <v>273</v>
      </c>
      <c r="K4" s="58" t="s">
        <v>274</v>
      </c>
      <c r="L4" s="58" t="s">
        <v>275</v>
      </c>
      <c r="M4" s="58" t="s">
        <v>276</v>
      </c>
      <c r="N4" s="58" t="s">
        <v>277</v>
      </c>
      <c r="O4" s="58" t="s">
        <v>278</v>
      </c>
      <c r="P4" s="58" t="s">
        <v>279</v>
      </c>
      <c r="Q4" s="58" t="s">
        <v>280</v>
      </c>
      <c r="R4" s="58" t="s">
        <v>281</v>
      </c>
      <c r="S4" s="58" t="s">
        <v>282</v>
      </c>
      <c r="T4" s="58" t="s">
        <v>283</v>
      </c>
      <c r="U4" s="58" t="s">
        <v>284</v>
      </c>
      <c r="V4" s="58" t="s">
        <v>285</v>
      </c>
      <c r="W4" s="58" t="s">
        <v>286</v>
      </c>
      <c r="X4" s="58" t="s">
        <v>287</v>
      </c>
      <c r="Y4" s="58" t="s">
        <v>288</v>
      </c>
      <c r="Z4" s="58" t="s">
        <v>289</v>
      </c>
      <c r="AA4" s="58" t="s">
        <v>290</v>
      </c>
      <c r="AB4" s="58" t="s">
        <v>291</v>
      </c>
      <c r="AC4" s="58" t="s">
        <v>292</v>
      </c>
      <c r="AD4" s="58" t="s">
        <v>293</v>
      </c>
      <c r="AE4" s="58" t="s">
        <v>294</v>
      </c>
      <c r="AF4" s="58" t="s">
        <v>295</v>
      </c>
      <c r="AG4" s="58" t="s">
        <v>296</v>
      </c>
      <c r="AH4" s="58" t="s">
        <v>297</v>
      </c>
      <c r="AI4" s="58" t="s">
        <v>298</v>
      </c>
      <c r="AJ4" s="58" t="s">
        <v>299</v>
      </c>
      <c r="AK4" s="58" t="s">
        <v>300</v>
      </c>
      <c r="AL4" s="58" t="s">
        <v>301</v>
      </c>
      <c r="AM4" s="58" t="s">
        <v>302</v>
      </c>
      <c r="AN4" s="58" t="s">
        <v>303</v>
      </c>
      <c r="AO4" s="58" t="s">
        <v>304</v>
      </c>
      <c r="AP4" s="58" t="s">
        <v>305</v>
      </c>
      <c r="AQ4" s="58" t="s">
        <v>306</v>
      </c>
      <c r="AR4" s="58" t="s">
        <v>343</v>
      </c>
      <c r="AS4" s="58" t="s">
        <v>308</v>
      </c>
      <c r="AT4" s="58" t="s">
        <v>309</v>
      </c>
      <c r="AU4" s="58" t="s">
        <v>310</v>
      </c>
      <c r="AV4" s="58" t="s">
        <v>311</v>
      </c>
      <c r="AW4" s="58" t="s">
        <v>312</v>
      </c>
      <c r="AX4" s="58" t="s">
        <v>313</v>
      </c>
      <c r="AY4" s="58" t="s">
        <v>314</v>
      </c>
      <c r="AZ4" s="58" t="s">
        <v>315</v>
      </c>
      <c r="BA4" s="58" t="s">
        <v>316</v>
      </c>
      <c r="BB4" s="58" t="s">
        <v>317</v>
      </c>
      <c r="BC4" s="58" t="s">
        <v>318</v>
      </c>
      <c r="BD4" s="58" t="s">
        <v>319</v>
      </c>
      <c r="BE4" s="58" t="s">
        <v>320</v>
      </c>
      <c r="BF4" s="58" t="s">
        <v>321</v>
      </c>
      <c r="BG4" s="58" t="s">
        <v>322</v>
      </c>
      <c r="BH4" s="58" t="s">
        <v>323</v>
      </c>
      <c r="BI4" s="58" t="s">
        <v>324</v>
      </c>
      <c r="BJ4" s="58" t="s">
        <v>325</v>
      </c>
      <c r="BK4" s="58" t="s">
        <v>1</v>
      </c>
      <c r="BL4" s="58" t="s">
        <v>2</v>
      </c>
      <c r="BM4" s="58" t="s">
        <v>3</v>
      </c>
      <c r="BN4" s="58" t="s">
        <v>4</v>
      </c>
      <c r="BO4" s="58" t="s">
        <v>5</v>
      </c>
      <c r="BP4" s="58" t="s">
        <v>6</v>
      </c>
      <c r="BQ4" s="58" t="s">
        <v>7</v>
      </c>
      <c r="BR4" s="58" t="s">
        <v>8</v>
      </c>
      <c r="BS4" s="58" t="s">
        <v>9</v>
      </c>
    </row>
    <row r="5" spans="1:71" ht="6.75" customHeight="1" x14ac:dyDescent="0.25"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71" x14ac:dyDescent="0.25">
      <c r="A6" s="24" t="s">
        <v>23</v>
      </c>
      <c r="B6" s="24" t="s">
        <v>24</v>
      </c>
      <c r="C6" s="18">
        <v>407994.79996842548</v>
      </c>
      <c r="D6" s="18">
        <v>2546.236597538305</v>
      </c>
      <c r="E6" s="18">
        <v>2096.9542312525227</v>
      </c>
      <c r="F6" s="18">
        <v>2.8271940216581464</v>
      </c>
      <c r="G6" s="18">
        <v>0</v>
      </c>
      <c r="H6" s="18">
        <v>0</v>
      </c>
      <c r="I6" s="18">
        <v>0</v>
      </c>
      <c r="J6" s="18">
        <v>1175.0334038306762</v>
      </c>
      <c r="K6" s="18">
        <v>0</v>
      </c>
      <c r="L6" s="18">
        <v>290467.31828162778</v>
      </c>
      <c r="M6" s="18">
        <v>3142.9312789236183</v>
      </c>
      <c r="N6" s="18">
        <v>0</v>
      </c>
      <c r="O6" s="18">
        <v>0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8">
        <v>0</v>
      </c>
      <c r="X6" s="18">
        <v>0</v>
      </c>
      <c r="Y6" s="18">
        <v>0</v>
      </c>
      <c r="Z6" s="18">
        <v>0</v>
      </c>
      <c r="AA6" s="18">
        <v>0</v>
      </c>
      <c r="AB6" s="18">
        <v>0</v>
      </c>
      <c r="AC6" s="18">
        <v>0</v>
      </c>
      <c r="AD6" s="18">
        <v>0</v>
      </c>
      <c r="AE6" s="18">
        <v>0</v>
      </c>
      <c r="AF6" s="18">
        <v>0</v>
      </c>
      <c r="AG6" s="18">
        <v>0</v>
      </c>
      <c r="AH6" s="18">
        <v>0</v>
      </c>
      <c r="AI6" s="18">
        <v>0</v>
      </c>
      <c r="AJ6" s="18">
        <v>0</v>
      </c>
      <c r="AK6" s="18">
        <v>0</v>
      </c>
      <c r="AL6" s="18">
        <v>0</v>
      </c>
      <c r="AM6" s="18">
        <v>0</v>
      </c>
      <c r="AN6" s="18">
        <v>0</v>
      </c>
      <c r="AO6" s="18">
        <v>0</v>
      </c>
      <c r="AP6" s="18">
        <v>0</v>
      </c>
      <c r="AQ6" s="18">
        <v>4703.8808630960657</v>
      </c>
      <c r="AR6" s="18">
        <v>0</v>
      </c>
      <c r="AS6" s="18">
        <v>0</v>
      </c>
      <c r="AT6" s="18">
        <v>7.928831970799747</v>
      </c>
      <c r="AU6" s="18">
        <v>0</v>
      </c>
      <c r="AV6" s="18">
        <v>0</v>
      </c>
      <c r="AW6" s="18">
        <v>0</v>
      </c>
      <c r="AX6" s="18">
        <v>0</v>
      </c>
      <c r="AY6" s="18">
        <v>0</v>
      </c>
      <c r="AZ6" s="18">
        <v>0</v>
      </c>
      <c r="BA6" s="18">
        <v>0</v>
      </c>
      <c r="BB6" s="18">
        <v>0</v>
      </c>
      <c r="BC6" s="18">
        <v>0</v>
      </c>
      <c r="BD6" s="18">
        <v>1191.1906820017964</v>
      </c>
      <c r="BE6" s="18">
        <v>0</v>
      </c>
      <c r="BF6" s="18">
        <v>0</v>
      </c>
      <c r="BG6" s="18">
        <v>0</v>
      </c>
      <c r="BH6" s="18">
        <v>0</v>
      </c>
      <c r="BI6" s="18">
        <v>0</v>
      </c>
      <c r="BJ6" s="18">
        <v>305334.30136426323</v>
      </c>
      <c r="BK6" s="18">
        <v>20160.691665692455</v>
      </c>
      <c r="BL6" s="18">
        <v>208047.47159560674</v>
      </c>
      <c r="BM6" s="18">
        <v>0</v>
      </c>
      <c r="BN6" s="18">
        <v>0</v>
      </c>
      <c r="BO6" s="18">
        <v>34151.589374701703</v>
      </c>
      <c r="BP6" s="18">
        <v>0</v>
      </c>
      <c r="BQ6" s="18">
        <v>-159699.25403183993</v>
      </c>
      <c r="BR6" s="18">
        <v>102660.498604161</v>
      </c>
      <c r="BS6" s="18">
        <v>407994.79996842425</v>
      </c>
    </row>
    <row r="7" spans="1:71" x14ac:dyDescent="0.25">
      <c r="A7" s="24" t="s">
        <v>25</v>
      </c>
      <c r="B7" s="24" t="s">
        <v>26</v>
      </c>
      <c r="C7" s="18">
        <v>5767592.1106417123</v>
      </c>
      <c r="D7" s="18">
        <v>8943.1754125493444</v>
      </c>
      <c r="E7" s="18">
        <v>6033.3277219155843</v>
      </c>
      <c r="F7" s="18">
        <v>14.675528343435346</v>
      </c>
      <c r="G7" s="18">
        <v>0</v>
      </c>
      <c r="H7" s="18">
        <v>0</v>
      </c>
      <c r="I7" s="18">
        <v>0</v>
      </c>
      <c r="J7" s="18">
        <v>2931.4373294459451</v>
      </c>
      <c r="K7" s="18">
        <v>0</v>
      </c>
      <c r="L7" s="18">
        <v>40352.148162009835</v>
      </c>
      <c r="M7" s="18">
        <v>0</v>
      </c>
      <c r="N7" s="18">
        <v>0</v>
      </c>
      <c r="O7" s="18">
        <v>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8">
        <v>0</v>
      </c>
      <c r="X7" s="18">
        <v>0</v>
      </c>
      <c r="Y7" s="18">
        <v>0</v>
      </c>
      <c r="Z7" s="18">
        <v>0</v>
      </c>
      <c r="AA7" s="18">
        <v>0</v>
      </c>
      <c r="AB7" s="18">
        <v>0</v>
      </c>
      <c r="AC7" s="18">
        <v>0</v>
      </c>
      <c r="AD7" s="18">
        <v>0</v>
      </c>
      <c r="AE7" s="18">
        <v>0</v>
      </c>
      <c r="AF7" s="18">
        <v>0</v>
      </c>
      <c r="AG7" s="18">
        <v>0</v>
      </c>
      <c r="AH7" s="18">
        <v>0</v>
      </c>
      <c r="AI7" s="18">
        <v>0</v>
      </c>
      <c r="AJ7" s="18">
        <v>0</v>
      </c>
      <c r="AK7" s="18">
        <v>0</v>
      </c>
      <c r="AL7" s="18">
        <v>0</v>
      </c>
      <c r="AM7" s="18">
        <v>0</v>
      </c>
      <c r="AN7" s="18">
        <v>0</v>
      </c>
      <c r="AO7" s="18">
        <v>0</v>
      </c>
      <c r="AP7" s="18">
        <v>0</v>
      </c>
      <c r="AQ7" s="18">
        <v>674.46744980761434</v>
      </c>
      <c r="AR7" s="18">
        <v>0</v>
      </c>
      <c r="AS7" s="18">
        <v>0</v>
      </c>
      <c r="AT7" s="18">
        <v>0</v>
      </c>
      <c r="AU7" s="18">
        <v>295.25223842417176</v>
      </c>
      <c r="AV7" s="18">
        <v>0</v>
      </c>
      <c r="AW7" s="18">
        <v>0</v>
      </c>
      <c r="AX7" s="18">
        <v>0</v>
      </c>
      <c r="AY7" s="18">
        <v>0</v>
      </c>
      <c r="AZ7" s="18">
        <v>0</v>
      </c>
      <c r="BA7" s="18">
        <v>0</v>
      </c>
      <c r="BB7" s="18">
        <v>0</v>
      </c>
      <c r="BC7" s="18">
        <v>0</v>
      </c>
      <c r="BD7" s="18">
        <v>243.18560425288638</v>
      </c>
      <c r="BE7" s="18">
        <v>0</v>
      </c>
      <c r="BF7" s="18">
        <v>3.3677647913154285</v>
      </c>
      <c r="BG7" s="18">
        <v>0</v>
      </c>
      <c r="BH7" s="18">
        <v>0</v>
      </c>
      <c r="BI7" s="18">
        <v>0</v>
      </c>
      <c r="BJ7" s="18">
        <v>59491.037211540133</v>
      </c>
      <c r="BK7" s="18">
        <v>3301276.5209960463</v>
      </c>
      <c r="BL7" s="18">
        <v>2428345.9599648085</v>
      </c>
      <c r="BM7" s="18">
        <v>0</v>
      </c>
      <c r="BN7" s="18">
        <v>0</v>
      </c>
      <c r="BO7" s="18">
        <v>12828.261105833188</v>
      </c>
      <c r="BP7" s="18">
        <v>0</v>
      </c>
      <c r="BQ7" s="18">
        <v>-34349.668636514602</v>
      </c>
      <c r="BR7" s="18">
        <v>5708101.073430174</v>
      </c>
      <c r="BS7" s="18">
        <v>5767592.1106417142</v>
      </c>
    </row>
    <row r="8" spans="1:71" x14ac:dyDescent="0.25">
      <c r="A8" s="24" t="s">
        <v>27</v>
      </c>
      <c r="B8" s="24" t="s">
        <v>28</v>
      </c>
      <c r="C8" s="45">
        <v>452871.32114224765</v>
      </c>
      <c r="D8" s="45">
        <v>2898.8580814282327</v>
      </c>
      <c r="E8" s="45">
        <v>7.1135043112445304</v>
      </c>
      <c r="F8" s="45">
        <v>0</v>
      </c>
      <c r="G8" s="45">
        <v>0</v>
      </c>
      <c r="H8" s="45">
        <v>0</v>
      </c>
      <c r="I8" s="45">
        <v>0</v>
      </c>
      <c r="J8" s="45">
        <v>0</v>
      </c>
      <c r="K8" s="45">
        <v>0</v>
      </c>
      <c r="L8" s="45">
        <v>997.76798521449939</v>
      </c>
      <c r="M8" s="45">
        <v>0</v>
      </c>
      <c r="N8" s="45">
        <v>0</v>
      </c>
      <c r="O8" s="45">
        <v>280.74054186645128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0</v>
      </c>
      <c r="V8" s="45">
        <v>190.78227501752914</v>
      </c>
      <c r="W8" s="45">
        <v>0</v>
      </c>
      <c r="X8" s="45">
        <v>0</v>
      </c>
      <c r="Y8" s="45">
        <v>0</v>
      </c>
      <c r="Z8" s="45">
        <v>0</v>
      </c>
      <c r="AA8" s="45">
        <v>0</v>
      </c>
      <c r="AB8" s="45">
        <v>0</v>
      </c>
      <c r="AC8" s="45">
        <v>0</v>
      </c>
      <c r="AD8" s="45">
        <v>0</v>
      </c>
      <c r="AE8" s="45">
        <v>0</v>
      </c>
      <c r="AF8" s="45">
        <v>0</v>
      </c>
      <c r="AG8" s="45">
        <v>0</v>
      </c>
      <c r="AH8" s="45">
        <v>0</v>
      </c>
      <c r="AI8" s="45">
        <v>0</v>
      </c>
      <c r="AJ8" s="45">
        <v>0</v>
      </c>
      <c r="AK8" s="45">
        <v>0</v>
      </c>
      <c r="AL8" s="45">
        <v>0</v>
      </c>
      <c r="AM8" s="45">
        <v>0</v>
      </c>
      <c r="AN8" s="45">
        <v>0</v>
      </c>
      <c r="AO8" s="45">
        <v>0</v>
      </c>
      <c r="AP8" s="45">
        <v>0</v>
      </c>
      <c r="AQ8" s="45">
        <v>99.431031898803255</v>
      </c>
      <c r="AR8" s="45">
        <v>0</v>
      </c>
      <c r="AS8" s="45">
        <v>0</v>
      </c>
      <c r="AT8" s="45">
        <v>0</v>
      </c>
      <c r="AU8" s="45">
        <v>0</v>
      </c>
      <c r="AV8" s="45">
        <v>0</v>
      </c>
      <c r="AW8" s="45">
        <v>0</v>
      </c>
      <c r="AX8" s="45">
        <v>0</v>
      </c>
      <c r="AY8" s="45">
        <v>0</v>
      </c>
      <c r="AZ8" s="45">
        <v>0</v>
      </c>
      <c r="BA8" s="45">
        <v>0</v>
      </c>
      <c r="BB8" s="45">
        <v>0</v>
      </c>
      <c r="BC8" s="45">
        <v>0</v>
      </c>
      <c r="BD8" s="45">
        <v>0</v>
      </c>
      <c r="BE8" s="45">
        <v>0</v>
      </c>
      <c r="BF8" s="45">
        <v>0</v>
      </c>
      <c r="BG8" s="45">
        <v>0</v>
      </c>
      <c r="BH8" s="45">
        <v>0</v>
      </c>
      <c r="BI8" s="45">
        <v>0</v>
      </c>
      <c r="BJ8" s="45">
        <v>4474.6934197367609</v>
      </c>
      <c r="BK8" s="45">
        <v>227417.7152856933</v>
      </c>
      <c r="BL8" s="45">
        <v>91907.64427766997</v>
      </c>
      <c r="BM8" s="45">
        <v>0</v>
      </c>
      <c r="BN8" s="45">
        <v>0</v>
      </c>
      <c r="BO8" s="45">
        <v>0</v>
      </c>
      <c r="BP8" s="45">
        <v>0</v>
      </c>
      <c r="BQ8" s="45">
        <v>129071.26815914716</v>
      </c>
      <c r="BR8" s="45">
        <v>448396.62772251043</v>
      </c>
      <c r="BS8" s="45">
        <v>452871.32114224718</v>
      </c>
    </row>
    <row r="9" spans="1:71" x14ac:dyDescent="0.25">
      <c r="A9" s="24" t="s">
        <v>29</v>
      </c>
      <c r="B9" s="24" t="s">
        <v>30</v>
      </c>
      <c r="C9" s="18">
        <v>6418821.3115605731</v>
      </c>
      <c r="D9" s="18">
        <v>16816.84733805908</v>
      </c>
      <c r="E9" s="18">
        <v>8089.480885517125</v>
      </c>
      <c r="F9" s="18">
        <v>2453.4524783420179</v>
      </c>
      <c r="G9" s="18">
        <v>0</v>
      </c>
      <c r="H9" s="18">
        <v>0</v>
      </c>
      <c r="I9" s="18">
        <v>0</v>
      </c>
      <c r="J9" s="18">
        <v>0</v>
      </c>
      <c r="K9" s="18">
        <v>2549546.4551578118</v>
      </c>
      <c r="L9" s="18">
        <v>0</v>
      </c>
      <c r="M9" s="18">
        <v>61232.628820095648</v>
      </c>
      <c r="N9" s="18">
        <v>0</v>
      </c>
      <c r="O9" s="18">
        <v>0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8">
        <v>4093344.6698730965</v>
      </c>
      <c r="W9" s="18">
        <v>0</v>
      </c>
      <c r="X9" s="18">
        <v>0</v>
      </c>
      <c r="Y9" s="18">
        <v>0</v>
      </c>
      <c r="Z9" s="18">
        <v>0</v>
      </c>
      <c r="AA9" s="18">
        <v>0</v>
      </c>
      <c r="AB9" s="18">
        <v>0</v>
      </c>
      <c r="AC9" s="18">
        <v>0</v>
      </c>
      <c r="AD9" s="18">
        <v>0</v>
      </c>
      <c r="AE9" s="18">
        <v>0</v>
      </c>
      <c r="AF9" s="18">
        <v>0</v>
      </c>
      <c r="AG9" s="18">
        <v>0</v>
      </c>
      <c r="AH9" s="18">
        <v>0</v>
      </c>
      <c r="AI9" s="18">
        <v>0</v>
      </c>
      <c r="AJ9" s="18">
        <v>0</v>
      </c>
      <c r="AK9" s="18">
        <v>0</v>
      </c>
      <c r="AL9" s="18">
        <v>0</v>
      </c>
      <c r="AM9" s="18">
        <v>0</v>
      </c>
      <c r="AN9" s="18">
        <v>0</v>
      </c>
      <c r="AO9" s="18">
        <v>0</v>
      </c>
      <c r="AP9" s="18">
        <v>0</v>
      </c>
      <c r="AQ9" s="18">
        <v>0</v>
      </c>
      <c r="AR9" s="18">
        <v>0</v>
      </c>
      <c r="AS9" s="18">
        <v>0</v>
      </c>
      <c r="AT9" s="18">
        <v>0</v>
      </c>
      <c r="AU9" s="18">
        <v>40711.568431786422</v>
      </c>
      <c r="AV9" s="18">
        <v>0</v>
      </c>
      <c r="AW9" s="18">
        <v>0</v>
      </c>
      <c r="AX9" s="18">
        <v>0</v>
      </c>
      <c r="AY9" s="18">
        <v>0</v>
      </c>
      <c r="AZ9" s="18">
        <v>0</v>
      </c>
      <c r="BA9" s="18">
        <v>0</v>
      </c>
      <c r="BB9" s="18">
        <v>0</v>
      </c>
      <c r="BC9" s="18">
        <v>0</v>
      </c>
      <c r="BD9" s="18">
        <v>0</v>
      </c>
      <c r="BE9" s="18">
        <v>0</v>
      </c>
      <c r="BF9" s="18">
        <v>0</v>
      </c>
      <c r="BG9" s="18">
        <v>0</v>
      </c>
      <c r="BH9" s="18">
        <v>0</v>
      </c>
      <c r="BI9" s="18">
        <v>0</v>
      </c>
      <c r="BJ9" s="18">
        <v>6772195.1029847087</v>
      </c>
      <c r="BK9" s="18">
        <v>0</v>
      </c>
      <c r="BL9" s="18">
        <v>189872.71719375072</v>
      </c>
      <c r="BM9" s="18">
        <v>0</v>
      </c>
      <c r="BN9" s="18">
        <v>0</v>
      </c>
      <c r="BO9" s="18">
        <v>135848.6073843301</v>
      </c>
      <c r="BP9" s="18">
        <v>0</v>
      </c>
      <c r="BQ9" s="18">
        <v>-679095.11600221007</v>
      </c>
      <c r="BR9" s="18">
        <v>-353373.79142412927</v>
      </c>
      <c r="BS9" s="18">
        <v>6418821.3115605796</v>
      </c>
    </row>
    <row r="10" spans="1:71" x14ac:dyDescent="0.25">
      <c r="A10" s="24" t="s">
        <v>31</v>
      </c>
      <c r="B10" s="24" t="s">
        <v>32</v>
      </c>
      <c r="C10" s="18">
        <v>15377734.579268085</v>
      </c>
      <c r="D10" s="18">
        <v>356116.16517971025</v>
      </c>
      <c r="E10" s="18">
        <v>27541.556670362417</v>
      </c>
      <c r="F10" s="18">
        <v>135.33256759903261</v>
      </c>
      <c r="G10" s="18">
        <v>0</v>
      </c>
      <c r="H10" s="18">
        <v>0</v>
      </c>
      <c r="I10" s="18">
        <v>0</v>
      </c>
      <c r="J10" s="18">
        <v>47219.954365614125</v>
      </c>
      <c r="K10" s="18">
        <v>0</v>
      </c>
      <c r="L10" s="18">
        <v>2737060.2211615425</v>
      </c>
      <c r="M10" s="18">
        <v>0</v>
      </c>
      <c r="N10" s="18">
        <v>0</v>
      </c>
      <c r="O10" s="18">
        <v>0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427123.16864363133</v>
      </c>
      <c r="W10" s="18">
        <v>0</v>
      </c>
      <c r="X10" s="18">
        <v>0</v>
      </c>
      <c r="Y10" s="18">
        <v>0</v>
      </c>
      <c r="Z10" s="18">
        <v>0</v>
      </c>
      <c r="AA10" s="18">
        <v>0</v>
      </c>
      <c r="AB10" s="18">
        <v>0</v>
      </c>
      <c r="AC10" s="18">
        <v>0</v>
      </c>
      <c r="AD10" s="18">
        <v>0</v>
      </c>
      <c r="AE10" s="18">
        <v>0</v>
      </c>
      <c r="AF10" s="18">
        <v>0</v>
      </c>
      <c r="AG10" s="18">
        <v>0</v>
      </c>
      <c r="AH10" s="18">
        <v>0</v>
      </c>
      <c r="AI10" s="18">
        <v>0</v>
      </c>
      <c r="AJ10" s="18">
        <v>0</v>
      </c>
      <c r="AK10" s="18">
        <v>0</v>
      </c>
      <c r="AL10" s="18">
        <v>0</v>
      </c>
      <c r="AM10" s="18">
        <v>0</v>
      </c>
      <c r="AN10" s="18">
        <v>0</v>
      </c>
      <c r="AO10" s="18">
        <v>0</v>
      </c>
      <c r="AP10" s="18">
        <v>0</v>
      </c>
      <c r="AQ10" s="18">
        <v>274649.08242233499</v>
      </c>
      <c r="AR10" s="18">
        <v>0</v>
      </c>
      <c r="AS10" s="18">
        <v>0</v>
      </c>
      <c r="AT10" s="18">
        <v>0</v>
      </c>
      <c r="AU10" s="18">
        <v>0</v>
      </c>
      <c r="AV10" s="18">
        <v>0</v>
      </c>
      <c r="AW10" s="18">
        <v>0</v>
      </c>
      <c r="AX10" s="18">
        <v>0</v>
      </c>
      <c r="AY10" s="18">
        <v>0</v>
      </c>
      <c r="AZ10" s="18">
        <v>0</v>
      </c>
      <c r="BA10" s="18">
        <v>0</v>
      </c>
      <c r="BB10" s="18">
        <v>0</v>
      </c>
      <c r="BC10" s="18">
        <v>0</v>
      </c>
      <c r="BD10" s="18">
        <v>0</v>
      </c>
      <c r="BE10" s="18">
        <v>0</v>
      </c>
      <c r="BF10" s="18">
        <v>0</v>
      </c>
      <c r="BG10" s="18">
        <v>0</v>
      </c>
      <c r="BH10" s="18">
        <v>0</v>
      </c>
      <c r="BI10" s="18">
        <v>0</v>
      </c>
      <c r="BJ10" s="18">
        <v>3869845.4810107951</v>
      </c>
      <c r="BK10" s="18">
        <v>6417300.3689736519</v>
      </c>
      <c r="BL10" s="18">
        <v>6047677.5251990529</v>
      </c>
      <c r="BM10" s="18">
        <v>0</v>
      </c>
      <c r="BN10" s="18">
        <v>0</v>
      </c>
      <c r="BO10" s="18">
        <v>0</v>
      </c>
      <c r="BP10" s="18">
        <v>0</v>
      </c>
      <c r="BQ10" s="18">
        <v>-957088.7959154119</v>
      </c>
      <c r="BR10" s="18">
        <v>11507889.098257294</v>
      </c>
      <c r="BS10" s="18">
        <v>15377734.579268089</v>
      </c>
    </row>
    <row r="11" spans="1:71" x14ac:dyDescent="0.25">
      <c r="A11" s="13" t="s">
        <v>33</v>
      </c>
      <c r="B11" s="13" t="s">
        <v>34</v>
      </c>
      <c r="C11" s="15">
        <v>2429793.3114777207</v>
      </c>
      <c r="D11" s="15">
        <v>20383.349542518852</v>
      </c>
      <c r="E11" s="15">
        <v>10374.911293582109</v>
      </c>
      <c r="F11" s="15">
        <v>280.04652869386484</v>
      </c>
      <c r="G11" s="15">
        <v>0</v>
      </c>
      <c r="H11" s="15">
        <v>0</v>
      </c>
      <c r="I11" s="15">
        <v>0</v>
      </c>
      <c r="J11" s="15">
        <v>326.10936852296192</v>
      </c>
      <c r="K11" s="15">
        <v>0</v>
      </c>
      <c r="L11" s="15">
        <v>36477.187846260866</v>
      </c>
      <c r="M11" s="15">
        <v>0</v>
      </c>
      <c r="N11" s="15">
        <v>0</v>
      </c>
      <c r="O11" s="15">
        <v>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13160.849687756268</v>
      </c>
      <c r="W11" s="15">
        <v>0</v>
      </c>
      <c r="X11" s="15">
        <v>0</v>
      </c>
      <c r="Y11" s="15">
        <v>0</v>
      </c>
      <c r="Z11" s="15">
        <v>0</v>
      </c>
      <c r="AA11" s="15">
        <v>0</v>
      </c>
      <c r="AB11" s="15">
        <v>0</v>
      </c>
      <c r="AC11" s="15">
        <v>0</v>
      </c>
      <c r="AD11" s="15">
        <v>0</v>
      </c>
      <c r="AE11" s="15">
        <v>0</v>
      </c>
      <c r="AF11" s="15">
        <v>0</v>
      </c>
      <c r="AG11" s="15">
        <v>0</v>
      </c>
      <c r="AH11" s="15">
        <v>0</v>
      </c>
      <c r="AI11" s="15">
        <v>0</v>
      </c>
      <c r="AJ11" s="15">
        <v>0</v>
      </c>
      <c r="AK11" s="15">
        <v>0</v>
      </c>
      <c r="AL11" s="15">
        <v>0</v>
      </c>
      <c r="AM11" s="15">
        <v>0</v>
      </c>
      <c r="AN11" s="15">
        <v>121.32072233773806</v>
      </c>
      <c r="AO11" s="15">
        <v>10.497624885744724</v>
      </c>
      <c r="AP11" s="15">
        <v>0</v>
      </c>
      <c r="AQ11" s="15">
        <v>934.48981474533696</v>
      </c>
      <c r="AR11" s="15">
        <v>0</v>
      </c>
      <c r="AS11" s="15">
        <v>0</v>
      </c>
      <c r="AT11" s="15">
        <v>983.78558357246698</v>
      </c>
      <c r="AU11" s="15">
        <v>7842.9598330345989</v>
      </c>
      <c r="AV11" s="15">
        <v>0</v>
      </c>
      <c r="AW11" s="15">
        <v>0</v>
      </c>
      <c r="AX11" s="15">
        <v>0</v>
      </c>
      <c r="AY11" s="15">
        <v>0</v>
      </c>
      <c r="AZ11" s="15">
        <v>0</v>
      </c>
      <c r="BA11" s="15">
        <v>0</v>
      </c>
      <c r="BB11" s="15">
        <v>8.7076276822264056</v>
      </c>
      <c r="BC11" s="15">
        <v>429.24810144601139</v>
      </c>
      <c r="BD11" s="15">
        <v>3152.7459879534904</v>
      </c>
      <c r="BE11" s="15">
        <v>151.32344873676689</v>
      </c>
      <c r="BF11" s="15">
        <v>701.89441880666072</v>
      </c>
      <c r="BG11" s="15">
        <v>1.5490398403237355</v>
      </c>
      <c r="BH11" s="15">
        <v>1106.0561535980494</v>
      </c>
      <c r="BI11" s="15">
        <v>0</v>
      </c>
      <c r="BJ11" s="15">
        <v>96447.032623974344</v>
      </c>
      <c r="BK11" s="15">
        <v>19761.363818902344</v>
      </c>
      <c r="BL11" s="15">
        <v>2341988.7420218345</v>
      </c>
      <c r="BM11" s="15">
        <v>8778.8601704235134</v>
      </c>
      <c r="BN11" s="15">
        <v>0</v>
      </c>
      <c r="BO11" s="15">
        <v>0</v>
      </c>
      <c r="BP11" s="15">
        <v>0</v>
      </c>
      <c r="BQ11" s="15">
        <v>-37182.68715741433</v>
      </c>
      <c r="BR11" s="15">
        <v>2333346.2788537461</v>
      </c>
      <c r="BS11" s="15">
        <v>2429793.3114777203</v>
      </c>
    </row>
    <row r="12" spans="1:71" x14ac:dyDescent="0.25">
      <c r="A12" s="13" t="s">
        <v>35</v>
      </c>
      <c r="B12" s="13" t="s">
        <v>36</v>
      </c>
      <c r="C12" s="15">
        <v>58034.694393686412</v>
      </c>
      <c r="D12" s="15">
        <v>0</v>
      </c>
      <c r="E12" s="15">
        <v>1.2686872569376166</v>
      </c>
      <c r="F12" s="15">
        <v>0</v>
      </c>
      <c r="G12" s="15">
        <v>0</v>
      </c>
      <c r="H12" s="15">
        <v>0</v>
      </c>
      <c r="I12" s="15">
        <v>0</v>
      </c>
      <c r="J12" s="15">
        <v>0</v>
      </c>
      <c r="K12" s="15">
        <v>0</v>
      </c>
      <c r="L12" s="15">
        <v>684.6931022161001</v>
      </c>
      <c r="M12" s="15">
        <v>0</v>
      </c>
      <c r="N12" s="15">
        <v>0</v>
      </c>
      <c r="O12" s="15">
        <v>0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15">
        <v>0</v>
      </c>
      <c r="X12" s="15">
        <v>0</v>
      </c>
      <c r="Y12" s="15">
        <v>0</v>
      </c>
      <c r="Z12" s="15">
        <v>0</v>
      </c>
      <c r="AA12" s="15">
        <v>0</v>
      </c>
      <c r="AB12" s="15">
        <v>0</v>
      </c>
      <c r="AC12" s="15">
        <v>0</v>
      </c>
      <c r="AD12" s="15">
        <v>0</v>
      </c>
      <c r="AE12" s="15">
        <v>0</v>
      </c>
      <c r="AF12" s="15">
        <v>0</v>
      </c>
      <c r="AG12" s="15">
        <v>0</v>
      </c>
      <c r="AH12" s="15">
        <v>0</v>
      </c>
      <c r="AI12" s="15">
        <v>0</v>
      </c>
      <c r="AJ12" s="15">
        <v>0</v>
      </c>
      <c r="AK12" s="15">
        <v>0</v>
      </c>
      <c r="AL12" s="15">
        <v>0</v>
      </c>
      <c r="AM12" s="15">
        <v>0</v>
      </c>
      <c r="AN12" s="15">
        <v>0</v>
      </c>
      <c r="AO12" s="15">
        <v>0</v>
      </c>
      <c r="AP12" s="15">
        <v>0</v>
      </c>
      <c r="AQ12" s="15">
        <v>0</v>
      </c>
      <c r="AR12" s="15">
        <v>0</v>
      </c>
      <c r="AS12" s="15">
        <v>0</v>
      </c>
      <c r="AT12" s="15">
        <v>4.2608432597098851</v>
      </c>
      <c r="AU12" s="15">
        <v>13.471821512856303</v>
      </c>
      <c r="AV12" s="15">
        <v>0</v>
      </c>
      <c r="AW12" s="15">
        <v>0</v>
      </c>
      <c r="AX12" s="15">
        <v>0</v>
      </c>
      <c r="AY12" s="15">
        <v>0</v>
      </c>
      <c r="AZ12" s="15">
        <v>0</v>
      </c>
      <c r="BA12" s="15">
        <v>0</v>
      </c>
      <c r="BB12" s="15">
        <v>0</v>
      </c>
      <c r="BC12" s="15">
        <v>0</v>
      </c>
      <c r="BD12" s="15">
        <v>0.53550060962454626</v>
      </c>
      <c r="BE12" s="15">
        <v>0</v>
      </c>
      <c r="BF12" s="15">
        <v>0</v>
      </c>
      <c r="BG12" s="15">
        <v>0</v>
      </c>
      <c r="BH12" s="15">
        <v>0.16764592169782097</v>
      </c>
      <c r="BI12" s="15">
        <v>0</v>
      </c>
      <c r="BJ12" s="15">
        <v>704.39760077692631</v>
      </c>
      <c r="BK12" s="15">
        <v>0</v>
      </c>
      <c r="BL12" s="15">
        <v>57223.278990993065</v>
      </c>
      <c r="BM12" s="15">
        <v>0</v>
      </c>
      <c r="BN12" s="15">
        <v>0</v>
      </c>
      <c r="BO12" s="15">
        <v>243.63348279015059</v>
      </c>
      <c r="BP12" s="15">
        <v>0</v>
      </c>
      <c r="BQ12" s="15">
        <v>-136.61568087501109</v>
      </c>
      <c r="BR12" s="15">
        <v>57330.296792908208</v>
      </c>
      <c r="BS12" s="15">
        <v>58034.694393685131</v>
      </c>
    </row>
    <row r="13" spans="1:71" x14ac:dyDescent="0.25">
      <c r="A13" s="13" t="s">
        <v>37</v>
      </c>
      <c r="B13" s="13" t="s">
        <v>38</v>
      </c>
      <c r="C13" s="15">
        <v>57536.97015775679</v>
      </c>
      <c r="D13" s="15">
        <v>0</v>
      </c>
      <c r="E13" s="15">
        <v>0.533186382822458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>
        <v>0</v>
      </c>
      <c r="L13" s="15">
        <v>4604.5155515002498</v>
      </c>
      <c r="M13" s="15">
        <v>0</v>
      </c>
      <c r="N13" s="15">
        <v>0</v>
      </c>
      <c r="O13" s="15">
        <v>0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15">
        <v>0</v>
      </c>
      <c r="X13" s="15">
        <v>0</v>
      </c>
      <c r="Y13" s="15">
        <v>0</v>
      </c>
      <c r="Z13" s="15">
        <v>0</v>
      </c>
      <c r="AA13" s="15">
        <v>0</v>
      </c>
      <c r="AB13" s="15">
        <v>0</v>
      </c>
      <c r="AC13" s="15">
        <v>0</v>
      </c>
      <c r="AD13" s="15">
        <v>0</v>
      </c>
      <c r="AE13" s="15">
        <v>0</v>
      </c>
      <c r="AF13" s="15">
        <v>0</v>
      </c>
      <c r="AG13" s="15">
        <v>0</v>
      </c>
      <c r="AH13" s="15">
        <v>0</v>
      </c>
      <c r="AI13" s="15">
        <v>0</v>
      </c>
      <c r="AJ13" s="15">
        <v>0</v>
      </c>
      <c r="AK13" s="15">
        <v>0</v>
      </c>
      <c r="AL13" s="15">
        <v>0</v>
      </c>
      <c r="AM13" s="15">
        <v>0</v>
      </c>
      <c r="AN13" s="15">
        <v>0</v>
      </c>
      <c r="AO13" s="15">
        <v>0</v>
      </c>
      <c r="AP13" s="15">
        <v>0</v>
      </c>
      <c r="AQ13" s="15">
        <v>0</v>
      </c>
      <c r="AR13" s="15">
        <v>0</v>
      </c>
      <c r="AS13" s="15">
        <v>0</v>
      </c>
      <c r="AT13" s="15">
        <v>0</v>
      </c>
      <c r="AU13" s="15">
        <v>0</v>
      </c>
      <c r="AV13" s="15">
        <v>0</v>
      </c>
      <c r="AW13" s="15">
        <v>0</v>
      </c>
      <c r="AX13" s="15">
        <v>0</v>
      </c>
      <c r="AY13" s="15">
        <v>0</v>
      </c>
      <c r="AZ13" s="15">
        <v>0</v>
      </c>
      <c r="BA13" s="15">
        <v>0</v>
      </c>
      <c r="BB13" s="15">
        <v>0.52754311211151372</v>
      </c>
      <c r="BC13" s="15">
        <v>0</v>
      </c>
      <c r="BD13" s="15">
        <v>0.54219068891571742</v>
      </c>
      <c r="BE13" s="15">
        <v>0</v>
      </c>
      <c r="BF13" s="15">
        <v>0</v>
      </c>
      <c r="BG13" s="15">
        <v>0</v>
      </c>
      <c r="BH13" s="15">
        <v>3.1523206775803541</v>
      </c>
      <c r="BI13" s="15">
        <v>0</v>
      </c>
      <c r="BJ13" s="15">
        <v>4609.2707923616799</v>
      </c>
      <c r="BK13" s="15">
        <v>22202.589816418378</v>
      </c>
      <c r="BL13" s="15">
        <v>32346.027580139398</v>
      </c>
      <c r="BM13" s="15">
        <v>0</v>
      </c>
      <c r="BN13" s="15">
        <v>0</v>
      </c>
      <c r="BO13" s="15">
        <v>0</v>
      </c>
      <c r="BP13" s="15">
        <v>1270.3795686710187</v>
      </c>
      <c r="BQ13" s="15">
        <v>-2891.2975998337756</v>
      </c>
      <c r="BR13" s="15">
        <v>52927.699365395019</v>
      </c>
      <c r="BS13" s="15">
        <v>57536.970157756703</v>
      </c>
    </row>
    <row r="14" spans="1:71" x14ac:dyDescent="0.25">
      <c r="A14" s="13" t="s">
        <v>39</v>
      </c>
      <c r="B14" s="13" t="s">
        <v>40</v>
      </c>
      <c r="C14" s="15">
        <v>233269.76014588348</v>
      </c>
      <c r="D14" s="15">
        <v>0</v>
      </c>
      <c r="E14" s="15">
        <v>4.0677387950099737</v>
      </c>
      <c r="F14" s="15">
        <v>0</v>
      </c>
      <c r="G14" s="15">
        <v>0</v>
      </c>
      <c r="H14" s="15">
        <v>0</v>
      </c>
      <c r="I14" s="15">
        <v>0</v>
      </c>
      <c r="J14" s="15">
        <v>1.3830653560688899</v>
      </c>
      <c r="K14" s="15">
        <v>0</v>
      </c>
      <c r="L14" s="15">
        <v>4790.6572445134061</v>
      </c>
      <c r="M14" s="15">
        <v>14.261645574216015</v>
      </c>
      <c r="N14" s="15">
        <v>0</v>
      </c>
      <c r="O14" s="15">
        <v>0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15">
        <v>0</v>
      </c>
      <c r="X14" s="15">
        <v>0</v>
      </c>
      <c r="Y14" s="15">
        <v>0</v>
      </c>
      <c r="Z14" s="15">
        <v>0</v>
      </c>
      <c r="AA14" s="15">
        <v>0</v>
      </c>
      <c r="AB14" s="15">
        <v>0</v>
      </c>
      <c r="AC14" s="15">
        <v>0</v>
      </c>
      <c r="AD14" s="15">
        <v>0</v>
      </c>
      <c r="AE14" s="15">
        <v>0</v>
      </c>
      <c r="AF14" s="15">
        <v>0</v>
      </c>
      <c r="AG14" s="15">
        <v>0</v>
      </c>
      <c r="AH14" s="15">
        <v>0</v>
      </c>
      <c r="AI14" s="15">
        <v>0</v>
      </c>
      <c r="AJ14" s="15">
        <v>0</v>
      </c>
      <c r="AK14" s="15">
        <v>0</v>
      </c>
      <c r="AL14" s="15">
        <v>0</v>
      </c>
      <c r="AM14" s="15">
        <v>0</v>
      </c>
      <c r="AN14" s="15">
        <v>0</v>
      </c>
      <c r="AO14" s="15">
        <v>0</v>
      </c>
      <c r="AP14" s="15">
        <v>0</v>
      </c>
      <c r="AQ14" s="15">
        <v>75.266643874290622</v>
      </c>
      <c r="AR14" s="15">
        <v>0</v>
      </c>
      <c r="AS14" s="15">
        <v>0</v>
      </c>
      <c r="AT14" s="15">
        <v>20.634333557039032</v>
      </c>
      <c r="AU14" s="15">
        <v>449.10145710647487</v>
      </c>
      <c r="AV14" s="15">
        <v>0</v>
      </c>
      <c r="AW14" s="15">
        <v>0</v>
      </c>
      <c r="AX14" s="15">
        <v>0</v>
      </c>
      <c r="AY14" s="15">
        <v>0</v>
      </c>
      <c r="AZ14" s="15">
        <v>0</v>
      </c>
      <c r="BA14" s="15">
        <v>0</v>
      </c>
      <c r="BB14" s="15">
        <v>0.58032853304121279</v>
      </c>
      <c r="BC14" s="15">
        <v>0</v>
      </c>
      <c r="BD14" s="15">
        <v>170.43322469602742</v>
      </c>
      <c r="BE14" s="15">
        <v>1.2913850362812569</v>
      </c>
      <c r="BF14" s="15">
        <v>14.791317913583335</v>
      </c>
      <c r="BG14" s="15">
        <v>0</v>
      </c>
      <c r="BH14" s="15">
        <v>1.5604823881587042</v>
      </c>
      <c r="BI14" s="15">
        <v>0</v>
      </c>
      <c r="BJ14" s="15">
        <v>5544.028867343598</v>
      </c>
      <c r="BK14" s="15">
        <v>2553.9180996845776</v>
      </c>
      <c r="BL14" s="15">
        <v>229219.64483618175</v>
      </c>
      <c r="BM14" s="15">
        <v>5170.5276214541491</v>
      </c>
      <c r="BN14" s="15">
        <v>0</v>
      </c>
      <c r="BO14" s="15">
        <v>0</v>
      </c>
      <c r="BP14" s="15">
        <v>1981.4765894500622</v>
      </c>
      <c r="BQ14" s="15">
        <v>-11199.835868230055</v>
      </c>
      <c r="BR14" s="15">
        <v>227725.73127854048</v>
      </c>
      <c r="BS14" s="15">
        <v>233269.76014588407</v>
      </c>
    </row>
    <row r="15" spans="1:71" x14ac:dyDescent="0.25">
      <c r="A15" s="13" t="s">
        <v>41</v>
      </c>
      <c r="B15" s="13" t="s">
        <v>42</v>
      </c>
      <c r="C15" s="15">
        <v>7299983.7868310641</v>
      </c>
      <c r="D15" s="15">
        <v>39755.595623040914</v>
      </c>
      <c r="E15" s="15">
        <v>184854.15140253445</v>
      </c>
      <c r="F15" s="15">
        <v>405.19187220052089</v>
      </c>
      <c r="G15" s="15">
        <v>0</v>
      </c>
      <c r="H15" s="15">
        <v>0</v>
      </c>
      <c r="I15" s="15">
        <v>0</v>
      </c>
      <c r="J15" s="15">
        <v>5317698.2671017265</v>
      </c>
      <c r="K15" s="15">
        <v>0</v>
      </c>
      <c r="L15" s="15">
        <v>3085.8769311507072</v>
      </c>
      <c r="M15" s="15">
        <v>0</v>
      </c>
      <c r="N15" s="15">
        <v>0</v>
      </c>
      <c r="O15" s="15">
        <v>0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15">
        <v>0</v>
      </c>
      <c r="X15" s="15">
        <v>0</v>
      </c>
      <c r="Y15" s="15">
        <v>0</v>
      </c>
      <c r="Z15" s="15">
        <v>0</v>
      </c>
      <c r="AA15" s="15">
        <v>0</v>
      </c>
      <c r="AB15" s="15">
        <v>0</v>
      </c>
      <c r="AC15" s="15">
        <v>0</v>
      </c>
      <c r="AD15" s="15">
        <v>0</v>
      </c>
      <c r="AE15" s="15">
        <v>0</v>
      </c>
      <c r="AF15" s="15">
        <v>0</v>
      </c>
      <c r="AG15" s="15">
        <v>0</v>
      </c>
      <c r="AH15" s="15">
        <v>0</v>
      </c>
      <c r="AI15" s="15">
        <v>0</v>
      </c>
      <c r="AJ15" s="15">
        <v>0</v>
      </c>
      <c r="AK15" s="15">
        <v>0</v>
      </c>
      <c r="AL15" s="15">
        <v>0</v>
      </c>
      <c r="AM15" s="15">
        <v>0</v>
      </c>
      <c r="AN15" s="15">
        <v>0</v>
      </c>
      <c r="AO15" s="15">
        <v>0</v>
      </c>
      <c r="AP15" s="15">
        <v>0</v>
      </c>
      <c r="AQ15" s="15">
        <v>0</v>
      </c>
      <c r="AR15" s="15">
        <v>0</v>
      </c>
      <c r="AS15" s="15">
        <v>0</v>
      </c>
      <c r="AT15" s="15">
        <v>0</v>
      </c>
      <c r="AU15" s="15">
        <v>0</v>
      </c>
      <c r="AV15" s="15">
        <v>0</v>
      </c>
      <c r="AW15" s="15">
        <v>0</v>
      </c>
      <c r="AX15" s="15">
        <v>0</v>
      </c>
      <c r="AY15" s="15">
        <v>0</v>
      </c>
      <c r="AZ15" s="15">
        <v>0</v>
      </c>
      <c r="BA15" s="15">
        <v>0</v>
      </c>
      <c r="BB15" s="15">
        <v>143.91900764362651</v>
      </c>
      <c r="BC15" s="15">
        <v>0</v>
      </c>
      <c r="BD15" s="15">
        <v>6101.4942536005692</v>
      </c>
      <c r="BE15" s="15">
        <v>106.75266527664262</v>
      </c>
      <c r="BF15" s="15">
        <v>3320.3388956548802</v>
      </c>
      <c r="BG15" s="15">
        <v>0</v>
      </c>
      <c r="BH15" s="15">
        <v>0</v>
      </c>
      <c r="BI15" s="15">
        <v>0</v>
      </c>
      <c r="BJ15" s="15">
        <v>5555471.5877528293</v>
      </c>
      <c r="BK15" s="15">
        <v>25.767474278756708</v>
      </c>
      <c r="BL15" s="15">
        <v>1300280.8789163802</v>
      </c>
      <c r="BM15" s="15">
        <v>0</v>
      </c>
      <c r="BN15" s="15">
        <v>0</v>
      </c>
      <c r="BO15" s="15">
        <v>173947.55496763776</v>
      </c>
      <c r="BP15" s="15">
        <v>1336981.5500993368</v>
      </c>
      <c r="BQ15" s="15">
        <v>-1066723.5523794051</v>
      </c>
      <c r="BR15" s="15">
        <v>1744512.1990782283</v>
      </c>
      <c r="BS15" s="15">
        <v>7299983.7868310576</v>
      </c>
    </row>
    <row r="16" spans="1:71" x14ac:dyDescent="0.25">
      <c r="A16" s="24" t="s">
        <v>43</v>
      </c>
      <c r="B16" s="24" t="s">
        <v>44</v>
      </c>
      <c r="C16" s="18">
        <v>3151515.3143151579</v>
      </c>
      <c r="D16" s="18">
        <v>293.94046669407538</v>
      </c>
      <c r="E16" s="18">
        <v>40911.45043616106</v>
      </c>
      <c r="F16" s="18">
        <v>0</v>
      </c>
      <c r="G16" s="18">
        <v>0</v>
      </c>
      <c r="H16" s="18">
        <v>0</v>
      </c>
      <c r="I16" s="18">
        <v>0</v>
      </c>
      <c r="J16" s="18">
        <v>2107000.7607764704</v>
      </c>
      <c r="K16" s="18">
        <v>0</v>
      </c>
      <c r="L16" s="18">
        <v>0</v>
      </c>
      <c r="M16" s="18">
        <v>0</v>
      </c>
      <c r="N16" s="18">
        <v>0</v>
      </c>
      <c r="O16" s="18">
        <v>0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8">
        <v>0</v>
      </c>
      <c r="X16" s="18">
        <v>0</v>
      </c>
      <c r="Y16" s="18">
        <v>0</v>
      </c>
      <c r="Z16" s="18">
        <v>0</v>
      </c>
      <c r="AA16" s="18">
        <v>0</v>
      </c>
      <c r="AB16" s="18">
        <v>0</v>
      </c>
      <c r="AC16" s="18">
        <v>0</v>
      </c>
      <c r="AD16" s="18">
        <v>0</v>
      </c>
      <c r="AE16" s="18">
        <v>0</v>
      </c>
      <c r="AF16" s="18">
        <v>0</v>
      </c>
      <c r="AG16" s="18">
        <v>0</v>
      </c>
      <c r="AH16" s="18">
        <v>0</v>
      </c>
      <c r="AI16" s="18">
        <v>0</v>
      </c>
      <c r="AJ16" s="18">
        <v>0</v>
      </c>
      <c r="AK16" s="18">
        <v>0</v>
      </c>
      <c r="AL16" s="18">
        <v>0</v>
      </c>
      <c r="AM16" s="18">
        <v>0</v>
      </c>
      <c r="AN16" s="18">
        <v>0</v>
      </c>
      <c r="AO16" s="18">
        <v>0</v>
      </c>
      <c r="AP16" s="18">
        <v>0</v>
      </c>
      <c r="AQ16" s="18">
        <v>0</v>
      </c>
      <c r="AR16" s="18">
        <v>0</v>
      </c>
      <c r="AS16" s="18">
        <v>0</v>
      </c>
      <c r="AT16" s="18">
        <v>0</v>
      </c>
      <c r="AU16" s="18">
        <v>3930.3271380060205</v>
      </c>
      <c r="AV16" s="18">
        <v>0</v>
      </c>
      <c r="AW16" s="18">
        <v>0</v>
      </c>
      <c r="AX16" s="18">
        <v>0</v>
      </c>
      <c r="AY16" s="18">
        <v>0</v>
      </c>
      <c r="AZ16" s="18">
        <v>0</v>
      </c>
      <c r="BA16" s="18">
        <v>0</v>
      </c>
      <c r="BB16" s="18">
        <v>0</v>
      </c>
      <c r="BC16" s="18">
        <v>0</v>
      </c>
      <c r="BD16" s="18">
        <v>0</v>
      </c>
      <c r="BE16" s="18">
        <v>0</v>
      </c>
      <c r="BF16" s="18">
        <v>0</v>
      </c>
      <c r="BG16" s="18">
        <v>0</v>
      </c>
      <c r="BH16" s="18">
        <v>379.25095092739747</v>
      </c>
      <c r="BI16" s="18">
        <v>0</v>
      </c>
      <c r="BJ16" s="18">
        <v>2152515.729768259</v>
      </c>
      <c r="BK16" s="18">
        <v>0</v>
      </c>
      <c r="BL16" s="18">
        <v>0</v>
      </c>
      <c r="BM16" s="18">
        <v>0</v>
      </c>
      <c r="BN16" s="18">
        <v>0</v>
      </c>
      <c r="BO16" s="18">
        <v>1330741.722228905</v>
      </c>
      <c r="BP16" s="18">
        <v>0</v>
      </c>
      <c r="BQ16" s="18">
        <v>-331742.13768199744</v>
      </c>
      <c r="BR16" s="18">
        <v>998999.58454690757</v>
      </c>
      <c r="BS16" s="18">
        <v>3151515.3143151663</v>
      </c>
    </row>
    <row r="17" spans="1:71" x14ac:dyDescent="0.25">
      <c r="A17" s="24" t="s">
        <v>45</v>
      </c>
      <c r="B17" s="24" t="s">
        <v>46</v>
      </c>
      <c r="C17" s="18">
        <v>668158.89371038065</v>
      </c>
      <c r="D17" s="18">
        <v>11826.739998573936</v>
      </c>
      <c r="E17" s="18">
        <v>3266.2473430434702</v>
      </c>
      <c r="F17" s="18">
        <v>1.9063049790599638</v>
      </c>
      <c r="G17" s="18">
        <v>0</v>
      </c>
      <c r="H17" s="18">
        <v>0</v>
      </c>
      <c r="I17" s="18">
        <v>0</v>
      </c>
      <c r="J17" s="18">
        <v>476966.96746656613</v>
      </c>
      <c r="K17" s="18">
        <v>0</v>
      </c>
      <c r="L17" s="18">
        <v>0</v>
      </c>
      <c r="M17" s="18">
        <v>0</v>
      </c>
      <c r="N17" s="18">
        <v>0</v>
      </c>
      <c r="O17" s="18">
        <v>0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8">
        <v>0</v>
      </c>
      <c r="X17" s="18">
        <v>0</v>
      </c>
      <c r="Y17" s="18">
        <v>0</v>
      </c>
      <c r="Z17" s="18">
        <v>0</v>
      </c>
      <c r="AA17" s="18">
        <v>0</v>
      </c>
      <c r="AB17" s="18">
        <v>0</v>
      </c>
      <c r="AC17" s="18">
        <v>0</v>
      </c>
      <c r="AD17" s="18">
        <v>0</v>
      </c>
      <c r="AE17" s="18">
        <v>0</v>
      </c>
      <c r="AF17" s="18">
        <v>0</v>
      </c>
      <c r="AG17" s="18">
        <v>0</v>
      </c>
      <c r="AH17" s="18">
        <v>0</v>
      </c>
      <c r="AI17" s="18">
        <v>0</v>
      </c>
      <c r="AJ17" s="18">
        <v>0</v>
      </c>
      <c r="AK17" s="18">
        <v>0</v>
      </c>
      <c r="AL17" s="18">
        <v>0</v>
      </c>
      <c r="AM17" s="18">
        <v>0</v>
      </c>
      <c r="AN17" s="18">
        <v>0</v>
      </c>
      <c r="AO17" s="18">
        <v>0</v>
      </c>
      <c r="AP17" s="18">
        <v>0</v>
      </c>
      <c r="AQ17" s="18">
        <v>0</v>
      </c>
      <c r="AR17" s="18">
        <v>0</v>
      </c>
      <c r="AS17" s="18">
        <v>0</v>
      </c>
      <c r="AT17" s="18">
        <v>0</v>
      </c>
      <c r="AU17" s="18">
        <v>0</v>
      </c>
      <c r="AV17" s="18">
        <v>0</v>
      </c>
      <c r="AW17" s="18">
        <v>0</v>
      </c>
      <c r="AX17" s="18">
        <v>0</v>
      </c>
      <c r="AY17" s="18">
        <v>0</v>
      </c>
      <c r="AZ17" s="18">
        <v>0</v>
      </c>
      <c r="BA17" s="18">
        <v>0</v>
      </c>
      <c r="BB17" s="18">
        <v>0</v>
      </c>
      <c r="BC17" s="18">
        <v>0</v>
      </c>
      <c r="BD17" s="18">
        <v>0</v>
      </c>
      <c r="BE17" s="18">
        <v>0</v>
      </c>
      <c r="BF17" s="18">
        <v>0</v>
      </c>
      <c r="BG17" s="18">
        <v>0</v>
      </c>
      <c r="BH17" s="18">
        <v>0</v>
      </c>
      <c r="BI17" s="18">
        <v>0</v>
      </c>
      <c r="BJ17" s="18">
        <v>492061.86111316259</v>
      </c>
      <c r="BK17" s="18">
        <v>0</v>
      </c>
      <c r="BL17" s="18">
        <v>328201.98944879282</v>
      </c>
      <c r="BM17" s="18">
        <v>0</v>
      </c>
      <c r="BN17" s="18">
        <v>0</v>
      </c>
      <c r="BO17" s="18">
        <v>0</v>
      </c>
      <c r="BP17" s="18">
        <v>72644.543862661099</v>
      </c>
      <c r="BQ17" s="18">
        <v>-224749.50071423242</v>
      </c>
      <c r="BR17" s="18">
        <v>176097.03259722152</v>
      </c>
      <c r="BS17" s="18">
        <v>668158.89371038415</v>
      </c>
    </row>
    <row r="18" spans="1:71" x14ac:dyDescent="0.25">
      <c r="A18" s="24" t="s">
        <v>47</v>
      </c>
      <c r="B18" s="24" t="s">
        <v>48</v>
      </c>
      <c r="C18" s="18">
        <v>1277420.6794418942</v>
      </c>
      <c r="D18" s="18">
        <v>40063.280557254686</v>
      </c>
      <c r="E18" s="18">
        <v>50013.375761522693</v>
      </c>
      <c r="F18" s="18">
        <v>5.393356025993274</v>
      </c>
      <c r="G18" s="18">
        <v>0</v>
      </c>
      <c r="H18" s="18">
        <v>0</v>
      </c>
      <c r="I18" s="18">
        <v>0</v>
      </c>
      <c r="J18" s="18">
        <v>763951.20982316928</v>
      </c>
      <c r="K18" s="18">
        <v>0</v>
      </c>
      <c r="L18" s="18">
        <v>106223.21058080946</v>
      </c>
      <c r="M18" s="18">
        <v>0</v>
      </c>
      <c r="N18" s="18">
        <v>0</v>
      </c>
      <c r="O18" s="18">
        <v>0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8">
        <v>0</v>
      </c>
      <c r="X18" s="18">
        <v>0</v>
      </c>
      <c r="Y18" s="18">
        <v>0</v>
      </c>
      <c r="Z18" s="18">
        <v>0</v>
      </c>
      <c r="AA18" s="18">
        <v>0</v>
      </c>
      <c r="AB18" s="18">
        <v>0</v>
      </c>
      <c r="AC18" s="18">
        <v>0</v>
      </c>
      <c r="AD18" s="18">
        <v>0</v>
      </c>
      <c r="AE18" s="18">
        <v>0</v>
      </c>
      <c r="AF18" s="18">
        <v>0</v>
      </c>
      <c r="AG18" s="18">
        <v>0</v>
      </c>
      <c r="AH18" s="18">
        <v>0</v>
      </c>
      <c r="AI18" s="18">
        <v>0</v>
      </c>
      <c r="AJ18" s="18">
        <v>0</v>
      </c>
      <c r="AK18" s="18">
        <v>0</v>
      </c>
      <c r="AL18" s="18">
        <v>0</v>
      </c>
      <c r="AM18" s="18">
        <v>0</v>
      </c>
      <c r="AN18" s="18">
        <v>0</v>
      </c>
      <c r="AO18" s="18">
        <v>0</v>
      </c>
      <c r="AP18" s="18">
        <v>0</v>
      </c>
      <c r="AQ18" s="18">
        <v>155.79600296410712</v>
      </c>
      <c r="AR18" s="18">
        <v>0</v>
      </c>
      <c r="AS18" s="18">
        <v>0</v>
      </c>
      <c r="AT18" s="18">
        <v>8929.5382494203241</v>
      </c>
      <c r="AU18" s="18">
        <v>32830.532771497659</v>
      </c>
      <c r="AV18" s="18">
        <v>0</v>
      </c>
      <c r="AW18" s="18">
        <v>0</v>
      </c>
      <c r="AX18" s="18">
        <v>0</v>
      </c>
      <c r="AY18" s="18">
        <v>0</v>
      </c>
      <c r="AZ18" s="18">
        <v>0</v>
      </c>
      <c r="BA18" s="18">
        <v>0</v>
      </c>
      <c r="BB18" s="18">
        <v>0</v>
      </c>
      <c r="BC18" s="18">
        <v>0</v>
      </c>
      <c r="BD18" s="18">
        <v>2495.4094481724574</v>
      </c>
      <c r="BE18" s="18">
        <v>150.93906697408451</v>
      </c>
      <c r="BF18" s="18">
        <v>308.91354797008898</v>
      </c>
      <c r="BG18" s="18">
        <v>0</v>
      </c>
      <c r="BH18" s="18">
        <v>0</v>
      </c>
      <c r="BI18" s="18">
        <v>0</v>
      </c>
      <c r="BJ18" s="18">
        <v>1005127.5991657809</v>
      </c>
      <c r="BK18" s="18">
        <v>333.3822668339227</v>
      </c>
      <c r="BL18" s="18">
        <v>346287.04510933795</v>
      </c>
      <c r="BM18" s="18">
        <v>20375.002928344678</v>
      </c>
      <c r="BN18" s="18">
        <v>0</v>
      </c>
      <c r="BO18" s="18">
        <v>185989.46186105331</v>
      </c>
      <c r="BP18" s="18">
        <v>75135.72716815029</v>
      </c>
      <c r="BQ18" s="18">
        <v>-355827.53905760148</v>
      </c>
      <c r="BR18" s="18">
        <v>272293.08027611859</v>
      </c>
      <c r="BS18" s="18">
        <v>1277420.6794418995</v>
      </c>
    </row>
    <row r="19" spans="1:71" x14ac:dyDescent="0.25">
      <c r="A19" s="24" t="s">
        <v>49</v>
      </c>
      <c r="B19" s="24" t="s">
        <v>50</v>
      </c>
      <c r="C19" s="18">
        <v>234505.82304878859</v>
      </c>
      <c r="D19" s="18">
        <v>9138.3059347200706</v>
      </c>
      <c r="E19" s="18">
        <v>14880.992372817129</v>
      </c>
      <c r="F19" s="18">
        <v>116455.27102735886</v>
      </c>
      <c r="G19" s="18">
        <v>48.259943562167663</v>
      </c>
      <c r="H19" s="18">
        <v>0</v>
      </c>
      <c r="I19" s="18">
        <v>0</v>
      </c>
      <c r="J19" s="18">
        <v>22960.4847333008</v>
      </c>
      <c r="K19" s="18">
        <v>0</v>
      </c>
      <c r="L19" s="18">
        <v>10568.830796992086</v>
      </c>
      <c r="M19" s="18">
        <v>42.191894027303043</v>
      </c>
      <c r="N19" s="18">
        <v>0</v>
      </c>
      <c r="O19" s="18">
        <v>82.574653470574901</v>
      </c>
      <c r="P19" s="18">
        <v>151.41043657071768</v>
      </c>
      <c r="Q19" s="18">
        <v>153.69572117198942</v>
      </c>
      <c r="R19" s="18">
        <v>9178.2016214776831</v>
      </c>
      <c r="S19" s="18">
        <v>63344.846342488381</v>
      </c>
      <c r="T19" s="18">
        <v>0</v>
      </c>
      <c r="U19" s="18">
        <v>0</v>
      </c>
      <c r="V19" s="18">
        <v>283.50956279905773</v>
      </c>
      <c r="W19" s="18">
        <v>6043.4837635813383</v>
      </c>
      <c r="X19" s="18">
        <v>0</v>
      </c>
      <c r="Y19" s="18">
        <v>0</v>
      </c>
      <c r="Z19" s="18">
        <v>0</v>
      </c>
      <c r="AA19" s="18">
        <v>6791.1135788478123</v>
      </c>
      <c r="AB19" s="18">
        <v>1374.9563796212174</v>
      </c>
      <c r="AC19" s="18">
        <v>15549.363209605572</v>
      </c>
      <c r="AD19" s="18">
        <v>115.89211806907696</v>
      </c>
      <c r="AE19" s="18">
        <v>0</v>
      </c>
      <c r="AF19" s="18">
        <v>0</v>
      </c>
      <c r="AG19" s="18">
        <v>0</v>
      </c>
      <c r="AH19" s="18">
        <v>0</v>
      </c>
      <c r="AI19" s="18">
        <v>0</v>
      </c>
      <c r="AJ19" s="18">
        <v>0</v>
      </c>
      <c r="AK19" s="18">
        <v>188.27818362970839</v>
      </c>
      <c r="AL19" s="18">
        <v>0</v>
      </c>
      <c r="AM19" s="18">
        <v>0</v>
      </c>
      <c r="AN19" s="18">
        <v>0</v>
      </c>
      <c r="AO19" s="18">
        <v>26076.530556329031</v>
      </c>
      <c r="AP19" s="18">
        <v>0</v>
      </c>
      <c r="AQ19" s="18">
        <v>4109.2757607611766</v>
      </c>
      <c r="AR19" s="18">
        <v>0</v>
      </c>
      <c r="AS19" s="18">
        <v>0</v>
      </c>
      <c r="AT19" s="18">
        <v>0</v>
      </c>
      <c r="AU19" s="18">
        <v>0</v>
      </c>
      <c r="AV19" s="18">
        <v>0</v>
      </c>
      <c r="AW19" s="18">
        <v>0</v>
      </c>
      <c r="AX19" s="18">
        <v>0</v>
      </c>
      <c r="AY19" s="18">
        <v>0</v>
      </c>
      <c r="AZ19" s="18">
        <v>0</v>
      </c>
      <c r="BA19" s="18">
        <v>0</v>
      </c>
      <c r="BB19" s="18">
        <v>49.788759320044861</v>
      </c>
      <c r="BC19" s="18">
        <v>0</v>
      </c>
      <c r="BD19" s="18">
        <v>383.78382392343195</v>
      </c>
      <c r="BE19" s="18">
        <v>0</v>
      </c>
      <c r="BF19" s="18">
        <v>0</v>
      </c>
      <c r="BG19" s="18">
        <v>0</v>
      </c>
      <c r="BH19" s="18">
        <v>0</v>
      </c>
      <c r="BI19" s="18">
        <v>0</v>
      </c>
      <c r="BJ19" s="18">
        <v>307971.04117444536</v>
      </c>
      <c r="BK19" s="18">
        <v>0.38046534454182934</v>
      </c>
      <c r="BL19" s="18">
        <v>126486.10310277723</v>
      </c>
      <c r="BM19" s="18">
        <v>0</v>
      </c>
      <c r="BN19" s="18">
        <v>0</v>
      </c>
      <c r="BO19" s="18">
        <v>147669.47323276079</v>
      </c>
      <c r="BP19" s="18">
        <v>93384.635401144449</v>
      </c>
      <c r="BQ19" s="18">
        <v>-441005.8103276841</v>
      </c>
      <c r="BR19" s="18">
        <v>-73465.218125657062</v>
      </c>
      <c r="BS19" s="18">
        <v>234505.8230487883</v>
      </c>
    </row>
    <row r="20" spans="1:71" x14ac:dyDescent="0.25">
      <c r="A20" s="24" t="s">
        <v>51</v>
      </c>
      <c r="B20" s="24" t="s">
        <v>52</v>
      </c>
      <c r="C20" s="18">
        <v>58091.825887099883</v>
      </c>
      <c r="D20" s="18">
        <v>1.2402282078878846</v>
      </c>
      <c r="E20" s="18">
        <v>81.635840923280412</v>
      </c>
      <c r="F20" s="18">
        <v>13.598710667314485</v>
      </c>
      <c r="G20" s="18">
        <v>0</v>
      </c>
      <c r="H20" s="18">
        <v>0</v>
      </c>
      <c r="I20" s="18">
        <v>0</v>
      </c>
      <c r="J20" s="18">
        <v>1300.1523582289951</v>
      </c>
      <c r="K20" s="18">
        <v>0</v>
      </c>
      <c r="L20" s="18">
        <v>0</v>
      </c>
      <c r="M20" s="18">
        <v>0</v>
      </c>
      <c r="N20" s="18">
        <v>0</v>
      </c>
      <c r="O20" s="18">
        <v>0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8">
        <v>0</v>
      </c>
      <c r="X20" s="18">
        <v>0</v>
      </c>
      <c r="Y20" s="18">
        <v>0</v>
      </c>
      <c r="Z20" s="18">
        <v>0</v>
      </c>
      <c r="AA20" s="18">
        <v>0</v>
      </c>
      <c r="AB20" s="18">
        <v>0</v>
      </c>
      <c r="AC20" s="18">
        <v>0</v>
      </c>
      <c r="AD20" s="18">
        <v>0</v>
      </c>
      <c r="AE20" s="18">
        <v>0</v>
      </c>
      <c r="AF20" s="18">
        <v>0</v>
      </c>
      <c r="AG20" s="18">
        <v>0</v>
      </c>
      <c r="AH20" s="18">
        <v>0</v>
      </c>
      <c r="AI20" s="18">
        <v>0</v>
      </c>
      <c r="AJ20" s="18">
        <v>0</v>
      </c>
      <c r="AK20" s="18">
        <v>0</v>
      </c>
      <c r="AL20" s="18">
        <v>0</v>
      </c>
      <c r="AM20" s="18">
        <v>0</v>
      </c>
      <c r="AN20" s="18">
        <v>0</v>
      </c>
      <c r="AO20" s="18">
        <v>0</v>
      </c>
      <c r="AP20" s="18">
        <v>0</v>
      </c>
      <c r="AQ20" s="18">
        <v>0</v>
      </c>
      <c r="AR20" s="18">
        <v>0</v>
      </c>
      <c r="AS20" s="18">
        <v>0</v>
      </c>
      <c r="AT20" s="18">
        <v>17.576187558077169</v>
      </c>
      <c r="AU20" s="18">
        <v>169.60646434424481</v>
      </c>
      <c r="AV20" s="18">
        <v>0</v>
      </c>
      <c r="AW20" s="18">
        <v>0</v>
      </c>
      <c r="AX20" s="18">
        <v>0</v>
      </c>
      <c r="AY20" s="18">
        <v>0</v>
      </c>
      <c r="AZ20" s="18">
        <v>0</v>
      </c>
      <c r="BA20" s="18">
        <v>0</v>
      </c>
      <c r="BB20" s="18">
        <v>0</v>
      </c>
      <c r="BC20" s="18">
        <v>0</v>
      </c>
      <c r="BD20" s="18">
        <v>61.792797836746352</v>
      </c>
      <c r="BE20" s="18">
        <v>2.4199849335578612</v>
      </c>
      <c r="BF20" s="18">
        <v>6.1444110261055673</v>
      </c>
      <c r="BG20" s="18">
        <v>0</v>
      </c>
      <c r="BH20" s="18">
        <v>0</v>
      </c>
      <c r="BI20" s="18">
        <v>0</v>
      </c>
      <c r="BJ20" s="18">
        <v>1654.1669837262098</v>
      </c>
      <c r="BK20" s="18">
        <v>90.176925148097226</v>
      </c>
      <c r="BL20" s="18">
        <v>56876.032378988901</v>
      </c>
      <c r="BM20" s="18">
        <v>258.08794297761904</v>
      </c>
      <c r="BN20" s="18">
        <v>0</v>
      </c>
      <c r="BO20" s="18">
        <v>1404.8175838585273</v>
      </c>
      <c r="BP20" s="18">
        <v>0</v>
      </c>
      <c r="BQ20" s="18">
        <v>-2191.4559275990118</v>
      </c>
      <c r="BR20" s="18">
        <v>56437.658903374133</v>
      </c>
      <c r="BS20" s="18">
        <v>58091.825887100342</v>
      </c>
    </row>
    <row r="21" spans="1:71" x14ac:dyDescent="0.25">
      <c r="A21" s="13" t="s">
        <v>53</v>
      </c>
      <c r="B21" s="13" t="s">
        <v>54</v>
      </c>
      <c r="C21" s="15">
        <v>44626.824701928708</v>
      </c>
      <c r="D21" s="15">
        <v>0</v>
      </c>
      <c r="E21" s="15">
        <v>0</v>
      </c>
      <c r="F21" s="15">
        <v>0</v>
      </c>
      <c r="G21" s="15">
        <v>0</v>
      </c>
      <c r="H21" s="15">
        <v>0</v>
      </c>
      <c r="I21" s="15">
        <v>1.1813959927204214</v>
      </c>
      <c r="J21" s="15">
        <v>1.9951066442508938</v>
      </c>
      <c r="K21" s="15">
        <v>0</v>
      </c>
      <c r="L21" s="15">
        <v>1.6827866529533821</v>
      </c>
      <c r="M21" s="15">
        <v>0</v>
      </c>
      <c r="N21" s="15">
        <v>0</v>
      </c>
      <c r="O21" s="15">
        <v>0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2.5818222884004156E-4</v>
      </c>
      <c r="V21" s="15">
        <v>0</v>
      </c>
      <c r="W21" s="15">
        <v>5.1986046723419621</v>
      </c>
      <c r="X21" s="15">
        <v>0</v>
      </c>
      <c r="Y21" s="15">
        <v>0</v>
      </c>
      <c r="Z21" s="15">
        <v>0</v>
      </c>
      <c r="AA21" s="15">
        <v>0</v>
      </c>
      <c r="AB21" s="15">
        <v>0.23798198342506016</v>
      </c>
      <c r="AC21" s="15">
        <v>300.36652566146614</v>
      </c>
      <c r="AD21" s="15">
        <v>0</v>
      </c>
      <c r="AE21" s="15">
        <v>0</v>
      </c>
      <c r="AF21" s="15">
        <v>0</v>
      </c>
      <c r="AG21" s="15">
        <v>0</v>
      </c>
      <c r="AH21" s="15">
        <v>0</v>
      </c>
      <c r="AI21" s="15">
        <v>5.8043494126212507E-2</v>
      </c>
      <c r="AJ21" s="15">
        <v>0</v>
      </c>
      <c r="AK21" s="15">
        <v>0</v>
      </c>
      <c r="AL21" s="15">
        <v>0</v>
      </c>
      <c r="AM21" s="15">
        <v>112.08616172145781</v>
      </c>
      <c r="AN21" s="15">
        <v>0</v>
      </c>
      <c r="AO21" s="15">
        <v>0</v>
      </c>
      <c r="AP21" s="15">
        <v>0</v>
      </c>
      <c r="AQ21" s="15">
        <v>0</v>
      </c>
      <c r="AR21" s="15">
        <v>0</v>
      </c>
      <c r="AS21" s="15">
        <v>0</v>
      </c>
      <c r="AT21" s="15">
        <v>0</v>
      </c>
      <c r="AU21" s="15">
        <v>0</v>
      </c>
      <c r="AV21" s="15">
        <v>0</v>
      </c>
      <c r="AW21" s="15">
        <v>0</v>
      </c>
      <c r="AX21" s="15">
        <v>0</v>
      </c>
      <c r="AY21" s="15">
        <v>0</v>
      </c>
      <c r="AZ21" s="15">
        <v>0</v>
      </c>
      <c r="BA21" s="15">
        <v>0</v>
      </c>
      <c r="BB21" s="15">
        <v>0.26160579357025215</v>
      </c>
      <c r="BC21" s="15">
        <v>0</v>
      </c>
      <c r="BD21" s="15">
        <v>0</v>
      </c>
      <c r="BE21" s="15">
        <v>0</v>
      </c>
      <c r="BF21" s="15">
        <v>0</v>
      </c>
      <c r="BG21" s="15">
        <v>0</v>
      </c>
      <c r="BH21" s="15">
        <v>0</v>
      </c>
      <c r="BI21" s="15">
        <v>0</v>
      </c>
      <c r="BJ21" s="15">
        <v>423.06847079854094</v>
      </c>
      <c r="BK21" s="15">
        <v>0</v>
      </c>
      <c r="BL21" s="15">
        <v>44407.988537874182</v>
      </c>
      <c r="BM21" s="15">
        <v>0</v>
      </c>
      <c r="BN21" s="15">
        <v>0</v>
      </c>
      <c r="BO21" s="15">
        <v>203.54587618936765</v>
      </c>
      <c r="BP21" s="15">
        <v>0</v>
      </c>
      <c r="BQ21" s="15">
        <v>-407.77818293254973</v>
      </c>
      <c r="BR21" s="15">
        <v>44203.756231131003</v>
      </c>
      <c r="BS21" s="15">
        <v>44626.824701929545</v>
      </c>
    </row>
    <row r="22" spans="1:71" x14ac:dyDescent="0.25">
      <c r="A22" s="13" t="s">
        <v>55</v>
      </c>
      <c r="B22" s="13" t="s">
        <v>56</v>
      </c>
      <c r="C22" s="15">
        <v>763212.79901251115</v>
      </c>
      <c r="D22" s="15">
        <v>2057.9940963838785</v>
      </c>
      <c r="E22" s="15">
        <v>215241.78321592466</v>
      </c>
      <c r="F22" s="15">
        <v>945.05483782330805</v>
      </c>
      <c r="G22" s="15">
        <v>11129.873849237405</v>
      </c>
      <c r="H22" s="15">
        <v>0</v>
      </c>
      <c r="I22" s="15">
        <v>0</v>
      </c>
      <c r="J22" s="15">
        <v>5659.8172309048859</v>
      </c>
      <c r="K22" s="15">
        <v>851.7612476162966</v>
      </c>
      <c r="L22" s="15">
        <v>25355.341876536564</v>
      </c>
      <c r="M22" s="15">
        <v>0</v>
      </c>
      <c r="N22" s="15">
        <v>0</v>
      </c>
      <c r="O22" s="15">
        <v>0</v>
      </c>
      <c r="P22" s="15">
        <v>0</v>
      </c>
      <c r="Q22" s="15">
        <v>0</v>
      </c>
      <c r="R22" s="15">
        <v>0</v>
      </c>
      <c r="S22" s="15">
        <v>52.26315420008001</v>
      </c>
      <c r="T22" s="15">
        <v>0</v>
      </c>
      <c r="U22" s="15">
        <v>0</v>
      </c>
      <c r="V22" s="15">
        <v>47678.70026469088</v>
      </c>
      <c r="W22" s="15">
        <v>132664.6668947491</v>
      </c>
      <c r="X22" s="15">
        <v>353.14672199501541</v>
      </c>
      <c r="Y22" s="15">
        <v>0</v>
      </c>
      <c r="Z22" s="15">
        <v>0</v>
      </c>
      <c r="AA22" s="15">
        <v>0</v>
      </c>
      <c r="AB22" s="15">
        <v>126520.69312704493</v>
      </c>
      <c r="AC22" s="15">
        <v>17066.559839923881</v>
      </c>
      <c r="AD22" s="15">
        <v>14.24703523492429</v>
      </c>
      <c r="AE22" s="15">
        <v>0</v>
      </c>
      <c r="AF22" s="15">
        <v>240.38950626421942</v>
      </c>
      <c r="AG22" s="15">
        <v>0</v>
      </c>
      <c r="AH22" s="15">
        <v>0</v>
      </c>
      <c r="AI22" s="15">
        <v>12.639054100352526</v>
      </c>
      <c r="AJ22" s="15">
        <v>0</v>
      </c>
      <c r="AK22" s="15">
        <v>3147.8172180063166</v>
      </c>
      <c r="AL22" s="15">
        <v>0</v>
      </c>
      <c r="AM22" s="15">
        <v>0</v>
      </c>
      <c r="AN22" s="15">
        <v>12923.358221535063</v>
      </c>
      <c r="AO22" s="15">
        <v>239150.9619962507</v>
      </c>
      <c r="AP22" s="15">
        <v>0</v>
      </c>
      <c r="AQ22" s="15">
        <v>2412.4352295975132</v>
      </c>
      <c r="AR22" s="15">
        <v>0</v>
      </c>
      <c r="AS22" s="15">
        <v>245.62805713927037</v>
      </c>
      <c r="AT22" s="15">
        <v>0</v>
      </c>
      <c r="AU22" s="15">
        <v>0</v>
      </c>
      <c r="AV22" s="15">
        <v>0</v>
      </c>
      <c r="AW22" s="15">
        <v>0</v>
      </c>
      <c r="AX22" s="15">
        <v>0</v>
      </c>
      <c r="AY22" s="15">
        <v>0</v>
      </c>
      <c r="AZ22" s="15">
        <v>0</v>
      </c>
      <c r="BA22" s="15">
        <v>14121.313091761349</v>
      </c>
      <c r="BB22" s="15">
        <v>0</v>
      </c>
      <c r="BC22" s="15">
        <v>0</v>
      </c>
      <c r="BD22" s="15">
        <v>2717.563791137597</v>
      </c>
      <c r="BE22" s="15">
        <v>0</v>
      </c>
      <c r="BF22" s="15">
        <v>21.517749303115174</v>
      </c>
      <c r="BG22" s="15">
        <v>0</v>
      </c>
      <c r="BH22" s="15">
        <v>0</v>
      </c>
      <c r="BI22" s="15">
        <v>0</v>
      </c>
      <c r="BJ22" s="15">
        <v>860585.52730736136</v>
      </c>
      <c r="BK22" s="15">
        <v>73356.323519630867</v>
      </c>
      <c r="BL22" s="15">
        <v>196602.88310704485</v>
      </c>
      <c r="BM22" s="15">
        <v>0</v>
      </c>
      <c r="BN22" s="15">
        <v>0</v>
      </c>
      <c r="BO22" s="15">
        <v>0</v>
      </c>
      <c r="BP22" s="15">
        <v>0</v>
      </c>
      <c r="BQ22" s="15">
        <v>-367331.93492153095</v>
      </c>
      <c r="BR22" s="15">
        <v>-97372.728294855217</v>
      </c>
      <c r="BS22" s="15">
        <v>763212.79901250615</v>
      </c>
    </row>
    <row r="23" spans="1:71" x14ac:dyDescent="0.25">
      <c r="A23" s="13" t="s">
        <v>57</v>
      </c>
      <c r="B23" s="13" t="s">
        <v>58</v>
      </c>
      <c r="C23" s="15">
        <v>7020.9244477852508</v>
      </c>
      <c r="D23" s="15">
        <v>0</v>
      </c>
      <c r="E23" s="15">
        <v>0</v>
      </c>
      <c r="F23" s="15">
        <v>0</v>
      </c>
      <c r="G23" s="15">
        <v>2.4078388518725354E-2</v>
      </c>
      <c r="H23" s="15">
        <v>2.0702993619342532E-3</v>
      </c>
      <c r="I23" s="15">
        <v>0.63101920140871248</v>
      </c>
      <c r="J23" s="15">
        <v>2.4273061036497148</v>
      </c>
      <c r="K23" s="15">
        <v>0</v>
      </c>
      <c r="L23" s="15">
        <v>19.228241160531276</v>
      </c>
      <c r="M23" s="15">
        <v>1.5156611759320591</v>
      </c>
      <c r="N23" s="15">
        <v>0</v>
      </c>
      <c r="O23" s="15">
        <v>0.13692630677567227</v>
      </c>
      <c r="P23" s="15">
        <v>0</v>
      </c>
      <c r="Q23" s="15">
        <v>0</v>
      </c>
      <c r="R23" s="15">
        <v>8.7558137150225826E-2</v>
      </c>
      <c r="S23" s="15">
        <v>4.4145849403018271</v>
      </c>
      <c r="T23" s="15">
        <v>0</v>
      </c>
      <c r="U23" s="15">
        <v>0.1294094304950707</v>
      </c>
      <c r="V23" s="15">
        <v>0</v>
      </c>
      <c r="W23" s="15">
        <v>21.221479970671357</v>
      </c>
      <c r="X23" s="15">
        <v>0.11069899627033154</v>
      </c>
      <c r="Y23" s="15">
        <v>0.35872316518674091</v>
      </c>
      <c r="Z23" s="15">
        <v>0.90389111021126989</v>
      </c>
      <c r="AA23" s="15">
        <v>0.31213412066161383</v>
      </c>
      <c r="AB23" s="15">
        <v>4.1806168108731594</v>
      </c>
      <c r="AC23" s="15">
        <v>3.7657520150705879</v>
      </c>
      <c r="AD23" s="15">
        <v>2.5008095552832006</v>
      </c>
      <c r="AE23" s="15">
        <v>0</v>
      </c>
      <c r="AF23" s="15">
        <v>3.62050503106955E-2</v>
      </c>
      <c r="AG23" s="15">
        <v>0.13176235014913318</v>
      </c>
      <c r="AH23" s="15">
        <v>0.53130138682572792</v>
      </c>
      <c r="AI23" s="15">
        <v>2.0463880771566793E-2</v>
      </c>
      <c r="AJ23" s="15">
        <v>0</v>
      </c>
      <c r="AK23" s="15">
        <v>0</v>
      </c>
      <c r="AL23" s="15">
        <v>0</v>
      </c>
      <c r="AM23" s="15">
        <v>137.61283590523558</v>
      </c>
      <c r="AN23" s="15">
        <v>0</v>
      </c>
      <c r="AO23" s="15">
        <v>0</v>
      </c>
      <c r="AP23" s="15">
        <v>0</v>
      </c>
      <c r="AQ23" s="15">
        <v>0</v>
      </c>
      <c r="AR23" s="15">
        <v>0</v>
      </c>
      <c r="AS23" s="15">
        <v>0</v>
      </c>
      <c r="AT23" s="15">
        <v>0</v>
      </c>
      <c r="AU23" s="15">
        <v>0</v>
      </c>
      <c r="AV23" s="15">
        <v>0</v>
      </c>
      <c r="AW23" s="15">
        <v>0</v>
      </c>
      <c r="AX23" s="15">
        <v>0</v>
      </c>
      <c r="AY23" s="15">
        <v>0</v>
      </c>
      <c r="AZ23" s="15">
        <v>0</v>
      </c>
      <c r="BA23" s="15">
        <v>0</v>
      </c>
      <c r="BB23" s="15">
        <v>0.46577179305240984</v>
      </c>
      <c r="BC23" s="15">
        <v>0</v>
      </c>
      <c r="BD23" s="15">
        <v>0</v>
      </c>
      <c r="BE23" s="15">
        <v>0</v>
      </c>
      <c r="BF23" s="15">
        <v>0</v>
      </c>
      <c r="BG23" s="15">
        <v>0</v>
      </c>
      <c r="BH23" s="15">
        <v>0</v>
      </c>
      <c r="BI23" s="15">
        <v>0</v>
      </c>
      <c r="BJ23" s="15">
        <v>200.74930125469857</v>
      </c>
      <c r="BK23" s="15">
        <v>0</v>
      </c>
      <c r="BL23" s="15">
        <v>6877.6007527345973</v>
      </c>
      <c r="BM23" s="15">
        <v>0</v>
      </c>
      <c r="BN23" s="15">
        <v>0</v>
      </c>
      <c r="BO23" s="15">
        <v>0</v>
      </c>
      <c r="BP23" s="15">
        <v>47.135511359782036</v>
      </c>
      <c r="BQ23" s="15">
        <v>-104.56111756440389</v>
      </c>
      <c r="BR23" s="15">
        <v>6820.1751465299758</v>
      </c>
      <c r="BS23" s="15">
        <v>7020.9244477846742</v>
      </c>
    </row>
    <row r="24" spans="1:71" x14ac:dyDescent="0.25">
      <c r="A24" s="13" t="s">
        <v>59</v>
      </c>
      <c r="B24" s="13" t="s">
        <v>60</v>
      </c>
      <c r="C24" s="15">
        <v>23629.314685624879</v>
      </c>
      <c r="D24" s="15">
        <v>0</v>
      </c>
      <c r="E24" s="15">
        <v>0</v>
      </c>
      <c r="F24" s="15">
        <v>0</v>
      </c>
      <c r="G24" s="15">
        <v>0</v>
      </c>
      <c r="H24" s="15">
        <v>5.3911527676470977E-2</v>
      </c>
      <c r="I24" s="15">
        <v>2.3058632419033334</v>
      </c>
      <c r="J24" s="15">
        <v>0</v>
      </c>
      <c r="K24" s="15">
        <v>0</v>
      </c>
      <c r="L24" s="15">
        <v>0</v>
      </c>
      <c r="M24" s="15">
        <v>0</v>
      </c>
      <c r="N24" s="15">
        <v>0</v>
      </c>
      <c r="O24" s="15">
        <v>0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15">
        <v>0</v>
      </c>
      <c r="X24" s="15">
        <v>0</v>
      </c>
      <c r="Y24" s="15">
        <v>0</v>
      </c>
      <c r="Z24" s="15">
        <v>0</v>
      </c>
      <c r="AA24" s="15">
        <v>0</v>
      </c>
      <c r="AB24" s="15">
        <v>2.1958000513228484</v>
      </c>
      <c r="AC24" s="15">
        <v>273.24126411346447</v>
      </c>
      <c r="AD24" s="15">
        <v>0</v>
      </c>
      <c r="AE24" s="15">
        <v>0</v>
      </c>
      <c r="AF24" s="15">
        <v>0</v>
      </c>
      <c r="AG24" s="15">
        <v>0</v>
      </c>
      <c r="AH24" s="15">
        <v>0</v>
      </c>
      <c r="AI24" s="15">
        <v>0</v>
      </c>
      <c r="AJ24" s="15">
        <v>0</v>
      </c>
      <c r="AK24" s="15">
        <v>0</v>
      </c>
      <c r="AL24" s="15">
        <v>0</v>
      </c>
      <c r="AM24" s="15">
        <v>0</v>
      </c>
      <c r="AN24" s="15">
        <v>0</v>
      </c>
      <c r="AO24" s="15">
        <v>0</v>
      </c>
      <c r="AP24" s="15">
        <v>0</v>
      </c>
      <c r="AQ24" s="15">
        <v>0</v>
      </c>
      <c r="AR24" s="15">
        <v>0</v>
      </c>
      <c r="AS24" s="15">
        <v>0</v>
      </c>
      <c r="AT24" s="15">
        <v>0</v>
      </c>
      <c r="AU24" s="15">
        <v>0</v>
      </c>
      <c r="AV24" s="15">
        <v>0</v>
      </c>
      <c r="AW24" s="15">
        <v>0</v>
      </c>
      <c r="AX24" s="15">
        <v>0</v>
      </c>
      <c r="AY24" s="15">
        <v>0</v>
      </c>
      <c r="AZ24" s="15">
        <v>0</v>
      </c>
      <c r="BA24" s="15">
        <v>0</v>
      </c>
      <c r="BB24" s="15">
        <v>5.5702408211296454E-2</v>
      </c>
      <c r="BC24" s="15">
        <v>0</v>
      </c>
      <c r="BD24" s="15">
        <v>0</v>
      </c>
      <c r="BE24" s="15">
        <v>0</v>
      </c>
      <c r="BF24" s="15">
        <v>0</v>
      </c>
      <c r="BG24" s="15">
        <v>0</v>
      </c>
      <c r="BH24" s="15">
        <v>0</v>
      </c>
      <c r="BI24" s="15">
        <v>0</v>
      </c>
      <c r="BJ24" s="15">
        <v>277.85254134257843</v>
      </c>
      <c r="BK24" s="15">
        <v>0</v>
      </c>
      <c r="BL24" s="15">
        <v>23447.922538997242</v>
      </c>
      <c r="BM24" s="15">
        <v>0</v>
      </c>
      <c r="BN24" s="15">
        <v>0</v>
      </c>
      <c r="BO24" s="15">
        <v>0</v>
      </c>
      <c r="BP24" s="15">
        <v>0</v>
      </c>
      <c r="BQ24" s="15">
        <v>-96.460394715267967</v>
      </c>
      <c r="BR24" s="15">
        <v>23351.462144281973</v>
      </c>
      <c r="BS24" s="15">
        <v>23629.314685624551</v>
      </c>
    </row>
    <row r="25" spans="1:71" x14ac:dyDescent="0.25">
      <c r="A25" s="13" t="s">
        <v>61</v>
      </c>
      <c r="B25" s="13" t="s">
        <v>62</v>
      </c>
      <c r="C25" s="15">
        <v>1877011.5773928447</v>
      </c>
      <c r="D25" s="15">
        <v>0</v>
      </c>
      <c r="E25" s="15">
        <v>0</v>
      </c>
      <c r="F25" s="15">
        <v>0</v>
      </c>
      <c r="G25" s="15">
        <v>0</v>
      </c>
      <c r="H25" s="15">
        <v>1.4867113277132726E-2</v>
      </c>
      <c r="I25" s="15">
        <v>2387.9840993114913</v>
      </c>
      <c r="J25" s="15">
        <v>0</v>
      </c>
      <c r="K25" s="15">
        <v>0</v>
      </c>
      <c r="L25" s="15">
        <v>0</v>
      </c>
      <c r="M25" s="15">
        <v>0</v>
      </c>
      <c r="N25" s="15">
        <v>0</v>
      </c>
      <c r="O25" s="15">
        <v>0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15">
        <v>0</v>
      </c>
      <c r="X25" s="15">
        <v>0</v>
      </c>
      <c r="Y25" s="15">
        <v>0</v>
      </c>
      <c r="Z25" s="15">
        <v>0</v>
      </c>
      <c r="AA25" s="15">
        <v>0</v>
      </c>
      <c r="AB25" s="15">
        <v>21.410193386907054</v>
      </c>
      <c r="AC25" s="15">
        <v>3465.1609965183065</v>
      </c>
      <c r="AD25" s="15">
        <v>0</v>
      </c>
      <c r="AE25" s="15">
        <v>0</v>
      </c>
      <c r="AF25" s="15">
        <v>0</v>
      </c>
      <c r="AG25" s="15">
        <v>0</v>
      </c>
      <c r="AH25" s="15">
        <v>0</v>
      </c>
      <c r="AI25" s="15">
        <v>9.9234790421799821E-2</v>
      </c>
      <c r="AJ25" s="15">
        <v>0</v>
      </c>
      <c r="AK25" s="15">
        <v>0</v>
      </c>
      <c r="AL25" s="15">
        <v>0</v>
      </c>
      <c r="AM25" s="15">
        <v>0</v>
      </c>
      <c r="AN25" s="15">
        <v>0</v>
      </c>
      <c r="AO25" s="15">
        <v>0</v>
      </c>
      <c r="AP25" s="15">
        <v>0</v>
      </c>
      <c r="AQ25" s="15">
        <v>0</v>
      </c>
      <c r="AR25" s="15">
        <v>0</v>
      </c>
      <c r="AS25" s="15">
        <v>0</v>
      </c>
      <c r="AT25" s="15">
        <v>0</v>
      </c>
      <c r="AU25" s="15">
        <v>0</v>
      </c>
      <c r="AV25" s="15">
        <v>0</v>
      </c>
      <c r="AW25" s="15">
        <v>0</v>
      </c>
      <c r="AX25" s="15">
        <v>0</v>
      </c>
      <c r="AY25" s="15">
        <v>0</v>
      </c>
      <c r="AZ25" s="15">
        <v>0</v>
      </c>
      <c r="BA25" s="15">
        <v>0</v>
      </c>
      <c r="BB25" s="15">
        <v>0.26572365569236256</v>
      </c>
      <c r="BC25" s="15">
        <v>0</v>
      </c>
      <c r="BD25" s="15">
        <v>0</v>
      </c>
      <c r="BE25" s="15">
        <v>0</v>
      </c>
      <c r="BF25" s="15">
        <v>0</v>
      </c>
      <c r="BG25" s="15">
        <v>0</v>
      </c>
      <c r="BH25" s="15">
        <v>0</v>
      </c>
      <c r="BI25" s="15">
        <v>0</v>
      </c>
      <c r="BJ25" s="15">
        <v>5874.9351147760963</v>
      </c>
      <c r="BK25" s="15">
        <v>1707190.2206555007</v>
      </c>
      <c r="BL25" s="15">
        <v>168244.08601179201</v>
      </c>
      <c r="BM25" s="15">
        <v>0</v>
      </c>
      <c r="BN25" s="15">
        <v>0</v>
      </c>
      <c r="BO25" s="15">
        <v>0</v>
      </c>
      <c r="BP25" s="15">
        <v>0</v>
      </c>
      <c r="BQ25" s="15">
        <v>-4297.6643892235861</v>
      </c>
      <c r="BR25" s="15">
        <v>1871136.6422780692</v>
      </c>
      <c r="BS25" s="15">
        <v>1877011.5773928452</v>
      </c>
    </row>
    <row r="26" spans="1:71" x14ac:dyDescent="0.25">
      <c r="A26" s="24" t="s">
        <v>63</v>
      </c>
      <c r="B26" s="24" t="s">
        <v>64</v>
      </c>
      <c r="C26" s="18">
        <v>12291096.457854195</v>
      </c>
      <c r="D26" s="18">
        <v>351.588014682672</v>
      </c>
      <c r="E26" s="18">
        <v>5645.7503094426238</v>
      </c>
      <c r="F26" s="18">
        <v>9.9127789764478518</v>
      </c>
      <c r="G26" s="18">
        <v>0</v>
      </c>
      <c r="H26" s="18">
        <v>0</v>
      </c>
      <c r="I26" s="18">
        <v>0</v>
      </c>
      <c r="J26" s="18">
        <v>323643.4014414362</v>
      </c>
      <c r="K26" s="18">
        <v>0</v>
      </c>
      <c r="L26" s="18">
        <v>32123.001293043875</v>
      </c>
      <c r="M26" s="18">
        <v>0</v>
      </c>
      <c r="N26" s="18">
        <v>0</v>
      </c>
      <c r="O26" s="18">
        <v>0</v>
      </c>
      <c r="P26" s="18">
        <v>0</v>
      </c>
      <c r="Q26" s="18">
        <v>30415.498760356088</v>
      </c>
      <c r="R26" s="18">
        <v>0</v>
      </c>
      <c r="S26" s="18">
        <v>0</v>
      </c>
      <c r="T26" s="18">
        <v>0</v>
      </c>
      <c r="U26" s="18">
        <v>0</v>
      </c>
      <c r="V26" s="18">
        <v>162942.98619079025</v>
      </c>
      <c r="W26" s="18">
        <v>0</v>
      </c>
      <c r="X26" s="18">
        <v>0</v>
      </c>
      <c r="Y26" s="18">
        <v>72795.998945722924</v>
      </c>
      <c r="Z26" s="18">
        <v>0</v>
      </c>
      <c r="AA26" s="18">
        <v>0</v>
      </c>
      <c r="AB26" s="18">
        <v>0</v>
      </c>
      <c r="AC26" s="18">
        <v>0</v>
      </c>
      <c r="AD26" s="18">
        <v>1124.0636167375717</v>
      </c>
      <c r="AE26" s="18">
        <v>0</v>
      </c>
      <c r="AF26" s="18">
        <v>0</v>
      </c>
      <c r="AG26" s="18">
        <v>0</v>
      </c>
      <c r="AH26" s="18">
        <v>0</v>
      </c>
      <c r="AI26" s="18">
        <v>0</v>
      </c>
      <c r="AJ26" s="18">
        <v>0</v>
      </c>
      <c r="AK26" s="18">
        <v>56.624877011130351</v>
      </c>
      <c r="AL26" s="18">
        <v>0</v>
      </c>
      <c r="AM26" s="18">
        <v>0</v>
      </c>
      <c r="AN26" s="18">
        <v>0</v>
      </c>
      <c r="AO26" s="18">
        <v>0</v>
      </c>
      <c r="AP26" s="18">
        <v>0</v>
      </c>
      <c r="AQ26" s="18">
        <v>0</v>
      </c>
      <c r="AR26" s="18">
        <v>0</v>
      </c>
      <c r="AS26" s="18">
        <v>0</v>
      </c>
      <c r="AT26" s="18">
        <v>9801.3848291098184</v>
      </c>
      <c r="AU26" s="18">
        <v>336428.72148217977</v>
      </c>
      <c r="AV26" s="18">
        <v>0</v>
      </c>
      <c r="AW26" s="18">
        <v>0</v>
      </c>
      <c r="AX26" s="18">
        <v>0</v>
      </c>
      <c r="AY26" s="18">
        <v>0</v>
      </c>
      <c r="AZ26" s="18">
        <v>0</v>
      </c>
      <c r="BA26" s="18">
        <v>0</v>
      </c>
      <c r="BB26" s="18">
        <v>0</v>
      </c>
      <c r="BC26" s="18">
        <v>0</v>
      </c>
      <c r="BD26" s="18">
        <v>74084.522011434019</v>
      </c>
      <c r="BE26" s="18">
        <v>3232.1546771330313</v>
      </c>
      <c r="BF26" s="18">
        <v>11666.813769465243</v>
      </c>
      <c r="BG26" s="18">
        <v>55.939761082833257</v>
      </c>
      <c r="BH26" s="18">
        <v>2717.8613415098284</v>
      </c>
      <c r="BI26" s="18">
        <v>0</v>
      </c>
      <c r="BJ26" s="18">
        <v>1067096.2241001145</v>
      </c>
      <c r="BK26" s="18">
        <v>4057997.840403947</v>
      </c>
      <c r="BL26" s="18">
        <v>4297486.8781833472</v>
      </c>
      <c r="BM26" s="18">
        <v>231534.45812397765</v>
      </c>
      <c r="BN26" s="18">
        <v>0</v>
      </c>
      <c r="BO26" s="18">
        <v>3529642.0393521651</v>
      </c>
      <c r="BP26" s="18">
        <v>0</v>
      </c>
      <c r="BQ26" s="18">
        <v>-892660.98230935412</v>
      </c>
      <c r="BR26" s="18">
        <v>11224000.233754084</v>
      </c>
      <c r="BS26" s="18">
        <v>12291096.457854198</v>
      </c>
    </row>
    <row r="27" spans="1:71" x14ac:dyDescent="0.25">
      <c r="A27" s="24" t="s">
        <v>65</v>
      </c>
      <c r="B27" s="24" t="s">
        <v>66</v>
      </c>
      <c r="C27" s="18">
        <v>1551679.7204677991</v>
      </c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486758.15687932476</v>
      </c>
      <c r="K27" s="18">
        <v>0</v>
      </c>
      <c r="L27" s="18">
        <v>228.32649104827183</v>
      </c>
      <c r="M27" s="18">
        <v>0</v>
      </c>
      <c r="N27" s="18">
        <v>0</v>
      </c>
      <c r="O27" s="18">
        <v>0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8">
        <v>0</v>
      </c>
      <c r="X27" s="18">
        <v>0</v>
      </c>
      <c r="Y27" s="18">
        <v>0</v>
      </c>
      <c r="Z27" s="18">
        <v>0</v>
      </c>
      <c r="AA27" s="18">
        <v>0</v>
      </c>
      <c r="AB27" s="18">
        <v>0</v>
      </c>
      <c r="AC27" s="18">
        <v>0</v>
      </c>
      <c r="AD27" s="18">
        <v>0</v>
      </c>
      <c r="AE27" s="18">
        <v>0</v>
      </c>
      <c r="AF27" s="18">
        <v>0</v>
      </c>
      <c r="AG27" s="18">
        <v>0</v>
      </c>
      <c r="AH27" s="18">
        <v>0</v>
      </c>
      <c r="AI27" s="18">
        <v>0</v>
      </c>
      <c r="AJ27" s="18">
        <v>0</v>
      </c>
      <c r="AK27" s="18">
        <v>0</v>
      </c>
      <c r="AL27" s="18">
        <v>0</v>
      </c>
      <c r="AM27" s="18">
        <v>0</v>
      </c>
      <c r="AN27" s="18">
        <v>0</v>
      </c>
      <c r="AO27" s="18">
        <v>0</v>
      </c>
      <c r="AP27" s="18">
        <v>0</v>
      </c>
      <c r="AQ27" s="18">
        <v>0</v>
      </c>
      <c r="AR27" s="18">
        <v>0</v>
      </c>
      <c r="AS27" s="18">
        <v>0</v>
      </c>
      <c r="AT27" s="18">
        <v>458.94266211573381</v>
      </c>
      <c r="AU27" s="18">
        <v>33414.847358542094</v>
      </c>
      <c r="AV27" s="18">
        <v>0</v>
      </c>
      <c r="AW27" s="18">
        <v>0</v>
      </c>
      <c r="AX27" s="18">
        <v>0</v>
      </c>
      <c r="AY27" s="18">
        <v>0</v>
      </c>
      <c r="AZ27" s="18">
        <v>0</v>
      </c>
      <c r="BA27" s="18">
        <v>0</v>
      </c>
      <c r="BB27" s="18">
        <v>0</v>
      </c>
      <c r="BC27" s="18">
        <v>0</v>
      </c>
      <c r="BD27" s="18">
        <v>2599.2830107467189</v>
      </c>
      <c r="BE27" s="18">
        <v>78.987146955459792</v>
      </c>
      <c r="BF27" s="18">
        <v>1528.6414479283842</v>
      </c>
      <c r="BG27" s="18">
        <v>0</v>
      </c>
      <c r="BH27" s="18">
        <v>0</v>
      </c>
      <c r="BI27" s="18">
        <v>0</v>
      </c>
      <c r="BJ27" s="18">
        <v>525067.18499666138</v>
      </c>
      <c r="BK27" s="18">
        <v>13541.83288624952</v>
      </c>
      <c r="BL27" s="18">
        <v>870986.94540030265</v>
      </c>
      <c r="BM27" s="18">
        <v>0</v>
      </c>
      <c r="BN27" s="18">
        <v>0</v>
      </c>
      <c r="BO27" s="18">
        <v>627895.71262650692</v>
      </c>
      <c r="BP27" s="18">
        <v>0</v>
      </c>
      <c r="BQ27" s="18">
        <v>-485811.95544192067</v>
      </c>
      <c r="BR27" s="18">
        <v>1026612.5354711384</v>
      </c>
      <c r="BS27" s="18">
        <v>1551679.7204677998</v>
      </c>
    </row>
    <row r="28" spans="1:71" x14ac:dyDescent="0.25">
      <c r="A28" s="24" t="s">
        <v>67</v>
      </c>
      <c r="B28" s="24" t="s">
        <v>68</v>
      </c>
      <c r="C28" s="18">
        <v>5546918.2104765764</v>
      </c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464449.31588492636</v>
      </c>
      <c r="K28" s="18">
        <v>0</v>
      </c>
      <c r="L28" s="18">
        <v>4154.0073114379793</v>
      </c>
      <c r="M28" s="18">
        <v>0</v>
      </c>
      <c r="N28" s="18">
        <v>0</v>
      </c>
      <c r="O28" s="18">
        <v>0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8">
        <v>0</v>
      </c>
      <c r="X28" s="18">
        <v>0</v>
      </c>
      <c r="Y28" s="18">
        <v>0</v>
      </c>
      <c r="Z28" s="18">
        <v>0</v>
      </c>
      <c r="AA28" s="18">
        <v>0</v>
      </c>
      <c r="AB28" s="18">
        <v>0</v>
      </c>
      <c r="AC28" s="18">
        <v>0</v>
      </c>
      <c r="AD28" s="18">
        <v>0</v>
      </c>
      <c r="AE28" s="18">
        <v>0</v>
      </c>
      <c r="AF28" s="18">
        <v>0</v>
      </c>
      <c r="AG28" s="18">
        <v>0</v>
      </c>
      <c r="AH28" s="18">
        <v>0</v>
      </c>
      <c r="AI28" s="18">
        <v>0</v>
      </c>
      <c r="AJ28" s="18">
        <v>0</v>
      </c>
      <c r="AK28" s="18">
        <v>0</v>
      </c>
      <c r="AL28" s="18">
        <v>0</v>
      </c>
      <c r="AM28" s="18">
        <v>0</v>
      </c>
      <c r="AN28" s="18">
        <v>0</v>
      </c>
      <c r="AO28" s="18">
        <v>0</v>
      </c>
      <c r="AP28" s="18">
        <v>0</v>
      </c>
      <c r="AQ28" s="18">
        <v>17348.277486428575</v>
      </c>
      <c r="AR28" s="18">
        <v>0</v>
      </c>
      <c r="AS28" s="18">
        <v>0</v>
      </c>
      <c r="AT28" s="18">
        <v>2130.0182170931766</v>
      </c>
      <c r="AU28" s="18">
        <v>162191.49618359917</v>
      </c>
      <c r="AV28" s="18">
        <v>0</v>
      </c>
      <c r="AW28" s="18">
        <v>0</v>
      </c>
      <c r="AX28" s="18">
        <v>0</v>
      </c>
      <c r="AY28" s="18">
        <v>0</v>
      </c>
      <c r="AZ28" s="18">
        <v>0</v>
      </c>
      <c r="BA28" s="18">
        <v>0</v>
      </c>
      <c r="BB28" s="18">
        <v>0</v>
      </c>
      <c r="BC28" s="18">
        <v>0</v>
      </c>
      <c r="BD28" s="18">
        <v>28373.68696130492</v>
      </c>
      <c r="BE28" s="18">
        <v>1378.3806235072918</v>
      </c>
      <c r="BF28" s="18">
        <v>5212.3904346442569</v>
      </c>
      <c r="BG28" s="18">
        <v>0</v>
      </c>
      <c r="BH28" s="18">
        <v>1594.7291651281432</v>
      </c>
      <c r="BI28" s="18">
        <v>0</v>
      </c>
      <c r="BJ28" s="18">
        <v>686832.30226807005</v>
      </c>
      <c r="BK28" s="18">
        <v>1190565.9357765929</v>
      </c>
      <c r="BL28" s="18">
        <v>2368114.9233563165</v>
      </c>
      <c r="BM28" s="18">
        <v>0</v>
      </c>
      <c r="BN28" s="18">
        <v>0</v>
      </c>
      <c r="BO28" s="18">
        <v>1891116.1406297938</v>
      </c>
      <c r="BP28" s="18">
        <v>0</v>
      </c>
      <c r="BQ28" s="18">
        <v>-589711.09155419609</v>
      </c>
      <c r="BR28" s="18">
        <v>4860085.9082085062</v>
      </c>
      <c r="BS28" s="18">
        <v>5546918.2104765764</v>
      </c>
    </row>
    <row r="29" spans="1:71" x14ac:dyDescent="0.25">
      <c r="A29" s="24" t="s">
        <v>69</v>
      </c>
      <c r="B29" s="24" t="s">
        <v>70</v>
      </c>
      <c r="C29" s="18">
        <v>438671.49827900465</v>
      </c>
      <c r="D29" s="18">
        <v>0</v>
      </c>
      <c r="E29" s="18">
        <v>0</v>
      </c>
      <c r="F29" s="18">
        <v>0</v>
      </c>
      <c r="G29" s="18">
        <v>0</v>
      </c>
      <c r="H29" s="18">
        <v>0</v>
      </c>
      <c r="I29" s="18">
        <v>0</v>
      </c>
      <c r="J29" s="18">
        <v>0</v>
      </c>
      <c r="K29" s="18">
        <v>0</v>
      </c>
      <c r="L29" s="18">
        <v>4293.2413988316648</v>
      </c>
      <c r="M29" s="18">
        <v>0</v>
      </c>
      <c r="N29" s="18">
        <v>0</v>
      </c>
      <c r="O29" s="18">
        <v>0</v>
      </c>
      <c r="P29" s="18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8">
        <v>0</v>
      </c>
      <c r="X29" s="18">
        <v>0</v>
      </c>
      <c r="Y29" s="18">
        <v>0</v>
      </c>
      <c r="Z29" s="18">
        <v>0</v>
      </c>
      <c r="AA29" s="18">
        <v>0</v>
      </c>
      <c r="AB29" s="18">
        <v>0</v>
      </c>
      <c r="AC29" s="18">
        <v>0</v>
      </c>
      <c r="AD29" s="18">
        <v>0</v>
      </c>
      <c r="AE29" s="18">
        <v>0</v>
      </c>
      <c r="AF29" s="18">
        <v>0</v>
      </c>
      <c r="AG29" s="18">
        <v>0</v>
      </c>
      <c r="AH29" s="18">
        <v>0</v>
      </c>
      <c r="AI29" s="18">
        <v>0</v>
      </c>
      <c r="AJ29" s="18">
        <v>0</v>
      </c>
      <c r="AK29" s="18">
        <v>0</v>
      </c>
      <c r="AL29" s="18">
        <v>0</v>
      </c>
      <c r="AM29" s="18">
        <v>0</v>
      </c>
      <c r="AN29" s="18">
        <v>0</v>
      </c>
      <c r="AO29" s="18">
        <v>0</v>
      </c>
      <c r="AP29" s="18">
        <v>0</v>
      </c>
      <c r="AQ29" s="18">
        <v>0</v>
      </c>
      <c r="AR29" s="18">
        <v>0</v>
      </c>
      <c r="AS29" s="18">
        <v>0</v>
      </c>
      <c r="AT29" s="18">
        <v>1553.3164503823041</v>
      </c>
      <c r="AU29" s="18">
        <v>96190.586743829874</v>
      </c>
      <c r="AV29" s="18">
        <v>0</v>
      </c>
      <c r="AW29" s="18">
        <v>0</v>
      </c>
      <c r="AX29" s="18">
        <v>0</v>
      </c>
      <c r="AY29" s="18">
        <v>0</v>
      </c>
      <c r="AZ29" s="18">
        <v>0</v>
      </c>
      <c r="BA29" s="18">
        <v>0</v>
      </c>
      <c r="BB29" s="18">
        <v>0</v>
      </c>
      <c r="BC29" s="18">
        <v>0</v>
      </c>
      <c r="BD29" s="18">
        <v>12779.402844836992</v>
      </c>
      <c r="BE29" s="18">
        <v>178.22420222614412</v>
      </c>
      <c r="BF29" s="18">
        <v>844.69718986552073</v>
      </c>
      <c r="BG29" s="18">
        <v>0</v>
      </c>
      <c r="BH29" s="18">
        <v>646.08707922392739</v>
      </c>
      <c r="BI29" s="18">
        <v>0</v>
      </c>
      <c r="BJ29" s="18">
        <v>116485.55590919642</v>
      </c>
      <c r="BK29" s="18">
        <v>197.85003359626413</v>
      </c>
      <c r="BL29" s="18">
        <v>204242.94003919535</v>
      </c>
      <c r="BM29" s="18">
        <v>0</v>
      </c>
      <c r="BN29" s="18">
        <v>0</v>
      </c>
      <c r="BO29" s="18">
        <v>640723.19732602744</v>
      </c>
      <c r="BP29" s="18">
        <v>0</v>
      </c>
      <c r="BQ29" s="18">
        <v>-522978.04502901057</v>
      </c>
      <c r="BR29" s="18">
        <v>322185.9423698085</v>
      </c>
      <c r="BS29" s="18">
        <v>438671.49827900494</v>
      </c>
    </row>
    <row r="30" spans="1:71" x14ac:dyDescent="0.25">
      <c r="A30" s="24" t="s">
        <v>71</v>
      </c>
      <c r="B30" s="24" t="s">
        <v>72</v>
      </c>
      <c r="C30" s="18">
        <v>1825318.7086258184</v>
      </c>
      <c r="D30" s="18">
        <v>0</v>
      </c>
      <c r="E30" s="18">
        <v>0</v>
      </c>
      <c r="F30" s="18">
        <v>0</v>
      </c>
      <c r="G30" s="18">
        <v>0</v>
      </c>
      <c r="H30" s="18">
        <v>0</v>
      </c>
      <c r="I30" s="18">
        <v>0</v>
      </c>
      <c r="J30" s="18">
        <v>659020.26143518544</v>
      </c>
      <c r="K30" s="18">
        <v>0</v>
      </c>
      <c r="L30" s="18">
        <v>10931.374942402745</v>
      </c>
      <c r="M30" s="18">
        <v>0</v>
      </c>
      <c r="N30" s="18">
        <v>0</v>
      </c>
      <c r="O30" s="18">
        <v>0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8">
        <v>0</v>
      </c>
      <c r="X30" s="18">
        <v>0</v>
      </c>
      <c r="Y30" s="18">
        <v>0</v>
      </c>
      <c r="Z30" s="18">
        <v>0</v>
      </c>
      <c r="AA30" s="18">
        <v>0</v>
      </c>
      <c r="AB30" s="18">
        <v>0</v>
      </c>
      <c r="AC30" s="18">
        <v>0</v>
      </c>
      <c r="AD30" s="18">
        <v>0</v>
      </c>
      <c r="AE30" s="18">
        <v>0</v>
      </c>
      <c r="AF30" s="18">
        <v>0</v>
      </c>
      <c r="AG30" s="18">
        <v>0</v>
      </c>
      <c r="AH30" s="18">
        <v>0</v>
      </c>
      <c r="AI30" s="18">
        <v>0</v>
      </c>
      <c r="AJ30" s="18">
        <v>0</v>
      </c>
      <c r="AK30" s="18">
        <v>0</v>
      </c>
      <c r="AL30" s="18">
        <v>0</v>
      </c>
      <c r="AM30" s="18">
        <v>0</v>
      </c>
      <c r="AN30" s="18">
        <v>0</v>
      </c>
      <c r="AO30" s="18">
        <v>0</v>
      </c>
      <c r="AP30" s="18">
        <v>0</v>
      </c>
      <c r="AQ30" s="18">
        <v>0</v>
      </c>
      <c r="AR30" s="18">
        <v>0</v>
      </c>
      <c r="AS30" s="18">
        <v>0</v>
      </c>
      <c r="AT30" s="18">
        <v>3346.6321016986376</v>
      </c>
      <c r="AU30" s="18">
        <v>11015.502854218097</v>
      </c>
      <c r="AV30" s="18">
        <v>0</v>
      </c>
      <c r="AW30" s="18">
        <v>0</v>
      </c>
      <c r="AX30" s="18">
        <v>0</v>
      </c>
      <c r="AY30" s="18">
        <v>0</v>
      </c>
      <c r="AZ30" s="18">
        <v>0</v>
      </c>
      <c r="BA30" s="18">
        <v>0</v>
      </c>
      <c r="BB30" s="18">
        <v>0</v>
      </c>
      <c r="BC30" s="18">
        <v>0</v>
      </c>
      <c r="BD30" s="18">
        <v>28202.045905668994</v>
      </c>
      <c r="BE30" s="18">
        <v>683.22919234524556</v>
      </c>
      <c r="BF30" s="18">
        <v>3727.6705898644973</v>
      </c>
      <c r="BG30" s="18">
        <v>0</v>
      </c>
      <c r="BH30" s="18">
        <v>134.3999540209696</v>
      </c>
      <c r="BI30" s="18">
        <v>0</v>
      </c>
      <c r="BJ30" s="18">
        <v>717061.11697540467</v>
      </c>
      <c r="BK30" s="18">
        <v>16.87237441838338</v>
      </c>
      <c r="BL30" s="18">
        <v>961347.48659301922</v>
      </c>
      <c r="BM30" s="18">
        <v>13448.963253517062</v>
      </c>
      <c r="BN30" s="18">
        <v>0</v>
      </c>
      <c r="BO30" s="18">
        <v>582658.09496603429</v>
      </c>
      <c r="BP30" s="18">
        <v>0</v>
      </c>
      <c r="BQ30" s="18">
        <v>-449213.82553657197</v>
      </c>
      <c r="BR30" s="18">
        <v>1108257.5916504171</v>
      </c>
      <c r="BS30" s="18">
        <v>1825318.7086258219</v>
      </c>
    </row>
    <row r="31" spans="1:71" x14ac:dyDescent="0.25">
      <c r="A31" s="13" t="s">
        <v>73</v>
      </c>
      <c r="B31" s="13" t="s">
        <v>74</v>
      </c>
      <c r="C31" s="15">
        <v>5200055.1040894343</v>
      </c>
      <c r="D31" s="15">
        <v>0</v>
      </c>
      <c r="E31" s="15">
        <v>0</v>
      </c>
      <c r="F31" s="15">
        <v>0</v>
      </c>
      <c r="G31" s="15">
        <v>0</v>
      </c>
      <c r="H31" s="15">
        <v>0</v>
      </c>
      <c r="I31" s="15">
        <v>0</v>
      </c>
      <c r="J31" s="15">
        <v>114700.0049332247</v>
      </c>
      <c r="K31" s="15">
        <v>0</v>
      </c>
      <c r="L31" s="15">
        <v>28341.636055839019</v>
      </c>
      <c r="M31" s="15">
        <v>0</v>
      </c>
      <c r="N31" s="15">
        <v>0</v>
      </c>
      <c r="O31" s="15">
        <v>0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15">
        <v>0</v>
      </c>
      <c r="X31" s="15">
        <v>15.690339204415267</v>
      </c>
      <c r="Y31" s="15">
        <v>0</v>
      </c>
      <c r="Z31" s="15">
        <v>24.58799810228582</v>
      </c>
      <c r="AA31" s="15">
        <v>0</v>
      </c>
      <c r="AB31" s="15">
        <v>0</v>
      </c>
      <c r="AC31" s="15">
        <v>0</v>
      </c>
      <c r="AD31" s="15">
        <v>0</v>
      </c>
      <c r="AE31" s="15">
        <v>0</v>
      </c>
      <c r="AF31" s="15">
        <v>0</v>
      </c>
      <c r="AG31" s="15">
        <v>0</v>
      </c>
      <c r="AH31" s="15">
        <v>0</v>
      </c>
      <c r="AI31" s="15">
        <v>0</v>
      </c>
      <c r="AJ31" s="15">
        <v>0</v>
      </c>
      <c r="AK31" s="15">
        <v>0</v>
      </c>
      <c r="AL31" s="15">
        <v>0</v>
      </c>
      <c r="AM31" s="15">
        <v>0</v>
      </c>
      <c r="AN31" s="15">
        <v>0</v>
      </c>
      <c r="AO31" s="15">
        <v>0</v>
      </c>
      <c r="AP31" s="15">
        <v>0</v>
      </c>
      <c r="AQ31" s="15">
        <v>89.206073566029602</v>
      </c>
      <c r="AR31" s="15">
        <v>0</v>
      </c>
      <c r="AS31" s="15">
        <v>0</v>
      </c>
      <c r="AT31" s="15">
        <v>792.8835925033859</v>
      </c>
      <c r="AU31" s="15">
        <v>10477.419631871826</v>
      </c>
      <c r="AV31" s="15">
        <v>0</v>
      </c>
      <c r="AW31" s="15">
        <v>0</v>
      </c>
      <c r="AX31" s="15">
        <v>0</v>
      </c>
      <c r="AY31" s="15">
        <v>0</v>
      </c>
      <c r="AZ31" s="15">
        <v>0</v>
      </c>
      <c r="BA31" s="15">
        <v>0</v>
      </c>
      <c r="BB31" s="15">
        <v>2.7874232679075313</v>
      </c>
      <c r="BC31" s="15">
        <v>0</v>
      </c>
      <c r="BD31" s="15">
        <v>2776.0085289650324</v>
      </c>
      <c r="BE31" s="15">
        <v>103.37927840149213</v>
      </c>
      <c r="BF31" s="15">
        <v>548.76434873317214</v>
      </c>
      <c r="BG31" s="15">
        <v>0</v>
      </c>
      <c r="BH31" s="15">
        <v>274.82693794196166</v>
      </c>
      <c r="BI31" s="15">
        <v>0</v>
      </c>
      <c r="BJ31" s="15">
        <v>158147.1951416212</v>
      </c>
      <c r="BK31" s="15">
        <v>3219.3413711193425</v>
      </c>
      <c r="BL31" s="15">
        <v>4910580.1857947884</v>
      </c>
      <c r="BM31" s="15">
        <v>54783.070056805991</v>
      </c>
      <c r="BN31" s="15">
        <v>0</v>
      </c>
      <c r="BO31" s="15">
        <v>264241.14935974858</v>
      </c>
      <c r="BP31" s="15">
        <v>0</v>
      </c>
      <c r="BQ31" s="15">
        <v>-190915.83763465326</v>
      </c>
      <c r="BR31" s="15">
        <v>5041907.9089478096</v>
      </c>
      <c r="BS31" s="15">
        <v>5200055.1040894305</v>
      </c>
    </row>
    <row r="32" spans="1:71" x14ac:dyDescent="0.25">
      <c r="A32" s="13" t="s">
        <v>75</v>
      </c>
      <c r="B32" s="13" t="s">
        <v>76</v>
      </c>
      <c r="C32" s="15">
        <v>3869875.2356872535</v>
      </c>
      <c r="D32" s="15">
        <v>22.36735944013407</v>
      </c>
      <c r="E32" s="15">
        <v>839.81909300561767</v>
      </c>
      <c r="F32" s="15">
        <v>0</v>
      </c>
      <c r="G32" s="15">
        <v>0</v>
      </c>
      <c r="H32" s="15">
        <v>0</v>
      </c>
      <c r="I32" s="15">
        <v>0</v>
      </c>
      <c r="J32" s="15">
        <v>46535.982926303172</v>
      </c>
      <c r="K32" s="15">
        <v>132875.59186572261</v>
      </c>
      <c r="L32" s="15">
        <v>498992.97572703281</v>
      </c>
      <c r="M32" s="15">
        <v>46807.895698966116</v>
      </c>
      <c r="N32" s="15">
        <v>0</v>
      </c>
      <c r="O32" s="15">
        <v>0</v>
      </c>
      <c r="P32" s="15">
        <v>0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168512.01017915411</v>
      </c>
      <c r="W32" s="15">
        <v>0</v>
      </c>
      <c r="X32" s="15">
        <v>2454.6906393089848</v>
      </c>
      <c r="Y32" s="15">
        <v>0</v>
      </c>
      <c r="Z32" s="15">
        <v>83.775543115489185</v>
      </c>
      <c r="AA32" s="15">
        <v>0</v>
      </c>
      <c r="AB32" s="15">
        <v>0</v>
      </c>
      <c r="AC32" s="15">
        <v>0</v>
      </c>
      <c r="AD32" s="15">
        <v>0</v>
      </c>
      <c r="AE32" s="15">
        <v>0</v>
      </c>
      <c r="AF32" s="15">
        <v>0</v>
      </c>
      <c r="AG32" s="15">
        <v>0</v>
      </c>
      <c r="AH32" s="15">
        <v>0</v>
      </c>
      <c r="AI32" s="15">
        <v>0</v>
      </c>
      <c r="AJ32" s="15">
        <v>0</v>
      </c>
      <c r="AK32" s="15">
        <v>0</v>
      </c>
      <c r="AL32" s="15">
        <v>0</v>
      </c>
      <c r="AM32" s="15">
        <v>0</v>
      </c>
      <c r="AN32" s="15">
        <v>0</v>
      </c>
      <c r="AO32" s="15">
        <v>0</v>
      </c>
      <c r="AP32" s="15">
        <v>0</v>
      </c>
      <c r="AQ32" s="15">
        <v>479.90597716534387</v>
      </c>
      <c r="AR32" s="15">
        <v>0</v>
      </c>
      <c r="AS32" s="15">
        <v>0</v>
      </c>
      <c r="AT32" s="15">
        <v>122.79504176236993</v>
      </c>
      <c r="AU32" s="15">
        <v>47947.814307743509</v>
      </c>
      <c r="AV32" s="15">
        <v>0</v>
      </c>
      <c r="AW32" s="15">
        <v>0</v>
      </c>
      <c r="AX32" s="15">
        <v>0</v>
      </c>
      <c r="AY32" s="15">
        <v>0</v>
      </c>
      <c r="AZ32" s="15">
        <v>60.833476217968823</v>
      </c>
      <c r="BA32" s="15">
        <v>0</v>
      </c>
      <c r="BB32" s="15">
        <v>37.988924068922316</v>
      </c>
      <c r="BC32" s="15">
        <v>28.621875428080561</v>
      </c>
      <c r="BD32" s="15">
        <v>10805.347071312483</v>
      </c>
      <c r="BE32" s="15">
        <v>225.42784089076238</v>
      </c>
      <c r="BF32" s="15">
        <v>1101.8079026251987</v>
      </c>
      <c r="BG32" s="15">
        <v>0</v>
      </c>
      <c r="BH32" s="15">
        <v>272.40223916703968</v>
      </c>
      <c r="BI32" s="15">
        <v>0</v>
      </c>
      <c r="BJ32" s="15">
        <v>958208.05368843046</v>
      </c>
      <c r="BK32" s="15">
        <v>875976.63958104688</v>
      </c>
      <c r="BL32" s="15">
        <v>1227120.1508827335</v>
      </c>
      <c r="BM32" s="15">
        <v>0</v>
      </c>
      <c r="BN32" s="15">
        <v>0</v>
      </c>
      <c r="BO32" s="15">
        <v>868399.33554452646</v>
      </c>
      <c r="BP32" s="15">
        <v>0</v>
      </c>
      <c r="BQ32" s="15">
        <v>-59828.944009484389</v>
      </c>
      <c r="BR32" s="15">
        <v>2911667.1819988228</v>
      </c>
      <c r="BS32" s="15">
        <v>3869875.2356872531</v>
      </c>
    </row>
    <row r="33" spans="1:71" x14ac:dyDescent="0.25">
      <c r="A33" s="13" t="s">
        <v>77</v>
      </c>
      <c r="B33" s="13" t="s">
        <v>78</v>
      </c>
      <c r="C33" s="15">
        <v>2122424.3789947652</v>
      </c>
      <c r="D33" s="15">
        <v>0</v>
      </c>
      <c r="E33" s="15">
        <v>0</v>
      </c>
      <c r="F33" s="15">
        <v>0</v>
      </c>
      <c r="G33" s="15">
        <v>0</v>
      </c>
      <c r="H33" s="15">
        <v>0</v>
      </c>
      <c r="I33" s="15">
        <v>0</v>
      </c>
      <c r="J33" s="15">
        <v>1411.2388835976947</v>
      </c>
      <c r="K33" s="15">
        <v>0</v>
      </c>
      <c r="L33" s="15">
        <v>18783.705436908731</v>
      </c>
      <c r="M33" s="15">
        <v>1512.7752853418499</v>
      </c>
      <c r="N33" s="15">
        <v>0</v>
      </c>
      <c r="O33" s="15">
        <v>0</v>
      </c>
      <c r="P33" s="15">
        <v>0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15">
        <v>0</v>
      </c>
      <c r="X33" s="15">
        <v>0</v>
      </c>
      <c r="Y33" s="15">
        <v>0</v>
      </c>
      <c r="Z33" s="15">
        <v>0</v>
      </c>
      <c r="AA33" s="15">
        <v>0</v>
      </c>
      <c r="AB33" s="15">
        <v>0</v>
      </c>
      <c r="AC33" s="15">
        <v>0</v>
      </c>
      <c r="AD33" s="15">
        <v>0</v>
      </c>
      <c r="AE33" s="15">
        <v>0</v>
      </c>
      <c r="AF33" s="15">
        <v>0</v>
      </c>
      <c r="AG33" s="15">
        <v>0</v>
      </c>
      <c r="AH33" s="15">
        <v>0</v>
      </c>
      <c r="AI33" s="15">
        <v>0</v>
      </c>
      <c r="AJ33" s="15">
        <v>0</v>
      </c>
      <c r="AK33" s="15">
        <v>0</v>
      </c>
      <c r="AL33" s="15">
        <v>0</v>
      </c>
      <c r="AM33" s="15">
        <v>0</v>
      </c>
      <c r="AN33" s="15">
        <v>0</v>
      </c>
      <c r="AO33" s="15">
        <v>0</v>
      </c>
      <c r="AP33" s="15">
        <v>0</v>
      </c>
      <c r="AQ33" s="15">
        <v>0</v>
      </c>
      <c r="AR33" s="15">
        <v>15.832896589877144</v>
      </c>
      <c r="AS33" s="15">
        <v>0</v>
      </c>
      <c r="AT33" s="15">
        <v>6.2550986896507093</v>
      </c>
      <c r="AU33" s="15">
        <v>5499.1144310597892</v>
      </c>
      <c r="AV33" s="15">
        <v>0</v>
      </c>
      <c r="AW33" s="15">
        <v>0</v>
      </c>
      <c r="AX33" s="15">
        <v>0</v>
      </c>
      <c r="AY33" s="15">
        <v>0</v>
      </c>
      <c r="AZ33" s="15">
        <v>0</v>
      </c>
      <c r="BA33" s="15">
        <v>0</v>
      </c>
      <c r="BB33" s="15">
        <v>2.9026962214116456</v>
      </c>
      <c r="BC33" s="15">
        <v>0</v>
      </c>
      <c r="BD33" s="15">
        <v>3360.6778354565449</v>
      </c>
      <c r="BE33" s="15">
        <v>107.65449374125521</v>
      </c>
      <c r="BF33" s="15">
        <v>323.99645478315989</v>
      </c>
      <c r="BG33" s="15">
        <v>0</v>
      </c>
      <c r="BH33" s="15">
        <v>26.017483050792865</v>
      </c>
      <c r="BI33" s="15">
        <v>0</v>
      </c>
      <c r="BJ33" s="15">
        <v>31050.170995440756</v>
      </c>
      <c r="BK33" s="15">
        <v>45049.091707092288</v>
      </c>
      <c r="BL33" s="15">
        <v>2010725.5545045487</v>
      </c>
      <c r="BM33" s="15">
        <v>1696.500602196676</v>
      </c>
      <c r="BN33" s="15">
        <v>0</v>
      </c>
      <c r="BO33" s="15">
        <v>65653.248232726633</v>
      </c>
      <c r="BP33" s="15">
        <v>0</v>
      </c>
      <c r="BQ33" s="15">
        <v>-31750.187047239961</v>
      </c>
      <c r="BR33" s="15">
        <v>2091374.2079993244</v>
      </c>
      <c r="BS33" s="15">
        <v>2122424.3789947652</v>
      </c>
    </row>
    <row r="34" spans="1:71" x14ac:dyDescent="0.25">
      <c r="A34" s="13" t="s">
        <v>79</v>
      </c>
      <c r="B34" s="13" t="s">
        <v>80</v>
      </c>
      <c r="C34" s="15">
        <v>5682791.2429670142</v>
      </c>
      <c r="D34" s="15">
        <v>0</v>
      </c>
      <c r="E34" s="15">
        <v>8.2025270425774952</v>
      </c>
      <c r="F34" s="15">
        <v>0</v>
      </c>
      <c r="G34" s="15">
        <v>0</v>
      </c>
      <c r="H34" s="15">
        <v>0</v>
      </c>
      <c r="I34" s="15">
        <v>0</v>
      </c>
      <c r="J34" s="15">
        <v>161802.04576642608</v>
      </c>
      <c r="K34" s="15">
        <v>0</v>
      </c>
      <c r="L34" s="15">
        <v>292468.70053918217</v>
      </c>
      <c r="M34" s="15">
        <v>0</v>
      </c>
      <c r="N34" s="15">
        <v>0</v>
      </c>
      <c r="O34" s="15">
        <v>0</v>
      </c>
      <c r="P34" s="15">
        <v>0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174776.70907683147</v>
      </c>
      <c r="W34" s="15">
        <v>13.923900688514228</v>
      </c>
      <c r="X34" s="15">
        <v>87.674657011969487</v>
      </c>
      <c r="Y34" s="15">
        <v>9260.0349268565551</v>
      </c>
      <c r="Z34" s="15">
        <v>0</v>
      </c>
      <c r="AA34" s="15">
        <v>0</v>
      </c>
      <c r="AB34" s="15">
        <v>0</v>
      </c>
      <c r="AC34" s="15">
        <v>0</v>
      </c>
      <c r="AD34" s="15">
        <v>0</v>
      </c>
      <c r="AE34" s="15">
        <v>0</v>
      </c>
      <c r="AF34" s="15">
        <v>0</v>
      </c>
      <c r="AG34" s="15">
        <v>0</v>
      </c>
      <c r="AH34" s="15">
        <v>0</v>
      </c>
      <c r="AI34" s="15">
        <v>0</v>
      </c>
      <c r="AJ34" s="15">
        <v>0</v>
      </c>
      <c r="AK34" s="15">
        <v>137.0757528955975</v>
      </c>
      <c r="AL34" s="15">
        <v>0</v>
      </c>
      <c r="AM34" s="15">
        <v>0</v>
      </c>
      <c r="AN34" s="15">
        <v>0</v>
      </c>
      <c r="AO34" s="15">
        <v>0</v>
      </c>
      <c r="AP34" s="15">
        <v>0</v>
      </c>
      <c r="AQ34" s="15">
        <v>2810.4936916506863</v>
      </c>
      <c r="AR34" s="15">
        <v>0</v>
      </c>
      <c r="AS34" s="15">
        <v>0</v>
      </c>
      <c r="AT34" s="15">
        <v>36.615570369069708</v>
      </c>
      <c r="AU34" s="15">
        <v>21192.62832042692</v>
      </c>
      <c r="AV34" s="15">
        <v>0</v>
      </c>
      <c r="AW34" s="15">
        <v>0</v>
      </c>
      <c r="AX34" s="15">
        <v>0</v>
      </c>
      <c r="AY34" s="15">
        <v>0</v>
      </c>
      <c r="AZ34" s="15">
        <v>0</v>
      </c>
      <c r="BA34" s="15">
        <v>0</v>
      </c>
      <c r="BB34" s="15">
        <v>3.3983117768145252</v>
      </c>
      <c r="BC34" s="15">
        <v>0</v>
      </c>
      <c r="BD34" s="15">
        <v>2415.1799966036242</v>
      </c>
      <c r="BE34" s="15">
        <v>45.37287480672191</v>
      </c>
      <c r="BF34" s="15">
        <v>203.09867167157429</v>
      </c>
      <c r="BG34" s="15">
        <v>0</v>
      </c>
      <c r="BH34" s="15">
        <v>73.103497448308829</v>
      </c>
      <c r="BI34" s="15">
        <v>0</v>
      </c>
      <c r="BJ34" s="15">
        <v>665334.25808168855</v>
      </c>
      <c r="BK34" s="15">
        <v>3275625.4312109784</v>
      </c>
      <c r="BL34" s="15">
        <v>1765533.5399100725</v>
      </c>
      <c r="BM34" s="15">
        <v>0</v>
      </c>
      <c r="BN34" s="15">
        <v>0</v>
      </c>
      <c r="BO34" s="15">
        <v>311153.41917713697</v>
      </c>
      <c r="BP34" s="15">
        <v>0</v>
      </c>
      <c r="BQ34" s="15">
        <v>-334855.40541286382</v>
      </c>
      <c r="BR34" s="15">
        <v>5017456.9848853238</v>
      </c>
      <c r="BS34" s="15">
        <v>5682791.2429670123</v>
      </c>
    </row>
    <row r="35" spans="1:71" x14ac:dyDescent="0.25">
      <c r="A35" s="13" t="s">
        <v>81</v>
      </c>
      <c r="B35" s="13" t="s">
        <v>82</v>
      </c>
      <c r="C35" s="15">
        <v>926779.76983882068</v>
      </c>
      <c r="D35" s="15">
        <v>0</v>
      </c>
      <c r="E35" s="15">
        <v>0</v>
      </c>
      <c r="F35" s="15">
        <v>0</v>
      </c>
      <c r="G35" s="15">
        <v>0</v>
      </c>
      <c r="H35" s="15">
        <v>0</v>
      </c>
      <c r="I35" s="15">
        <v>0</v>
      </c>
      <c r="J35" s="15">
        <v>0</v>
      </c>
      <c r="K35" s="15">
        <v>0</v>
      </c>
      <c r="L35" s="15">
        <v>30366.202016951927</v>
      </c>
      <c r="M35" s="15">
        <v>0</v>
      </c>
      <c r="N35" s="15">
        <v>0</v>
      </c>
      <c r="O35" s="15">
        <v>0</v>
      </c>
      <c r="P35" s="15">
        <v>0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15">
        <v>0</v>
      </c>
      <c r="X35" s="15">
        <v>0</v>
      </c>
      <c r="Y35" s="15">
        <v>0</v>
      </c>
      <c r="Z35" s="15">
        <v>0</v>
      </c>
      <c r="AA35" s="15">
        <v>0</v>
      </c>
      <c r="AB35" s="15">
        <v>0</v>
      </c>
      <c r="AC35" s="15">
        <v>0</v>
      </c>
      <c r="AD35" s="15">
        <v>0</v>
      </c>
      <c r="AE35" s="15">
        <v>0</v>
      </c>
      <c r="AF35" s="15">
        <v>0</v>
      </c>
      <c r="AG35" s="15">
        <v>0</v>
      </c>
      <c r="AH35" s="15">
        <v>0</v>
      </c>
      <c r="AI35" s="15">
        <v>0</v>
      </c>
      <c r="AJ35" s="15">
        <v>0</v>
      </c>
      <c r="AK35" s="15">
        <v>0</v>
      </c>
      <c r="AL35" s="15">
        <v>0</v>
      </c>
      <c r="AM35" s="15">
        <v>0</v>
      </c>
      <c r="AN35" s="15">
        <v>0</v>
      </c>
      <c r="AO35" s="15">
        <v>0</v>
      </c>
      <c r="AP35" s="15">
        <v>4034.8636290776194</v>
      </c>
      <c r="AQ35" s="15">
        <v>1152.8133715448912</v>
      </c>
      <c r="AR35" s="15">
        <v>816.74454643028173</v>
      </c>
      <c r="AS35" s="15">
        <v>0</v>
      </c>
      <c r="AT35" s="15">
        <v>5332.2215699862991</v>
      </c>
      <c r="AU35" s="15">
        <v>119714.33395655526</v>
      </c>
      <c r="AV35" s="15">
        <v>0</v>
      </c>
      <c r="AW35" s="15">
        <v>0</v>
      </c>
      <c r="AX35" s="15">
        <v>0</v>
      </c>
      <c r="AY35" s="15">
        <v>0</v>
      </c>
      <c r="AZ35" s="15">
        <v>4749.2916644043617</v>
      </c>
      <c r="BA35" s="15">
        <v>1056.2168461616789</v>
      </c>
      <c r="BB35" s="15">
        <v>421.17999760849324</v>
      </c>
      <c r="BC35" s="15">
        <v>39.666039907261542</v>
      </c>
      <c r="BD35" s="15">
        <v>13310.885755075244</v>
      </c>
      <c r="BE35" s="15">
        <v>429.56709515672799</v>
      </c>
      <c r="BF35" s="15">
        <v>3053.9128259068812</v>
      </c>
      <c r="BG35" s="15">
        <v>0</v>
      </c>
      <c r="BH35" s="15">
        <v>755.02516381280998</v>
      </c>
      <c r="BI35" s="15">
        <v>0</v>
      </c>
      <c r="BJ35" s="15">
        <v>185232.92447857969</v>
      </c>
      <c r="BK35" s="15">
        <v>45.896683235395287</v>
      </c>
      <c r="BL35" s="15">
        <v>200836.71081514514</v>
      </c>
      <c r="BM35" s="15">
        <v>48306.454749235716</v>
      </c>
      <c r="BN35" s="15">
        <v>0</v>
      </c>
      <c r="BO35" s="15">
        <v>1085044.0188001001</v>
      </c>
      <c r="BP35" s="15">
        <v>0</v>
      </c>
      <c r="BQ35" s="15">
        <v>-592686.2356874746</v>
      </c>
      <c r="BR35" s="15">
        <v>741546.84536024171</v>
      </c>
      <c r="BS35" s="15">
        <v>926779.76983882138</v>
      </c>
    </row>
    <row r="36" spans="1:71" x14ac:dyDescent="0.25">
      <c r="A36" s="24" t="s">
        <v>83</v>
      </c>
      <c r="B36" s="24" t="s">
        <v>84</v>
      </c>
      <c r="C36" s="18">
        <v>1414799.3054609834</v>
      </c>
      <c r="D36" s="18">
        <v>3881.9039008379164</v>
      </c>
      <c r="E36" s="18">
        <v>6956.3682175969279</v>
      </c>
      <c r="F36" s="18">
        <v>47.96449020512074</v>
      </c>
      <c r="G36" s="18">
        <v>0</v>
      </c>
      <c r="H36" s="18">
        <v>0</v>
      </c>
      <c r="I36" s="18">
        <v>0</v>
      </c>
      <c r="J36" s="18">
        <v>0</v>
      </c>
      <c r="K36" s="18">
        <v>0</v>
      </c>
      <c r="L36" s="18">
        <v>49143.454685944293</v>
      </c>
      <c r="M36" s="18">
        <v>0</v>
      </c>
      <c r="N36" s="18">
        <v>0</v>
      </c>
      <c r="O36" s="18">
        <v>0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8">
        <v>0</v>
      </c>
      <c r="X36" s="18">
        <v>0</v>
      </c>
      <c r="Y36" s="18">
        <v>0</v>
      </c>
      <c r="Z36" s="18">
        <v>0</v>
      </c>
      <c r="AA36" s="18">
        <v>0</v>
      </c>
      <c r="AB36" s="18">
        <v>0</v>
      </c>
      <c r="AC36" s="18">
        <v>0</v>
      </c>
      <c r="AD36" s="18">
        <v>0</v>
      </c>
      <c r="AE36" s="18">
        <v>0</v>
      </c>
      <c r="AF36" s="18">
        <v>0</v>
      </c>
      <c r="AG36" s="18">
        <v>0</v>
      </c>
      <c r="AH36" s="18">
        <v>0</v>
      </c>
      <c r="AI36" s="18">
        <v>0</v>
      </c>
      <c r="AJ36" s="18">
        <v>0</v>
      </c>
      <c r="AK36" s="18">
        <v>0</v>
      </c>
      <c r="AL36" s="18">
        <v>0</v>
      </c>
      <c r="AM36" s="18">
        <v>0</v>
      </c>
      <c r="AN36" s="18">
        <v>0</v>
      </c>
      <c r="AO36" s="18">
        <v>0</v>
      </c>
      <c r="AP36" s="18">
        <v>0</v>
      </c>
      <c r="AQ36" s="18">
        <v>0</v>
      </c>
      <c r="AR36" s="18">
        <v>0</v>
      </c>
      <c r="AS36" s="18">
        <v>0</v>
      </c>
      <c r="AT36" s="18">
        <v>569.00763076076339</v>
      </c>
      <c r="AU36" s="18">
        <v>72404.032706046462</v>
      </c>
      <c r="AV36" s="18">
        <v>0</v>
      </c>
      <c r="AW36" s="18">
        <v>0</v>
      </c>
      <c r="AX36" s="18">
        <v>0</v>
      </c>
      <c r="AY36" s="18">
        <v>0</v>
      </c>
      <c r="AZ36" s="18">
        <v>0</v>
      </c>
      <c r="BA36" s="18">
        <v>0</v>
      </c>
      <c r="BB36" s="18">
        <v>0</v>
      </c>
      <c r="BC36" s="18">
        <v>0</v>
      </c>
      <c r="BD36" s="18">
        <v>43841.617866952511</v>
      </c>
      <c r="BE36" s="18">
        <v>1018.4727805600594</v>
      </c>
      <c r="BF36" s="18">
        <v>3991.6174119106895</v>
      </c>
      <c r="BG36" s="18">
        <v>0</v>
      </c>
      <c r="BH36" s="18">
        <v>994.02771895590422</v>
      </c>
      <c r="BI36" s="18">
        <v>0</v>
      </c>
      <c r="BJ36" s="18">
        <v>182848.46740977067</v>
      </c>
      <c r="BK36" s="18">
        <v>504.46992248852104</v>
      </c>
      <c r="BL36" s="18">
        <v>314090.70832854975</v>
      </c>
      <c r="BM36" s="18">
        <v>50797.127999087526</v>
      </c>
      <c r="BN36" s="18">
        <v>0</v>
      </c>
      <c r="BO36" s="18">
        <v>1545833.9640765204</v>
      </c>
      <c r="BP36" s="18">
        <v>0</v>
      </c>
      <c r="BQ36" s="18">
        <v>-679275.43227543426</v>
      </c>
      <c r="BR36" s="18">
        <v>1231950.8380512118</v>
      </c>
      <c r="BS36" s="18">
        <v>1414799.3054609825</v>
      </c>
    </row>
    <row r="37" spans="1:71" x14ac:dyDescent="0.25">
      <c r="A37" s="24" t="s">
        <v>85</v>
      </c>
      <c r="B37" s="24" t="s">
        <v>86</v>
      </c>
      <c r="C37" s="18">
        <v>3025960.5221400633</v>
      </c>
      <c r="D37" s="18">
        <v>2939.0255097920967</v>
      </c>
      <c r="E37" s="18">
        <v>60602.995183058389</v>
      </c>
      <c r="F37" s="18">
        <v>31.825723348456517</v>
      </c>
      <c r="G37" s="18">
        <v>1174.416228321606</v>
      </c>
      <c r="H37" s="18">
        <v>0.29076414799231631</v>
      </c>
      <c r="I37" s="18">
        <v>0</v>
      </c>
      <c r="J37" s="18">
        <v>436960.09729257051</v>
      </c>
      <c r="K37" s="18">
        <v>0</v>
      </c>
      <c r="L37" s="18">
        <v>1010746.5185129545</v>
      </c>
      <c r="M37" s="18">
        <v>80207.209973315272</v>
      </c>
      <c r="N37" s="18">
        <v>0</v>
      </c>
      <c r="O37" s="18">
        <v>0</v>
      </c>
      <c r="P37" s="18">
        <v>0</v>
      </c>
      <c r="Q37" s="18">
        <v>0</v>
      </c>
      <c r="R37" s="18">
        <v>0</v>
      </c>
      <c r="S37" s="18">
        <v>19036.865024225877</v>
      </c>
      <c r="T37" s="18">
        <v>0</v>
      </c>
      <c r="U37" s="18">
        <v>0</v>
      </c>
      <c r="V37" s="18">
        <v>0</v>
      </c>
      <c r="W37" s="18">
        <v>0</v>
      </c>
      <c r="X37" s="18">
        <v>2168.9181020561978</v>
      </c>
      <c r="Y37" s="18">
        <v>0</v>
      </c>
      <c r="Z37" s="18">
        <v>0</v>
      </c>
      <c r="AA37" s="18">
        <v>0</v>
      </c>
      <c r="AB37" s="18">
        <v>0</v>
      </c>
      <c r="AC37" s="18">
        <v>0</v>
      </c>
      <c r="AD37" s="18">
        <v>0</v>
      </c>
      <c r="AE37" s="18">
        <v>0</v>
      </c>
      <c r="AF37" s="18">
        <v>0</v>
      </c>
      <c r="AG37" s="18">
        <v>0</v>
      </c>
      <c r="AH37" s="18">
        <v>0</v>
      </c>
      <c r="AI37" s="18">
        <v>0</v>
      </c>
      <c r="AJ37" s="18">
        <v>0</v>
      </c>
      <c r="AK37" s="18">
        <v>0</v>
      </c>
      <c r="AL37" s="18">
        <v>0</v>
      </c>
      <c r="AM37" s="18">
        <v>0</v>
      </c>
      <c r="AN37" s="18">
        <v>0</v>
      </c>
      <c r="AO37" s="18">
        <v>0</v>
      </c>
      <c r="AP37" s="18">
        <v>0</v>
      </c>
      <c r="AQ37" s="18">
        <v>134814.08717903265</v>
      </c>
      <c r="AR37" s="18">
        <v>0</v>
      </c>
      <c r="AS37" s="18">
        <v>0</v>
      </c>
      <c r="AT37" s="18">
        <v>115.18911964736503</v>
      </c>
      <c r="AU37" s="18">
        <v>103207.48125278029</v>
      </c>
      <c r="AV37" s="18">
        <v>0</v>
      </c>
      <c r="AW37" s="18">
        <v>0</v>
      </c>
      <c r="AX37" s="18">
        <v>0</v>
      </c>
      <c r="AY37" s="18">
        <v>0</v>
      </c>
      <c r="AZ37" s="18">
        <v>0</v>
      </c>
      <c r="BA37" s="18">
        <v>0</v>
      </c>
      <c r="BB37" s="18">
        <v>53.453836449275101</v>
      </c>
      <c r="BC37" s="18">
        <v>0</v>
      </c>
      <c r="BD37" s="18">
        <v>8020.9504676870774</v>
      </c>
      <c r="BE37" s="18">
        <v>158.59863416160809</v>
      </c>
      <c r="BF37" s="18">
        <v>908.28171019391925</v>
      </c>
      <c r="BG37" s="18">
        <v>0</v>
      </c>
      <c r="BH37" s="18">
        <v>1724.8251419607768</v>
      </c>
      <c r="BI37" s="18">
        <v>0</v>
      </c>
      <c r="BJ37" s="18">
        <v>1862871.0296557033</v>
      </c>
      <c r="BK37" s="18">
        <v>50400.522901178068</v>
      </c>
      <c r="BL37" s="18">
        <v>1408439.3307393929</v>
      </c>
      <c r="BM37" s="18">
        <v>49368.81978328422</v>
      </c>
      <c r="BN37" s="18">
        <v>0</v>
      </c>
      <c r="BO37" s="18">
        <v>639849.33828321914</v>
      </c>
      <c r="BP37" s="18">
        <v>0</v>
      </c>
      <c r="BQ37" s="18">
        <v>-984968.5192227161</v>
      </c>
      <c r="BR37" s="18">
        <v>1163089.4924843584</v>
      </c>
      <c r="BS37" s="18">
        <v>3025960.5221400615</v>
      </c>
    </row>
    <row r="38" spans="1:71" x14ac:dyDescent="0.25">
      <c r="A38" s="24" t="s">
        <v>87</v>
      </c>
      <c r="B38" s="24" t="s">
        <v>88</v>
      </c>
      <c r="C38" s="18">
        <v>2850516.8980119713</v>
      </c>
      <c r="D38" s="18">
        <v>208874.96043164961</v>
      </c>
      <c r="E38" s="18">
        <v>1654540.7617981683</v>
      </c>
      <c r="F38" s="18">
        <v>5289.2703624553369</v>
      </c>
      <c r="G38" s="18">
        <v>0</v>
      </c>
      <c r="H38" s="18">
        <v>0</v>
      </c>
      <c r="I38" s="18">
        <v>0</v>
      </c>
      <c r="J38" s="18">
        <v>1110252.5096605578</v>
      </c>
      <c r="K38" s="18">
        <v>0</v>
      </c>
      <c r="L38" s="18">
        <v>71233.492470679979</v>
      </c>
      <c r="M38" s="18">
        <v>0</v>
      </c>
      <c r="N38" s="18">
        <v>0</v>
      </c>
      <c r="O38" s="18">
        <v>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8">
        <v>0</v>
      </c>
      <c r="X38" s="18">
        <v>0</v>
      </c>
      <c r="Y38" s="18">
        <v>0</v>
      </c>
      <c r="Z38" s="18">
        <v>0</v>
      </c>
      <c r="AA38" s="18">
        <v>0</v>
      </c>
      <c r="AB38" s="18">
        <v>0</v>
      </c>
      <c r="AC38" s="18">
        <v>0</v>
      </c>
      <c r="AD38" s="18">
        <v>0</v>
      </c>
      <c r="AE38" s="18">
        <v>0</v>
      </c>
      <c r="AF38" s="18">
        <v>0</v>
      </c>
      <c r="AG38" s="18">
        <v>0</v>
      </c>
      <c r="AH38" s="18">
        <v>0</v>
      </c>
      <c r="AI38" s="18">
        <v>0</v>
      </c>
      <c r="AJ38" s="18">
        <v>0</v>
      </c>
      <c r="AK38" s="18">
        <v>0</v>
      </c>
      <c r="AL38" s="18">
        <v>0</v>
      </c>
      <c r="AM38" s="18">
        <v>0</v>
      </c>
      <c r="AN38" s="18">
        <v>0</v>
      </c>
      <c r="AO38" s="18">
        <v>0</v>
      </c>
      <c r="AP38" s="18">
        <v>0</v>
      </c>
      <c r="AQ38" s="18">
        <v>0</v>
      </c>
      <c r="AR38" s="18">
        <v>0</v>
      </c>
      <c r="AS38" s="18">
        <v>0</v>
      </c>
      <c r="AT38" s="18">
        <v>0</v>
      </c>
      <c r="AU38" s="18">
        <v>0</v>
      </c>
      <c r="AV38" s="18">
        <v>0</v>
      </c>
      <c r="AW38" s="18">
        <v>0</v>
      </c>
      <c r="AX38" s="18">
        <v>0</v>
      </c>
      <c r="AY38" s="18">
        <v>0</v>
      </c>
      <c r="AZ38" s="18">
        <v>0</v>
      </c>
      <c r="BA38" s="18">
        <v>0</v>
      </c>
      <c r="BB38" s="18">
        <v>492.3674872738132</v>
      </c>
      <c r="BC38" s="18">
        <v>0</v>
      </c>
      <c r="BD38" s="18">
        <v>3395.7839324083461</v>
      </c>
      <c r="BE38" s="18">
        <v>0</v>
      </c>
      <c r="BF38" s="18">
        <v>227.75646620801311</v>
      </c>
      <c r="BG38" s="18">
        <v>645.39639963660704</v>
      </c>
      <c r="BH38" s="18">
        <v>18953.508648853953</v>
      </c>
      <c r="BI38" s="18">
        <v>0</v>
      </c>
      <c r="BJ38" s="18">
        <v>3073905.8076578914</v>
      </c>
      <c r="BK38" s="18">
        <v>472.59948599427258</v>
      </c>
      <c r="BL38" s="18">
        <v>497918.99171225243</v>
      </c>
      <c r="BM38" s="18">
        <v>0</v>
      </c>
      <c r="BN38" s="18">
        <v>0</v>
      </c>
      <c r="BO38" s="18">
        <v>377366.23505338805</v>
      </c>
      <c r="BP38" s="18">
        <v>0</v>
      </c>
      <c r="BQ38" s="18">
        <v>-1099146.7358975592</v>
      </c>
      <c r="BR38" s="18">
        <v>-223388.90964592446</v>
      </c>
      <c r="BS38" s="18">
        <v>2850516.8980119671</v>
      </c>
    </row>
    <row r="39" spans="1:71" x14ac:dyDescent="0.25">
      <c r="A39" s="24" t="s">
        <v>89</v>
      </c>
      <c r="B39" s="24" t="s">
        <v>90</v>
      </c>
      <c r="C39" s="18">
        <v>8438381.7311309017</v>
      </c>
      <c r="D39" s="18">
        <v>77.343252855881104</v>
      </c>
      <c r="E39" s="18">
        <v>123220.96306045189</v>
      </c>
      <c r="F39" s="18">
        <v>0</v>
      </c>
      <c r="G39" s="18">
        <v>0</v>
      </c>
      <c r="H39" s="18">
        <v>0</v>
      </c>
      <c r="I39" s="18">
        <v>0</v>
      </c>
      <c r="J39" s="18">
        <v>131143.48286889479</v>
      </c>
      <c r="K39" s="18">
        <v>0</v>
      </c>
      <c r="L39" s="18">
        <v>218608.30831802674</v>
      </c>
      <c r="M39" s="18">
        <v>4253.8390338101772</v>
      </c>
      <c r="N39" s="18">
        <v>0</v>
      </c>
      <c r="O39" s="18">
        <v>0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8">
        <v>0</v>
      </c>
      <c r="X39" s="18">
        <v>29.730781035627224</v>
      </c>
      <c r="Y39" s="18">
        <v>0</v>
      </c>
      <c r="Z39" s="18">
        <v>167.72571716744224</v>
      </c>
      <c r="AA39" s="18">
        <v>0</v>
      </c>
      <c r="AB39" s="18">
        <v>0</v>
      </c>
      <c r="AC39" s="18">
        <v>0</v>
      </c>
      <c r="AD39" s="18">
        <v>0</v>
      </c>
      <c r="AE39" s="18">
        <v>0</v>
      </c>
      <c r="AF39" s="18">
        <v>0</v>
      </c>
      <c r="AG39" s="18">
        <v>0</v>
      </c>
      <c r="AH39" s="18">
        <v>0</v>
      </c>
      <c r="AI39" s="18">
        <v>0.27846650570680809</v>
      </c>
      <c r="AJ39" s="18">
        <v>0</v>
      </c>
      <c r="AK39" s="18">
        <v>0</v>
      </c>
      <c r="AL39" s="18">
        <v>0</v>
      </c>
      <c r="AM39" s="18">
        <v>0</v>
      </c>
      <c r="AN39" s="18">
        <v>0</v>
      </c>
      <c r="AO39" s="18">
        <v>0</v>
      </c>
      <c r="AP39" s="18">
        <v>0</v>
      </c>
      <c r="AQ39" s="18">
        <v>3907.303447204511</v>
      </c>
      <c r="AR39" s="18">
        <v>25.928548420091936</v>
      </c>
      <c r="AS39" s="18">
        <v>529.89886129997831</v>
      </c>
      <c r="AT39" s="18">
        <v>4712.0493119931634</v>
      </c>
      <c r="AU39" s="18">
        <v>78499.36862330584</v>
      </c>
      <c r="AV39" s="18">
        <v>0</v>
      </c>
      <c r="AW39" s="18">
        <v>0</v>
      </c>
      <c r="AX39" s="18">
        <v>191.01877745724059</v>
      </c>
      <c r="AY39" s="18">
        <v>0</v>
      </c>
      <c r="AZ39" s="18">
        <v>13.532640046785714</v>
      </c>
      <c r="BA39" s="18">
        <v>0</v>
      </c>
      <c r="BB39" s="18">
        <v>335.91857752914098</v>
      </c>
      <c r="BC39" s="18">
        <v>0</v>
      </c>
      <c r="BD39" s="18">
        <v>49226.807702602717</v>
      </c>
      <c r="BE39" s="18">
        <v>1626.6526415955827</v>
      </c>
      <c r="BF39" s="18">
        <v>7932.3723450363177</v>
      </c>
      <c r="BG39" s="18">
        <v>63.140630793670539</v>
      </c>
      <c r="BH39" s="18">
        <v>488.56268856097978</v>
      </c>
      <c r="BI39" s="18">
        <v>0</v>
      </c>
      <c r="BJ39" s="18">
        <v>625054.22629459423</v>
      </c>
      <c r="BK39" s="18">
        <v>4676.7022997291642</v>
      </c>
      <c r="BL39" s="18">
        <v>6247857.0829956383</v>
      </c>
      <c r="BM39" s="18">
        <v>18818.231605168978</v>
      </c>
      <c r="BN39" s="18">
        <v>0</v>
      </c>
      <c r="BO39" s="18">
        <v>1853404.0715009293</v>
      </c>
      <c r="BP39" s="18">
        <v>0</v>
      </c>
      <c r="BQ39" s="18">
        <v>-311428.58356515289</v>
      </c>
      <c r="BR39" s="18">
        <v>7813327.5048363125</v>
      </c>
      <c r="BS39" s="18">
        <v>8438381.7311309073</v>
      </c>
    </row>
    <row r="40" spans="1:71" x14ac:dyDescent="0.25">
      <c r="A40" s="24" t="s">
        <v>91</v>
      </c>
      <c r="B40" s="24" t="s">
        <v>92</v>
      </c>
      <c r="C40" s="18">
        <v>3350884.5500149075</v>
      </c>
      <c r="D40" s="18">
        <v>0</v>
      </c>
      <c r="E40" s="18">
        <v>0</v>
      </c>
      <c r="F40" s="18">
        <v>0</v>
      </c>
      <c r="G40" s="18">
        <v>0</v>
      </c>
      <c r="H40" s="18">
        <v>0</v>
      </c>
      <c r="I40" s="18">
        <v>0</v>
      </c>
      <c r="J40" s="18">
        <v>9218.3012690812211</v>
      </c>
      <c r="K40" s="18">
        <v>0</v>
      </c>
      <c r="L40" s="18">
        <v>31.062135035498194</v>
      </c>
      <c r="M40" s="18">
        <v>62367.851429895127</v>
      </c>
      <c r="N40" s="18">
        <v>0</v>
      </c>
      <c r="O40" s="18">
        <v>0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8">
        <v>0</v>
      </c>
      <c r="X40" s="18">
        <v>0</v>
      </c>
      <c r="Y40" s="18">
        <v>0</v>
      </c>
      <c r="Z40" s="18">
        <v>0</v>
      </c>
      <c r="AA40" s="18">
        <v>0</v>
      </c>
      <c r="AB40" s="18">
        <v>0</v>
      </c>
      <c r="AC40" s="18">
        <v>0</v>
      </c>
      <c r="AD40" s="18">
        <v>0</v>
      </c>
      <c r="AE40" s="18">
        <v>0</v>
      </c>
      <c r="AF40" s="18">
        <v>0</v>
      </c>
      <c r="AG40" s="18">
        <v>0</v>
      </c>
      <c r="AH40" s="18">
        <v>0</v>
      </c>
      <c r="AI40" s="18">
        <v>0</v>
      </c>
      <c r="AJ40" s="18">
        <v>0</v>
      </c>
      <c r="AK40" s="18">
        <v>0</v>
      </c>
      <c r="AL40" s="18">
        <v>0</v>
      </c>
      <c r="AM40" s="18">
        <v>0</v>
      </c>
      <c r="AN40" s="18">
        <v>0</v>
      </c>
      <c r="AO40" s="18">
        <v>0</v>
      </c>
      <c r="AP40" s="18">
        <v>3.5585033029299238</v>
      </c>
      <c r="AQ40" s="18">
        <v>52.868971425647707</v>
      </c>
      <c r="AR40" s="18">
        <v>62.406502256768519</v>
      </c>
      <c r="AS40" s="18">
        <v>0</v>
      </c>
      <c r="AT40" s="18">
        <v>5041.6879554565458</v>
      </c>
      <c r="AU40" s="18">
        <v>223175.03326736719</v>
      </c>
      <c r="AV40" s="18">
        <v>0</v>
      </c>
      <c r="AW40" s="18">
        <v>0</v>
      </c>
      <c r="AX40" s="18">
        <v>0</v>
      </c>
      <c r="AY40" s="18">
        <v>0</v>
      </c>
      <c r="AZ40" s="18">
        <v>422.72490613876869</v>
      </c>
      <c r="BA40" s="18">
        <v>0</v>
      </c>
      <c r="BB40" s="18">
        <v>4.8289154623470258</v>
      </c>
      <c r="BC40" s="18">
        <v>3.6382345697730312</v>
      </c>
      <c r="BD40" s="18">
        <v>1548.4539514935339</v>
      </c>
      <c r="BE40" s="18">
        <v>46.564347942216259</v>
      </c>
      <c r="BF40" s="18">
        <v>1285.95917266318</v>
      </c>
      <c r="BG40" s="18">
        <v>144.31837182968644</v>
      </c>
      <c r="BH40" s="18">
        <v>73.580412222415006</v>
      </c>
      <c r="BI40" s="18">
        <v>0</v>
      </c>
      <c r="BJ40" s="18">
        <v>303482.8383461429</v>
      </c>
      <c r="BK40" s="18">
        <v>2699.9520709803501</v>
      </c>
      <c r="BL40" s="18">
        <v>2732537.3066546745</v>
      </c>
      <c r="BM40" s="18">
        <v>0</v>
      </c>
      <c r="BN40" s="18">
        <v>0</v>
      </c>
      <c r="BO40" s="18">
        <v>380369.34793922113</v>
      </c>
      <c r="BP40" s="18">
        <v>0</v>
      </c>
      <c r="BQ40" s="18">
        <v>-68204.894996116433</v>
      </c>
      <c r="BR40" s="18">
        <v>3047401.7116687596</v>
      </c>
      <c r="BS40" s="18">
        <v>3350884.5500149024</v>
      </c>
    </row>
    <row r="41" spans="1:71" x14ac:dyDescent="0.25">
      <c r="A41" s="13" t="s">
        <v>93</v>
      </c>
      <c r="B41" s="13" t="s">
        <v>94</v>
      </c>
      <c r="C41" s="15">
        <v>5927.4423861208124</v>
      </c>
      <c r="D41" s="15">
        <v>0</v>
      </c>
      <c r="E41" s="15">
        <v>0</v>
      </c>
      <c r="F41" s="15">
        <v>0</v>
      </c>
      <c r="G41" s="15">
        <v>0</v>
      </c>
      <c r="H41" s="15">
        <v>0</v>
      </c>
      <c r="I41" s="15">
        <v>0</v>
      </c>
      <c r="J41" s="15">
        <v>0</v>
      </c>
      <c r="K41" s="15">
        <v>0</v>
      </c>
      <c r="L41" s="15">
        <v>0</v>
      </c>
      <c r="M41" s="15">
        <v>0</v>
      </c>
      <c r="N41" s="15">
        <v>15.957809097188219</v>
      </c>
      <c r="O41" s="15">
        <v>0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15">
        <v>0</v>
      </c>
      <c r="X41" s="15">
        <v>0</v>
      </c>
      <c r="Y41" s="15">
        <v>0</v>
      </c>
      <c r="Z41" s="15">
        <v>0</v>
      </c>
      <c r="AA41" s="15">
        <v>0</v>
      </c>
      <c r="AB41" s="15">
        <v>0</v>
      </c>
      <c r="AC41" s="15">
        <v>0</v>
      </c>
      <c r="AD41" s="15">
        <v>0</v>
      </c>
      <c r="AE41" s="15">
        <v>0</v>
      </c>
      <c r="AF41" s="15">
        <v>0</v>
      </c>
      <c r="AG41" s="15">
        <v>0</v>
      </c>
      <c r="AH41" s="15">
        <v>0</v>
      </c>
      <c r="AI41" s="15">
        <v>0</v>
      </c>
      <c r="AJ41" s="15">
        <v>0</v>
      </c>
      <c r="AK41" s="15">
        <v>0</v>
      </c>
      <c r="AL41" s="15">
        <v>0</v>
      </c>
      <c r="AM41" s="15">
        <v>0</v>
      </c>
      <c r="AN41" s="15">
        <v>0</v>
      </c>
      <c r="AO41" s="15">
        <v>0</v>
      </c>
      <c r="AP41" s="15">
        <v>0</v>
      </c>
      <c r="AQ41" s="15">
        <v>0</v>
      </c>
      <c r="AR41" s="15">
        <v>0</v>
      </c>
      <c r="AS41" s="15">
        <v>0</v>
      </c>
      <c r="AT41" s="15">
        <v>0</v>
      </c>
      <c r="AU41" s="15">
        <v>0</v>
      </c>
      <c r="AV41" s="15">
        <v>0</v>
      </c>
      <c r="AW41" s="15">
        <v>0</v>
      </c>
      <c r="AX41" s="15">
        <v>0</v>
      </c>
      <c r="AY41" s="15">
        <v>0</v>
      </c>
      <c r="AZ41" s="15">
        <v>0</v>
      </c>
      <c r="BA41" s="15">
        <v>0</v>
      </c>
      <c r="BB41" s="15">
        <v>0</v>
      </c>
      <c r="BC41" s="15">
        <v>0</v>
      </c>
      <c r="BD41" s="15">
        <v>0</v>
      </c>
      <c r="BE41" s="15">
        <v>0</v>
      </c>
      <c r="BF41" s="15">
        <v>0</v>
      </c>
      <c r="BG41" s="15">
        <v>0</v>
      </c>
      <c r="BH41" s="15">
        <v>0</v>
      </c>
      <c r="BI41" s="15">
        <v>0</v>
      </c>
      <c r="BJ41" s="15">
        <v>15.957809097188219</v>
      </c>
      <c r="BK41" s="15">
        <v>0</v>
      </c>
      <c r="BL41" s="15">
        <v>2638.7957068568076</v>
      </c>
      <c r="BM41" s="15">
        <v>0</v>
      </c>
      <c r="BN41" s="15">
        <v>0</v>
      </c>
      <c r="BO41" s="15">
        <v>3672.6135117212193</v>
      </c>
      <c r="BP41" s="15">
        <v>0</v>
      </c>
      <c r="BQ41" s="15">
        <v>-399.92464155372062</v>
      </c>
      <c r="BR41" s="15">
        <v>5911.4845770243055</v>
      </c>
      <c r="BS41" s="15">
        <v>5927.4423861214937</v>
      </c>
    </row>
    <row r="42" spans="1:71" x14ac:dyDescent="0.25">
      <c r="A42" s="13" t="s">
        <v>95</v>
      </c>
      <c r="B42" s="13" t="s">
        <v>96</v>
      </c>
      <c r="C42" s="15">
        <v>45272.341038547027</v>
      </c>
      <c r="D42" s="15">
        <v>353.05056977600191</v>
      </c>
      <c r="E42" s="15">
        <v>0.35965416219483459</v>
      </c>
      <c r="F42" s="15">
        <v>0</v>
      </c>
      <c r="G42" s="15">
        <v>0</v>
      </c>
      <c r="H42" s="15">
        <v>0</v>
      </c>
      <c r="I42" s="15">
        <v>0</v>
      </c>
      <c r="J42" s="15">
        <v>0</v>
      </c>
      <c r="K42" s="15">
        <v>0</v>
      </c>
      <c r="L42" s="15">
        <v>0</v>
      </c>
      <c r="M42" s="15">
        <v>0</v>
      </c>
      <c r="N42" s="15">
        <v>0</v>
      </c>
      <c r="O42" s="15">
        <v>1025.9954496548455</v>
      </c>
      <c r="P42" s="15">
        <v>6267.575769104139</v>
      </c>
      <c r="Q42" s="15">
        <v>46.908439180845761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15">
        <v>0</v>
      </c>
      <c r="X42" s="15">
        <v>0</v>
      </c>
      <c r="Y42" s="15">
        <v>0</v>
      </c>
      <c r="Z42" s="15">
        <v>418.88111530912511</v>
      </c>
      <c r="AA42" s="15">
        <v>29.310487404993953</v>
      </c>
      <c r="AB42" s="15">
        <v>0</v>
      </c>
      <c r="AC42" s="15">
        <v>0</v>
      </c>
      <c r="AD42" s="15">
        <v>16.211550334331779</v>
      </c>
      <c r="AE42" s="15">
        <v>0</v>
      </c>
      <c r="AF42" s="15">
        <v>0</v>
      </c>
      <c r="AG42" s="15">
        <v>0</v>
      </c>
      <c r="AH42" s="15">
        <v>0</v>
      </c>
      <c r="AI42" s="15">
        <v>0</v>
      </c>
      <c r="AJ42" s="15">
        <v>2.2510318133536846E-2</v>
      </c>
      <c r="AK42" s="15">
        <v>277.73841508237689</v>
      </c>
      <c r="AL42" s="15">
        <v>0</v>
      </c>
      <c r="AM42" s="15">
        <v>0</v>
      </c>
      <c r="AN42" s="15">
        <v>0</v>
      </c>
      <c r="AO42" s="15">
        <v>0</v>
      </c>
      <c r="AP42" s="15">
        <v>0</v>
      </c>
      <c r="AQ42" s="15">
        <v>0</v>
      </c>
      <c r="AR42" s="15">
        <v>0</v>
      </c>
      <c r="AS42" s="15">
        <v>0</v>
      </c>
      <c r="AT42" s="15">
        <v>0</v>
      </c>
      <c r="AU42" s="15">
        <v>0</v>
      </c>
      <c r="AV42" s="15">
        <v>0</v>
      </c>
      <c r="AW42" s="15">
        <v>0</v>
      </c>
      <c r="AX42" s="15">
        <v>0</v>
      </c>
      <c r="AY42" s="15">
        <v>0</v>
      </c>
      <c r="AZ42" s="15">
        <v>0</v>
      </c>
      <c r="BA42" s="15">
        <v>0</v>
      </c>
      <c r="BB42" s="15">
        <v>1.266307746459298</v>
      </c>
      <c r="BC42" s="15">
        <v>0</v>
      </c>
      <c r="BD42" s="15">
        <v>0</v>
      </c>
      <c r="BE42" s="15">
        <v>0</v>
      </c>
      <c r="BF42" s="15">
        <v>0</v>
      </c>
      <c r="BG42" s="15">
        <v>0</v>
      </c>
      <c r="BH42" s="15">
        <v>0</v>
      </c>
      <c r="BI42" s="15">
        <v>0</v>
      </c>
      <c r="BJ42" s="15">
        <v>8437.3202680734466</v>
      </c>
      <c r="BK42" s="15">
        <v>1776.868264819821</v>
      </c>
      <c r="BL42" s="15">
        <v>39329.14916612066</v>
      </c>
      <c r="BM42" s="15">
        <v>0</v>
      </c>
      <c r="BN42" s="15">
        <v>0</v>
      </c>
      <c r="BO42" s="15">
        <v>4857.9642408121126</v>
      </c>
      <c r="BP42" s="15">
        <v>0</v>
      </c>
      <c r="BQ42" s="15">
        <v>-9128.9609012794936</v>
      </c>
      <c r="BR42" s="15">
        <v>36835.0207704731</v>
      </c>
      <c r="BS42" s="15">
        <v>45272.341038546547</v>
      </c>
    </row>
    <row r="43" spans="1:71" x14ac:dyDescent="0.25">
      <c r="A43" s="13" t="s">
        <v>97</v>
      </c>
      <c r="B43" s="13" t="s">
        <v>98</v>
      </c>
      <c r="C43" s="15">
        <v>63452.785061056566</v>
      </c>
      <c r="D43" s="15">
        <v>0</v>
      </c>
      <c r="E43" s="15">
        <v>0</v>
      </c>
      <c r="F43" s="15">
        <v>0</v>
      </c>
      <c r="G43" s="15">
        <v>118.62296334611204</v>
      </c>
      <c r="H43" s="15">
        <v>0</v>
      </c>
      <c r="I43" s="15">
        <v>2.5971065980300456</v>
      </c>
      <c r="J43" s="15">
        <v>0</v>
      </c>
      <c r="K43" s="15">
        <v>125.58692582731506</v>
      </c>
      <c r="L43" s="15">
        <v>311.73039923282926</v>
      </c>
      <c r="M43" s="15">
        <v>0</v>
      </c>
      <c r="N43" s="15">
        <v>0</v>
      </c>
      <c r="O43" s="15">
        <v>360.33423417699373</v>
      </c>
      <c r="P43" s="15">
        <v>11747.043158183067</v>
      </c>
      <c r="Q43" s="15">
        <v>1973.188408003419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15">
        <v>0</v>
      </c>
      <c r="X43" s="15">
        <v>1.5106986197943544</v>
      </c>
      <c r="Y43" s="15">
        <v>0</v>
      </c>
      <c r="Z43" s="15">
        <v>50.729652785565939</v>
      </c>
      <c r="AA43" s="15">
        <v>6.085235007921912</v>
      </c>
      <c r="AB43" s="15">
        <v>4.1853169176572846</v>
      </c>
      <c r="AC43" s="15">
        <v>0</v>
      </c>
      <c r="AD43" s="15">
        <v>28.379196623972295</v>
      </c>
      <c r="AE43" s="15">
        <v>0</v>
      </c>
      <c r="AF43" s="15">
        <v>0.42350302346507929</v>
      </c>
      <c r="AG43" s="15">
        <v>0</v>
      </c>
      <c r="AH43" s="15">
        <v>0</v>
      </c>
      <c r="AI43" s="15">
        <v>25.115558308965447</v>
      </c>
      <c r="AJ43" s="15">
        <v>0.78513661175583505</v>
      </c>
      <c r="AK43" s="15">
        <v>3725.5002781088688</v>
      </c>
      <c r="AL43" s="15">
        <v>0</v>
      </c>
      <c r="AM43" s="15">
        <v>0</v>
      </c>
      <c r="AN43" s="15">
        <v>0</v>
      </c>
      <c r="AO43" s="15">
        <v>0</v>
      </c>
      <c r="AP43" s="15">
        <v>0</v>
      </c>
      <c r="AQ43" s="15">
        <v>3.8747129421411093</v>
      </c>
      <c r="AR43" s="15">
        <v>0</v>
      </c>
      <c r="AS43" s="15">
        <v>0</v>
      </c>
      <c r="AT43" s="15">
        <v>0</v>
      </c>
      <c r="AU43" s="15">
        <v>0</v>
      </c>
      <c r="AV43" s="15">
        <v>0</v>
      </c>
      <c r="AW43" s="15">
        <v>1.2690242671624508</v>
      </c>
      <c r="AX43" s="15">
        <v>0</v>
      </c>
      <c r="AY43" s="15">
        <v>0</v>
      </c>
      <c r="AZ43" s="15">
        <v>0</v>
      </c>
      <c r="BA43" s="15">
        <v>0</v>
      </c>
      <c r="BB43" s="15">
        <v>0</v>
      </c>
      <c r="BC43" s="15">
        <v>0</v>
      </c>
      <c r="BD43" s="15">
        <v>1.4185576161194076</v>
      </c>
      <c r="BE43" s="15">
        <v>0</v>
      </c>
      <c r="BF43" s="15">
        <v>0</v>
      </c>
      <c r="BG43" s="15">
        <v>0</v>
      </c>
      <c r="BH43" s="15">
        <v>53.609119229764055</v>
      </c>
      <c r="BI43" s="15">
        <v>0</v>
      </c>
      <c r="BJ43" s="15">
        <v>18541.989185430921</v>
      </c>
      <c r="BK43" s="15">
        <v>10.041390892819438</v>
      </c>
      <c r="BL43" s="15">
        <v>44423.103186227396</v>
      </c>
      <c r="BM43" s="15">
        <v>0</v>
      </c>
      <c r="BN43" s="15">
        <v>0</v>
      </c>
      <c r="BO43" s="15">
        <v>6279.418281170816</v>
      </c>
      <c r="BP43" s="15">
        <v>0</v>
      </c>
      <c r="BQ43" s="15">
        <v>-5801.7669826646879</v>
      </c>
      <c r="BR43" s="15">
        <v>44910.79587562634</v>
      </c>
      <c r="BS43" s="15">
        <v>63452.785061057264</v>
      </c>
    </row>
    <row r="44" spans="1:71" x14ac:dyDescent="0.25">
      <c r="A44" s="13" t="s">
        <v>99</v>
      </c>
      <c r="B44" s="13" t="s">
        <v>100</v>
      </c>
      <c r="C44" s="15">
        <v>118310.8316564079</v>
      </c>
      <c r="D44" s="15">
        <v>1057.7945981668299</v>
      </c>
      <c r="E44" s="15">
        <v>7.2780365820366546</v>
      </c>
      <c r="F44" s="15">
        <v>10.319512070038455</v>
      </c>
      <c r="G44" s="15">
        <v>82.516788123115077</v>
      </c>
      <c r="H44" s="15">
        <v>0</v>
      </c>
      <c r="I44" s="15">
        <v>11.720903803549177</v>
      </c>
      <c r="J44" s="15">
        <v>0</v>
      </c>
      <c r="K44" s="15">
        <v>179.2030112474811</v>
      </c>
      <c r="L44" s="15">
        <v>311.64591535591512</v>
      </c>
      <c r="M44" s="15">
        <v>0</v>
      </c>
      <c r="N44" s="15">
        <v>0</v>
      </c>
      <c r="O44" s="15">
        <v>248.24631063582447</v>
      </c>
      <c r="P44" s="15">
        <v>352.55024195282721</v>
      </c>
      <c r="Q44" s="15">
        <v>525.94631440160094</v>
      </c>
      <c r="R44" s="15">
        <v>0</v>
      </c>
      <c r="S44" s="15">
        <v>61.77625208334522</v>
      </c>
      <c r="T44" s="15">
        <v>0</v>
      </c>
      <c r="U44" s="15">
        <v>0</v>
      </c>
      <c r="V44" s="15">
        <v>0</v>
      </c>
      <c r="W44" s="15">
        <v>0</v>
      </c>
      <c r="X44" s="15">
        <v>2.4349560519017741</v>
      </c>
      <c r="Y44" s="15">
        <v>0</v>
      </c>
      <c r="Z44" s="15">
        <v>1.144730410285695</v>
      </c>
      <c r="AA44" s="15">
        <v>154.30798147664549</v>
      </c>
      <c r="AB44" s="15">
        <v>6.7459270967922356</v>
      </c>
      <c r="AC44" s="15">
        <v>0</v>
      </c>
      <c r="AD44" s="15">
        <v>0.60413717702476177</v>
      </c>
      <c r="AE44" s="15">
        <v>0</v>
      </c>
      <c r="AF44" s="15">
        <v>0.71673581882028581</v>
      </c>
      <c r="AG44" s="15">
        <v>3.3040273042128026</v>
      </c>
      <c r="AH44" s="15">
        <v>1.8503792447805076</v>
      </c>
      <c r="AI44" s="15">
        <v>0</v>
      </c>
      <c r="AJ44" s="15">
        <v>0.5351965739453588</v>
      </c>
      <c r="AK44" s="15">
        <v>840.1472813325679</v>
      </c>
      <c r="AL44" s="15">
        <v>0.29182901201829514</v>
      </c>
      <c r="AM44" s="15">
        <v>20.408255612846432</v>
      </c>
      <c r="AN44" s="15">
        <v>7.1054447860712306</v>
      </c>
      <c r="AO44" s="15">
        <v>510.33825659089382</v>
      </c>
      <c r="AP44" s="15">
        <v>0.76505160072377298</v>
      </c>
      <c r="AQ44" s="15">
        <v>98.36336698797291</v>
      </c>
      <c r="AR44" s="15">
        <v>29.56263835917844</v>
      </c>
      <c r="AS44" s="15">
        <v>0</v>
      </c>
      <c r="AT44" s="15">
        <v>323.27593981929658</v>
      </c>
      <c r="AU44" s="15">
        <v>179.98730393785317</v>
      </c>
      <c r="AV44" s="15">
        <v>0</v>
      </c>
      <c r="AW44" s="15">
        <v>0</v>
      </c>
      <c r="AX44" s="15">
        <v>0</v>
      </c>
      <c r="AY44" s="15">
        <v>0</v>
      </c>
      <c r="AZ44" s="15">
        <v>0</v>
      </c>
      <c r="BA44" s="15">
        <v>0</v>
      </c>
      <c r="BB44" s="15">
        <v>0.7786355363573394</v>
      </c>
      <c r="BC44" s="15">
        <v>7.0397390410348404</v>
      </c>
      <c r="BD44" s="15">
        <v>82.826377729065911</v>
      </c>
      <c r="BE44" s="15">
        <v>0</v>
      </c>
      <c r="BF44" s="15">
        <v>10.493146765899088</v>
      </c>
      <c r="BG44" s="15">
        <v>0</v>
      </c>
      <c r="BH44" s="15">
        <v>778.39958438845133</v>
      </c>
      <c r="BI44" s="15">
        <v>0</v>
      </c>
      <c r="BJ44" s="15">
        <v>5910.4248070772028</v>
      </c>
      <c r="BK44" s="15">
        <v>571.26622757142081</v>
      </c>
      <c r="BL44" s="15">
        <v>100982.00447681703</v>
      </c>
      <c r="BM44" s="15">
        <v>0</v>
      </c>
      <c r="BN44" s="15">
        <v>0</v>
      </c>
      <c r="BO44" s="15">
        <v>14730.264140450337</v>
      </c>
      <c r="BP44" s="15">
        <v>0</v>
      </c>
      <c r="BQ44" s="15">
        <v>-3883.1279955084242</v>
      </c>
      <c r="BR44" s="15">
        <v>112400.40684933038</v>
      </c>
      <c r="BS44" s="15">
        <v>118310.83165640758</v>
      </c>
    </row>
    <row r="45" spans="1:71" x14ac:dyDescent="0.25">
      <c r="A45" s="13" t="s">
        <v>101</v>
      </c>
      <c r="B45" s="13" t="s">
        <v>102</v>
      </c>
      <c r="C45" s="15">
        <v>1698050.1318428956</v>
      </c>
      <c r="D45" s="15">
        <v>0</v>
      </c>
      <c r="E45" s="15">
        <v>32.474241688221959</v>
      </c>
      <c r="F45" s="15">
        <v>0</v>
      </c>
      <c r="G45" s="15">
        <v>5.882028162079437</v>
      </c>
      <c r="H45" s="15">
        <v>0</v>
      </c>
      <c r="I45" s="15">
        <v>0</v>
      </c>
      <c r="J45" s="15">
        <v>79.543200717992406</v>
      </c>
      <c r="K45" s="15">
        <v>0</v>
      </c>
      <c r="L45" s="15">
        <v>78.069840234836406</v>
      </c>
      <c r="M45" s="15">
        <v>0</v>
      </c>
      <c r="N45" s="15">
        <v>0</v>
      </c>
      <c r="O45" s="15">
        <v>4.4401678887159077</v>
      </c>
      <c r="P45" s="15">
        <v>7537.5307135384264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15">
        <v>0</v>
      </c>
      <c r="X45" s="15">
        <v>6.0489318822454416</v>
      </c>
      <c r="Y45" s="15">
        <v>0</v>
      </c>
      <c r="Z45" s="15">
        <v>0</v>
      </c>
      <c r="AA45" s="15">
        <v>0</v>
      </c>
      <c r="AB45" s="15">
        <v>47.317471180105855</v>
      </c>
      <c r="AC45" s="15">
        <v>14.958094857921497</v>
      </c>
      <c r="AD45" s="15">
        <v>141.25186478247562</v>
      </c>
      <c r="AE45" s="15">
        <v>0</v>
      </c>
      <c r="AF45" s="15">
        <v>0.93099046250604067</v>
      </c>
      <c r="AG45" s="15">
        <v>4.291703899680904</v>
      </c>
      <c r="AH45" s="15">
        <v>0</v>
      </c>
      <c r="AI45" s="15">
        <v>0</v>
      </c>
      <c r="AJ45" s="15">
        <v>0</v>
      </c>
      <c r="AK45" s="15">
        <v>0</v>
      </c>
      <c r="AL45" s="15">
        <v>1.7057960388654894</v>
      </c>
      <c r="AM45" s="15">
        <v>563.45552058736223</v>
      </c>
      <c r="AN45" s="15">
        <v>547.71215423952481</v>
      </c>
      <c r="AO45" s="15">
        <v>224.04687459348401</v>
      </c>
      <c r="AP45" s="15">
        <v>2.2359360041291279</v>
      </c>
      <c r="AQ45" s="15">
        <v>1763.187894724967</v>
      </c>
      <c r="AR45" s="15">
        <v>1265.5870852842054</v>
      </c>
      <c r="AS45" s="15">
        <v>943.66831165805934</v>
      </c>
      <c r="AT45" s="15">
        <v>630.95950969986836</v>
      </c>
      <c r="AU45" s="15">
        <v>1156.2495162257164</v>
      </c>
      <c r="AV45" s="15">
        <v>0</v>
      </c>
      <c r="AW45" s="15">
        <v>147.05742931877705</v>
      </c>
      <c r="AX45" s="15">
        <v>125.23975936585914</v>
      </c>
      <c r="AY45" s="15">
        <v>0</v>
      </c>
      <c r="AZ45" s="15">
        <v>1673.0399281763557</v>
      </c>
      <c r="BA45" s="15">
        <v>222.18247592405186</v>
      </c>
      <c r="BB45" s="15">
        <v>567.39199585306847</v>
      </c>
      <c r="BC45" s="15">
        <v>1616.2260627735157</v>
      </c>
      <c r="BD45" s="15">
        <v>5935.9273591722704</v>
      </c>
      <c r="BE45" s="15">
        <v>0</v>
      </c>
      <c r="BF45" s="15">
        <v>186.67002603878859</v>
      </c>
      <c r="BG45" s="15">
        <v>481.73983508168675</v>
      </c>
      <c r="BH45" s="15">
        <v>5014.9453871691185</v>
      </c>
      <c r="BI45" s="15">
        <v>0</v>
      </c>
      <c r="BJ45" s="15">
        <v>31021.968107224879</v>
      </c>
      <c r="BK45" s="15">
        <v>5760.3726424740353</v>
      </c>
      <c r="BL45" s="15">
        <v>1322485.2766655239</v>
      </c>
      <c r="BM45" s="15">
        <v>7084.4380071323503</v>
      </c>
      <c r="BN45" s="15">
        <v>0</v>
      </c>
      <c r="BO45" s="15">
        <v>337294.14992217545</v>
      </c>
      <c r="BP45" s="15">
        <v>0</v>
      </c>
      <c r="BQ45" s="15">
        <v>-5596.0735016347317</v>
      </c>
      <c r="BR45" s="15">
        <v>1667028.1637356712</v>
      </c>
      <c r="BS45" s="15">
        <v>1698050.1318428961</v>
      </c>
    </row>
    <row r="46" spans="1:71" x14ac:dyDescent="0.25">
      <c r="A46" s="24" t="s">
        <v>103</v>
      </c>
      <c r="B46" s="24" t="s">
        <v>104</v>
      </c>
      <c r="C46" s="18">
        <v>953639.35863527516</v>
      </c>
      <c r="D46" s="18">
        <v>0</v>
      </c>
      <c r="E46" s="18">
        <v>0</v>
      </c>
      <c r="F46" s="18">
        <v>0</v>
      </c>
      <c r="G46" s="18">
        <v>0</v>
      </c>
      <c r="H46" s="18">
        <v>0</v>
      </c>
      <c r="I46" s="18">
        <v>0</v>
      </c>
      <c r="J46" s="18">
        <v>48.894645348374752</v>
      </c>
      <c r="K46" s="18">
        <v>0</v>
      </c>
      <c r="L46" s="18">
        <v>95.311448485793861</v>
      </c>
      <c r="M46" s="18">
        <v>0</v>
      </c>
      <c r="N46" s="18">
        <v>0</v>
      </c>
      <c r="O46" s="18">
        <v>0</v>
      </c>
      <c r="P46" s="18">
        <v>0</v>
      </c>
      <c r="Q46" s="18">
        <v>20008.211118146181</v>
      </c>
      <c r="R46" s="18">
        <v>0</v>
      </c>
      <c r="S46" s="18">
        <v>237.22385275987273</v>
      </c>
      <c r="T46" s="18">
        <v>0</v>
      </c>
      <c r="U46" s="18">
        <v>0</v>
      </c>
      <c r="V46" s="18">
        <v>0</v>
      </c>
      <c r="W46" s="18">
        <v>0</v>
      </c>
      <c r="X46" s="18">
        <v>1.2029586515390207</v>
      </c>
      <c r="Y46" s="18">
        <v>0</v>
      </c>
      <c r="Z46" s="18">
        <v>0</v>
      </c>
      <c r="AA46" s="18">
        <v>0</v>
      </c>
      <c r="AB46" s="18">
        <v>0</v>
      </c>
      <c r="AC46" s="18">
        <v>0</v>
      </c>
      <c r="AD46" s="18">
        <v>97.498953821605653</v>
      </c>
      <c r="AE46" s="18">
        <v>0</v>
      </c>
      <c r="AF46" s="18">
        <v>0</v>
      </c>
      <c r="AG46" s="18">
        <v>0</v>
      </c>
      <c r="AH46" s="18">
        <v>4.0629156243494045</v>
      </c>
      <c r="AI46" s="18">
        <v>0.26290214664970019</v>
      </c>
      <c r="AJ46" s="18">
        <v>0</v>
      </c>
      <c r="AK46" s="18">
        <v>560.3147618341535</v>
      </c>
      <c r="AL46" s="18">
        <v>0</v>
      </c>
      <c r="AM46" s="18">
        <v>769.41139967928848</v>
      </c>
      <c r="AN46" s="18">
        <v>0</v>
      </c>
      <c r="AO46" s="18">
        <v>162.31289966382587</v>
      </c>
      <c r="AP46" s="18">
        <v>0</v>
      </c>
      <c r="AQ46" s="18">
        <v>0</v>
      </c>
      <c r="AR46" s="18">
        <v>0</v>
      </c>
      <c r="AS46" s="18">
        <v>0</v>
      </c>
      <c r="AT46" s="18">
        <v>3.6842055635717665</v>
      </c>
      <c r="AU46" s="18">
        <v>0</v>
      </c>
      <c r="AV46" s="18">
        <v>0</v>
      </c>
      <c r="AW46" s="18">
        <v>30.989128804937454</v>
      </c>
      <c r="AX46" s="18">
        <v>0</v>
      </c>
      <c r="AY46" s="18">
        <v>3.3609267585964231</v>
      </c>
      <c r="AZ46" s="18">
        <v>0</v>
      </c>
      <c r="BA46" s="18">
        <v>0</v>
      </c>
      <c r="BB46" s="18">
        <v>0</v>
      </c>
      <c r="BC46" s="18">
        <v>319.4508513161955</v>
      </c>
      <c r="BD46" s="18">
        <v>105.42815928262486</v>
      </c>
      <c r="BE46" s="18">
        <v>0</v>
      </c>
      <c r="BF46" s="18">
        <v>0</v>
      </c>
      <c r="BG46" s="18">
        <v>0</v>
      </c>
      <c r="BH46" s="18">
        <v>0</v>
      </c>
      <c r="BI46" s="18">
        <v>0</v>
      </c>
      <c r="BJ46" s="18">
        <v>22447.621127887556</v>
      </c>
      <c r="BK46" s="18">
        <v>498212.41774386051</v>
      </c>
      <c r="BL46" s="18">
        <v>310499.51773680275</v>
      </c>
      <c r="BM46" s="18">
        <v>0</v>
      </c>
      <c r="BN46" s="18">
        <v>0</v>
      </c>
      <c r="BO46" s="18">
        <v>158469.66522320951</v>
      </c>
      <c r="BP46" s="18">
        <v>0</v>
      </c>
      <c r="BQ46" s="18">
        <v>-35989.863196485538</v>
      </c>
      <c r="BR46" s="18">
        <v>931191.7375073873</v>
      </c>
      <c r="BS46" s="18">
        <v>953639.35863527481</v>
      </c>
    </row>
    <row r="47" spans="1:71" x14ac:dyDescent="0.25">
      <c r="A47" s="24" t="s">
        <v>105</v>
      </c>
      <c r="B47" s="24" t="s">
        <v>106</v>
      </c>
      <c r="C47" s="18">
        <v>172822.75617583084</v>
      </c>
      <c r="D47" s="18">
        <v>95.199487771990917</v>
      </c>
      <c r="E47" s="18">
        <v>1.1061130363894935</v>
      </c>
      <c r="F47" s="18">
        <v>0.1840285230406371</v>
      </c>
      <c r="G47" s="18">
        <v>2.3976988188309707</v>
      </c>
      <c r="H47" s="18">
        <v>0</v>
      </c>
      <c r="I47" s="18">
        <v>0</v>
      </c>
      <c r="J47" s="18">
        <v>69.76137005897138</v>
      </c>
      <c r="K47" s="18">
        <v>0</v>
      </c>
      <c r="L47" s="18">
        <v>445.53195265995197</v>
      </c>
      <c r="M47" s="18">
        <v>53.453607671821381</v>
      </c>
      <c r="N47" s="18">
        <v>0</v>
      </c>
      <c r="O47" s="18">
        <v>1.6892880045371133</v>
      </c>
      <c r="P47" s="18">
        <v>0</v>
      </c>
      <c r="Q47" s="18">
        <v>0</v>
      </c>
      <c r="R47" s="18">
        <v>320.10137683072304</v>
      </c>
      <c r="S47" s="18">
        <v>170.07524259407646</v>
      </c>
      <c r="T47" s="18">
        <v>0</v>
      </c>
      <c r="U47" s="18">
        <v>0</v>
      </c>
      <c r="V47" s="18">
        <v>0</v>
      </c>
      <c r="W47" s="18">
        <v>12.246826822980333</v>
      </c>
      <c r="X47" s="18">
        <v>3.0942544320535617</v>
      </c>
      <c r="Y47" s="18">
        <v>0</v>
      </c>
      <c r="Z47" s="18">
        <v>0</v>
      </c>
      <c r="AA47" s="18">
        <v>0</v>
      </c>
      <c r="AB47" s="18">
        <v>13.930281838289735</v>
      </c>
      <c r="AC47" s="18">
        <v>4.2681714156548196</v>
      </c>
      <c r="AD47" s="18">
        <v>86.847845438583988</v>
      </c>
      <c r="AE47" s="18">
        <v>0</v>
      </c>
      <c r="AF47" s="18">
        <v>0.25300057168753748</v>
      </c>
      <c r="AG47" s="18">
        <v>108.75640969401572</v>
      </c>
      <c r="AH47" s="18">
        <v>61.479189237209816</v>
      </c>
      <c r="AI47" s="18">
        <v>0.53887701036834623</v>
      </c>
      <c r="AJ47" s="18">
        <v>0.96739574807471884</v>
      </c>
      <c r="AK47" s="18">
        <v>8619.3988121230104</v>
      </c>
      <c r="AL47" s="18">
        <v>0</v>
      </c>
      <c r="AM47" s="18">
        <v>204.50674308161618</v>
      </c>
      <c r="AN47" s="18">
        <v>2.4689610481878046</v>
      </c>
      <c r="AO47" s="18">
        <v>3521.8016908495961</v>
      </c>
      <c r="AP47" s="18">
        <v>0</v>
      </c>
      <c r="AQ47" s="18">
        <v>1161.4269576256727</v>
      </c>
      <c r="AR47" s="18">
        <v>0</v>
      </c>
      <c r="AS47" s="18">
        <v>87.550055041750511</v>
      </c>
      <c r="AT47" s="18">
        <v>0</v>
      </c>
      <c r="AU47" s="18">
        <v>0</v>
      </c>
      <c r="AV47" s="18">
        <v>0</v>
      </c>
      <c r="AW47" s="18">
        <v>13.40238477969487</v>
      </c>
      <c r="AX47" s="18">
        <v>0</v>
      </c>
      <c r="AY47" s="18">
        <v>0</v>
      </c>
      <c r="AZ47" s="18">
        <v>0</v>
      </c>
      <c r="BA47" s="18">
        <v>292.79690040499383</v>
      </c>
      <c r="BB47" s="18">
        <v>0</v>
      </c>
      <c r="BC47" s="18">
        <v>56.843401334179163</v>
      </c>
      <c r="BD47" s="18">
        <v>46.715453567535384</v>
      </c>
      <c r="BE47" s="18">
        <v>0</v>
      </c>
      <c r="BF47" s="18">
        <v>0</v>
      </c>
      <c r="BG47" s="18">
        <v>0</v>
      </c>
      <c r="BH47" s="18">
        <v>129.3360552008707</v>
      </c>
      <c r="BI47" s="18">
        <v>0</v>
      </c>
      <c r="BJ47" s="18">
        <v>15588.129833236357</v>
      </c>
      <c r="BK47" s="18">
        <v>3330.9601503296567</v>
      </c>
      <c r="BL47" s="18">
        <v>157431.54956909243</v>
      </c>
      <c r="BM47" s="18">
        <v>0</v>
      </c>
      <c r="BN47" s="18">
        <v>0</v>
      </c>
      <c r="BO47" s="18">
        <v>2385.5841991989901</v>
      </c>
      <c r="BP47" s="18">
        <v>1714.3325768647753</v>
      </c>
      <c r="BQ47" s="18">
        <v>-7627.8001528862769</v>
      </c>
      <c r="BR47" s="18">
        <v>157234.62634259957</v>
      </c>
      <c r="BS47" s="18">
        <v>172822.75617583594</v>
      </c>
    </row>
    <row r="48" spans="1:71" x14ac:dyDescent="0.25">
      <c r="A48" s="24" t="s">
        <v>107</v>
      </c>
      <c r="B48" s="24" t="s">
        <v>108</v>
      </c>
      <c r="C48" s="18">
        <v>641985.70879641885</v>
      </c>
      <c r="D48" s="18">
        <v>0</v>
      </c>
      <c r="E48" s="18">
        <v>0</v>
      </c>
      <c r="F48" s="18">
        <v>0</v>
      </c>
      <c r="G48" s="18">
        <v>0</v>
      </c>
      <c r="H48" s="18">
        <v>0</v>
      </c>
      <c r="I48" s="18">
        <v>0</v>
      </c>
      <c r="J48" s="18">
        <v>0</v>
      </c>
      <c r="K48" s="18">
        <v>0</v>
      </c>
      <c r="L48" s="18">
        <v>0</v>
      </c>
      <c r="M48" s="18">
        <v>0</v>
      </c>
      <c r="N48" s="18">
        <v>0</v>
      </c>
      <c r="O48" s="18">
        <v>0</v>
      </c>
      <c r="P48" s="18">
        <v>0</v>
      </c>
      <c r="Q48" s="18">
        <v>0</v>
      </c>
      <c r="R48" s="18">
        <v>0</v>
      </c>
      <c r="S48" s="18">
        <v>791.29557006715095</v>
      </c>
      <c r="T48" s="18">
        <v>0</v>
      </c>
      <c r="U48" s="18">
        <v>0</v>
      </c>
      <c r="V48" s="18">
        <v>0</v>
      </c>
      <c r="W48" s="18">
        <v>5.8673575490921976</v>
      </c>
      <c r="X48" s="18">
        <v>0</v>
      </c>
      <c r="Y48" s="18">
        <v>0</v>
      </c>
      <c r="Z48" s="18">
        <v>0</v>
      </c>
      <c r="AA48" s="18">
        <v>0</v>
      </c>
      <c r="AB48" s="18">
        <v>0</v>
      </c>
      <c r="AC48" s="18">
        <v>0</v>
      </c>
      <c r="AD48" s="18">
        <v>0</v>
      </c>
      <c r="AE48" s="18">
        <v>0</v>
      </c>
      <c r="AF48" s="18">
        <v>0</v>
      </c>
      <c r="AG48" s="18">
        <v>0</v>
      </c>
      <c r="AH48" s="18">
        <v>0</v>
      </c>
      <c r="AI48" s="18">
        <v>0</v>
      </c>
      <c r="AJ48" s="18">
        <v>0</v>
      </c>
      <c r="AK48" s="18">
        <v>0</v>
      </c>
      <c r="AL48" s="18">
        <v>0</v>
      </c>
      <c r="AM48" s="18">
        <v>0</v>
      </c>
      <c r="AN48" s="18">
        <v>0</v>
      </c>
      <c r="AO48" s="18">
        <v>0</v>
      </c>
      <c r="AP48" s="18">
        <v>0</v>
      </c>
      <c r="AQ48" s="18">
        <v>0</v>
      </c>
      <c r="AR48" s="18">
        <v>0</v>
      </c>
      <c r="AS48" s="18">
        <v>0</v>
      </c>
      <c r="AT48" s="18">
        <v>0</v>
      </c>
      <c r="AU48" s="18">
        <v>0</v>
      </c>
      <c r="AV48" s="18">
        <v>0</v>
      </c>
      <c r="AW48" s="18">
        <v>0</v>
      </c>
      <c r="AX48" s="18">
        <v>0</v>
      </c>
      <c r="AY48" s="18">
        <v>0</v>
      </c>
      <c r="AZ48" s="18">
        <v>0</v>
      </c>
      <c r="BA48" s="18">
        <v>0</v>
      </c>
      <c r="BB48" s="18">
        <v>0</v>
      </c>
      <c r="BC48" s="18">
        <v>0</v>
      </c>
      <c r="BD48" s="18">
        <v>0</v>
      </c>
      <c r="BE48" s="18">
        <v>0</v>
      </c>
      <c r="BF48" s="18">
        <v>0</v>
      </c>
      <c r="BG48" s="18">
        <v>0</v>
      </c>
      <c r="BH48" s="18">
        <v>0</v>
      </c>
      <c r="BI48" s="18">
        <v>0</v>
      </c>
      <c r="BJ48" s="18">
        <v>797.16292761624311</v>
      </c>
      <c r="BK48" s="18">
        <v>0</v>
      </c>
      <c r="BL48" s="18">
        <v>641074.49468313321</v>
      </c>
      <c r="BM48" s="18">
        <v>0</v>
      </c>
      <c r="BN48" s="18">
        <v>0</v>
      </c>
      <c r="BO48" s="18">
        <v>0</v>
      </c>
      <c r="BP48" s="18">
        <v>0</v>
      </c>
      <c r="BQ48" s="18">
        <v>114.05118566953441</v>
      </c>
      <c r="BR48" s="18">
        <v>641188.5458688027</v>
      </c>
      <c r="BS48" s="18">
        <v>641985.70879641897</v>
      </c>
    </row>
    <row r="49" spans="1:71" x14ac:dyDescent="0.25">
      <c r="A49" s="24" t="s">
        <v>109</v>
      </c>
      <c r="B49" s="24" t="s">
        <v>110</v>
      </c>
      <c r="C49" s="18">
        <v>1342714.4261373361</v>
      </c>
      <c r="D49" s="18">
        <v>1971.8665159968966</v>
      </c>
      <c r="E49" s="18">
        <v>887.36967176806832</v>
      </c>
      <c r="F49" s="18">
        <v>17.359265691664607</v>
      </c>
      <c r="G49" s="18">
        <v>6.6388907521867742</v>
      </c>
      <c r="H49" s="18">
        <v>0.42113144922137519</v>
      </c>
      <c r="I49" s="18">
        <v>154.65293151093812</v>
      </c>
      <c r="J49" s="18">
        <v>20204.203337188268</v>
      </c>
      <c r="K49" s="18">
        <v>105.39511751501605</v>
      </c>
      <c r="L49" s="18">
        <v>19796.588469699207</v>
      </c>
      <c r="M49" s="18">
        <v>551.39311571280223</v>
      </c>
      <c r="N49" s="18">
        <v>0</v>
      </c>
      <c r="O49" s="18">
        <v>141.82547598585401</v>
      </c>
      <c r="P49" s="18">
        <v>582.04961188922425</v>
      </c>
      <c r="Q49" s="18">
        <v>951.44349965917775</v>
      </c>
      <c r="R49" s="18">
        <v>410.16443124956515</v>
      </c>
      <c r="S49" s="18">
        <v>12838.053156736045</v>
      </c>
      <c r="T49" s="18">
        <v>1357.7092063317004</v>
      </c>
      <c r="U49" s="18">
        <v>3.1289411140172245E-2</v>
      </c>
      <c r="V49" s="18">
        <v>721.51963318623768</v>
      </c>
      <c r="W49" s="18">
        <v>154.34778542322343</v>
      </c>
      <c r="X49" s="18">
        <v>65.2606748533249</v>
      </c>
      <c r="Y49" s="18">
        <v>4758.292217638661</v>
      </c>
      <c r="Z49" s="18">
        <v>4890.0134351638098</v>
      </c>
      <c r="AA49" s="18">
        <v>1878.6338522426638</v>
      </c>
      <c r="AB49" s="18">
        <v>2592.4156380650493</v>
      </c>
      <c r="AC49" s="18">
        <v>48.116005481567633</v>
      </c>
      <c r="AD49" s="18">
        <v>1878.2525386987006</v>
      </c>
      <c r="AE49" s="18">
        <v>15.235596855205477</v>
      </c>
      <c r="AF49" s="18">
        <v>163.39698840933673</v>
      </c>
      <c r="AG49" s="18">
        <v>236.14175874221067</v>
      </c>
      <c r="AH49" s="18">
        <v>573.75392030543469</v>
      </c>
      <c r="AI49" s="18">
        <v>20.237045950491336</v>
      </c>
      <c r="AJ49" s="18">
        <v>2.0393754992697763</v>
      </c>
      <c r="AK49" s="18">
        <v>6013.2405655473258</v>
      </c>
      <c r="AL49" s="18">
        <v>19.25287202347101</v>
      </c>
      <c r="AM49" s="18">
        <v>141.80132385165311</v>
      </c>
      <c r="AN49" s="18">
        <v>125.98150765703461</v>
      </c>
      <c r="AO49" s="18">
        <v>803.78387240307484</v>
      </c>
      <c r="AP49" s="18">
        <v>1164.6609041840206</v>
      </c>
      <c r="AQ49" s="18">
        <v>12367.237588947271</v>
      </c>
      <c r="AR49" s="18">
        <v>344.02745952837205</v>
      </c>
      <c r="AS49" s="18">
        <v>1168.1672257245075</v>
      </c>
      <c r="AT49" s="18">
        <v>527.65327910972132</v>
      </c>
      <c r="AU49" s="18">
        <v>2873.9308311946374</v>
      </c>
      <c r="AV49" s="18">
        <v>669.53971394188773</v>
      </c>
      <c r="AW49" s="18">
        <v>65.784700399652607</v>
      </c>
      <c r="AX49" s="18">
        <v>49.362003488417734</v>
      </c>
      <c r="AY49" s="18">
        <v>299.02242352435712</v>
      </c>
      <c r="AZ49" s="18">
        <v>2053.7495613645142</v>
      </c>
      <c r="BA49" s="18">
        <v>838.19524151544601</v>
      </c>
      <c r="BB49" s="18">
        <v>4019.6258117070497</v>
      </c>
      <c r="BC49" s="18">
        <v>4563.0599938483847</v>
      </c>
      <c r="BD49" s="18">
        <v>3377.5802210573611</v>
      </c>
      <c r="BE49" s="18">
        <v>971.63249684569269</v>
      </c>
      <c r="BF49" s="18">
        <v>1924.799599019593</v>
      </c>
      <c r="BG49" s="18">
        <v>43.711394611008274</v>
      </c>
      <c r="BH49" s="18">
        <v>1322.9730094229124</v>
      </c>
      <c r="BI49" s="18">
        <v>0</v>
      </c>
      <c r="BJ49" s="18">
        <v>123723.59518597956</v>
      </c>
      <c r="BK49" s="18">
        <v>1749.9277376052128</v>
      </c>
      <c r="BL49" s="18">
        <v>1183450.0178508887</v>
      </c>
      <c r="BM49" s="18">
        <v>0</v>
      </c>
      <c r="BN49" s="18">
        <v>0</v>
      </c>
      <c r="BO49" s="18">
        <v>41103.65398258606</v>
      </c>
      <c r="BP49" s="18">
        <v>0</v>
      </c>
      <c r="BQ49" s="18">
        <v>-7312.7686197283238</v>
      </c>
      <c r="BR49" s="18">
        <v>1218990.8309513517</v>
      </c>
      <c r="BS49" s="18">
        <v>1342714.4261373312</v>
      </c>
    </row>
    <row r="50" spans="1:71" x14ac:dyDescent="0.25">
      <c r="A50" s="24" t="s">
        <v>111</v>
      </c>
      <c r="B50" s="24" t="s">
        <v>112</v>
      </c>
      <c r="C50" s="18">
        <v>248935.22567688799</v>
      </c>
      <c r="D50" s="18">
        <v>11.563071414536466</v>
      </c>
      <c r="E50" s="18">
        <v>0</v>
      </c>
      <c r="F50" s="18">
        <v>0.11601639018095641</v>
      </c>
      <c r="G50" s="18">
        <v>0</v>
      </c>
      <c r="H50" s="18">
        <v>2.0871001776765666E-2</v>
      </c>
      <c r="I50" s="18">
        <v>11.792151203153766</v>
      </c>
      <c r="J50" s="18">
        <v>129.44253736518334</v>
      </c>
      <c r="K50" s="18">
        <v>35.140032440829017</v>
      </c>
      <c r="L50" s="18">
        <v>149.7314927097664</v>
      </c>
      <c r="M50" s="18">
        <v>222.54469193063019</v>
      </c>
      <c r="N50" s="18">
        <v>0</v>
      </c>
      <c r="O50" s="18">
        <v>0.98987943533605638</v>
      </c>
      <c r="P50" s="18">
        <v>6.8568991386819889</v>
      </c>
      <c r="Q50" s="18">
        <v>2.45660909729266</v>
      </c>
      <c r="R50" s="18">
        <v>2.7769328521019481</v>
      </c>
      <c r="S50" s="18">
        <v>72.623207299852396</v>
      </c>
      <c r="T50" s="18">
        <v>467.7319390316253</v>
      </c>
      <c r="U50" s="18">
        <v>2.7611315779813939E-4</v>
      </c>
      <c r="V50" s="18">
        <v>40.783500618534894</v>
      </c>
      <c r="W50" s="18">
        <v>0.61137060145026634</v>
      </c>
      <c r="X50" s="18">
        <v>2.6597365230790717</v>
      </c>
      <c r="Y50" s="18">
        <v>0</v>
      </c>
      <c r="Z50" s="18">
        <v>19.743237228391092</v>
      </c>
      <c r="AA50" s="18">
        <v>6.7101387445036469</v>
      </c>
      <c r="AB50" s="18">
        <v>5.0417218804703374</v>
      </c>
      <c r="AC50" s="18">
        <v>7.6502368118838788</v>
      </c>
      <c r="AD50" s="18">
        <v>10.419591807838998</v>
      </c>
      <c r="AE50" s="18">
        <v>1.5186228051557142</v>
      </c>
      <c r="AF50" s="18">
        <v>1.281942422624534</v>
      </c>
      <c r="AG50" s="18">
        <v>11.396953256021082</v>
      </c>
      <c r="AH50" s="18">
        <v>13.829229687782037</v>
      </c>
      <c r="AI50" s="18">
        <v>0.19011643645648246</v>
      </c>
      <c r="AJ50" s="18">
        <v>7.4268945153895316E-2</v>
      </c>
      <c r="AK50" s="18">
        <v>61.691899105507716</v>
      </c>
      <c r="AL50" s="18">
        <v>0</v>
      </c>
      <c r="AM50" s="18">
        <v>20.969168141294578</v>
      </c>
      <c r="AN50" s="18">
        <v>7.6592532596724414</v>
      </c>
      <c r="AO50" s="18">
        <v>30.850497929434095</v>
      </c>
      <c r="AP50" s="18">
        <v>65.094805326396113</v>
      </c>
      <c r="AQ50" s="18">
        <v>5697.1540261134769</v>
      </c>
      <c r="AR50" s="18">
        <v>52.080080993555669</v>
      </c>
      <c r="AS50" s="18">
        <v>78.842205842728021</v>
      </c>
      <c r="AT50" s="18">
        <v>1.9292596618384901</v>
      </c>
      <c r="AU50" s="18">
        <v>50.987719379318321</v>
      </c>
      <c r="AV50" s="18">
        <v>374.97072943709782</v>
      </c>
      <c r="AW50" s="18">
        <v>39.275667748985811</v>
      </c>
      <c r="AX50" s="18">
        <v>392.21830255251109</v>
      </c>
      <c r="AY50" s="18">
        <v>91.323016751861317</v>
      </c>
      <c r="AZ50" s="18">
        <v>827.05791136043104</v>
      </c>
      <c r="BA50" s="18">
        <v>356.22890471438353</v>
      </c>
      <c r="BB50" s="18">
        <v>1886.6500090585243</v>
      </c>
      <c r="BC50" s="18">
        <v>1130.5068891741976</v>
      </c>
      <c r="BD50" s="18">
        <v>1269.3281402998994</v>
      </c>
      <c r="BE50" s="18">
        <v>6.6407736313830199</v>
      </c>
      <c r="BF50" s="18">
        <v>19.409016085296962</v>
      </c>
      <c r="BG50" s="18">
        <v>228.91715466731785</v>
      </c>
      <c r="BH50" s="18">
        <v>292.09436698638291</v>
      </c>
      <c r="BI50" s="18">
        <v>0</v>
      </c>
      <c r="BJ50" s="18">
        <v>14217.577073414946</v>
      </c>
      <c r="BK50" s="18">
        <v>189.76728041399656</v>
      </c>
      <c r="BL50" s="18">
        <v>243222.77780620218</v>
      </c>
      <c r="BM50" s="18">
        <v>0</v>
      </c>
      <c r="BN50" s="18">
        <v>0</v>
      </c>
      <c r="BO50" s="18">
        <v>2609.4536321662326</v>
      </c>
      <c r="BP50" s="18">
        <v>0</v>
      </c>
      <c r="BQ50" s="18">
        <v>-11304.350115308969</v>
      </c>
      <c r="BR50" s="18">
        <v>234717.64860347344</v>
      </c>
      <c r="BS50" s="18">
        <v>248935.2256768884</v>
      </c>
    </row>
    <row r="51" spans="1:71" x14ac:dyDescent="0.25">
      <c r="A51" s="13" t="s">
        <v>113</v>
      </c>
      <c r="B51" s="13" t="s">
        <v>114</v>
      </c>
      <c r="C51" s="15">
        <v>55.531376097255702</v>
      </c>
      <c r="D51" s="15">
        <v>0</v>
      </c>
      <c r="E51" s="15">
        <v>0</v>
      </c>
      <c r="F51" s="15">
        <v>0</v>
      </c>
      <c r="G51" s="15">
        <v>0</v>
      </c>
      <c r="H51" s="15">
        <v>0</v>
      </c>
      <c r="I51" s="15">
        <v>0</v>
      </c>
      <c r="J51" s="15">
        <v>0</v>
      </c>
      <c r="K51" s="15">
        <v>0</v>
      </c>
      <c r="L51" s="15">
        <v>0</v>
      </c>
      <c r="M51" s="15">
        <v>0</v>
      </c>
      <c r="N51" s="15">
        <v>0</v>
      </c>
      <c r="O51" s="15">
        <v>0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15">
        <v>0</v>
      </c>
      <c r="X51" s="15">
        <v>0</v>
      </c>
      <c r="Y51" s="15">
        <v>0</v>
      </c>
      <c r="Z51" s="15">
        <v>0</v>
      </c>
      <c r="AA51" s="15">
        <v>0</v>
      </c>
      <c r="AB51" s="15">
        <v>0</v>
      </c>
      <c r="AC51" s="15">
        <v>0</v>
      </c>
      <c r="AD51" s="15">
        <v>0</v>
      </c>
      <c r="AE51" s="15">
        <v>0</v>
      </c>
      <c r="AF51" s="15">
        <v>0</v>
      </c>
      <c r="AG51" s="15">
        <v>0</v>
      </c>
      <c r="AH51" s="15">
        <v>0</v>
      </c>
      <c r="AI51" s="15">
        <v>0</v>
      </c>
      <c r="AJ51" s="15">
        <v>0</v>
      </c>
      <c r="AK51" s="15">
        <v>0</v>
      </c>
      <c r="AL51" s="15">
        <v>0</v>
      </c>
      <c r="AM51" s="15">
        <v>0</v>
      </c>
      <c r="AN51" s="15">
        <v>0</v>
      </c>
      <c r="AO51" s="15">
        <v>0</v>
      </c>
      <c r="AP51" s="15">
        <v>0</v>
      </c>
      <c r="AQ51" s="15">
        <v>0</v>
      </c>
      <c r="AR51" s="15">
        <v>85.81686415931199</v>
      </c>
      <c r="AS51" s="15">
        <v>0</v>
      </c>
      <c r="AT51" s="15">
        <v>0</v>
      </c>
      <c r="AU51" s="15">
        <v>0</v>
      </c>
      <c r="AV51" s="15">
        <v>0</v>
      </c>
      <c r="AW51" s="15">
        <v>0</v>
      </c>
      <c r="AX51" s="15">
        <v>0</v>
      </c>
      <c r="AY51" s="15">
        <v>0</v>
      </c>
      <c r="AZ51" s="15">
        <v>0</v>
      </c>
      <c r="BA51" s="15">
        <v>0</v>
      </c>
      <c r="BB51" s="15">
        <v>0</v>
      </c>
      <c r="BC51" s="15">
        <v>0</v>
      </c>
      <c r="BD51" s="15">
        <v>4.4892995003362772</v>
      </c>
      <c r="BE51" s="15">
        <v>0</v>
      </c>
      <c r="BF51" s="15">
        <v>0</v>
      </c>
      <c r="BG51" s="15">
        <v>0</v>
      </c>
      <c r="BH51" s="15">
        <v>0</v>
      </c>
      <c r="BI51" s="15">
        <v>0</v>
      </c>
      <c r="BJ51" s="15">
        <v>90.306163659648263</v>
      </c>
      <c r="BK51" s="15">
        <v>0</v>
      </c>
      <c r="BL51" s="15">
        <v>8.0896802282513655E-2</v>
      </c>
      <c r="BM51" s="15">
        <v>0</v>
      </c>
      <c r="BN51" s="15">
        <v>0</v>
      </c>
      <c r="BO51" s="15">
        <v>0</v>
      </c>
      <c r="BP51" s="15">
        <v>0</v>
      </c>
      <c r="BQ51" s="15">
        <v>-34.855684363895875</v>
      </c>
      <c r="BR51" s="15">
        <v>-34.774787561613358</v>
      </c>
      <c r="BS51" s="15">
        <v>55.531376098034904</v>
      </c>
    </row>
    <row r="52" spans="1:71" x14ac:dyDescent="0.25">
      <c r="A52" s="13" t="s">
        <v>326</v>
      </c>
      <c r="B52" s="13" t="s">
        <v>115</v>
      </c>
      <c r="C52" s="15">
        <v>204311.0993446486</v>
      </c>
      <c r="D52" s="15">
        <v>31488.21855342816</v>
      </c>
      <c r="E52" s="15">
        <v>9660.2924592156724</v>
      </c>
      <c r="F52" s="15">
        <v>277.46966512696355</v>
      </c>
      <c r="G52" s="15">
        <v>855.26321382245646</v>
      </c>
      <c r="H52" s="15">
        <v>5.7180895939839891</v>
      </c>
      <c r="I52" s="15">
        <v>2977.0138891742972</v>
      </c>
      <c r="J52" s="15">
        <v>6689.5332301051885</v>
      </c>
      <c r="K52" s="15">
        <v>2273.2218947760384</v>
      </c>
      <c r="L52" s="15">
        <v>6896.4261582865975</v>
      </c>
      <c r="M52" s="15">
        <v>577.78763735825873</v>
      </c>
      <c r="N52" s="15">
        <v>0</v>
      </c>
      <c r="O52" s="15">
        <v>21.140823895424607</v>
      </c>
      <c r="P52" s="15">
        <v>60.276089054576801</v>
      </c>
      <c r="Q52" s="15">
        <v>111.28433981101338</v>
      </c>
      <c r="R52" s="15">
        <v>31.564796817216674</v>
      </c>
      <c r="S52" s="15">
        <v>924.84532065909741</v>
      </c>
      <c r="T52" s="15">
        <v>7.6471398753102431</v>
      </c>
      <c r="U52" s="15">
        <v>9.9925823281911708</v>
      </c>
      <c r="V52" s="15">
        <v>4277.8636459445324</v>
      </c>
      <c r="W52" s="15">
        <v>14223.822737683868</v>
      </c>
      <c r="X52" s="15">
        <v>117.37382319404152</v>
      </c>
      <c r="Y52" s="15">
        <v>565.26788816072235</v>
      </c>
      <c r="Z52" s="15">
        <v>322.10457163749612</v>
      </c>
      <c r="AA52" s="15">
        <v>564.5235472072568</v>
      </c>
      <c r="AB52" s="15">
        <v>2052.2028039104875</v>
      </c>
      <c r="AC52" s="15">
        <v>2462.3840193478436</v>
      </c>
      <c r="AD52" s="15">
        <v>230.60429823649611</v>
      </c>
      <c r="AE52" s="15">
        <v>1.2540536078749951</v>
      </c>
      <c r="AF52" s="15">
        <v>106.0724074166252</v>
      </c>
      <c r="AG52" s="15">
        <v>300.15887972592236</v>
      </c>
      <c r="AH52" s="15">
        <v>522.08281226335112</v>
      </c>
      <c r="AI52" s="15">
        <v>4.5236611184132585</v>
      </c>
      <c r="AJ52" s="15">
        <v>1.4152749316231463</v>
      </c>
      <c r="AK52" s="15">
        <v>624.77635000197301</v>
      </c>
      <c r="AL52" s="15">
        <v>188.1239611250663</v>
      </c>
      <c r="AM52" s="15">
        <v>1888.288732985869</v>
      </c>
      <c r="AN52" s="15">
        <v>725.67970726250928</v>
      </c>
      <c r="AO52" s="15">
        <v>6235.0390565550824</v>
      </c>
      <c r="AP52" s="15">
        <v>670.51448227968456</v>
      </c>
      <c r="AQ52" s="15">
        <v>11896.288908790533</v>
      </c>
      <c r="AR52" s="15">
        <v>42067.401137523244</v>
      </c>
      <c r="AS52" s="15">
        <v>2729.5859289693358</v>
      </c>
      <c r="AT52" s="15">
        <v>86.427944639310482</v>
      </c>
      <c r="AU52" s="15">
        <v>1992.8862264605616</v>
      </c>
      <c r="AV52" s="15">
        <v>5.8334848652479874</v>
      </c>
      <c r="AW52" s="15">
        <v>10.142745291141672</v>
      </c>
      <c r="AX52" s="15">
        <v>53.339112926573023</v>
      </c>
      <c r="AY52" s="15">
        <v>26.281377518242202</v>
      </c>
      <c r="AZ52" s="15">
        <v>341.89674589800472</v>
      </c>
      <c r="BA52" s="15">
        <v>93.673499629606468</v>
      </c>
      <c r="BB52" s="15">
        <v>949.40166016794842</v>
      </c>
      <c r="BC52" s="15">
        <v>670.65453534355674</v>
      </c>
      <c r="BD52" s="15">
        <v>1930.6068429858901</v>
      </c>
      <c r="BE52" s="15">
        <v>81.256565996000063</v>
      </c>
      <c r="BF52" s="15">
        <v>266.21484538032382</v>
      </c>
      <c r="BG52" s="15">
        <v>80.13385658793257</v>
      </c>
      <c r="BH52" s="15">
        <v>598.25365954652978</v>
      </c>
      <c r="BI52" s="15">
        <v>0</v>
      </c>
      <c r="BJ52" s="15">
        <v>162832.0516764452</v>
      </c>
      <c r="BK52" s="15">
        <v>0</v>
      </c>
      <c r="BL52" s="15">
        <v>24044.371020245624</v>
      </c>
      <c r="BM52" s="15">
        <v>0</v>
      </c>
      <c r="BN52" s="15">
        <v>0</v>
      </c>
      <c r="BO52" s="15">
        <v>15730.416069950876</v>
      </c>
      <c r="BP52" s="15">
        <v>0</v>
      </c>
      <c r="BQ52" s="15">
        <v>1704.2605780032529</v>
      </c>
      <c r="BR52" s="15">
        <v>41479.047668199753</v>
      </c>
      <c r="BS52" s="15">
        <v>204311.09934464496</v>
      </c>
    </row>
    <row r="53" spans="1:71" x14ac:dyDescent="0.25">
      <c r="A53" s="13" t="s">
        <v>116</v>
      </c>
      <c r="B53" s="13" t="s">
        <v>117</v>
      </c>
      <c r="C53" s="15">
        <v>14689745.325349901</v>
      </c>
      <c r="D53" s="15">
        <v>15726.878082177494</v>
      </c>
      <c r="E53" s="15">
        <v>12613.425782080823</v>
      </c>
      <c r="F53" s="15">
        <v>913.87554553527059</v>
      </c>
      <c r="G53" s="15">
        <v>176.65118969630436</v>
      </c>
      <c r="H53" s="15">
        <v>0</v>
      </c>
      <c r="I53" s="15">
        <v>257.19304397021068</v>
      </c>
      <c r="J53" s="15">
        <v>25770.840783978336</v>
      </c>
      <c r="K53" s="15">
        <v>8941.5977172014263</v>
      </c>
      <c r="L53" s="15">
        <v>11397.466007630765</v>
      </c>
      <c r="M53" s="15">
        <v>2702.6936874225571</v>
      </c>
      <c r="N53" s="15">
        <v>0</v>
      </c>
      <c r="O53" s="15">
        <v>0</v>
      </c>
      <c r="P53" s="15">
        <v>0</v>
      </c>
      <c r="Q53" s="15">
        <v>0</v>
      </c>
      <c r="R53" s="15">
        <v>445.37695566050212</v>
      </c>
      <c r="S53" s="15">
        <v>210.73025604274068</v>
      </c>
      <c r="T53" s="15">
        <v>0</v>
      </c>
      <c r="U53" s="15">
        <v>94.364454411013369</v>
      </c>
      <c r="V53" s="15">
        <v>116575.18555316223</v>
      </c>
      <c r="W53" s="15">
        <v>18823.608885270951</v>
      </c>
      <c r="X53" s="15">
        <v>1916.3739586579115</v>
      </c>
      <c r="Y53" s="15">
        <v>115988.75882155192</v>
      </c>
      <c r="Z53" s="15">
        <v>117891.5661838122</v>
      </c>
      <c r="AA53" s="15">
        <v>0</v>
      </c>
      <c r="AB53" s="15">
        <v>39.47375967100362</v>
      </c>
      <c r="AC53" s="15">
        <v>14.974229862112221</v>
      </c>
      <c r="AD53" s="15">
        <v>1325.6646598767959</v>
      </c>
      <c r="AE53" s="15">
        <v>0</v>
      </c>
      <c r="AF53" s="15">
        <v>23.299867583350157</v>
      </c>
      <c r="AG53" s="15">
        <v>85.926665520582361</v>
      </c>
      <c r="AH53" s="15">
        <v>703.78653642481788</v>
      </c>
      <c r="AI53" s="15">
        <v>1.6681482193912225</v>
      </c>
      <c r="AJ53" s="15">
        <v>0.53994830244701697</v>
      </c>
      <c r="AK53" s="15">
        <v>459.45025609490472</v>
      </c>
      <c r="AL53" s="15">
        <v>102.45816281573721</v>
      </c>
      <c r="AM53" s="15">
        <v>635.20642907923161</v>
      </c>
      <c r="AN53" s="15">
        <v>2182.8174737513709</v>
      </c>
      <c r="AO53" s="15">
        <v>29253.63511539176</v>
      </c>
      <c r="AP53" s="15">
        <v>21555.289933206695</v>
      </c>
      <c r="AQ53" s="15">
        <v>36529.684789832987</v>
      </c>
      <c r="AR53" s="15">
        <v>48004.061206041704</v>
      </c>
      <c r="AS53" s="15">
        <v>6653.4352607103719</v>
      </c>
      <c r="AT53" s="15">
        <v>1210.9162795404093</v>
      </c>
      <c r="AU53" s="15">
        <v>3612.4074071644886</v>
      </c>
      <c r="AV53" s="15">
        <v>147.99978581147096</v>
      </c>
      <c r="AW53" s="15">
        <v>179.5317771664518</v>
      </c>
      <c r="AX53" s="15">
        <v>1472.6570035110828</v>
      </c>
      <c r="AY53" s="15">
        <v>666.77780673346763</v>
      </c>
      <c r="AZ53" s="15">
        <v>4847.8077108457119</v>
      </c>
      <c r="BA53" s="15">
        <v>2041.4086800355426</v>
      </c>
      <c r="BB53" s="15">
        <v>17738.735497254787</v>
      </c>
      <c r="BC53" s="15">
        <v>14028.504603245516</v>
      </c>
      <c r="BD53" s="15">
        <v>35799.145279901735</v>
      </c>
      <c r="BE53" s="15">
        <v>247.83524444170854</v>
      </c>
      <c r="BF53" s="15">
        <v>6940.9370959220787</v>
      </c>
      <c r="BG53" s="15">
        <v>1191.4645937288512</v>
      </c>
      <c r="BH53" s="15">
        <v>11679.676007486069</v>
      </c>
      <c r="BI53" s="15">
        <v>0</v>
      </c>
      <c r="BJ53" s="15">
        <v>699823.76412343723</v>
      </c>
      <c r="BK53" s="15">
        <v>116971.7419875771</v>
      </c>
      <c r="BL53" s="15">
        <v>8628775.062455073</v>
      </c>
      <c r="BM53" s="15">
        <v>0</v>
      </c>
      <c r="BN53" s="15">
        <v>0</v>
      </c>
      <c r="BO53" s="15">
        <v>4791859.6735261409</v>
      </c>
      <c r="BP53" s="15">
        <v>0</v>
      </c>
      <c r="BQ53" s="15">
        <v>452315.08325767273</v>
      </c>
      <c r="BR53" s="15">
        <v>13989921.561226463</v>
      </c>
      <c r="BS53" s="15">
        <v>14689745.325349901</v>
      </c>
    </row>
    <row r="54" spans="1:71" x14ac:dyDescent="0.25">
      <c r="A54" s="13" t="s">
        <v>118</v>
      </c>
      <c r="B54" s="13" t="s">
        <v>119</v>
      </c>
      <c r="C54" s="15">
        <v>1465841.7968864455</v>
      </c>
      <c r="D54" s="15">
        <v>19670.549383516631</v>
      </c>
      <c r="E54" s="15">
        <v>5733.6207780404593</v>
      </c>
      <c r="F54" s="15">
        <v>55.083187491087855</v>
      </c>
      <c r="G54" s="15">
        <v>109.26977035749725</v>
      </c>
      <c r="H54" s="15">
        <v>1.0186148549461978E-3</v>
      </c>
      <c r="I54" s="15">
        <v>323.11287480851382</v>
      </c>
      <c r="J54" s="15">
        <v>2.0826850212174404</v>
      </c>
      <c r="K54" s="15">
        <v>425.63647076314322</v>
      </c>
      <c r="L54" s="15">
        <v>2175.4418576527542</v>
      </c>
      <c r="M54" s="15">
        <v>111.82257257107796</v>
      </c>
      <c r="N54" s="15">
        <v>0</v>
      </c>
      <c r="O54" s="15">
        <v>26.940672427607396</v>
      </c>
      <c r="P54" s="15">
        <v>0</v>
      </c>
      <c r="Q54" s="15">
        <v>179.84320288897678</v>
      </c>
      <c r="R54" s="15">
        <v>0</v>
      </c>
      <c r="S54" s="15">
        <v>2632.6461653566798</v>
      </c>
      <c r="T54" s="15">
        <v>5.3893586104453783</v>
      </c>
      <c r="U54" s="15">
        <v>0</v>
      </c>
      <c r="V54" s="15">
        <v>64.689616263903446</v>
      </c>
      <c r="W54" s="15">
        <v>42317.895056106063</v>
      </c>
      <c r="X54" s="15">
        <v>563.64502524538989</v>
      </c>
      <c r="Y54" s="15">
        <v>2133.2450446478028</v>
      </c>
      <c r="Z54" s="15">
        <v>659.08462291719025</v>
      </c>
      <c r="AA54" s="15">
        <v>243.59486323169423</v>
      </c>
      <c r="AB54" s="15">
        <v>1634.23418319179</v>
      </c>
      <c r="AC54" s="15">
        <v>1191.6306771103596</v>
      </c>
      <c r="AD54" s="15">
        <v>310.20390048517703</v>
      </c>
      <c r="AE54" s="15">
        <v>0</v>
      </c>
      <c r="AF54" s="15">
        <v>41.963604959801366</v>
      </c>
      <c r="AG54" s="15">
        <v>17.304976054016628</v>
      </c>
      <c r="AH54" s="15">
        <v>7.2685768548843379</v>
      </c>
      <c r="AI54" s="15">
        <v>0.14397957749273055</v>
      </c>
      <c r="AJ54" s="15">
        <v>1.9418120737892708</v>
      </c>
      <c r="AK54" s="15">
        <v>751.2537108369927</v>
      </c>
      <c r="AL54" s="15">
        <v>166.05693512058727</v>
      </c>
      <c r="AM54" s="15">
        <v>260.96850414339639</v>
      </c>
      <c r="AN54" s="15">
        <v>1174.5170467898849</v>
      </c>
      <c r="AO54" s="15">
        <v>0.92183685308328378</v>
      </c>
      <c r="AP54" s="15">
        <v>0</v>
      </c>
      <c r="AQ54" s="15">
        <v>565.96433051467011</v>
      </c>
      <c r="AR54" s="15">
        <v>0.59583171387174494</v>
      </c>
      <c r="AS54" s="15">
        <v>0</v>
      </c>
      <c r="AT54" s="15">
        <v>0</v>
      </c>
      <c r="AU54" s="15">
        <v>0</v>
      </c>
      <c r="AV54" s="15">
        <v>0</v>
      </c>
      <c r="AW54" s="15">
        <v>0</v>
      </c>
      <c r="AX54" s="15">
        <v>0</v>
      </c>
      <c r="AY54" s="15">
        <v>0</v>
      </c>
      <c r="AZ54" s="15">
        <v>0</v>
      </c>
      <c r="BA54" s="15">
        <v>0</v>
      </c>
      <c r="BB54" s="15">
        <v>6.9910885281595219</v>
      </c>
      <c r="BC54" s="15">
        <v>0</v>
      </c>
      <c r="BD54" s="15">
        <v>373.18135800137651</v>
      </c>
      <c r="BE54" s="15">
        <v>0</v>
      </c>
      <c r="BF54" s="15">
        <v>993.08926904884493</v>
      </c>
      <c r="BG54" s="15">
        <v>0</v>
      </c>
      <c r="BH54" s="15">
        <v>644.64162183775045</v>
      </c>
      <c r="BI54" s="15">
        <v>0</v>
      </c>
      <c r="BJ54" s="15">
        <v>85576.467470228919</v>
      </c>
      <c r="BK54" s="15">
        <v>425.85406247059035</v>
      </c>
      <c r="BL54" s="15">
        <v>1387585.8615920513</v>
      </c>
      <c r="BM54" s="15">
        <v>0</v>
      </c>
      <c r="BN54" s="15">
        <v>0</v>
      </c>
      <c r="BO54" s="15">
        <v>3896.9794539088653</v>
      </c>
      <c r="BP54" s="15">
        <v>0</v>
      </c>
      <c r="BQ54" s="15">
        <v>-11643.365692214558</v>
      </c>
      <c r="BR54" s="15">
        <v>1380265.3294162164</v>
      </c>
      <c r="BS54" s="15">
        <v>1465841.7968864453</v>
      </c>
    </row>
    <row r="55" spans="1:71" x14ac:dyDescent="0.25">
      <c r="A55" s="13" t="s">
        <v>120</v>
      </c>
      <c r="B55" s="13" t="s">
        <v>121</v>
      </c>
      <c r="C55" s="15">
        <v>2211937.206534199</v>
      </c>
      <c r="D55" s="15">
        <v>1256759.612153034</v>
      </c>
      <c r="E55" s="15">
        <v>181245.59232105711</v>
      </c>
      <c r="F55" s="15">
        <v>2929.7228349559496</v>
      </c>
      <c r="G55" s="15">
        <v>0</v>
      </c>
      <c r="H55" s="15">
        <v>0</v>
      </c>
      <c r="I55" s="15">
        <v>0</v>
      </c>
      <c r="J55" s="15">
        <v>0</v>
      </c>
      <c r="K55" s="15">
        <v>6577.5557803588745</v>
      </c>
      <c r="L55" s="15">
        <v>0</v>
      </c>
      <c r="M55" s="15">
        <v>0</v>
      </c>
      <c r="N55" s="15">
        <v>0</v>
      </c>
      <c r="O55" s="15">
        <v>0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15">
        <v>31115.453893357375</v>
      </c>
      <c r="X55" s="15">
        <v>35.373755216201992</v>
      </c>
      <c r="Y55" s="15">
        <v>0</v>
      </c>
      <c r="Z55" s="15">
        <v>0</v>
      </c>
      <c r="AA55" s="15">
        <v>0</v>
      </c>
      <c r="AB55" s="15">
        <v>0</v>
      </c>
      <c r="AC55" s="15">
        <v>0</v>
      </c>
      <c r="AD55" s="15">
        <v>0</v>
      </c>
      <c r="AE55" s="15">
        <v>0</v>
      </c>
      <c r="AF55" s="15">
        <v>0</v>
      </c>
      <c r="AG55" s="15">
        <v>0</v>
      </c>
      <c r="AH55" s="15">
        <v>0</v>
      </c>
      <c r="AI55" s="15">
        <v>0</v>
      </c>
      <c r="AJ55" s="15">
        <v>0</v>
      </c>
      <c r="AK55" s="15">
        <v>0</v>
      </c>
      <c r="AL55" s="15">
        <v>0</v>
      </c>
      <c r="AM55" s="15">
        <v>0</v>
      </c>
      <c r="AN55" s="15">
        <v>0</v>
      </c>
      <c r="AO55" s="15">
        <v>0</v>
      </c>
      <c r="AP55" s="15">
        <v>0</v>
      </c>
      <c r="AQ55" s="15">
        <v>0</v>
      </c>
      <c r="AR55" s="15">
        <v>0</v>
      </c>
      <c r="AS55" s="15">
        <v>0</v>
      </c>
      <c r="AT55" s="15">
        <v>0</v>
      </c>
      <c r="AU55" s="15">
        <v>0</v>
      </c>
      <c r="AV55" s="15">
        <v>0</v>
      </c>
      <c r="AW55" s="15">
        <v>0</v>
      </c>
      <c r="AX55" s="15">
        <v>0</v>
      </c>
      <c r="AY55" s="15">
        <v>0</v>
      </c>
      <c r="AZ55" s="15">
        <v>0</v>
      </c>
      <c r="BA55" s="15">
        <v>0</v>
      </c>
      <c r="BB55" s="15">
        <v>0</v>
      </c>
      <c r="BC55" s="15">
        <v>0</v>
      </c>
      <c r="BD55" s="15">
        <v>43.058073408747042</v>
      </c>
      <c r="BE55" s="15">
        <v>0</v>
      </c>
      <c r="BF55" s="15">
        <v>0</v>
      </c>
      <c r="BG55" s="15">
        <v>0</v>
      </c>
      <c r="BH55" s="15">
        <v>0</v>
      </c>
      <c r="BI55" s="15">
        <v>0</v>
      </c>
      <c r="BJ55" s="15">
        <v>1478706.368811388</v>
      </c>
      <c r="BK55" s="15">
        <v>3733.7042400255773</v>
      </c>
      <c r="BL55" s="15">
        <v>954474.67927691131</v>
      </c>
      <c r="BM55" s="15">
        <v>0</v>
      </c>
      <c r="BN55" s="15">
        <v>0</v>
      </c>
      <c r="BO55" s="15">
        <v>0</v>
      </c>
      <c r="BP55" s="15">
        <v>0</v>
      </c>
      <c r="BQ55" s="15">
        <v>-224977.54579412672</v>
      </c>
      <c r="BR55" s="15">
        <v>733230.83772281022</v>
      </c>
      <c r="BS55" s="15">
        <v>2211937.2065341985</v>
      </c>
    </row>
    <row r="56" spans="1:71" x14ac:dyDescent="0.25">
      <c r="A56" s="24" t="s">
        <v>122</v>
      </c>
      <c r="B56" s="24" t="s">
        <v>123</v>
      </c>
      <c r="C56" s="18">
        <v>1694818.692485414</v>
      </c>
      <c r="D56" s="18">
        <v>20.230002249479625</v>
      </c>
      <c r="E56" s="18">
        <v>384.83974431214739</v>
      </c>
      <c r="F56" s="18">
        <v>0.26346847194156026</v>
      </c>
      <c r="G56" s="18">
        <v>0</v>
      </c>
      <c r="H56" s="18">
        <v>11.00509590920259</v>
      </c>
      <c r="I56" s="18">
        <v>6160.5899318317051</v>
      </c>
      <c r="J56" s="18">
        <v>23680.793081779233</v>
      </c>
      <c r="K56" s="18">
        <v>0</v>
      </c>
      <c r="L56" s="18">
        <v>18856.426072785554</v>
      </c>
      <c r="M56" s="18">
        <v>451.66112280292435</v>
      </c>
      <c r="N56" s="18">
        <v>0</v>
      </c>
      <c r="O56" s="18">
        <v>2308.9316258796694</v>
      </c>
      <c r="P56" s="18">
        <v>2735.6994224105956</v>
      </c>
      <c r="Q56" s="18">
        <v>8409.3182292262372</v>
      </c>
      <c r="R56" s="18">
        <v>0</v>
      </c>
      <c r="S56" s="18">
        <v>18847.451744740731</v>
      </c>
      <c r="T56" s="18">
        <v>0</v>
      </c>
      <c r="U56" s="18">
        <v>0</v>
      </c>
      <c r="V56" s="18">
        <v>82377.187718978297</v>
      </c>
      <c r="W56" s="18">
        <v>415038.82398028811</v>
      </c>
      <c r="X56" s="18">
        <v>32684.777865821528</v>
      </c>
      <c r="Y56" s="18">
        <v>108263.21376716472</v>
      </c>
      <c r="Z56" s="18">
        <v>101193.91128653342</v>
      </c>
      <c r="AA56" s="18">
        <v>15437.65128881636</v>
      </c>
      <c r="AB56" s="18">
        <v>0</v>
      </c>
      <c r="AC56" s="18">
        <v>9890.8190510965487</v>
      </c>
      <c r="AD56" s="18">
        <v>5154.4665929765742</v>
      </c>
      <c r="AE56" s="18">
        <v>0</v>
      </c>
      <c r="AF56" s="18">
        <v>330.96971889349271</v>
      </c>
      <c r="AG56" s="18">
        <v>98.722590724126704</v>
      </c>
      <c r="AH56" s="18">
        <v>324.19080597601487</v>
      </c>
      <c r="AI56" s="18">
        <v>0</v>
      </c>
      <c r="AJ56" s="18">
        <v>0.22558388473342011</v>
      </c>
      <c r="AK56" s="18">
        <v>15196.261149705924</v>
      </c>
      <c r="AL56" s="18">
        <v>0</v>
      </c>
      <c r="AM56" s="18">
        <v>169.84421150104453</v>
      </c>
      <c r="AN56" s="18">
        <v>3256.98142298007</v>
      </c>
      <c r="AO56" s="18">
        <v>0</v>
      </c>
      <c r="AP56" s="18">
        <v>0</v>
      </c>
      <c r="AQ56" s="18">
        <v>1442.8041307367787</v>
      </c>
      <c r="AR56" s="18">
        <v>0</v>
      </c>
      <c r="AS56" s="18">
        <v>0</v>
      </c>
      <c r="AT56" s="18">
        <v>0</v>
      </c>
      <c r="AU56" s="18">
        <v>0</v>
      </c>
      <c r="AV56" s="18">
        <v>0</v>
      </c>
      <c r="AW56" s="18">
        <v>0</v>
      </c>
      <c r="AX56" s="18">
        <v>0</v>
      </c>
      <c r="AY56" s="18">
        <v>0</v>
      </c>
      <c r="AZ56" s="18">
        <v>0</v>
      </c>
      <c r="BA56" s="18">
        <v>0</v>
      </c>
      <c r="BB56" s="18">
        <v>291.87274198877719</v>
      </c>
      <c r="BC56" s="18">
        <v>0</v>
      </c>
      <c r="BD56" s="18">
        <v>2259.6076864472011</v>
      </c>
      <c r="BE56" s="18">
        <v>0</v>
      </c>
      <c r="BF56" s="18">
        <v>1405.3069587595753</v>
      </c>
      <c r="BG56" s="18">
        <v>0</v>
      </c>
      <c r="BH56" s="18">
        <v>0</v>
      </c>
      <c r="BI56" s="18">
        <v>0</v>
      </c>
      <c r="BJ56" s="18">
        <v>876684.84809567279</v>
      </c>
      <c r="BK56" s="18">
        <v>185090.20099607977</v>
      </c>
      <c r="BL56" s="18">
        <v>844989.37415536132</v>
      </c>
      <c r="BM56" s="18">
        <v>0</v>
      </c>
      <c r="BN56" s="18">
        <v>0</v>
      </c>
      <c r="BO56" s="18">
        <v>0</v>
      </c>
      <c r="BP56" s="18">
        <v>0</v>
      </c>
      <c r="BQ56" s="18">
        <v>-211945.7307616967</v>
      </c>
      <c r="BR56" s="18">
        <v>818133.84438974445</v>
      </c>
      <c r="BS56" s="18">
        <v>1694818.6924854172</v>
      </c>
    </row>
    <row r="57" spans="1:71" x14ac:dyDescent="0.25">
      <c r="A57" s="24" t="s">
        <v>124</v>
      </c>
      <c r="B57" s="24" t="s">
        <v>125</v>
      </c>
      <c r="C57" s="18">
        <v>1758023.1637327897</v>
      </c>
      <c r="D57" s="18">
        <v>0</v>
      </c>
      <c r="E57" s="18">
        <v>0</v>
      </c>
      <c r="F57" s="18">
        <v>0</v>
      </c>
      <c r="G57" s="18">
        <v>0</v>
      </c>
      <c r="H57" s="18">
        <v>0</v>
      </c>
      <c r="I57" s="18">
        <v>0</v>
      </c>
      <c r="J57" s="18">
        <v>101.70229956021234</v>
      </c>
      <c r="K57" s="18">
        <v>114.20224062924828</v>
      </c>
      <c r="L57" s="18">
        <v>594.75184345969831</v>
      </c>
      <c r="M57" s="18">
        <v>0</v>
      </c>
      <c r="N57" s="18">
        <v>0</v>
      </c>
      <c r="O57" s="18">
        <v>12839.3458485885</v>
      </c>
      <c r="P57" s="18">
        <v>0</v>
      </c>
      <c r="Q57" s="18">
        <v>25922.000722380093</v>
      </c>
      <c r="R57" s="18">
        <v>4148.4022056587846</v>
      </c>
      <c r="S57" s="18">
        <v>28808.871803893297</v>
      </c>
      <c r="T57" s="18">
        <v>460.55585782300454</v>
      </c>
      <c r="U57" s="18">
        <v>0</v>
      </c>
      <c r="V57" s="18">
        <v>0</v>
      </c>
      <c r="W57" s="18">
        <v>97761.667647952941</v>
      </c>
      <c r="X57" s="18">
        <v>8259.7270634982633</v>
      </c>
      <c r="Y57" s="18">
        <v>45601.720050730393</v>
      </c>
      <c r="Z57" s="18">
        <v>5411.1565294924103</v>
      </c>
      <c r="AA57" s="18">
        <v>234244.22875472598</v>
      </c>
      <c r="AB57" s="18">
        <v>36158.322284234193</v>
      </c>
      <c r="AC57" s="18">
        <v>4186.48707613237</v>
      </c>
      <c r="AD57" s="18">
        <v>19518.531706970403</v>
      </c>
      <c r="AE57" s="18">
        <v>53.63923092302781</v>
      </c>
      <c r="AF57" s="18">
        <v>15997.347353573421</v>
      </c>
      <c r="AG57" s="18">
        <v>3727.2378529482971</v>
      </c>
      <c r="AH57" s="18">
        <v>1571.8830103732614</v>
      </c>
      <c r="AI57" s="18">
        <v>571.84278450699617</v>
      </c>
      <c r="AJ57" s="18">
        <v>144.13118731240235</v>
      </c>
      <c r="AK57" s="18">
        <v>159059.91985105767</v>
      </c>
      <c r="AL57" s="18">
        <v>0</v>
      </c>
      <c r="AM57" s="18">
        <v>0</v>
      </c>
      <c r="AN57" s="18">
        <v>0</v>
      </c>
      <c r="AO57" s="18">
        <v>22.507706835842416</v>
      </c>
      <c r="AP57" s="18">
        <v>0</v>
      </c>
      <c r="AQ57" s="18">
        <v>0</v>
      </c>
      <c r="AR57" s="18">
        <v>0</v>
      </c>
      <c r="AS57" s="18">
        <v>0</v>
      </c>
      <c r="AT57" s="18">
        <v>0</v>
      </c>
      <c r="AU57" s="18">
        <v>0</v>
      </c>
      <c r="AV57" s="18">
        <v>0</v>
      </c>
      <c r="AW57" s="18">
        <v>0</v>
      </c>
      <c r="AX57" s="18">
        <v>0</v>
      </c>
      <c r="AY57" s="18">
        <v>0</v>
      </c>
      <c r="AZ57" s="18">
        <v>0</v>
      </c>
      <c r="BA57" s="18">
        <v>0</v>
      </c>
      <c r="BB57" s="18">
        <v>149.3585325925788</v>
      </c>
      <c r="BC57" s="18">
        <v>0</v>
      </c>
      <c r="BD57" s="18">
        <v>0</v>
      </c>
      <c r="BE57" s="18">
        <v>0</v>
      </c>
      <c r="BF57" s="18">
        <v>0</v>
      </c>
      <c r="BG57" s="18">
        <v>0</v>
      </c>
      <c r="BH57" s="18">
        <v>0</v>
      </c>
      <c r="BI57" s="18">
        <v>0</v>
      </c>
      <c r="BJ57" s="18">
        <v>705429.54144585319</v>
      </c>
      <c r="BK57" s="18">
        <v>101.62055790906432</v>
      </c>
      <c r="BL57" s="18">
        <v>1279056.9754799521</v>
      </c>
      <c r="BM57" s="18">
        <v>0</v>
      </c>
      <c r="BN57" s="18">
        <v>0</v>
      </c>
      <c r="BO57" s="18">
        <v>0</v>
      </c>
      <c r="BP57" s="18">
        <v>0</v>
      </c>
      <c r="BQ57" s="18">
        <v>-226564.9737509251</v>
      </c>
      <c r="BR57" s="18">
        <v>1052593.622286936</v>
      </c>
      <c r="BS57" s="18">
        <v>1758023.1637327892</v>
      </c>
    </row>
    <row r="58" spans="1:71" x14ac:dyDescent="0.25">
      <c r="A58" s="24" t="s">
        <v>126</v>
      </c>
      <c r="B58" s="24" t="s">
        <v>127</v>
      </c>
      <c r="C58" s="18">
        <v>311549.53614702576</v>
      </c>
      <c r="D58" s="18">
        <v>57384.12549048791</v>
      </c>
      <c r="E58" s="18">
        <v>3733.5169919569894</v>
      </c>
      <c r="F58" s="18">
        <v>309.65629636805073</v>
      </c>
      <c r="G58" s="18">
        <v>0</v>
      </c>
      <c r="H58" s="18">
        <v>0</v>
      </c>
      <c r="I58" s="18">
        <v>0</v>
      </c>
      <c r="J58" s="18">
        <v>0</v>
      </c>
      <c r="K58" s="18">
        <v>77.945873570936854</v>
      </c>
      <c r="L58" s="18">
        <v>1.3010671345076716</v>
      </c>
      <c r="M58" s="18">
        <v>0</v>
      </c>
      <c r="N58" s="18">
        <v>0</v>
      </c>
      <c r="O58" s="18">
        <v>0</v>
      </c>
      <c r="P58" s="18">
        <v>0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8">
        <v>0</v>
      </c>
      <c r="X58" s="18">
        <v>1100.1120560120557</v>
      </c>
      <c r="Y58" s="18">
        <v>1022.542685592412</v>
      </c>
      <c r="Z58" s="18">
        <v>0</v>
      </c>
      <c r="AA58" s="18">
        <v>0</v>
      </c>
      <c r="AB58" s="18">
        <v>0</v>
      </c>
      <c r="AC58" s="18">
        <v>0</v>
      </c>
      <c r="AD58" s="18">
        <v>29.660683260286646</v>
      </c>
      <c r="AE58" s="18">
        <v>0</v>
      </c>
      <c r="AF58" s="18">
        <v>0</v>
      </c>
      <c r="AG58" s="18">
        <v>0</v>
      </c>
      <c r="AH58" s="18">
        <v>0</v>
      </c>
      <c r="AI58" s="18">
        <v>0</v>
      </c>
      <c r="AJ58" s="18">
        <v>0</v>
      </c>
      <c r="AK58" s="18">
        <v>0</v>
      </c>
      <c r="AL58" s="18">
        <v>0</v>
      </c>
      <c r="AM58" s="18">
        <v>0</v>
      </c>
      <c r="AN58" s="18">
        <v>0</v>
      </c>
      <c r="AO58" s="18">
        <v>0</v>
      </c>
      <c r="AP58" s="18">
        <v>0</v>
      </c>
      <c r="AQ58" s="18">
        <v>0</v>
      </c>
      <c r="AR58" s="18">
        <v>0</v>
      </c>
      <c r="AS58" s="18">
        <v>0</v>
      </c>
      <c r="AT58" s="18">
        <v>9.8069306090368347</v>
      </c>
      <c r="AU58" s="18">
        <v>0</v>
      </c>
      <c r="AV58" s="18">
        <v>0</v>
      </c>
      <c r="AW58" s="18">
        <v>0</v>
      </c>
      <c r="AX58" s="18">
        <v>0</v>
      </c>
      <c r="AY58" s="18">
        <v>0</v>
      </c>
      <c r="AZ58" s="18">
        <v>0</v>
      </c>
      <c r="BA58" s="18">
        <v>0</v>
      </c>
      <c r="BB58" s="18">
        <v>11.529032444896119</v>
      </c>
      <c r="BC58" s="18">
        <v>1091.7285717405994</v>
      </c>
      <c r="BD58" s="18">
        <v>0</v>
      </c>
      <c r="BE58" s="18">
        <v>0</v>
      </c>
      <c r="BF58" s="18">
        <v>0</v>
      </c>
      <c r="BG58" s="18">
        <v>1.1334211066408681</v>
      </c>
      <c r="BH58" s="18">
        <v>0</v>
      </c>
      <c r="BI58" s="18">
        <v>0</v>
      </c>
      <c r="BJ58" s="18">
        <v>64773.059100284314</v>
      </c>
      <c r="BK58" s="18">
        <v>345.92548811218762</v>
      </c>
      <c r="BL58" s="18">
        <v>231024.10430975855</v>
      </c>
      <c r="BM58" s="18">
        <v>0</v>
      </c>
      <c r="BN58" s="18">
        <v>0</v>
      </c>
      <c r="BO58" s="18">
        <v>3448.8215300389775</v>
      </c>
      <c r="BP58" s="18">
        <v>0</v>
      </c>
      <c r="BQ58" s="18">
        <v>11957.62571883439</v>
      </c>
      <c r="BR58" s="18">
        <v>246776.47704674411</v>
      </c>
      <c r="BS58" s="18">
        <v>311549.53614702844</v>
      </c>
    </row>
    <row r="59" spans="1:71" x14ac:dyDescent="0.25">
      <c r="A59" s="24" t="s">
        <v>128</v>
      </c>
      <c r="B59" s="24" t="s">
        <v>129</v>
      </c>
      <c r="C59" s="18">
        <v>418790.10954299651</v>
      </c>
      <c r="D59" s="18">
        <v>16.573332377482846</v>
      </c>
      <c r="E59" s="18">
        <v>219.49812000642092</v>
      </c>
      <c r="F59" s="18">
        <v>0.21800665108599593</v>
      </c>
      <c r="G59" s="18">
        <v>3857.7145755284068</v>
      </c>
      <c r="H59" s="18">
        <v>0.85744983538579023</v>
      </c>
      <c r="I59" s="18">
        <v>780.62183173428718</v>
      </c>
      <c r="J59" s="18">
        <v>4975.0445669677156</v>
      </c>
      <c r="K59" s="18">
        <v>70.637604811112737</v>
      </c>
      <c r="L59" s="18">
        <v>12079.500495237005</v>
      </c>
      <c r="M59" s="18">
        <v>234.3744455078475</v>
      </c>
      <c r="N59" s="18">
        <v>0</v>
      </c>
      <c r="O59" s="18">
        <v>28.101904488683164</v>
      </c>
      <c r="P59" s="18">
        <v>0</v>
      </c>
      <c r="Q59" s="18">
        <v>122.81122267335378</v>
      </c>
      <c r="R59" s="18">
        <v>159.85897883422166</v>
      </c>
      <c r="S59" s="18">
        <v>582.43805956204096</v>
      </c>
      <c r="T59" s="18">
        <v>186.54177123580274</v>
      </c>
      <c r="U59" s="18">
        <v>5.2294016215321155E-2</v>
      </c>
      <c r="V59" s="18">
        <v>1568.3505747493002</v>
      </c>
      <c r="W59" s="18">
        <v>1737.4312825823515</v>
      </c>
      <c r="X59" s="18">
        <v>648.94946369543743</v>
      </c>
      <c r="Y59" s="18">
        <v>2544.930151418238</v>
      </c>
      <c r="Z59" s="18">
        <v>3917.659730863063</v>
      </c>
      <c r="AA59" s="18">
        <v>796.51447590438295</v>
      </c>
      <c r="AB59" s="18">
        <v>454.87704264072522</v>
      </c>
      <c r="AC59" s="18">
        <v>466.74978966422054</v>
      </c>
      <c r="AD59" s="18">
        <v>221.71556664203052</v>
      </c>
      <c r="AE59" s="18">
        <v>2.6227286272157525E-2</v>
      </c>
      <c r="AF59" s="18">
        <v>32.395669402852484</v>
      </c>
      <c r="AG59" s="18">
        <v>207.77515725058234</v>
      </c>
      <c r="AH59" s="18">
        <v>81.816948977058644</v>
      </c>
      <c r="AI59" s="18">
        <v>0.32773563614611012</v>
      </c>
      <c r="AJ59" s="18">
        <v>0.5100090421413408</v>
      </c>
      <c r="AK59" s="18">
        <v>1744.5774173055745</v>
      </c>
      <c r="AL59" s="18">
        <v>311.6220149879473</v>
      </c>
      <c r="AM59" s="18">
        <v>26.87933961169114</v>
      </c>
      <c r="AN59" s="18">
        <v>382.90270051551477</v>
      </c>
      <c r="AO59" s="18">
        <v>808.66977604944668</v>
      </c>
      <c r="AP59" s="18">
        <v>53.278724356881519</v>
      </c>
      <c r="AQ59" s="18">
        <v>3001.9596846266995</v>
      </c>
      <c r="AR59" s="18">
        <v>7.824638791551294</v>
      </c>
      <c r="AS59" s="18">
        <v>136.24440456921249</v>
      </c>
      <c r="AT59" s="18">
        <v>0</v>
      </c>
      <c r="AU59" s="18">
        <v>0</v>
      </c>
      <c r="AV59" s="18">
        <v>0</v>
      </c>
      <c r="AW59" s="18">
        <v>0</v>
      </c>
      <c r="AX59" s="18">
        <v>0.75189219082046166</v>
      </c>
      <c r="AY59" s="18">
        <v>0.18800180745563205</v>
      </c>
      <c r="AZ59" s="18">
        <v>37.367127907482406</v>
      </c>
      <c r="BA59" s="18">
        <v>56.407508985090253</v>
      </c>
      <c r="BB59" s="18">
        <v>24.099875134582657</v>
      </c>
      <c r="BC59" s="18">
        <v>140.07208902957731</v>
      </c>
      <c r="BD59" s="18">
        <v>2011.5985757565713</v>
      </c>
      <c r="BE59" s="18">
        <v>0</v>
      </c>
      <c r="BF59" s="18">
        <v>0</v>
      </c>
      <c r="BG59" s="18">
        <v>10.003553844361111</v>
      </c>
      <c r="BH59" s="18">
        <v>19.543970183152556</v>
      </c>
      <c r="BI59" s="18">
        <v>0</v>
      </c>
      <c r="BJ59" s="18">
        <v>44768.865780875487</v>
      </c>
      <c r="BK59" s="18">
        <v>25223.48917018919</v>
      </c>
      <c r="BL59" s="18">
        <v>345222.45221018622</v>
      </c>
      <c r="BM59" s="18">
        <v>0</v>
      </c>
      <c r="BN59" s="18">
        <v>0</v>
      </c>
      <c r="BO59" s="18">
        <v>5428.3362736320505</v>
      </c>
      <c r="BP59" s="18">
        <v>0</v>
      </c>
      <c r="BQ59" s="18">
        <v>-1853.0338918890752</v>
      </c>
      <c r="BR59" s="18">
        <v>374021.24376211839</v>
      </c>
      <c r="BS59" s="18">
        <v>418790.10954299389</v>
      </c>
    </row>
    <row r="60" spans="1:71" x14ac:dyDescent="0.25">
      <c r="A60" s="24" t="s">
        <v>130</v>
      </c>
      <c r="B60" s="24" t="s">
        <v>131</v>
      </c>
      <c r="C60" s="18">
        <v>110527.36015295314</v>
      </c>
      <c r="D60" s="18">
        <v>0</v>
      </c>
      <c r="E60" s="18">
        <v>0</v>
      </c>
      <c r="F60" s="18">
        <v>0</v>
      </c>
      <c r="G60" s="18">
        <v>0</v>
      </c>
      <c r="H60" s="18">
        <v>0</v>
      </c>
      <c r="I60" s="18">
        <v>0</v>
      </c>
      <c r="J60" s="18">
        <v>61.320476853417887</v>
      </c>
      <c r="K60" s="18">
        <v>0</v>
      </c>
      <c r="L60" s="18">
        <v>266.65144292104566</v>
      </c>
      <c r="M60" s="18">
        <v>0</v>
      </c>
      <c r="N60" s="18">
        <v>0</v>
      </c>
      <c r="O60" s="18">
        <v>13.38757776869225</v>
      </c>
      <c r="P60" s="18">
        <v>79.694836037039806</v>
      </c>
      <c r="Q60" s="18">
        <v>120.61110875057807</v>
      </c>
      <c r="R60" s="18">
        <v>140.57012901609346</v>
      </c>
      <c r="S60" s="18">
        <v>1782.7756078077082</v>
      </c>
      <c r="T60" s="18">
        <v>812.28452970882756</v>
      </c>
      <c r="U60" s="18">
        <v>0</v>
      </c>
      <c r="V60" s="18">
        <v>0</v>
      </c>
      <c r="W60" s="18">
        <v>0</v>
      </c>
      <c r="X60" s="18">
        <v>46.768841983625684</v>
      </c>
      <c r="Y60" s="18">
        <v>40.386519529497043</v>
      </c>
      <c r="Z60" s="18">
        <v>4.7284168568082592</v>
      </c>
      <c r="AA60" s="18">
        <v>1330.0686871346511</v>
      </c>
      <c r="AB60" s="18">
        <v>1379.3020420396886</v>
      </c>
      <c r="AC60" s="18">
        <v>0</v>
      </c>
      <c r="AD60" s="18">
        <v>739.8996065817372</v>
      </c>
      <c r="AE60" s="18">
        <v>5.9292358759411155</v>
      </c>
      <c r="AF60" s="18">
        <v>7.8947862828857742</v>
      </c>
      <c r="AG60" s="18">
        <v>78.85277808518245</v>
      </c>
      <c r="AH60" s="18">
        <v>904.44129606703257</v>
      </c>
      <c r="AI60" s="18">
        <v>6.2645799518642225</v>
      </c>
      <c r="AJ60" s="18">
        <v>4.0783232526520834</v>
      </c>
      <c r="AK60" s="18">
        <v>1989.2105489730268</v>
      </c>
      <c r="AL60" s="18">
        <v>899.24872115650635</v>
      </c>
      <c r="AM60" s="18">
        <v>385.61953249245482</v>
      </c>
      <c r="AN60" s="18">
        <v>445.74871174799438</v>
      </c>
      <c r="AO60" s="18">
        <v>29025.716175860856</v>
      </c>
      <c r="AP60" s="18">
        <v>2354.2877217157388</v>
      </c>
      <c r="AQ60" s="18">
        <v>0</v>
      </c>
      <c r="AR60" s="18">
        <v>472.20091181894168</v>
      </c>
      <c r="AS60" s="18">
        <v>0</v>
      </c>
      <c r="AT60" s="18">
        <v>39.2741688296069</v>
      </c>
      <c r="AU60" s="18">
        <v>0</v>
      </c>
      <c r="AV60" s="18">
        <v>99.902929285509273</v>
      </c>
      <c r="AW60" s="18">
        <v>77.30664976820016</v>
      </c>
      <c r="AX60" s="18">
        <v>0</v>
      </c>
      <c r="AY60" s="18">
        <v>0</v>
      </c>
      <c r="AZ60" s="18">
        <v>1.1445107711194054</v>
      </c>
      <c r="BA60" s="18">
        <v>4499.4820347557943</v>
      </c>
      <c r="BB60" s="18">
        <v>24.657743964441043</v>
      </c>
      <c r="BC60" s="18">
        <v>1363.4494425014798</v>
      </c>
      <c r="BD60" s="18">
        <v>585.07847654421255</v>
      </c>
      <c r="BE60" s="18">
        <v>0</v>
      </c>
      <c r="BF60" s="18">
        <v>0</v>
      </c>
      <c r="BG60" s="18">
        <v>2.6700308223775684</v>
      </c>
      <c r="BH60" s="18">
        <v>186.41932254643885</v>
      </c>
      <c r="BI60" s="18">
        <v>0</v>
      </c>
      <c r="BJ60" s="18">
        <v>50277.328456059673</v>
      </c>
      <c r="BK60" s="18">
        <v>801.27208034526723</v>
      </c>
      <c r="BL60" s="18">
        <v>77277.476299951653</v>
      </c>
      <c r="BM60" s="18">
        <v>0</v>
      </c>
      <c r="BN60" s="18">
        <v>0</v>
      </c>
      <c r="BO60" s="18">
        <v>9249.7450089412687</v>
      </c>
      <c r="BP60" s="18">
        <v>0</v>
      </c>
      <c r="BQ60" s="18">
        <v>-27078.461692344856</v>
      </c>
      <c r="BR60" s="18">
        <v>60250.03169689334</v>
      </c>
      <c r="BS60" s="18">
        <v>110527.36015295301</v>
      </c>
    </row>
    <row r="61" spans="1:71" x14ac:dyDescent="0.25">
      <c r="A61" s="13" t="s">
        <v>132</v>
      </c>
      <c r="B61" s="13" t="s">
        <v>133</v>
      </c>
      <c r="C61" s="15">
        <v>2190897.4194184379</v>
      </c>
      <c r="D61" s="15">
        <v>0</v>
      </c>
      <c r="E61" s="15">
        <v>0</v>
      </c>
      <c r="F61" s="15">
        <v>0</v>
      </c>
      <c r="G61" s="15">
        <v>0</v>
      </c>
      <c r="H61" s="15">
        <v>4.5502314192203117E-2</v>
      </c>
      <c r="I61" s="15">
        <v>14.690790998542798</v>
      </c>
      <c r="J61" s="15">
        <v>56.384940369392744</v>
      </c>
      <c r="K61" s="15">
        <v>15.828763354154518</v>
      </c>
      <c r="L61" s="15">
        <v>122.76375357397623</v>
      </c>
      <c r="M61" s="15">
        <v>7.4181188648163507</v>
      </c>
      <c r="N61" s="15">
        <v>0</v>
      </c>
      <c r="O61" s="15">
        <v>1.3848799609321552</v>
      </c>
      <c r="P61" s="15">
        <v>9.4331850024431887</v>
      </c>
      <c r="Q61" s="15">
        <v>0.16229767769612519</v>
      </c>
      <c r="R61" s="15">
        <v>1.2341861338349043</v>
      </c>
      <c r="S61" s="15">
        <v>9.090768000919887</v>
      </c>
      <c r="T61" s="15">
        <v>0.10421940248953578</v>
      </c>
      <c r="U61" s="15">
        <v>8.9383929932219637E-4</v>
      </c>
      <c r="V61" s="15">
        <v>2.6943918131332913</v>
      </c>
      <c r="W61" s="15">
        <v>23.022668324309272</v>
      </c>
      <c r="X61" s="15">
        <v>7.546601623699063</v>
      </c>
      <c r="Y61" s="15">
        <v>703.79970030418292</v>
      </c>
      <c r="Z61" s="15">
        <v>13.04351415267532</v>
      </c>
      <c r="AA61" s="15">
        <v>3.4421735242431222</v>
      </c>
      <c r="AB61" s="15">
        <v>13.528377234768746</v>
      </c>
      <c r="AC61" s="15">
        <v>14.929284723356824</v>
      </c>
      <c r="AD61" s="15">
        <v>120.19079138335481</v>
      </c>
      <c r="AE61" s="15">
        <v>8.8313486543197817E-2</v>
      </c>
      <c r="AF61" s="15">
        <v>0.61704509674118257</v>
      </c>
      <c r="AG61" s="15">
        <v>6.3582280382008891</v>
      </c>
      <c r="AH61" s="15">
        <v>4.4979110368351982</v>
      </c>
      <c r="AI61" s="15">
        <v>0.13513022851079515</v>
      </c>
      <c r="AJ61" s="15">
        <v>1.2617054261554761E-2</v>
      </c>
      <c r="AK61" s="15">
        <v>4.7715751725228461</v>
      </c>
      <c r="AL61" s="15">
        <v>0</v>
      </c>
      <c r="AM61" s="15">
        <v>5.5413737538508716</v>
      </c>
      <c r="AN61" s="15">
        <v>16.799670493632647</v>
      </c>
      <c r="AO61" s="15">
        <v>38.433887893136145</v>
      </c>
      <c r="AP61" s="15">
        <v>57.882889259408813</v>
      </c>
      <c r="AQ61" s="15">
        <v>766.92017780416666</v>
      </c>
      <c r="AR61" s="15">
        <v>99.011805191231844</v>
      </c>
      <c r="AS61" s="15">
        <v>78.329321714107834</v>
      </c>
      <c r="AT61" s="15">
        <v>41.806208051405143</v>
      </c>
      <c r="AU61" s="15">
        <v>29.524271056485407</v>
      </c>
      <c r="AV61" s="15">
        <v>0.93663200160823434</v>
      </c>
      <c r="AW61" s="15">
        <v>4.0553081792792094</v>
      </c>
      <c r="AX61" s="15">
        <v>28.521492376501872</v>
      </c>
      <c r="AY61" s="15">
        <v>0.89143300457790642</v>
      </c>
      <c r="AZ61" s="15">
        <v>5.0514809992624974</v>
      </c>
      <c r="BA61" s="15">
        <v>0</v>
      </c>
      <c r="BB61" s="15">
        <v>166.91346187662828</v>
      </c>
      <c r="BC61" s="15">
        <v>632.97435144105123</v>
      </c>
      <c r="BD61" s="15">
        <v>153.73660373454879</v>
      </c>
      <c r="BE61" s="15">
        <v>52.822799377190208</v>
      </c>
      <c r="BF61" s="15">
        <v>269.06894289616883</v>
      </c>
      <c r="BG61" s="15">
        <v>54.06188589470014</v>
      </c>
      <c r="BH61" s="15">
        <v>508.30697989885851</v>
      </c>
      <c r="BI61" s="15">
        <v>0</v>
      </c>
      <c r="BJ61" s="15">
        <v>4168.8115995878288</v>
      </c>
      <c r="BK61" s="15">
        <v>21295.790691906117</v>
      </c>
      <c r="BL61" s="15">
        <v>1490315.8178166903</v>
      </c>
      <c r="BM61" s="15">
        <v>0</v>
      </c>
      <c r="BN61" s="15">
        <v>0</v>
      </c>
      <c r="BO61" s="15">
        <v>422694.4274264811</v>
      </c>
      <c r="BP61" s="15">
        <v>0</v>
      </c>
      <c r="BQ61" s="15">
        <v>252422.57188377544</v>
      </c>
      <c r="BR61" s="15">
        <v>2186728.6078188531</v>
      </c>
      <c r="BS61" s="15">
        <v>2190897.4194184411</v>
      </c>
    </row>
    <row r="62" spans="1:71" x14ac:dyDescent="0.25">
      <c r="A62" s="13" t="s">
        <v>134</v>
      </c>
      <c r="B62" s="13" t="s">
        <v>135</v>
      </c>
      <c r="C62" s="15">
        <v>3487088.2364710015</v>
      </c>
      <c r="D62" s="15">
        <v>1.7738000173930493</v>
      </c>
      <c r="E62" s="15">
        <v>23.140778609675582</v>
      </c>
      <c r="F62" s="15">
        <v>2.2152525860549544E-2</v>
      </c>
      <c r="G62" s="15">
        <v>0</v>
      </c>
      <c r="H62" s="15">
        <v>0</v>
      </c>
      <c r="I62" s="15">
        <v>0</v>
      </c>
      <c r="J62" s="15">
        <v>0</v>
      </c>
      <c r="K62" s="15">
        <v>0</v>
      </c>
      <c r="L62" s="15">
        <v>193.94539024470302</v>
      </c>
      <c r="M62" s="15">
        <v>0</v>
      </c>
      <c r="N62" s="15">
        <v>0</v>
      </c>
      <c r="O62" s="15">
        <v>0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0</v>
      </c>
      <c r="W62" s="15">
        <v>0.6416371887373904</v>
      </c>
      <c r="X62" s="15">
        <v>11.2537888292792</v>
      </c>
      <c r="Y62" s="15">
        <v>0</v>
      </c>
      <c r="Z62" s="15">
        <v>2737.6120565372817</v>
      </c>
      <c r="AA62" s="15">
        <v>0</v>
      </c>
      <c r="AB62" s="15">
        <v>0</v>
      </c>
      <c r="AC62" s="15">
        <v>0</v>
      </c>
      <c r="AD62" s="15">
        <v>0</v>
      </c>
      <c r="AE62" s="15">
        <v>0</v>
      </c>
      <c r="AF62" s="15">
        <v>0</v>
      </c>
      <c r="AG62" s="15">
        <v>0</v>
      </c>
      <c r="AH62" s="15">
        <v>0</v>
      </c>
      <c r="AI62" s="15">
        <v>0</v>
      </c>
      <c r="AJ62" s="15">
        <v>0</v>
      </c>
      <c r="AK62" s="15">
        <v>0</v>
      </c>
      <c r="AL62" s="15">
        <v>0</v>
      </c>
      <c r="AM62" s="15">
        <v>0</v>
      </c>
      <c r="AN62" s="15">
        <v>0</v>
      </c>
      <c r="AO62" s="15">
        <v>0</v>
      </c>
      <c r="AP62" s="15">
        <v>0</v>
      </c>
      <c r="AQ62" s="15">
        <v>67.94783000797986</v>
      </c>
      <c r="AR62" s="15">
        <v>0</v>
      </c>
      <c r="AS62" s="15">
        <v>0</v>
      </c>
      <c r="AT62" s="15">
        <v>0</v>
      </c>
      <c r="AU62" s="15">
        <v>0</v>
      </c>
      <c r="AV62" s="15">
        <v>0</v>
      </c>
      <c r="AW62" s="15">
        <v>0</v>
      </c>
      <c r="AX62" s="15">
        <v>0</v>
      </c>
      <c r="AY62" s="15">
        <v>0</v>
      </c>
      <c r="AZ62" s="15">
        <v>0</v>
      </c>
      <c r="BA62" s="15">
        <v>0</v>
      </c>
      <c r="BB62" s="15">
        <v>8.2684813928239667</v>
      </c>
      <c r="BC62" s="15">
        <v>0</v>
      </c>
      <c r="BD62" s="15">
        <v>1209.9114553178038</v>
      </c>
      <c r="BE62" s="15">
        <v>43.954518770095561</v>
      </c>
      <c r="BF62" s="15">
        <v>2788.6917885475909</v>
      </c>
      <c r="BG62" s="15">
        <v>0.78003232148328105</v>
      </c>
      <c r="BH62" s="15">
        <v>137.78123505880154</v>
      </c>
      <c r="BI62" s="15">
        <v>0</v>
      </c>
      <c r="BJ62" s="15">
        <v>7225.7249453695104</v>
      </c>
      <c r="BK62" s="15">
        <v>39982.770639344235</v>
      </c>
      <c r="BL62" s="15">
        <v>1354350.5332094685</v>
      </c>
      <c r="BM62" s="15">
        <v>98090.218501758965</v>
      </c>
      <c r="BN62" s="15">
        <v>0</v>
      </c>
      <c r="BO62" s="15">
        <v>745072.67539946246</v>
      </c>
      <c r="BP62" s="15">
        <v>0</v>
      </c>
      <c r="BQ62" s="15">
        <v>1242366.3137756016</v>
      </c>
      <c r="BR62" s="15">
        <v>3479862.5115256356</v>
      </c>
      <c r="BS62" s="15">
        <v>3487088.2364710052</v>
      </c>
    </row>
    <row r="63" spans="1:71" x14ac:dyDescent="0.25">
      <c r="A63" s="13" t="s">
        <v>136</v>
      </c>
      <c r="B63" s="13" t="s">
        <v>137</v>
      </c>
      <c r="C63" s="15">
        <v>351088.61072023754</v>
      </c>
      <c r="D63" s="15">
        <v>0</v>
      </c>
      <c r="E63" s="15">
        <v>0</v>
      </c>
      <c r="F63" s="15">
        <v>0</v>
      </c>
      <c r="G63" s="15">
        <v>42.721255223943388</v>
      </c>
      <c r="H63" s="15">
        <v>3.428049370824553</v>
      </c>
      <c r="I63" s="15">
        <v>701.15761679911498</v>
      </c>
      <c r="J63" s="15">
        <v>0</v>
      </c>
      <c r="K63" s="15">
        <v>0</v>
      </c>
      <c r="L63" s="15">
        <v>12.886872128489165</v>
      </c>
      <c r="M63" s="15">
        <v>0</v>
      </c>
      <c r="N63" s="15">
        <v>0</v>
      </c>
      <c r="O63" s="15">
        <v>8.0133886964406944</v>
      </c>
      <c r="P63" s="15">
        <v>0</v>
      </c>
      <c r="Q63" s="15">
        <v>820.46131425870078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15">
        <v>0</v>
      </c>
      <c r="X63" s="15">
        <v>1.174691961149509</v>
      </c>
      <c r="Y63" s="15">
        <v>0</v>
      </c>
      <c r="Z63" s="15">
        <v>4.4180037158231098</v>
      </c>
      <c r="AA63" s="15">
        <v>1740.9123890504954</v>
      </c>
      <c r="AB63" s="15">
        <v>153.60894690462598</v>
      </c>
      <c r="AC63" s="15">
        <v>399.00824328184211</v>
      </c>
      <c r="AD63" s="15">
        <v>12.823929094646124</v>
      </c>
      <c r="AE63" s="15">
        <v>0</v>
      </c>
      <c r="AF63" s="15">
        <v>53.787022627781383</v>
      </c>
      <c r="AG63" s="15">
        <v>2514.9093312652631</v>
      </c>
      <c r="AH63" s="15">
        <v>13622.228218304923</v>
      </c>
      <c r="AI63" s="15">
        <v>53.714114272747288</v>
      </c>
      <c r="AJ63" s="15">
        <v>29.843668439090486</v>
      </c>
      <c r="AK63" s="15">
        <v>267.68197291598898</v>
      </c>
      <c r="AL63" s="15">
        <v>1200.628161716191</v>
      </c>
      <c r="AM63" s="15">
        <v>0</v>
      </c>
      <c r="AN63" s="15">
        <v>35.992618047526108</v>
      </c>
      <c r="AO63" s="15">
        <v>120.45918638376664</v>
      </c>
      <c r="AP63" s="15">
        <v>1594.4369293040199</v>
      </c>
      <c r="AQ63" s="15">
        <v>833.49053728069191</v>
      </c>
      <c r="AR63" s="15">
        <v>16034.444303288401</v>
      </c>
      <c r="AS63" s="15">
        <v>0</v>
      </c>
      <c r="AT63" s="15">
        <v>0</v>
      </c>
      <c r="AU63" s="15">
        <v>0</v>
      </c>
      <c r="AV63" s="15">
        <v>0</v>
      </c>
      <c r="AW63" s="15">
        <v>0</v>
      </c>
      <c r="AX63" s="15">
        <v>0</v>
      </c>
      <c r="AY63" s="15">
        <v>0</v>
      </c>
      <c r="AZ63" s="15">
        <v>0</v>
      </c>
      <c r="BA63" s="15">
        <v>0</v>
      </c>
      <c r="BB63" s="15">
        <v>595.00726400526491</v>
      </c>
      <c r="BC63" s="15">
        <v>0</v>
      </c>
      <c r="BD63" s="15">
        <v>47.872143487403015</v>
      </c>
      <c r="BE63" s="15">
        <v>0</v>
      </c>
      <c r="BF63" s="15">
        <v>17.607624497995829</v>
      </c>
      <c r="BG63" s="15">
        <v>0</v>
      </c>
      <c r="BH63" s="15">
        <v>55.666152482459204</v>
      </c>
      <c r="BI63" s="15">
        <v>0</v>
      </c>
      <c r="BJ63" s="15">
        <v>40978.383948805611</v>
      </c>
      <c r="BK63" s="15">
        <v>3615.0528718780306</v>
      </c>
      <c r="BL63" s="15">
        <v>276128.51932371885</v>
      </c>
      <c r="BM63" s="15">
        <v>0</v>
      </c>
      <c r="BN63" s="15">
        <v>0</v>
      </c>
      <c r="BO63" s="15">
        <v>61721.100757798893</v>
      </c>
      <c r="BP63" s="15">
        <v>0</v>
      </c>
      <c r="BQ63" s="15">
        <v>-31354.446181964016</v>
      </c>
      <c r="BR63" s="15">
        <v>310110.22677143174</v>
      </c>
      <c r="BS63" s="15">
        <v>351088.61072023737</v>
      </c>
    </row>
    <row r="64" spans="1:71" x14ac:dyDescent="0.25">
      <c r="A64" s="13" t="s">
        <v>138</v>
      </c>
      <c r="B64" s="13" t="s">
        <v>139</v>
      </c>
      <c r="C64" s="15">
        <v>1041531.4731674888</v>
      </c>
      <c r="D64" s="15">
        <v>593.89748212769848</v>
      </c>
      <c r="E64" s="15">
        <v>185.05978940231216</v>
      </c>
      <c r="F64" s="15">
        <v>8.0458676455133968</v>
      </c>
      <c r="G64" s="15">
        <v>135.02296497177096</v>
      </c>
      <c r="H64" s="15">
        <v>0</v>
      </c>
      <c r="I64" s="15">
        <v>0</v>
      </c>
      <c r="J64" s="15">
        <v>8830.4757404820411</v>
      </c>
      <c r="K64" s="15">
        <v>444.39990242685974</v>
      </c>
      <c r="L64" s="15">
        <v>21267.343773186298</v>
      </c>
      <c r="M64" s="15">
        <v>3256.5916898902801</v>
      </c>
      <c r="N64" s="15">
        <v>0</v>
      </c>
      <c r="O64" s="15">
        <v>8.2154088334804278</v>
      </c>
      <c r="P64" s="15">
        <v>63.290397564543099</v>
      </c>
      <c r="Q64" s="15">
        <v>206.77384412740668</v>
      </c>
      <c r="R64" s="15">
        <v>41.387795314291772</v>
      </c>
      <c r="S64" s="15">
        <v>437.22333220897866</v>
      </c>
      <c r="T64" s="15">
        <v>392.79234087069773</v>
      </c>
      <c r="U64" s="15">
        <v>8.1918436709888555E-3</v>
      </c>
      <c r="V64" s="15">
        <v>210.62655991575758</v>
      </c>
      <c r="W64" s="15">
        <v>1724.3576904844228</v>
      </c>
      <c r="X64" s="15">
        <v>101.89106840027108</v>
      </c>
      <c r="Y64" s="15">
        <v>2473.5995230759295</v>
      </c>
      <c r="Z64" s="15">
        <v>1145.468267953318</v>
      </c>
      <c r="AA64" s="15">
        <v>5144.5726774713248</v>
      </c>
      <c r="AB64" s="15">
        <v>1459.4913437774253</v>
      </c>
      <c r="AC64" s="15">
        <v>141.61407428041474</v>
      </c>
      <c r="AD64" s="15">
        <v>504.68810359747579</v>
      </c>
      <c r="AE64" s="15">
        <v>9.0230210990891067</v>
      </c>
      <c r="AF64" s="15">
        <v>329.13825171214211</v>
      </c>
      <c r="AG64" s="15">
        <v>792.03053537034862</v>
      </c>
      <c r="AH64" s="15">
        <v>1574.3037197163912</v>
      </c>
      <c r="AI64" s="15">
        <v>31.335865953721264</v>
      </c>
      <c r="AJ64" s="15">
        <v>3.1757557645687489</v>
      </c>
      <c r="AK64" s="15">
        <v>6908.5208401687414</v>
      </c>
      <c r="AL64" s="15">
        <v>508.37525161585609</v>
      </c>
      <c r="AM64" s="15">
        <v>259.38219185156646</v>
      </c>
      <c r="AN64" s="15">
        <v>482.75452032042296</v>
      </c>
      <c r="AO64" s="15">
        <v>16243.520821402073</v>
      </c>
      <c r="AP64" s="15">
        <v>1067.7029139508686</v>
      </c>
      <c r="AQ64" s="15">
        <v>5413.1408896280291</v>
      </c>
      <c r="AR64" s="15">
        <v>54.326848334390377</v>
      </c>
      <c r="AS64" s="15">
        <v>231.60949803601386</v>
      </c>
      <c r="AT64" s="15">
        <v>12.71957822671204</v>
      </c>
      <c r="AU64" s="15">
        <v>537.85795500756456</v>
      </c>
      <c r="AV64" s="15">
        <v>0</v>
      </c>
      <c r="AW64" s="15">
        <v>0</v>
      </c>
      <c r="AX64" s="15">
        <v>0</v>
      </c>
      <c r="AY64" s="15">
        <v>0.3867823523050819</v>
      </c>
      <c r="AZ64" s="15">
        <v>21.844725822423189</v>
      </c>
      <c r="BA64" s="15">
        <v>150.78480527391383</v>
      </c>
      <c r="BB64" s="15">
        <v>286.86423204882101</v>
      </c>
      <c r="BC64" s="15">
        <v>512.31102821867887</v>
      </c>
      <c r="BD64" s="15">
        <v>907.54010019706027</v>
      </c>
      <c r="BE64" s="15">
        <v>0</v>
      </c>
      <c r="BF64" s="15">
        <v>447.52582200179501</v>
      </c>
      <c r="BG64" s="15">
        <v>0</v>
      </c>
      <c r="BH64" s="15">
        <v>83.238561957855069</v>
      </c>
      <c r="BI64" s="15">
        <v>0</v>
      </c>
      <c r="BJ64" s="15">
        <v>85646.25234588352</v>
      </c>
      <c r="BK64" s="15">
        <v>879.50522093357961</v>
      </c>
      <c r="BL64" s="15">
        <v>962316.77807432436</v>
      </c>
      <c r="BM64" s="15">
        <v>0</v>
      </c>
      <c r="BN64" s="15">
        <v>0</v>
      </c>
      <c r="BO64" s="15">
        <v>7691.5147322899411</v>
      </c>
      <c r="BP64" s="15">
        <v>0</v>
      </c>
      <c r="BQ64" s="15">
        <v>-15002.577205946212</v>
      </c>
      <c r="BR64" s="15">
        <v>955885.22082160169</v>
      </c>
      <c r="BS64" s="15">
        <v>1041531.4731674852</v>
      </c>
    </row>
    <row r="65" spans="1:71" x14ac:dyDescent="0.25">
      <c r="A65" s="13" t="s">
        <v>140</v>
      </c>
      <c r="B65" s="13" t="s">
        <v>141</v>
      </c>
      <c r="C65" s="15">
        <v>276130.55623283557</v>
      </c>
      <c r="D65" s="15">
        <v>0</v>
      </c>
      <c r="E65" s="15">
        <v>0</v>
      </c>
      <c r="F65" s="15">
        <v>0</v>
      </c>
      <c r="G65" s="15">
        <v>0</v>
      </c>
      <c r="H65" s="15">
        <v>0</v>
      </c>
      <c r="I65" s="15">
        <v>0</v>
      </c>
      <c r="J65" s="15">
        <v>0</v>
      </c>
      <c r="K65" s="15">
        <v>0</v>
      </c>
      <c r="L65" s="15">
        <v>0</v>
      </c>
      <c r="M65" s="15">
        <v>0</v>
      </c>
      <c r="N65" s="15">
        <v>0</v>
      </c>
      <c r="O65" s="15">
        <v>0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15">
        <v>0</v>
      </c>
      <c r="X65" s="15">
        <v>0</v>
      </c>
      <c r="Y65" s="15">
        <v>0</v>
      </c>
      <c r="Z65" s="15">
        <v>0</v>
      </c>
      <c r="AA65" s="15">
        <v>0</v>
      </c>
      <c r="AB65" s="15">
        <v>33789.315139069477</v>
      </c>
      <c r="AC65" s="15">
        <v>0</v>
      </c>
      <c r="AD65" s="15">
        <v>0</v>
      </c>
      <c r="AE65" s="15">
        <v>0</v>
      </c>
      <c r="AF65" s="15">
        <v>0</v>
      </c>
      <c r="AG65" s="15">
        <v>0</v>
      </c>
      <c r="AH65" s="15">
        <v>0</v>
      </c>
      <c r="AI65" s="15">
        <v>0</v>
      </c>
      <c r="AJ65" s="15">
        <v>0</v>
      </c>
      <c r="AK65" s="15">
        <v>0</v>
      </c>
      <c r="AL65" s="15">
        <v>0</v>
      </c>
      <c r="AM65" s="15">
        <v>6456.2863958921243</v>
      </c>
      <c r="AN65" s="15">
        <v>1654.7267279405239</v>
      </c>
      <c r="AO65" s="15">
        <v>96861.26696596916</v>
      </c>
      <c r="AP65" s="15">
        <v>0</v>
      </c>
      <c r="AQ65" s="15">
        <v>0</v>
      </c>
      <c r="AR65" s="15">
        <v>0</v>
      </c>
      <c r="AS65" s="15">
        <v>0</v>
      </c>
      <c r="AT65" s="15">
        <v>0</v>
      </c>
      <c r="AU65" s="15">
        <v>0</v>
      </c>
      <c r="AV65" s="15">
        <v>0</v>
      </c>
      <c r="AW65" s="15">
        <v>0</v>
      </c>
      <c r="AX65" s="15">
        <v>0</v>
      </c>
      <c r="AY65" s="15">
        <v>0</v>
      </c>
      <c r="AZ65" s="15">
        <v>0</v>
      </c>
      <c r="BA65" s="15">
        <v>9942.2913451283821</v>
      </c>
      <c r="BB65" s="15">
        <v>0</v>
      </c>
      <c r="BC65" s="15">
        <v>0</v>
      </c>
      <c r="BD65" s="15">
        <v>927.36432486568253</v>
      </c>
      <c r="BE65" s="15">
        <v>0</v>
      </c>
      <c r="BF65" s="15">
        <v>0</v>
      </c>
      <c r="BG65" s="15">
        <v>0</v>
      </c>
      <c r="BH65" s="15">
        <v>0</v>
      </c>
      <c r="BI65" s="15">
        <v>0</v>
      </c>
      <c r="BJ65" s="15">
        <v>149631.25089886534</v>
      </c>
      <c r="BK65" s="15">
        <v>0</v>
      </c>
      <c r="BL65" s="15">
        <v>224444.66025404743</v>
      </c>
      <c r="BM65" s="15">
        <v>0</v>
      </c>
      <c r="BN65" s="15">
        <v>0</v>
      </c>
      <c r="BO65" s="15">
        <v>0</v>
      </c>
      <c r="BP65" s="15">
        <v>0</v>
      </c>
      <c r="BQ65" s="15">
        <v>-97945.354920077531</v>
      </c>
      <c r="BR65" s="15">
        <v>126499.3053339699</v>
      </c>
      <c r="BS65" s="15">
        <v>276130.55623283522</v>
      </c>
    </row>
    <row r="66" spans="1:71" x14ac:dyDescent="0.25">
      <c r="A66" s="24" t="s">
        <v>142</v>
      </c>
      <c r="B66" s="24" t="s">
        <v>143</v>
      </c>
      <c r="C66" s="18">
        <v>459191.54059738928</v>
      </c>
      <c r="D66" s="18">
        <v>0</v>
      </c>
      <c r="E66" s="18">
        <v>0</v>
      </c>
      <c r="F66" s="18">
        <v>0</v>
      </c>
      <c r="G66" s="18">
        <v>0</v>
      </c>
      <c r="H66" s="18">
        <v>0</v>
      </c>
      <c r="I66" s="18">
        <v>0</v>
      </c>
      <c r="J66" s="18">
        <v>0</v>
      </c>
      <c r="K66" s="18">
        <v>0</v>
      </c>
      <c r="L66" s="18">
        <v>0</v>
      </c>
      <c r="M66" s="18">
        <v>0</v>
      </c>
      <c r="N66" s="18">
        <v>0</v>
      </c>
      <c r="O66" s="18">
        <v>0</v>
      </c>
      <c r="P66" s="18">
        <v>0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8">
        <v>0</v>
      </c>
      <c r="X66" s="18">
        <v>0</v>
      </c>
      <c r="Y66" s="18">
        <v>0</v>
      </c>
      <c r="Z66" s="18">
        <v>0</v>
      </c>
      <c r="AA66" s="18">
        <v>0</v>
      </c>
      <c r="AB66" s="18">
        <v>125.02186688134753</v>
      </c>
      <c r="AC66" s="18">
        <v>0</v>
      </c>
      <c r="AD66" s="18">
        <v>0</v>
      </c>
      <c r="AE66" s="18">
        <v>0</v>
      </c>
      <c r="AF66" s="18">
        <v>0</v>
      </c>
      <c r="AG66" s="18">
        <v>0</v>
      </c>
      <c r="AH66" s="18">
        <v>0</v>
      </c>
      <c r="AI66" s="18">
        <v>0</v>
      </c>
      <c r="AJ66" s="18">
        <v>0</v>
      </c>
      <c r="AK66" s="18">
        <v>0</v>
      </c>
      <c r="AL66" s="18">
        <v>0</v>
      </c>
      <c r="AM66" s="18">
        <v>14665.094147986112</v>
      </c>
      <c r="AN66" s="18">
        <v>9489.0508196225637</v>
      </c>
      <c r="AO66" s="18">
        <v>308228.9299403035</v>
      </c>
      <c r="AP66" s="18">
        <v>0</v>
      </c>
      <c r="AQ66" s="18">
        <v>0</v>
      </c>
      <c r="AR66" s="18">
        <v>0</v>
      </c>
      <c r="AS66" s="18">
        <v>246.02347778657352</v>
      </c>
      <c r="AT66" s="18">
        <v>0</v>
      </c>
      <c r="AU66" s="18">
        <v>0</v>
      </c>
      <c r="AV66" s="18">
        <v>0</v>
      </c>
      <c r="AW66" s="18">
        <v>0</v>
      </c>
      <c r="AX66" s="18">
        <v>0</v>
      </c>
      <c r="AY66" s="18">
        <v>0</v>
      </c>
      <c r="AZ66" s="18">
        <v>0</v>
      </c>
      <c r="BA66" s="18">
        <v>12806.274759054199</v>
      </c>
      <c r="BB66" s="18">
        <v>0</v>
      </c>
      <c r="BC66" s="18">
        <v>0</v>
      </c>
      <c r="BD66" s="18">
        <v>654.31216837874081</v>
      </c>
      <c r="BE66" s="18">
        <v>0</v>
      </c>
      <c r="BF66" s="18">
        <v>0</v>
      </c>
      <c r="BG66" s="18">
        <v>0</v>
      </c>
      <c r="BH66" s="18">
        <v>2962.2036749390559</v>
      </c>
      <c r="BI66" s="18">
        <v>0</v>
      </c>
      <c r="BJ66" s="18">
        <v>349176.91085495206</v>
      </c>
      <c r="BK66" s="18">
        <v>3321.7971681498234</v>
      </c>
      <c r="BL66" s="18">
        <v>315869.72924190655</v>
      </c>
      <c r="BM66" s="18">
        <v>0</v>
      </c>
      <c r="BN66" s="18">
        <v>0</v>
      </c>
      <c r="BO66" s="18">
        <v>50925.806142079011</v>
      </c>
      <c r="BP66" s="18">
        <v>0</v>
      </c>
      <c r="BQ66" s="18">
        <v>-260102.70280969483</v>
      </c>
      <c r="BR66" s="18">
        <v>110014.62974244056</v>
      </c>
      <c r="BS66" s="18">
        <v>459191.5405973926</v>
      </c>
    </row>
    <row r="67" spans="1:71" x14ac:dyDescent="0.25">
      <c r="A67" s="24" t="s">
        <v>144</v>
      </c>
      <c r="B67" s="24" t="s">
        <v>145</v>
      </c>
      <c r="C67" s="18">
        <v>1097102.2996981619</v>
      </c>
      <c r="D67" s="18">
        <v>82095.843774626541</v>
      </c>
      <c r="E67" s="18">
        <v>14.208302996336279</v>
      </c>
      <c r="F67" s="18">
        <v>0</v>
      </c>
      <c r="G67" s="18">
        <v>449.67265468774968</v>
      </c>
      <c r="H67" s="18">
        <v>0.11755425003868886</v>
      </c>
      <c r="I67" s="18">
        <v>303.62674060100909</v>
      </c>
      <c r="J67" s="18">
        <v>16.023620879859905</v>
      </c>
      <c r="K67" s="18">
        <v>3220.7539193671396</v>
      </c>
      <c r="L67" s="18">
        <v>40250.172151231061</v>
      </c>
      <c r="M67" s="18">
        <v>20374.507033848673</v>
      </c>
      <c r="N67" s="18">
        <v>0</v>
      </c>
      <c r="O67" s="18">
        <v>0</v>
      </c>
      <c r="P67" s="18">
        <v>0</v>
      </c>
      <c r="Q67" s="18">
        <v>0</v>
      </c>
      <c r="R67" s="18">
        <v>0</v>
      </c>
      <c r="S67" s="18">
        <v>1417.3030097046208</v>
      </c>
      <c r="T67" s="18">
        <v>0</v>
      </c>
      <c r="U67" s="18">
        <v>0</v>
      </c>
      <c r="V67" s="18">
        <v>0</v>
      </c>
      <c r="W67" s="18">
        <v>5840.1693316529345</v>
      </c>
      <c r="X67" s="18">
        <v>227.86514487224755</v>
      </c>
      <c r="Y67" s="18">
        <v>5344.2314975945992</v>
      </c>
      <c r="Z67" s="18">
        <v>1423.3882408589227</v>
      </c>
      <c r="AA67" s="18">
        <v>1696.2980264826128</v>
      </c>
      <c r="AB67" s="18">
        <v>25771.456535019395</v>
      </c>
      <c r="AC67" s="18">
        <v>1842.8982525951981</v>
      </c>
      <c r="AD67" s="18">
        <v>1126.800353161062</v>
      </c>
      <c r="AE67" s="18">
        <v>5.1218692333018533E-2</v>
      </c>
      <c r="AF67" s="18">
        <v>574.54058858935036</v>
      </c>
      <c r="AG67" s="18">
        <v>1901.9978864463044</v>
      </c>
      <c r="AH67" s="18">
        <v>15650.306604586876</v>
      </c>
      <c r="AI67" s="18">
        <v>13.514431858640268</v>
      </c>
      <c r="AJ67" s="18">
        <v>20.676658486106533</v>
      </c>
      <c r="AK67" s="18">
        <v>14882.08684580895</v>
      </c>
      <c r="AL67" s="18">
        <v>1281.3774686487334</v>
      </c>
      <c r="AM67" s="18">
        <v>1439.7825738849269</v>
      </c>
      <c r="AN67" s="18">
        <v>707.49816567800576</v>
      </c>
      <c r="AO67" s="18">
        <v>248686.71833011982</v>
      </c>
      <c r="AP67" s="18">
        <v>1813.3880032070474</v>
      </c>
      <c r="AQ67" s="18">
        <v>28.311950658877109</v>
      </c>
      <c r="AR67" s="18">
        <v>0</v>
      </c>
      <c r="AS67" s="18">
        <v>0</v>
      </c>
      <c r="AT67" s="18">
        <v>2680.3788909948257</v>
      </c>
      <c r="AU67" s="18">
        <v>7252.8102236643563</v>
      </c>
      <c r="AV67" s="18">
        <v>0</v>
      </c>
      <c r="AW67" s="18">
        <v>0</v>
      </c>
      <c r="AX67" s="18">
        <v>0</v>
      </c>
      <c r="AY67" s="18">
        <v>0</v>
      </c>
      <c r="AZ67" s="18">
        <v>0</v>
      </c>
      <c r="BA67" s="18">
        <v>10952.751908003838</v>
      </c>
      <c r="BB67" s="18">
        <v>10.085168091506391</v>
      </c>
      <c r="BC67" s="18">
        <v>881.41862648895437</v>
      </c>
      <c r="BD67" s="18">
        <v>4612.5092496050484</v>
      </c>
      <c r="BE67" s="18">
        <v>0</v>
      </c>
      <c r="BF67" s="18">
        <v>992.74135404222034</v>
      </c>
      <c r="BG67" s="18">
        <v>4.186225922779033</v>
      </c>
      <c r="BH67" s="18">
        <v>536.346661175333</v>
      </c>
      <c r="BI67" s="18">
        <v>0</v>
      </c>
      <c r="BJ67" s="18">
        <v>506338.81517908472</v>
      </c>
      <c r="BK67" s="18">
        <v>883.26315244275804</v>
      </c>
      <c r="BL67" s="18">
        <v>692727.88382010639</v>
      </c>
      <c r="BM67" s="18">
        <v>0</v>
      </c>
      <c r="BN67" s="18">
        <v>0</v>
      </c>
      <c r="BO67" s="18">
        <v>46817.604475433356</v>
      </c>
      <c r="BP67" s="18">
        <v>0</v>
      </c>
      <c r="BQ67" s="18">
        <v>-149665.26692890347</v>
      </c>
      <c r="BR67" s="18">
        <v>590763.48451907909</v>
      </c>
      <c r="BS67" s="18">
        <v>1097102.2996981638</v>
      </c>
    </row>
    <row r="68" spans="1:71" x14ac:dyDescent="0.25">
      <c r="A68" s="24" t="s">
        <v>146</v>
      </c>
      <c r="B68" s="24" t="s">
        <v>147</v>
      </c>
      <c r="C68" s="18">
        <v>473839.0422882227</v>
      </c>
      <c r="D68" s="18">
        <v>0</v>
      </c>
      <c r="E68" s="18">
        <v>0</v>
      </c>
      <c r="F68" s="18">
        <v>0</v>
      </c>
      <c r="G68" s="18">
        <v>0</v>
      </c>
      <c r="H68" s="18">
        <v>0</v>
      </c>
      <c r="I68" s="18">
        <v>0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18">
        <v>0</v>
      </c>
      <c r="P68" s="18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8">
        <v>0</v>
      </c>
      <c r="X68" s="18">
        <v>0</v>
      </c>
      <c r="Y68" s="18">
        <v>0</v>
      </c>
      <c r="Z68" s="18">
        <v>0</v>
      </c>
      <c r="AA68" s="18">
        <v>0</v>
      </c>
      <c r="AB68" s="18">
        <v>1.5855520921267594</v>
      </c>
      <c r="AC68" s="18">
        <v>149.34364925998784</v>
      </c>
      <c r="AD68" s="18">
        <v>0</v>
      </c>
      <c r="AE68" s="18">
        <v>0</v>
      </c>
      <c r="AF68" s="18">
        <v>0</v>
      </c>
      <c r="AG68" s="18">
        <v>0.44740853160076188</v>
      </c>
      <c r="AH68" s="18">
        <v>0.99331348115570606</v>
      </c>
      <c r="AI68" s="18">
        <v>0</v>
      </c>
      <c r="AJ68" s="18">
        <v>0</v>
      </c>
      <c r="AK68" s="18">
        <v>0</v>
      </c>
      <c r="AL68" s="18">
        <v>0</v>
      </c>
      <c r="AM68" s="18">
        <v>0</v>
      </c>
      <c r="AN68" s="18">
        <v>0</v>
      </c>
      <c r="AO68" s="18">
        <v>0</v>
      </c>
      <c r="AP68" s="18">
        <v>0</v>
      </c>
      <c r="AQ68" s="18">
        <v>0</v>
      </c>
      <c r="AR68" s="18">
        <v>0</v>
      </c>
      <c r="AS68" s="18">
        <v>0</v>
      </c>
      <c r="AT68" s="18">
        <v>0</v>
      </c>
      <c r="AU68" s="18">
        <v>0</v>
      </c>
      <c r="AV68" s="18">
        <v>0</v>
      </c>
      <c r="AW68" s="18">
        <v>0</v>
      </c>
      <c r="AX68" s="18">
        <v>0</v>
      </c>
      <c r="AY68" s="18">
        <v>0</v>
      </c>
      <c r="AZ68" s="18">
        <v>0</v>
      </c>
      <c r="BA68" s="18">
        <v>0</v>
      </c>
      <c r="BB68" s="18">
        <v>6.7781211676957387E-2</v>
      </c>
      <c r="BC68" s="18">
        <v>0</v>
      </c>
      <c r="BD68" s="18">
        <v>0</v>
      </c>
      <c r="BE68" s="18">
        <v>0</v>
      </c>
      <c r="BF68" s="18">
        <v>0</v>
      </c>
      <c r="BG68" s="18">
        <v>0</v>
      </c>
      <c r="BH68" s="18">
        <v>0</v>
      </c>
      <c r="BI68" s="18">
        <v>0</v>
      </c>
      <c r="BJ68" s="18">
        <v>152.43770457654801</v>
      </c>
      <c r="BK68" s="18">
        <v>126565.02350465674</v>
      </c>
      <c r="BL68" s="18">
        <v>2.1952113697190754</v>
      </c>
      <c r="BM68" s="18">
        <v>0</v>
      </c>
      <c r="BN68" s="18">
        <v>0</v>
      </c>
      <c r="BO68" s="18">
        <v>0</v>
      </c>
      <c r="BP68" s="18">
        <v>0</v>
      </c>
      <c r="BQ68" s="18">
        <v>347119.38586762035</v>
      </c>
      <c r="BR68" s="18">
        <v>473686.60458364681</v>
      </c>
      <c r="BS68" s="18">
        <v>473839.04228822334</v>
      </c>
    </row>
    <row r="69" spans="1:71" x14ac:dyDescent="0.25">
      <c r="A69" s="24" t="s">
        <v>148</v>
      </c>
      <c r="B69" s="24" t="s">
        <v>149</v>
      </c>
      <c r="C69" s="18">
        <v>2544907.2980709872</v>
      </c>
      <c r="D69" s="18">
        <v>0</v>
      </c>
      <c r="E69" s="18">
        <v>0</v>
      </c>
      <c r="F69" s="18">
        <v>0</v>
      </c>
      <c r="G69" s="18">
        <v>3931.4965471989035</v>
      </c>
      <c r="H69" s="18">
        <v>0</v>
      </c>
      <c r="I69" s="18">
        <v>9210.0647360755083</v>
      </c>
      <c r="J69" s="18">
        <v>27618.69332857291</v>
      </c>
      <c r="K69" s="18">
        <v>0</v>
      </c>
      <c r="L69" s="18">
        <v>4119.5686812866152</v>
      </c>
      <c r="M69" s="18">
        <v>0</v>
      </c>
      <c r="N69" s="18">
        <v>0</v>
      </c>
      <c r="O69" s="18">
        <v>0</v>
      </c>
      <c r="P69" s="18">
        <v>0</v>
      </c>
      <c r="Q69" s="18">
        <v>0</v>
      </c>
      <c r="R69" s="18">
        <v>0</v>
      </c>
      <c r="S69" s="18">
        <v>4654.6873693700563</v>
      </c>
      <c r="T69" s="18">
        <v>0</v>
      </c>
      <c r="U69" s="18">
        <v>0</v>
      </c>
      <c r="V69" s="18">
        <v>0</v>
      </c>
      <c r="W69" s="18">
        <v>0</v>
      </c>
      <c r="X69" s="18">
        <v>0</v>
      </c>
      <c r="Y69" s="18">
        <v>0</v>
      </c>
      <c r="Z69" s="18">
        <v>67.252899149083191</v>
      </c>
      <c r="AA69" s="18">
        <v>13764.775749118891</v>
      </c>
      <c r="AB69" s="18">
        <v>20688.068092891368</v>
      </c>
      <c r="AC69" s="18">
        <v>177104.96122771897</v>
      </c>
      <c r="AD69" s="18">
        <v>516441.66158560186</v>
      </c>
      <c r="AE69" s="18">
        <v>20.444195659104441</v>
      </c>
      <c r="AF69" s="18">
        <v>21914.989970973984</v>
      </c>
      <c r="AG69" s="18">
        <v>281612.74954986485</v>
      </c>
      <c r="AH69" s="18">
        <v>174515.40229972985</v>
      </c>
      <c r="AI69" s="18">
        <v>4428.9698727044652</v>
      </c>
      <c r="AJ69" s="18">
        <v>556.21216401535037</v>
      </c>
      <c r="AK69" s="18">
        <v>152612.00568095045</v>
      </c>
      <c r="AL69" s="18">
        <v>30449.433465602964</v>
      </c>
      <c r="AM69" s="18">
        <v>9362.2855271486642</v>
      </c>
      <c r="AN69" s="18">
        <v>4617.9831426145556</v>
      </c>
      <c r="AO69" s="18">
        <v>645618.15852670546</v>
      </c>
      <c r="AP69" s="18">
        <v>0</v>
      </c>
      <c r="AQ69" s="18">
        <v>50674.064970628315</v>
      </c>
      <c r="AR69" s="18">
        <v>769.3452503067092</v>
      </c>
      <c r="AS69" s="18">
        <v>407.94871372109708</v>
      </c>
      <c r="AT69" s="18">
        <v>0</v>
      </c>
      <c r="AU69" s="18">
        <v>0</v>
      </c>
      <c r="AV69" s="18">
        <v>0</v>
      </c>
      <c r="AW69" s="18">
        <v>0</v>
      </c>
      <c r="AX69" s="18">
        <v>0</v>
      </c>
      <c r="AY69" s="18">
        <v>229.81327454105536</v>
      </c>
      <c r="AZ69" s="18">
        <v>0</v>
      </c>
      <c r="BA69" s="18">
        <v>0</v>
      </c>
      <c r="BB69" s="18">
        <v>6648.2485237889814</v>
      </c>
      <c r="BC69" s="18">
        <v>0</v>
      </c>
      <c r="BD69" s="18">
        <v>6464.5575713148737</v>
      </c>
      <c r="BE69" s="18">
        <v>0</v>
      </c>
      <c r="BF69" s="18">
        <v>0</v>
      </c>
      <c r="BG69" s="18">
        <v>0</v>
      </c>
      <c r="BH69" s="18">
        <v>0</v>
      </c>
      <c r="BI69" s="18">
        <v>0</v>
      </c>
      <c r="BJ69" s="18">
        <v>2168503.8429172547</v>
      </c>
      <c r="BK69" s="18">
        <v>685.36189516588843</v>
      </c>
      <c r="BL69" s="18">
        <v>829452.39442225732</v>
      </c>
      <c r="BM69" s="18">
        <v>0</v>
      </c>
      <c r="BN69" s="18">
        <v>0</v>
      </c>
      <c r="BO69" s="18">
        <v>0</v>
      </c>
      <c r="BP69" s="18">
        <v>145056.46508206974</v>
      </c>
      <c r="BQ69" s="18">
        <v>-598790.76624575886</v>
      </c>
      <c r="BR69" s="18">
        <v>376403.45515373407</v>
      </c>
      <c r="BS69" s="18">
        <v>2544907.2980709886</v>
      </c>
    </row>
    <row r="70" spans="1:71" x14ac:dyDescent="0.25">
      <c r="A70" s="24" t="s">
        <v>150</v>
      </c>
      <c r="B70" s="24" t="s">
        <v>151</v>
      </c>
      <c r="C70" s="18">
        <v>1441860.1330780569</v>
      </c>
      <c r="D70" s="18">
        <v>0</v>
      </c>
      <c r="E70" s="18">
        <v>0</v>
      </c>
      <c r="F70" s="18">
        <v>0</v>
      </c>
      <c r="G70" s="18">
        <v>0</v>
      </c>
      <c r="H70" s="18">
        <v>0</v>
      </c>
      <c r="I70" s="18">
        <v>52.213782891803078</v>
      </c>
      <c r="J70" s="18">
        <v>3841.2146458751085</v>
      </c>
      <c r="K70" s="18">
        <v>0</v>
      </c>
      <c r="L70" s="18">
        <v>5077.2368320443065</v>
      </c>
      <c r="M70" s="18">
        <v>0</v>
      </c>
      <c r="N70" s="18">
        <v>0</v>
      </c>
      <c r="O70" s="18">
        <v>0</v>
      </c>
      <c r="P70" s="18">
        <v>0</v>
      </c>
      <c r="Q70" s="18">
        <v>0</v>
      </c>
      <c r="R70" s="18">
        <v>0</v>
      </c>
      <c r="S70" s="18">
        <v>542.99199520401851</v>
      </c>
      <c r="T70" s="18">
        <v>464.50040185231569</v>
      </c>
      <c r="U70" s="18">
        <v>0</v>
      </c>
      <c r="V70" s="18">
        <v>0</v>
      </c>
      <c r="W70" s="18">
        <v>94.746835890094957</v>
      </c>
      <c r="X70" s="18">
        <v>90.30242782981253</v>
      </c>
      <c r="Y70" s="18">
        <v>0</v>
      </c>
      <c r="Z70" s="18">
        <v>91.790932700199875</v>
      </c>
      <c r="AA70" s="18">
        <v>112.40097816329902</v>
      </c>
      <c r="AB70" s="18">
        <v>234.40145520962784</v>
      </c>
      <c r="AC70" s="18">
        <v>30979.275470586952</v>
      </c>
      <c r="AD70" s="18">
        <v>6035.2056190897647</v>
      </c>
      <c r="AE70" s="18">
        <v>5.1966759874245678</v>
      </c>
      <c r="AF70" s="18">
        <v>3962.3692781231425</v>
      </c>
      <c r="AG70" s="18">
        <v>2688.6049190947474</v>
      </c>
      <c r="AH70" s="18">
        <v>1556.5513968735665</v>
      </c>
      <c r="AI70" s="18">
        <v>142.10911375523867</v>
      </c>
      <c r="AJ70" s="18">
        <v>48.587758600945357</v>
      </c>
      <c r="AK70" s="18">
        <v>23989.118809019415</v>
      </c>
      <c r="AL70" s="18">
        <v>868.41833579799561</v>
      </c>
      <c r="AM70" s="18">
        <v>40.621071904688861</v>
      </c>
      <c r="AN70" s="18">
        <v>362.03156157979191</v>
      </c>
      <c r="AO70" s="18">
        <v>10442.668665480003</v>
      </c>
      <c r="AP70" s="18">
        <v>0</v>
      </c>
      <c r="AQ70" s="18">
        <v>68.162101218408125</v>
      </c>
      <c r="AR70" s="18">
        <v>31.533038093821112</v>
      </c>
      <c r="AS70" s="18">
        <v>0</v>
      </c>
      <c r="AT70" s="18">
        <v>0</v>
      </c>
      <c r="AU70" s="18">
        <v>0</v>
      </c>
      <c r="AV70" s="18">
        <v>0</v>
      </c>
      <c r="AW70" s="18">
        <v>0</v>
      </c>
      <c r="AX70" s="18">
        <v>0</v>
      </c>
      <c r="AY70" s="18">
        <v>0</v>
      </c>
      <c r="AZ70" s="18">
        <v>0</v>
      </c>
      <c r="BA70" s="18">
        <v>185.56768494011749</v>
      </c>
      <c r="BB70" s="18">
        <v>1.1562108042420058</v>
      </c>
      <c r="BC70" s="18">
        <v>0</v>
      </c>
      <c r="BD70" s="18">
        <v>48.126706779749654</v>
      </c>
      <c r="BE70" s="18">
        <v>0</v>
      </c>
      <c r="BF70" s="18">
        <v>0</v>
      </c>
      <c r="BG70" s="18">
        <v>0</v>
      </c>
      <c r="BH70" s="18">
        <v>0</v>
      </c>
      <c r="BI70" s="18">
        <v>0</v>
      </c>
      <c r="BJ70" s="18">
        <v>92057.104705390593</v>
      </c>
      <c r="BK70" s="18">
        <v>1273817.0725051931</v>
      </c>
      <c r="BL70" s="18">
        <v>58.354612910435428</v>
      </c>
      <c r="BM70" s="18">
        <v>0</v>
      </c>
      <c r="BN70" s="18">
        <v>0</v>
      </c>
      <c r="BO70" s="18">
        <v>0</v>
      </c>
      <c r="BP70" s="18">
        <v>0</v>
      </c>
      <c r="BQ70" s="18">
        <v>75927.601254558176</v>
      </c>
      <c r="BR70" s="18">
        <v>1349803.0283726617</v>
      </c>
      <c r="BS70" s="18">
        <v>1441860.1330780522</v>
      </c>
    </row>
    <row r="71" spans="1:71" x14ac:dyDescent="0.25">
      <c r="A71" s="13" t="s">
        <v>152</v>
      </c>
      <c r="B71" s="13" t="s">
        <v>153</v>
      </c>
      <c r="C71" s="15">
        <v>127572.34785714131</v>
      </c>
      <c r="D71" s="15">
        <v>0</v>
      </c>
      <c r="E71" s="15">
        <v>0</v>
      </c>
      <c r="F71" s="15">
        <v>0</v>
      </c>
      <c r="G71" s="15">
        <v>0</v>
      </c>
      <c r="H71" s="15">
        <v>0</v>
      </c>
      <c r="I71" s="15">
        <v>581.4925726802071</v>
      </c>
      <c r="J71" s="15">
        <v>0</v>
      </c>
      <c r="K71" s="15">
        <v>0</v>
      </c>
      <c r="L71" s="15">
        <v>0</v>
      </c>
      <c r="M71" s="15">
        <v>0</v>
      </c>
      <c r="N71" s="15">
        <v>0</v>
      </c>
      <c r="O71" s="15">
        <v>0.19900371296071503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15">
        <v>0</v>
      </c>
      <c r="X71" s="15">
        <v>0</v>
      </c>
      <c r="Y71" s="15">
        <v>0</v>
      </c>
      <c r="Z71" s="15">
        <v>0</v>
      </c>
      <c r="AA71" s="15">
        <v>0</v>
      </c>
      <c r="AB71" s="15">
        <v>0</v>
      </c>
      <c r="AC71" s="15">
        <v>669.73586903497892</v>
      </c>
      <c r="AD71" s="15">
        <v>0</v>
      </c>
      <c r="AE71" s="15">
        <v>0</v>
      </c>
      <c r="AF71" s="15">
        <v>373.96950386117658</v>
      </c>
      <c r="AG71" s="15">
        <v>1703.7375666435123</v>
      </c>
      <c r="AH71" s="15">
        <v>0</v>
      </c>
      <c r="AI71" s="15">
        <v>53.593317536736677</v>
      </c>
      <c r="AJ71" s="15">
        <v>0.61643307941048153</v>
      </c>
      <c r="AK71" s="15">
        <v>0</v>
      </c>
      <c r="AL71" s="15">
        <v>1652.5101248560488</v>
      </c>
      <c r="AM71" s="15">
        <v>0</v>
      </c>
      <c r="AN71" s="15">
        <v>0</v>
      </c>
      <c r="AO71" s="15">
        <v>460.47671088036043</v>
      </c>
      <c r="AP71" s="15">
        <v>1026.6753142339744</v>
      </c>
      <c r="AQ71" s="15">
        <v>0</v>
      </c>
      <c r="AR71" s="15">
        <v>0</v>
      </c>
      <c r="AS71" s="15">
        <v>0</v>
      </c>
      <c r="AT71" s="15">
        <v>0</v>
      </c>
      <c r="AU71" s="15">
        <v>0</v>
      </c>
      <c r="AV71" s="15">
        <v>0</v>
      </c>
      <c r="AW71" s="15">
        <v>0</v>
      </c>
      <c r="AX71" s="15">
        <v>0</v>
      </c>
      <c r="AY71" s="15">
        <v>0</v>
      </c>
      <c r="AZ71" s="15">
        <v>0</v>
      </c>
      <c r="BA71" s="15">
        <v>0</v>
      </c>
      <c r="BB71" s="15">
        <v>0</v>
      </c>
      <c r="BC71" s="15">
        <v>0</v>
      </c>
      <c r="BD71" s="15">
        <v>0</v>
      </c>
      <c r="BE71" s="15">
        <v>0</v>
      </c>
      <c r="BF71" s="15">
        <v>0</v>
      </c>
      <c r="BG71" s="15">
        <v>0</v>
      </c>
      <c r="BH71" s="15">
        <v>0</v>
      </c>
      <c r="BI71" s="15">
        <v>0</v>
      </c>
      <c r="BJ71" s="15">
        <v>6523.0064165193671</v>
      </c>
      <c r="BK71" s="15">
        <v>0.36341795730230808</v>
      </c>
      <c r="BL71" s="15">
        <v>122028.52631505807</v>
      </c>
      <c r="BM71" s="15">
        <v>0</v>
      </c>
      <c r="BN71" s="15">
        <v>0</v>
      </c>
      <c r="BO71" s="15">
        <v>0</v>
      </c>
      <c r="BP71" s="15">
        <v>0</v>
      </c>
      <c r="BQ71" s="15">
        <v>-979.54829239334856</v>
      </c>
      <c r="BR71" s="15">
        <v>121049.34144062203</v>
      </c>
      <c r="BS71" s="15">
        <v>127572.34785714139</v>
      </c>
    </row>
    <row r="72" spans="1:71" x14ac:dyDescent="0.25">
      <c r="A72" s="13" t="s">
        <v>154</v>
      </c>
      <c r="B72" s="13" t="s">
        <v>155</v>
      </c>
      <c r="C72" s="15">
        <v>2095753.5763370087</v>
      </c>
      <c r="D72" s="15">
        <v>2901.4314498134895</v>
      </c>
      <c r="E72" s="15">
        <v>1381.2389058492906</v>
      </c>
      <c r="F72" s="15">
        <v>16.696212637794996</v>
      </c>
      <c r="G72" s="15">
        <v>262.81631049238661</v>
      </c>
      <c r="H72" s="15">
        <v>7.8355088645459547</v>
      </c>
      <c r="I72" s="15">
        <v>3806.5629009963104</v>
      </c>
      <c r="J72" s="15">
        <v>42170.71152535484</v>
      </c>
      <c r="K72" s="15">
        <v>1196.8023560522179</v>
      </c>
      <c r="L72" s="15">
        <v>33553.712583024768</v>
      </c>
      <c r="M72" s="15">
        <v>22383.240779956352</v>
      </c>
      <c r="N72" s="15">
        <v>0</v>
      </c>
      <c r="O72" s="15">
        <v>38.819600477069571</v>
      </c>
      <c r="P72" s="15">
        <v>318.87676520845815</v>
      </c>
      <c r="Q72" s="15">
        <v>186.00078107770273</v>
      </c>
      <c r="R72" s="15">
        <v>456.74994447436382</v>
      </c>
      <c r="S72" s="15">
        <v>409.67202544002492</v>
      </c>
      <c r="T72" s="15">
        <v>40.330505360613245</v>
      </c>
      <c r="U72" s="15">
        <v>0.15122733451527759</v>
      </c>
      <c r="V72" s="15">
        <v>1744.4629274972028</v>
      </c>
      <c r="W72" s="15">
        <v>3112.8241307413246</v>
      </c>
      <c r="X72" s="15">
        <v>607.4449565000948</v>
      </c>
      <c r="Y72" s="15">
        <v>7556.7980589816298</v>
      </c>
      <c r="Z72" s="15">
        <v>1987.9538937699447</v>
      </c>
      <c r="AA72" s="15">
        <v>303.90113908384427</v>
      </c>
      <c r="AB72" s="15">
        <v>686.42963449637591</v>
      </c>
      <c r="AC72" s="15">
        <v>6581.0403380495209</v>
      </c>
      <c r="AD72" s="15">
        <v>26706.260668311719</v>
      </c>
      <c r="AE72" s="15">
        <v>43.027592995185216</v>
      </c>
      <c r="AF72" s="15">
        <v>1984.269467018039</v>
      </c>
      <c r="AG72" s="15">
        <v>19955.351558155162</v>
      </c>
      <c r="AH72" s="15">
        <v>13891.229922443057</v>
      </c>
      <c r="AI72" s="15">
        <v>142.14063397827786</v>
      </c>
      <c r="AJ72" s="15">
        <v>133.26745815656565</v>
      </c>
      <c r="AK72" s="15">
        <v>20124.960680166267</v>
      </c>
      <c r="AL72" s="15">
        <v>10757.496682086756</v>
      </c>
      <c r="AM72" s="15">
        <v>13564.406111288386</v>
      </c>
      <c r="AN72" s="15">
        <v>2684.1829448299195</v>
      </c>
      <c r="AO72" s="15">
        <v>128879.7677057002</v>
      </c>
      <c r="AP72" s="15">
        <v>1297.4596451143818</v>
      </c>
      <c r="AQ72" s="15">
        <v>6969.1827409330654</v>
      </c>
      <c r="AR72" s="15">
        <v>322.10620611222492</v>
      </c>
      <c r="AS72" s="15">
        <v>41.216295273054648</v>
      </c>
      <c r="AT72" s="15">
        <v>1050.9654418119603</v>
      </c>
      <c r="AU72" s="15">
        <v>11846.948058919323</v>
      </c>
      <c r="AV72" s="15">
        <v>0</v>
      </c>
      <c r="AW72" s="15">
        <v>11.794112597010034</v>
      </c>
      <c r="AX72" s="15">
        <v>57.677465617371787</v>
      </c>
      <c r="AY72" s="15">
        <v>1.7305887070366068</v>
      </c>
      <c r="AZ72" s="15">
        <v>0</v>
      </c>
      <c r="BA72" s="15">
        <v>2652.7197103517769</v>
      </c>
      <c r="BB72" s="15">
        <v>58.10185898190543</v>
      </c>
      <c r="BC72" s="15">
        <v>1674.0812662170567</v>
      </c>
      <c r="BD72" s="15">
        <v>5431.3593034023834</v>
      </c>
      <c r="BE72" s="15">
        <v>0</v>
      </c>
      <c r="BF72" s="15">
        <v>0</v>
      </c>
      <c r="BG72" s="15">
        <v>0</v>
      </c>
      <c r="BH72" s="15">
        <v>372.43611156435378</v>
      </c>
      <c r="BI72" s="15">
        <v>0</v>
      </c>
      <c r="BJ72" s="15">
        <v>402366.64469226706</v>
      </c>
      <c r="BK72" s="15">
        <v>7993.4169582375816</v>
      </c>
      <c r="BL72" s="15">
        <v>1661846.3238736736</v>
      </c>
      <c r="BM72" s="15">
        <v>0</v>
      </c>
      <c r="BN72" s="15">
        <v>0</v>
      </c>
      <c r="BO72" s="15">
        <v>84066.607623180549</v>
      </c>
      <c r="BP72" s="15">
        <v>46165.932510391547</v>
      </c>
      <c r="BQ72" s="15">
        <v>-106685.34932074102</v>
      </c>
      <c r="BR72" s="15">
        <v>1693386.9316447424</v>
      </c>
      <c r="BS72" s="15">
        <v>2095753.5763370094</v>
      </c>
    </row>
    <row r="73" spans="1:71" x14ac:dyDescent="0.25">
      <c r="A73" s="13" t="s">
        <v>156</v>
      </c>
      <c r="B73" s="13" t="s">
        <v>157</v>
      </c>
      <c r="C73" s="15">
        <v>3596.7565383268202</v>
      </c>
      <c r="D73" s="15">
        <v>0</v>
      </c>
      <c r="E73" s="15">
        <v>0</v>
      </c>
      <c r="F73" s="15">
        <v>0</v>
      </c>
      <c r="G73" s="15">
        <v>0</v>
      </c>
      <c r="H73" s="15">
        <v>0</v>
      </c>
      <c r="I73" s="15">
        <v>0</v>
      </c>
      <c r="J73" s="15">
        <v>0</v>
      </c>
      <c r="K73" s="15">
        <v>0</v>
      </c>
      <c r="L73" s="15">
        <v>0</v>
      </c>
      <c r="M73" s="15">
        <v>0</v>
      </c>
      <c r="N73" s="15">
        <v>0</v>
      </c>
      <c r="O73" s="15">
        <v>0</v>
      </c>
      <c r="P73" s="15">
        <v>0</v>
      </c>
      <c r="Q73" s="15">
        <v>0</v>
      </c>
      <c r="R73" s="15">
        <v>0</v>
      </c>
      <c r="S73" s="15">
        <v>0</v>
      </c>
      <c r="T73" s="15">
        <v>124.35758586805929</v>
      </c>
      <c r="U73" s="15">
        <v>0</v>
      </c>
      <c r="V73" s="15">
        <v>0</v>
      </c>
      <c r="W73" s="15">
        <v>0</v>
      </c>
      <c r="X73" s="15">
        <v>0</v>
      </c>
      <c r="Y73" s="15">
        <v>0</v>
      </c>
      <c r="Z73" s="15">
        <v>0</v>
      </c>
      <c r="AA73" s="15">
        <v>0</v>
      </c>
      <c r="AB73" s="15">
        <v>0</v>
      </c>
      <c r="AC73" s="15">
        <v>0</v>
      </c>
      <c r="AD73" s="15">
        <v>0</v>
      </c>
      <c r="AE73" s="15">
        <v>110.19775297878225</v>
      </c>
      <c r="AF73" s="15">
        <v>114.43901046587241</v>
      </c>
      <c r="AG73" s="15">
        <v>88.803742152808965</v>
      </c>
      <c r="AH73" s="15">
        <v>25.040606691601628</v>
      </c>
      <c r="AI73" s="15">
        <v>4.5619764060124091</v>
      </c>
      <c r="AJ73" s="15">
        <v>0.10145951900568932</v>
      </c>
      <c r="AK73" s="15">
        <v>122.85914617054027</v>
      </c>
      <c r="AL73" s="15">
        <v>376.90475580052373</v>
      </c>
      <c r="AM73" s="15">
        <v>212.27555314783294</v>
      </c>
      <c r="AN73" s="15">
        <v>0</v>
      </c>
      <c r="AO73" s="15">
        <v>0</v>
      </c>
      <c r="AP73" s="15">
        <v>0</v>
      </c>
      <c r="AQ73" s="15">
        <v>49.177520121883845</v>
      </c>
      <c r="AR73" s="15">
        <v>0</v>
      </c>
      <c r="AS73" s="15">
        <v>521.96514944485648</v>
      </c>
      <c r="AT73" s="15">
        <v>0</v>
      </c>
      <c r="AU73" s="15">
        <v>0</v>
      </c>
      <c r="AV73" s="15">
        <v>0</v>
      </c>
      <c r="AW73" s="15">
        <v>0</v>
      </c>
      <c r="AX73" s="15">
        <v>0</v>
      </c>
      <c r="AY73" s="15">
        <v>120.47263674243261</v>
      </c>
      <c r="AZ73" s="15">
        <v>0</v>
      </c>
      <c r="BA73" s="15">
        <v>0</v>
      </c>
      <c r="BB73" s="15">
        <v>2.1952151010718182</v>
      </c>
      <c r="BC73" s="15">
        <v>0</v>
      </c>
      <c r="BD73" s="15">
        <v>52.117450143181443</v>
      </c>
      <c r="BE73" s="15">
        <v>0</v>
      </c>
      <c r="BF73" s="15">
        <v>0.38587089902796851</v>
      </c>
      <c r="BG73" s="15">
        <v>10.934472821060096</v>
      </c>
      <c r="BH73" s="15">
        <v>211.7156907735982</v>
      </c>
      <c r="BI73" s="15">
        <v>0</v>
      </c>
      <c r="BJ73" s="15">
        <v>2148.5055952481521</v>
      </c>
      <c r="BK73" s="15">
        <v>776.35840564660271</v>
      </c>
      <c r="BL73" s="15">
        <v>793.54892268163599</v>
      </c>
      <c r="BM73" s="15">
        <v>0</v>
      </c>
      <c r="BN73" s="15">
        <v>0</v>
      </c>
      <c r="BO73" s="15">
        <v>0</v>
      </c>
      <c r="BP73" s="15">
        <v>1939.812089769041</v>
      </c>
      <c r="BQ73" s="15">
        <v>-2061.4684750187671</v>
      </c>
      <c r="BR73" s="15">
        <v>1448.2509430785126</v>
      </c>
      <c r="BS73" s="15">
        <v>3596.7565383266647</v>
      </c>
    </row>
    <row r="74" spans="1:71" x14ac:dyDescent="0.25">
      <c r="A74" s="13" t="s">
        <v>158</v>
      </c>
      <c r="B74" s="13" t="s">
        <v>159</v>
      </c>
      <c r="C74" s="15">
        <v>58353.031091547542</v>
      </c>
      <c r="D74" s="15">
        <v>0</v>
      </c>
      <c r="E74" s="15">
        <v>0</v>
      </c>
      <c r="F74" s="15">
        <v>0</v>
      </c>
      <c r="G74" s="15">
        <v>0</v>
      </c>
      <c r="H74" s="15">
        <v>0</v>
      </c>
      <c r="I74" s="15">
        <v>0</v>
      </c>
      <c r="J74" s="15">
        <v>0</v>
      </c>
      <c r="K74" s="15">
        <v>0</v>
      </c>
      <c r="L74" s="15">
        <v>0</v>
      </c>
      <c r="M74" s="15">
        <v>0</v>
      </c>
      <c r="N74" s="15">
        <v>0</v>
      </c>
      <c r="O74" s="15">
        <v>0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15">
        <v>0</v>
      </c>
      <c r="X74" s="15">
        <v>0</v>
      </c>
      <c r="Y74" s="15">
        <v>0</v>
      </c>
      <c r="Z74" s="15">
        <v>0</v>
      </c>
      <c r="AA74" s="15">
        <v>0</v>
      </c>
      <c r="AB74" s="15">
        <v>0</v>
      </c>
      <c r="AC74" s="15">
        <v>0</v>
      </c>
      <c r="AD74" s="15">
        <v>0</v>
      </c>
      <c r="AE74" s="15">
        <v>8.2951472066208538</v>
      </c>
      <c r="AF74" s="15">
        <v>0</v>
      </c>
      <c r="AG74" s="15">
        <v>4.5792403236567374</v>
      </c>
      <c r="AH74" s="15">
        <v>0</v>
      </c>
      <c r="AI74" s="15">
        <v>4.0639845843865787E-3</v>
      </c>
      <c r="AJ74" s="15">
        <v>8.8791904047653192E-2</v>
      </c>
      <c r="AK74" s="15">
        <v>0</v>
      </c>
      <c r="AL74" s="15">
        <v>31.617412250611185</v>
      </c>
      <c r="AM74" s="15">
        <v>8.9755339581718108</v>
      </c>
      <c r="AN74" s="15">
        <v>4.431528956642663</v>
      </c>
      <c r="AO74" s="15">
        <v>0</v>
      </c>
      <c r="AP74" s="15">
        <v>0.9542958741384866</v>
      </c>
      <c r="AQ74" s="15">
        <v>39.885506100981459</v>
      </c>
      <c r="AR74" s="15">
        <v>0</v>
      </c>
      <c r="AS74" s="15">
        <v>26.602993935437969</v>
      </c>
      <c r="AT74" s="15">
        <v>0.19932869264726791</v>
      </c>
      <c r="AU74" s="15">
        <v>0</v>
      </c>
      <c r="AV74" s="15">
        <v>0</v>
      </c>
      <c r="AW74" s="15">
        <v>19.426953865163359</v>
      </c>
      <c r="AX74" s="15">
        <v>1.5756895842017991</v>
      </c>
      <c r="AY74" s="15">
        <v>174.62524007470876</v>
      </c>
      <c r="AZ74" s="15">
        <v>67.445398491259965</v>
      </c>
      <c r="BA74" s="15">
        <v>0.18557205576075272</v>
      </c>
      <c r="BB74" s="15">
        <v>190.17803247161845</v>
      </c>
      <c r="BC74" s="15">
        <v>166.70150032331239</v>
      </c>
      <c r="BD74" s="15">
        <v>374.75545020881287</v>
      </c>
      <c r="BE74" s="15">
        <v>46.51869303947786</v>
      </c>
      <c r="BF74" s="15">
        <v>40.485688756668125</v>
      </c>
      <c r="BG74" s="15">
        <v>1.612597758341094</v>
      </c>
      <c r="BH74" s="15">
        <v>183.22857589906442</v>
      </c>
      <c r="BI74" s="15">
        <v>0</v>
      </c>
      <c r="BJ74" s="15">
        <v>1392.3732357159306</v>
      </c>
      <c r="BK74" s="15">
        <v>378.63652651726449</v>
      </c>
      <c r="BL74" s="15">
        <v>35553.822443704237</v>
      </c>
      <c r="BM74" s="15">
        <v>0</v>
      </c>
      <c r="BN74" s="15">
        <v>0</v>
      </c>
      <c r="BO74" s="15">
        <v>7822.0508188721415</v>
      </c>
      <c r="BP74" s="15">
        <v>6503.5873713732435</v>
      </c>
      <c r="BQ74" s="15">
        <v>6702.5606953648921</v>
      </c>
      <c r="BR74" s="15">
        <v>56960.657855831778</v>
      </c>
      <c r="BS74" s="15">
        <v>58353.031091547709</v>
      </c>
    </row>
    <row r="75" spans="1:71" x14ac:dyDescent="0.25">
      <c r="A75" s="13" t="s">
        <v>160</v>
      </c>
      <c r="B75" s="13" t="s">
        <v>161</v>
      </c>
      <c r="C75" s="15">
        <v>31801.818803334048</v>
      </c>
      <c r="D75" s="15">
        <v>0</v>
      </c>
      <c r="E75" s="15">
        <v>0</v>
      </c>
      <c r="F75" s="15">
        <v>0</v>
      </c>
      <c r="G75" s="15">
        <v>0</v>
      </c>
      <c r="H75" s="15">
        <v>0</v>
      </c>
      <c r="I75" s="15">
        <v>0</v>
      </c>
      <c r="J75" s="15">
        <v>0</v>
      </c>
      <c r="K75" s="15">
        <v>0</v>
      </c>
      <c r="L75" s="15">
        <v>0</v>
      </c>
      <c r="M75" s="15">
        <v>0</v>
      </c>
      <c r="N75" s="15">
        <v>0</v>
      </c>
      <c r="O75" s="15">
        <v>0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15">
        <v>0</v>
      </c>
      <c r="X75" s="15">
        <v>0</v>
      </c>
      <c r="Y75" s="15">
        <v>0</v>
      </c>
      <c r="Z75" s="15">
        <v>0</v>
      </c>
      <c r="AA75" s="15">
        <v>0</v>
      </c>
      <c r="AB75" s="15">
        <v>0</v>
      </c>
      <c r="AC75" s="15">
        <v>0</v>
      </c>
      <c r="AD75" s="15">
        <v>0</v>
      </c>
      <c r="AE75" s="15">
        <v>14.869578817649071</v>
      </c>
      <c r="AF75" s="15">
        <v>0.2219644947194338</v>
      </c>
      <c r="AG75" s="15">
        <v>0</v>
      </c>
      <c r="AH75" s="15">
        <v>13.806689247756061</v>
      </c>
      <c r="AI75" s="15">
        <v>0</v>
      </c>
      <c r="AJ75" s="15">
        <v>4.5008059728415706E-2</v>
      </c>
      <c r="AK75" s="15">
        <v>8.8906176611479495</v>
      </c>
      <c r="AL75" s="15">
        <v>0.25418235411435153</v>
      </c>
      <c r="AM75" s="15">
        <v>0</v>
      </c>
      <c r="AN75" s="15">
        <v>0</v>
      </c>
      <c r="AO75" s="15">
        <v>1.3354178518312096</v>
      </c>
      <c r="AP75" s="15">
        <v>0</v>
      </c>
      <c r="AQ75" s="15">
        <v>2.8177309411708897</v>
      </c>
      <c r="AR75" s="15">
        <v>0.69319821630783984</v>
      </c>
      <c r="AS75" s="15">
        <v>9.0720611625866781</v>
      </c>
      <c r="AT75" s="15">
        <v>0</v>
      </c>
      <c r="AU75" s="15">
        <v>0</v>
      </c>
      <c r="AV75" s="15">
        <v>0</v>
      </c>
      <c r="AW75" s="15">
        <v>2.9752031556025482</v>
      </c>
      <c r="AX75" s="15">
        <v>26.363919563459433</v>
      </c>
      <c r="AY75" s="15">
        <v>0</v>
      </c>
      <c r="AZ75" s="15">
        <v>15.011174211366168</v>
      </c>
      <c r="BA75" s="15">
        <v>0</v>
      </c>
      <c r="BB75" s="15">
        <v>15.055810093283995</v>
      </c>
      <c r="BC75" s="15">
        <v>210.99501231924864</v>
      </c>
      <c r="BD75" s="15">
        <v>2.8577820778381913</v>
      </c>
      <c r="BE75" s="15">
        <v>0.33536710789590662</v>
      </c>
      <c r="BF75" s="15">
        <v>0.23842187255953884</v>
      </c>
      <c r="BG75" s="15">
        <v>8.3889371255893721</v>
      </c>
      <c r="BH75" s="15">
        <v>65.002184396317034</v>
      </c>
      <c r="BI75" s="15">
        <v>0</v>
      </c>
      <c r="BJ75" s="15">
        <v>399.23026073017274</v>
      </c>
      <c r="BK75" s="15">
        <v>126.64132591915427</v>
      </c>
      <c r="BL75" s="15">
        <v>1031.0316705745017</v>
      </c>
      <c r="BM75" s="15">
        <v>0</v>
      </c>
      <c r="BN75" s="15">
        <v>0</v>
      </c>
      <c r="BO75" s="15">
        <v>10117.017379195066</v>
      </c>
      <c r="BP75" s="15">
        <v>4327.9566032501207</v>
      </c>
      <c r="BQ75" s="15">
        <v>15799.941563665248</v>
      </c>
      <c r="BR75" s="15">
        <v>31402.588542604091</v>
      </c>
      <c r="BS75" s="15">
        <v>31801.818803334263</v>
      </c>
    </row>
    <row r="76" spans="1:71" x14ac:dyDescent="0.25">
      <c r="A76" s="24" t="s">
        <v>162</v>
      </c>
      <c r="B76" s="24" t="s">
        <v>163</v>
      </c>
      <c r="C76" s="18">
        <v>41592.937138936133</v>
      </c>
      <c r="D76" s="18">
        <v>0</v>
      </c>
      <c r="E76" s="18">
        <v>0</v>
      </c>
      <c r="F76" s="18">
        <v>0</v>
      </c>
      <c r="G76" s="18">
        <v>0</v>
      </c>
      <c r="H76" s="18">
        <v>0</v>
      </c>
      <c r="I76" s="18">
        <v>0</v>
      </c>
      <c r="J76" s="18">
        <v>9.2742766899428748</v>
      </c>
      <c r="K76" s="18">
        <v>0</v>
      </c>
      <c r="L76" s="18">
        <v>0</v>
      </c>
      <c r="M76" s="18">
        <v>0</v>
      </c>
      <c r="N76" s="18">
        <v>0</v>
      </c>
      <c r="O76" s="18">
        <v>0</v>
      </c>
      <c r="P76" s="18">
        <v>0</v>
      </c>
      <c r="Q76" s="18">
        <v>0</v>
      </c>
      <c r="R76" s="18">
        <v>0</v>
      </c>
      <c r="S76" s="18">
        <v>0</v>
      </c>
      <c r="T76" s="18">
        <v>10.847772066988604</v>
      </c>
      <c r="U76" s="18">
        <v>0</v>
      </c>
      <c r="V76" s="18">
        <v>0</v>
      </c>
      <c r="W76" s="18">
        <v>0</v>
      </c>
      <c r="X76" s="18">
        <v>0</v>
      </c>
      <c r="Y76" s="18">
        <v>0</v>
      </c>
      <c r="Z76" s="18">
        <v>0</v>
      </c>
      <c r="AA76" s="18">
        <v>0</v>
      </c>
      <c r="AB76" s="18">
        <v>0</v>
      </c>
      <c r="AC76" s="18">
        <v>0</v>
      </c>
      <c r="AD76" s="18">
        <v>0</v>
      </c>
      <c r="AE76" s="18">
        <v>2.0112113864647601</v>
      </c>
      <c r="AF76" s="18">
        <v>0.56902948225105243</v>
      </c>
      <c r="AG76" s="18">
        <v>51.043467735243759</v>
      </c>
      <c r="AH76" s="18">
        <v>12.93245151479716</v>
      </c>
      <c r="AI76" s="18">
        <v>1.3357221020354588E-3</v>
      </c>
      <c r="AJ76" s="18">
        <v>4.8639172639377205E-2</v>
      </c>
      <c r="AK76" s="18">
        <v>13.949226452279023</v>
      </c>
      <c r="AL76" s="18">
        <v>22.185105354077976</v>
      </c>
      <c r="AM76" s="18">
        <v>0.71207280024667119</v>
      </c>
      <c r="AN76" s="18">
        <v>0.26009357534593247</v>
      </c>
      <c r="AO76" s="18">
        <v>63.562972970497057</v>
      </c>
      <c r="AP76" s="18">
        <v>0</v>
      </c>
      <c r="AQ76" s="18">
        <v>11.982710294627424</v>
      </c>
      <c r="AR76" s="18">
        <v>0</v>
      </c>
      <c r="AS76" s="18">
        <v>6.5069294582233326</v>
      </c>
      <c r="AT76" s="18">
        <v>0</v>
      </c>
      <c r="AU76" s="18">
        <v>0</v>
      </c>
      <c r="AV76" s="18">
        <v>0</v>
      </c>
      <c r="AW76" s="18">
        <v>0.80263180086730013</v>
      </c>
      <c r="AX76" s="18">
        <v>0</v>
      </c>
      <c r="AY76" s="18">
        <v>0.93632296689103878</v>
      </c>
      <c r="AZ76" s="18">
        <v>0</v>
      </c>
      <c r="BA76" s="18">
        <v>0</v>
      </c>
      <c r="BB76" s="18">
        <v>66.154621818539781</v>
      </c>
      <c r="BC76" s="18">
        <v>0</v>
      </c>
      <c r="BD76" s="18">
        <v>54.789983325900195</v>
      </c>
      <c r="BE76" s="18">
        <v>0</v>
      </c>
      <c r="BF76" s="18">
        <v>23.139509121338069</v>
      </c>
      <c r="BG76" s="18">
        <v>0</v>
      </c>
      <c r="BH76" s="18">
        <v>3.5969874625941447</v>
      </c>
      <c r="BI76" s="18">
        <v>0</v>
      </c>
      <c r="BJ76" s="18">
        <v>355.30735117185759</v>
      </c>
      <c r="BK76" s="18">
        <v>2886.5866783326719</v>
      </c>
      <c r="BL76" s="18">
        <v>25516.589491179384</v>
      </c>
      <c r="BM76" s="18">
        <v>0</v>
      </c>
      <c r="BN76" s="18">
        <v>0</v>
      </c>
      <c r="BO76" s="18">
        <v>5825.5737955094655</v>
      </c>
      <c r="BP76" s="18">
        <v>6932.1243034407926</v>
      </c>
      <c r="BQ76" s="18">
        <v>76.755519302112546</v>
      </c>
      <c r="BR76" s="18">
        <v>41237.629787764425</v>
      </c>
      <c r="BS76" s="18">
        <v>41592.937138936279</v>
      </c>
    </row>
    <row r="77" spans="1:71" x14ac:dyDescent="0.25">
      <c r="A77" s="24" t="s">
        <v>164</v>
      </c>
      <c r="B77" s="24" t="s">
        <v>165</v>
      </c>
      <c r="C77" s="18">
        <v>337559.88306500978</v>
      </c>
      <c r="D77" s="18">
        <v>4.5940119307992777</v>
      </c>
      <c r="E77" s="18">
        <v>0</v>
      </c>
      <c r="F77" s="18">
        <v>0</v>
      </c>
      <c r="G77" s="18">
        <v>26.426668668414756</v>
      </c>
      <c r="H77" s="18">
        <v>4.6397540988141764E-2</v>
      </c>
      <c r="I77" s="18">
        <v>41.553616456364551</v>
      </c>
      <c r="J77" s="18">
        <v>148.14620818823929</v>
      </c>
      <c r="K77" s="18">
        <v>55.451479415714758</v>
      </c>
      <c r="L77" s="18">
        <v>181.22122182201383</v>
      </c>
      <c r="M77" s="18">
        <v>18.021014419275023</v>
      </c>
      <c r="N77" s="18">
        <v>0</v>
      </c>
      <c r="O77" s="18">
        <v>3.8833479394340755</v>
      </c>
      <c r="P77" s="18">
        <v>2.5794489869798296</v>
      </c>
      <c r="Q77" s="18">
        <v>5.236762820436339</v>
      </c>
      <c r="R77" s="18">
        <v>4.1514065086254375</v>
      </c>
      <c r="S77" s="18">
        <v>35.501808106367335</v>
      </c>
      <c r="T77" s="18">
        <v>1.4411938244763267</v>
      </c>
      <c r="U77" s="18">
        <v>4.2042248161168342E-4</v>
      </c>
      <c r="V77" s="18">
        <v>43.469170571894203</v>
      </c>
      <c r="W77" s="18">
        <v>128.46429884861351</v>
      </c>
      <c r="X77" s="18">
        <v>2.0462328959411855</v>
      </c>
      <c r="Y77" s="18">
        <v>9.5859380009253456</v>
      </c>
      <c r="Z77" s="18">
        <v>21.644605443666094</v>
      </c>
      <c r="AA77" s="18">
        <v>26.865128057926619</v>
      </c>
      <c r="AB77" s="18">
        <v>89.640881205496356</v>
      </c>
      <c r="AC77" s="18">
        <v>68.278710584001786</v>
      </c>
      <c r="AD77" s="18">
        <v>21.576869113690648</v>
      </c>
      <c r="AE77" s="18">
        <v>16.719350366235663</v>
      </c>
      <c r="AF77" s="18">
        <v>1334.0421195774989</v>
      </c>
      <c r="AG77" s="18">
        <v>1915.4429725126838</v>
      </c>
      <c r="AH77" s="18">
        <v>681.59937241443458</v>
      </c>
      <c r="AI77" s="18">
        <v>12.008426600921597</v>
      </c>
      <c r="AJ77" s="18">
        <v>3.7221211409496568</v>
      </c>
      <c r="AK77" s="18">
        <v>728.56820759523532</v>
      </c>
      <c r="AL77" s="18">
        <v>1492.2891533973479</v>
      </c>
      <c r="AM77" s="18">
        <v>5943.7388564786615</v>
      </c>
      <c r="AN77" s="18">
        <v>196.39359970598466</v>
      </c>
      <c r="AO77" s="18">
        <v>9407.9123665492061</v>
      </c>
      <c r="AP77" s="18">
        <v>346.3713373406336</v>
      </c>
      <c r="AQ77" s="18">
        <v>862.88237111713443</v>
      </c>
      <c r="AR77" s="18">
        <v>959.93632648984658</v>
      </c>
      <c r="AS77" s="18">
        <v>146.79376677912325</v>
      </c>
      <c r="AT77" s="18">
        <v>37.013490483058987</v>
      </c>
      <c r="AU77" s="18">
        <v>20.094081302365932</v>
      </c>
      <c r="AV77" s="18">
        <v>1.1623749531355496</v>
      </c>
      <c r="AW77" s="18">
        <v>10.420748356575929</v>
      </c>
      <c r="AX77" s="18">
        <v>455.8559846198321</v>
      </c>
      <c r="AY77" s="18">
        <v>3.3051042371245152</v>
      </c>
      <c r="AZ77" s="18">
        <v>30.852272670140209</v>
      </c>
      <c r="BA77" s="18">
        <v>517.43212637903287</v>
      </c>
      <c r="BB77" s="18">
        <v>416.59136941908264</v>
      </c>
      <c r="BC77" s="18">
        <v>510.65681477723922</v>
      </c>
      <c r="BD77" s="18">
        <v>132.39842692244764</v>
      </c>
      <c r="BE77" s="18">
        <v>0</v>
      </c>
      <c r="BF77" s="18">
        <v>2.3961933794807768</v>
      </c>
      <c r="BG77" s="18">
        <v>43.117285494737651</v>
      </c>
      <c r="BH77" s="18">
        <v>433.02635007178162</v>
      </c>
      <c r="BI77" s="18">
        <v>0</v>
      </c>
      <c r="BJ77" s="18">
        <v>27602.569812904705</v>
      </c>
      <c r="BK77" s="18">
        <v>1828.4753748085125</v>
      </c>
      <c r="BL77" s="18">
        <v>277772.20769592759</v>
      </c>
      <c r="BM77" s="18">
        <v>0</v>
      </c>
      <c r="BN77" s="18">
        <v>0</v>
      </c>
      <c r="BO77" s="18">
        <v>7851.4168734500527</v>
      </c>
      <c r="BP77" s="18">
        <v>13627.197672277414</v>
      </c>
      <c r="BQ77" s="18">
        <v>8878.015635643289</v>
      </c>
      <c r="BR77" s="18">
        <v>309957.31325210683</v>
      </c>
      <c r="BS77" s="18">
        <v>337559.88306501153</v>
      </c>
    </row>
    <row r="78" spans="1:71" x14ac:dyDescent="0.25">
      <c r="A78" s="24" t="s">
        <v>166</v>
      </c>
      <c r="B78" s="24" t="s">
        <v>167</v>
      </c>
      <c r="C78" s="18">
        <v>121240.26353734036</v>
      </c>
      <c r="D78" s="18">
        <v>0</v>
      </c>
      <c r="E78" s="18">
        <v>0</v>
      </c>
      <c r="F78" s="18">
        <v>0</v>
      </c>
      <c r="G78" s="18">
        <v>0</v>
      </c>
      <c r="H78" s="18">
        <v>0</v>
      </c>
      <c r="I78" s="18">
        <v>0</v>
      </c>
      <c r="J78" s="18">
        <v>0</v>
      </c>
      <c r="K78" s="18">
        <v>0</v>
      </c>
      <c r="L78" s="18">
        <v>0</v>
      </c>
      <c r="M78" s="18">
        <v>0</v>
      </c>
      <c r="N78" s="18">
        <v>0</v>
      </c>
      <c r="O78" s="18">
        <v>0</v>
      </c>
      <c r="P78" s="18">
        <v>0</v>
      </c>
      <c r="Q78" s="18">
        <v>0</v>
      </c>
      <c r="R78" s="18">
        <v>0</v>
      </c>
      <c r="S78" s="18">
        <v>0</v>
      </c>
      <c r="T78" s="18">
        <v>0</v>
      </c>
      <c r="U78" s="18">
        <v>0</v>
      </c>
      <c r="V78" s="18">
        <v>0</v>
      </c>
      <c r="W78" s="18">
        <v>0</v>
      </c>
      <c r="X78" s="18">
        <v>0</v>
      </c>
      <c r="Y78" s="18">
        <v>25.786626967379675</v>
      </c>
      <c r="Z78" s="18">
        <v>0</v>
      </c>
      <c r="AA78" s="18">
        <v>0</v>
      </c>
      <c r="AB78" s="18">
        <v>0</v>
      </c>
      <c r="AC78" s="18">
        <v>0</v>
      </c>
      <c r="AD78" s="18">
        <v>0.91922985233830012</v>
      </c>
      <c r="AE78" s="18">
        <v>0</v>
      </c>
      <c r="AF78" s="18">
        <v>466.51529479249825</v>
      </c>
      <c r="AG78" s="18">
        <v>22.343420944178828</v>
      </c>
      <c r="AH78" s="18">
        <v>28.15459642633293</v>
      </c>
      <c r="AI78" s="18">
        <v>0</v>
      </c>
      <c r="AJ78" s="18">
        <v>2.8080438440677709E-2</v>
      </c>
      <c r="AK78" s="18">
        <v>0</v>
      </c>
      <c r="AL78" s="18">
        <v>0</v>
      </c>
      <c r="AM78" s="18">
        <v>0</v>
      </c>
      <c r="AN78" s="18">
        <v>0</v>
      </c>
      <c r="AO78" s="18">
        <v>0</v>
      </c>
      <c r="AP78" s="18">
        <v>0</v>
      </c>
      <c r="AQ78" s="18">
        <v>0</v>
      </c>
      <c r="AR78" s="18">
        <v>0</v>
      </c>
      <c r="AS78" s="18">
        <v>0</v>
      </c>
      <c r="AT78" s="18">
        <v>5.1060534051977795</v>
      </c>
      <c r="AU78" s="18">
        <v>0</v>
      </c>
      <c r="AV78" s="18">
        <v>0</v>
      </c>
      <c r="AW78" s="18">
        <v>0</v>
      </c>
      <c r="AX78" s="18">
        <v>0</v>
      </c>
      <c r="AY78" s="18">
        <v>0</v>
      </c>
      <c r="AZ78" s="18">
        <v>0</v>
      </c>
      <c r="BA78" s="18">
        <v>0</v>
      </c>
      <c r="BB78" s="18">
        <v>1.5796523403386062</v>
      </c>
      <c r="BC78" s="18">
        <v>0</v>
      </c>
      <c r="BD78" s="18">
        <v>0</v>
      </c>
      <c r="BE78" s="18">
        <v>0</v>
      </c>
      <c r="BF78" s="18">
        <v>0</v>
      </c>
      <c r="BG78" s="18">
        <v>0</v>
      </c>
      <c r="BH78" s="18">
        <v>1672.1495087630221</v>
      </c>
      <c r="BI78" s="18">
        <v>0</v>
      </c>
      <c r="BJ78" s="18">
        <v>2222.5824639297271</v>
      </c>
      <c r="BK78" s="18">
        <v>11.930792183120666</v>
      </c>
      <c r="BL78" s="18">
        <v>25960.221930661508</v>
      </c>
      <c r="BM78" s="18">
        <v>0</v>
      </c>
      <c r="BN78" s="18">
        <v>0</v>
      </c>
      <c r="BO78" s="18">
        <v>38485.399328211373</v>
      </c>
      <c r="BP78" s="18">
        <v>0</v>
      </c>
      <c r="BQ78" s="18">
        <v>54560.12902235474</v>
      </c>
      <c r="BR78" s="18">
        <v>119017.68107341074</v>
      </c>
      <c r="BS78" s="18">
        <v>121240.26353734046</v>
      </c>
    </row>
    <row r="79" spans="1:71" x14ac:dyDescent="0.25">
      <c r="A79" s="24" t="s">
        <v>168</v>
      </c>
      <c r="B79" s="24" t="s">
        <v>169</v>
      </c>
      <c r="C79" s="18">
        <v>429436.06166129874</v>
      </c>
      <c r="D79" s="18">
        <v>0</v>
      </c>
      <c r="E79" s="18">
        <v>0</v>
      </c>
      <c r="F79" s="18">
        <v>0</v>
      </c>
      <c r="G79" s="18">
        <v>0</v>
      </c>
      <c r="H79" s="18">
        <v>0</v>
      </c>
      <c r="I79" s="18">
        <v>0</v>
      </c>
      <c r="J79" s="18">
        <v>0</v>
      </c>
      <c r="K79" s="18">
        <v>0</v>
      </c>
      <c r="L79" s="18">
        <v>0</v>
      </c>
      <c r="M79" s="18">
        <v>0</v>
      </c>
      <c r="N79" s="18">
        <v>0</v>
      </c>
      <c r="O79" s="18">
        <v>0</v>
      </c>
      <c r="P79" s="18">
        <v>0</v>
      </c>
      <c r="Q79" s="18">
        <v>0</v>
      </c>
      <c r="R79" s="18">
        <v>0</v>
      </c>
      <c r="S79" s="18">
        <v>0</v>
      </c>
      <c r="T79" s="18">
        <v>0</v>
      </c>
      <c r="U79" s="18">
        <v>0</v>
      </c>
      <c r="V79" s="18">
        <v>0</v>
      </c>
      <c r="W79" s="18">
        <v>0</v>
      </c>
      <c r="X79" s="18">
        <v>0</v>
      </c>
      <c r="Y79" s="18">
        <v>0</v>
      </c>
      <c r="Z79" s="18">
        <v>0</v>
      </c>
      <c r="AA79" s="18">
        <v>0</v>
      </c>
      <c r="AB79" s="18">
        <v>0</v>
      </c>
      <c r="AC79" s="18">
        <v>0</v>
      </c>
      <c r="AD79" s="18">
        <v>0</v>
      </c>
      <c r="AE79" s="18">
        <v>0</v>
      </c>
      <c r="AF79" s="18">
        <v>0</v>
      </c>
      <c r="AG79" s="18">
        <v>2730.9679942193811</v>
      </c>
      <c r="AH79" s="18">
        <v>0</v>
      </c>
      <c r="AI79" s="18">
        <v>0</v>
      </c>
      <c r="AJ79" s="18">
        <v>0</v>
      </c>
      <c r="AK79" s="18">
        <v>0</v>
      </c>
      <c r="AL79" s="18">
        <v>902.90449767865141</v>
      </c>
      <c r="AM79" s="18">
        <v>0</v>
      </c>
      <c r="AN79" s="18">
        <v>0</v>
      </c>
      <c r="AO79" s="18">
        <v>0</v>
      </c>
      <c r="AP79" s="18">
        <v>0</v>
      </c>
      <c r="AQ79" s="18">
        <v>0</v>
      </c>
      <c r="AR79" s="18">
        <v>0</v>
      </c>
      <c r="AS79" s="18">
        <v>0</v>
      </c>
      <c r="AT79" s="18">
        <v>0</v>
      </c>
      <c r="AU79" s="18">
        <v>0</v>
      </c>
      <c r="AV79" s="18">
        <v>0</v>
      </c>
      <c r="AW79" s="18">
        <v>0</v>
      </c>
      <c r="AX79" s="18">
        <v>0</v>
      </c>
      <c r="AY79" s="18">
        <v>0</v>
      </c>
      <c r="AZ79" s="18">
        <v>0</v>
      </c>
      <c r="BA79" s="18">
        <v>0</v>
      </c>
      <c r="BB79" s="18">
        <v>0</v>
      </c>
      <c r="BC79" s="18">
        <v>0</v>
      </c>
      <c r="BD79" s="18">
        <v>0</v>
      </c>
      <c r="BE79" s="18">
        <v>0</v>
      </c>
      <c r="BF79" s="18">
        <v>0</v>
      </c>
      <c r="BG79" s="18">
        <v>0</v>
      </c>
      <c r="BH79" s="18">
        <v>0</v>
      </c>
      <c r="BI79" s="18">
        <v>0</v>
      </c>
      <c r="BJ79" s="18">
        <v>3633.8724918980324</v>
      </c>
      <c r="BK79" s="18">
        <v>70403.4455518225</v>
      </c>
      <c r="BL79" s="18">
        <v>59388.187892674614</v>
      </c>
      <c r="BM79" s="18">
        <v>0</v>
      </c>
      <c r="BN79" s="18">
        <v>0</v>
      </c>
      <c r="BO79" s="18">
        <v>0</v>
      </c>
      <c r="BP79" s="18">
        <v>80089.913238042849</v>
      </c>
      <c r="BQ79" s="18">
        <v>215920.64248686031</v>
      </c>
      <c r="BR79" s="18">
        <v>425802.18916940026</v>
      </c>
      <c r="BS79" s="18">
        <v>429436.06166129827</v>
      </c>
    </row>
    <row r="80" spans="1:71" x14ac:dyDescent="0.25">
      <c r="A80" s="24" t="s">
        <v>170</v>
      </c>
      <c r="B80" s="24" t="s">
        <v>171</v>
      </c>
      <c r="C80" s="18">
        <v>294696.39158683654</v>
      </c>
      <c r="D80" s="18">
        <v>0</v>
      </c>
      <c r="E80" s="18">
        <v>0</v>
      </c>
      <c r="F80" s="18">
        <v>0</v>
      </c>
      <c r="G80" s="18">
        <v>8.8380171050038019</v>
      </c>
      <c r="H80" s="18">
        <v>0.16270740620366911</v>
      </c>
      <c r="I80" s="18">
        <v>86.348356002794262</v>
      </c>
      <c r="J80" s="18">
        <v>0</v>
      </c>
      <c r="K80" s="18">
        <v>0</v>
      </c>
      <c r="L80" s="18">
        <v>0</v>
      </c>
      <c r="M80" s="18">
        <v>0</v>
      </c>
      <c r="N80" s="18">
        <v>0</v>
      </c>
      <c r="O80" s="18">
        <v>0</v>
      </c>
      <c r="P80" s="18">
        <v>0</v>
      </c>
      <c r="Q80" s="18">
        <v>0</v>
      </c>
      <c r="R80" s="18">
        <v>0</v>
      </c>
      <c r="S80" s="18">
        <v>0</v>
      </c>
      <c r="T80" s="18">
        <v>0</v>
      </c>
      <c r="U80" s="18">
        <v>0</v>
      </c>
      <c r="V80" s="18">
        <v>0</v>
      </c>
      <c r="W80" s="18">
        <v>0</v>
      </c>
      <c r="X80" s="18">
        <v>0</v>
      </c>
      <c r="Y80" s="18">
        <v>0</v>
      </c>
      <c r="Z80" s="18">
        <v>0</v>
      </c>
      <c r="AA80" s="18">
        <v>0</v>
      </c>
      <c r="AB80" s="18">
        <v>0</v>
      </c>
      <c r="AC80" s="18">
        <v>0.32529928914561296</v>
      </c>
      <c r="AD80" s="18">
        <v>0</v>
      </c>
      <c r="AE80" s="18">
        <v>0</v>
      </c>
      <c r="AF80" s="18">
        <v>0</v>
      </c>
      <c r="AG80" s="18">
        <v>116.58176591346381</v>
      </c>
      <c r="AH80" s="18">
        <v>0</v>
      </c>
      <c r="AI80" s="18">
        <v>0</v>
      </c>
      <c r="AJ80" s="18">
        <v>0</v>
      </c>
      <c r="AK80" s="18">
        <v>0</v>
      </c>
      <c r="AL80" s="18">
        <v>50.282734863941606</v>
      </c>
      <c r="AM80" s="18">
        <v>0</v>
      </c>
      <c r="AN80" s="18">
        <v>0</v>
      </c>
      <c r="AO80" s="18">
        <v>0</v>
      </c>
      <c r="AP80" s="18">
        <v>0</v>
      </c>
      <c r="AQ80" s="18">
        <v>0</v>
      </c>
      <c r="AR80" s="18">
        <v>0</v>
      </c>
      <c r="AS80" s="18">
        <v>0</v>
      </c>
      <c r="AT80" s="18">
        <v>0</v>
      </c>
      <c r="AU80" s="18">
        <v>0</v>
      </c>
      <c r="AV80" s="18">
        <v>0</v>
      </c>
      <c r="AW80" s="18">
        <v>0</v>
      </c>
      <c r="AX80" s="18">
        <v>0</v>
      </c>
      <c r="AY80" s="18">
        <v>0</v>
      </c>
      <c r="AZ80" s="18">
        <v>0</v>
      </c>
      <c r="BA80" s="18">
        <v>0</v>
      </c>
      <c r="BB80" s="18">
        <v>0.17996042049392366</v>
      </c>
      <c r="BC80" s="18">
        <v>0</v>
      </c>
      <c r="BD80" s="18">
        <v>0</v>
      </c>
      <c r="BE80" s="18">
        <v>0</v>
      </c>
      <c r="BF80" s="18">
        <v>0</v>
      </c>
      <c r="BG80" s="18">
        <v>0</v>
      </c>
      <c r="BH80" s="18">
        <v>0</v>
      </c>
      <c r="BI80" s="18">
        <v>0</v>
      </c>
      <c r="BJ80" s="18">
        <v>262.71884100104666</v>
      </c>
      <c r="BK80" s="18">
        <v>456.30062436238757</v>
      </c>
      <c r="BL80" s="18">
        <v>282987.06775410107</v>
      </c>
      <c r="BM80" s="18">
        <v>0</v>
      </c>
      <c r="BN80" s="18">
        <v>0</v>
      </c>
      <c r="BO80" s="18">
        <v>0</v>
      </c>
      <c r="BP80" s="18">
        <v>9366.6863053587404</v>
      </c>
      <c r="BQ80" s="18">
        <v>1623.6180620133307</v>
      </c>
      <c r="BR80" s="18">
        <v>294433.6727458355</v>
      </c>
      <c r="BS80" s="18">
        <v>294696.39158683654</v>
      </c>
    </row>
    <row r="81" spans="1:71" x14ac:dyDescent="0.25">
      <c r="A81" s="13" t="s">
        <v>172</v>
      </c>
      <c r="B81" s="13" t="s">
        <v>173</v>
      </c>
      <c r="C81" s="15">
        <v>1163888.4476640699</v>
      </c>
      <c r="D81" s="15">
        <v>0</v>
      </c>
      <c r="E81" s="15">
        <v>0</v>
      </c>
      <c r="F81" s="15">
        <v>0</v>
      </c>
      <c r="G81" s="15">
        <v>7.9797732949181075</v>
      </c>
      <c r="H81" s="15">
        <v>0.90469630932697709</v>
      </c>
      <c r="I81" s="15">
        <v>307.951831411439</v>
      </c>
      <c r="J81" s="15">
        <v>0</v>
      </c>
      <c r="K81" s="15">
        <v>0</v>
      </c>
      <c r="L81" s="15">
        <v>0</v>
      </c>
      <c r="M81" s="15">
        <v>0</v>
      </c>
      <c r="N81" s="15">
        <v>0</v>
      </c>
      <c r="O81" s="15">
        <v>0</v>
      </c>
      <c r="P81" s="15">
        <v>0</v>
      </c>
      <c r="Q81" s="15">
        <v>0</v>
      </c>
      <c r="R81" s="15">
        <v>2.7180927811879423</v>
      </c>
      <c r="S81" s="15">
        <v>0</v>
      </c>
      <c r="T81" s="15">
        <v>0</v>
      </c>
      <c r="U81" s="15">
        <v>0</v>
      </c>
      <c r="V81" s="15">
        <v>0</v>
      </c>
      <c r="W81" s="15">
        <v>0</v>
      </c>
      <c r="X81" s="15">
        <v>0</v>
      </c>
      <c r="Y81" s="15">
        <v>0</v>
      </c>
      <c r="Z81" s="15">
        <v>0</v>
      </c>
      <c r="AA81" s="15">
        <v>5.4099511775626619</v>
      </c>
      <c r="AB81" s="15">
        <v>0.1354274304397789</v>
      </c>
      <c r="AC81" s="15">
        <v>1.9008347605437594</v>
      </c>
      <c r="AD81" s="15">
        <v>5.2758181034506686</v>
      </c>
      <c r="AE81" s="15">
        <v>9.2881757093528361E-2</v>
      </c>
      <c r="AF81" s="15">
        <v>15.443961869387971</v>
      </c>
      <c r="AG81" s="15">
        <v>2034.7768596168432</v>
      </c>
      <c r="AH81" s="15">
        <v>156.82297303757352</v>
      </c>
      <c r="AI81" s="15">
        <v>4.0061833523717165E-2</v>
      </c>
      <c r="AJ81" s="15">
        <v>1.2041031224819876</v>
      </c>
      <c r="AK81" s="15">
        <v>0</v>
      </c>
      <c r="AL81" s="15">
        <v>1004.5146593982532</v>
      </c>
      <c r="AM81" s="15">
        <v>3.8355327782718183</v>
      </c>
      <c r="AN81" s="15">
        <v>14.531949692682463</v>
      </c>
      <c r="AO81" s="15">
        <v>760.47994562238796</v>
      </c>
      <c r="AP81" s="15">
        <v>46.153027999028353</v>
      </c>
      <c r="AQ81" s="15">
        <v>83.902278575956956</v>
      </c>
      <c r="AR81" s="15">
        <v>7.2603197066899607</v>
      </c>
      <c r="AS81" s="15">
        <v>72.662249794007664</v>
      </c>
      <c r="AT81" s="15">
        <v>1.3473852400148654</v>
      </c>
      <c r="AU81" s="15">
        <v>0</v>
      </c>
      <c r="AV81" s="15">
        <v>0</v>
      </c>
      <c r="AW81" s="15">
        <v>0</v>
      </c>
      <c r="AX81" s="15">
        <v>5.5303555335416883</v>
      </c>
      <c r="AY81" s="15">
        <v>0</v>
      </c>
      <c r="AZ81" s="15">
        <v>0.27812648479607083</v>
      </c>
      <c r="BA81" s="15">
        <v>0</v>
      </c>
      <c r="BB81" s="15">
        <v>0.46894344586750275</v>
      </c>
      <c r="BC81" s="15">
        <v>259.72547611575635</v>
      </c>
      <c r="BD81" s="15">
        <v>37.673516575565365</v>
      </c>
      <c r="BE81" s="15">
        <v>0</v>
      </c>
      <c r="BF81" s="15">
        <v>0</v>
      </c>
      <c r="BG81" s="15">
        <v>0.25953667034181271</v>
      </c>
      <c r="BH81" s="15">
        <v>0</v>
      </c>
      <c r="BI81" s="15">
        <v>0</v>
      </c>
      <c r="BJ81" s="15">
        <v>4839.2805701389352</v>
      </c>
      <c r="BK81" s="15">
        <v>6688.480979218125</v>
      </c>
      <c r="BL81" s="15">
        <v>454001.79004847328</v>
      </c>
      <c r="BM81" s="15">
        <v>0</v>
      </c>
      <c r="BN81" s="15">
        <v>0</v>
      </c>
      <c r="BO81" s="15">
        <v>18086.263156319554</v>
      </c>
      <c r="BP81" s="15">
        <v>124645.46895218517</v>
      </c>
      <c r="BQ81" s="15">
        <v>555627.16395773308</v>
      </c>
      <c r="BR81" s="15">
        <v>1159049.1670939294</v>
      </c>
      <c r="BS81" s="15">
        <v>1163888.4476640683</v>
      </c>
    </row>
    <row r="82" spans="1:71" x14ac:dyDescent="0.25">
      <c r="A82" s="13" t="s">
        <v>174</v>
      </c>
      <c r="B82" s="13" t="s">
        <v>175</v>
      </c>
      <c r="C82" s="15">
        <v>2802013.4807204986</v>
      </c>
      <c r="D82" s="15">
        <v>0</v>
      </c>
      <c r="E82" s="15">
        <v>0</v>
      </c>
      <c r="F82" s="15">
        <v>0</v>
      </c>
      <c r="G82" s="15">
        <v>0</v>
      </c>
      <c r="H82" s="15">
        <v>0</v>
      </c>
      <c r="I82" s="15">
        <v>0</v>
      </c>
      <c r="J82" s="15">
        <v>0</v>
      </c>
      <c r="K82" s="15">
        <v>0</v>
      </c>
      <c r="L82" s="15">
        <v>0</v>
      </c>
      <c r="M82" s="15">
        <v>0</v>
      </c>
      <c r="N82" s="15">
        <v>0</v>
      </c>
      <c r="O82" s="15">
        <v>0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15">
        <v>0</v>
      </c>
      <c r="X82" s="15">
        <v>0</v>
      </c>
      <c r="Y82" s="15">
        <v>0</v>
      </c>
      <c r="Z82" s="15">
        <v>0</v>
      </c>
      <c r="AA82" s="15">
        <v>0</v>
      </c>
      <c r="AB82" s="15">
        <v>0</v>
      </c>
      <c r="AC82" s="15">
        <v>0</v>
      </c>
      <c r="AD82" s="15">
        <v>0</v>
      </c>
      <c r="AE82" s="15">
        <v>0</v>
      </c>
      <c r="AF82" s="15">
        <v>0</v>
      </c>
      <c r="AG82" s="15">
        <v>0</v>
      </c>
      <c r="AH82" s="15">
        <v>7615.6480565977981</v>
      </c>
      <c r="AI82" s="15">
        <v>0</v>
      </c>
      <c r="AJ82" s="15">
        <v>0</v>
      </c>
      <c r="AK82" s="15">
        <v>0</v>
      </c>
      <c r="AL82" s="15">
        <v>0</v>
      </c>
      <c r="AM82" s="15">
        <v>0</v>
      </c>
      <c r="AN82" s="15">
        <v>0</v>
      </c>
      <c r="AO82" s="15">
        <v>0</v>
      </c>
      <c r="AP82" s="15">
        <v>754.95387968822138</v>
      </c>
      <c r="AQ82" s="15">
        <v>0</v>
      </c>
      <c r="AR82" s="15">
        <v>0</v>
      </c>
      <c r="AS82" s="15">
        <v>0</v>
      </c>
      <c r="AT82" s="15">
        <v>0</v>
      </c>
      <c r="AU82" s="15">
        <v>0</v>
      </c>
      <c r="AV82" s="15">
        <v>0</v>
      </c>
      <c r="AW82" s="15">
        <v>0</v>
      </c>
      <c r="AX82" s="15">
        <v>0</v>
      </c>
      <c r="AY82" s="15">
        <v>0</v>
      </c>
      <c r="AZ82" s="15">
        <v>0</v>
      </c>
      <c r="BA82" s="15">
        <v>0</v>
      </c>
      <c r="BB82" s="15">
        <v>65.606967607726489</v>
      </c>
      <c r="BC82" s="15">
        <v>0</v>
      </c>
      <c r="BD82" s="15">
        <v>124.48354638119071</v>
      </c>
      <c r="BE82" s="15">
        <v>0</v>
      </c>
      <c r="BF82" s="15">
        <v>0</v>
      </c>
      <c r="BG82" s="15">
        <v>0</v>
      </c>
      <c r="BH82" s="15">
        <v>0</v>
      </c>
      <c r="BI82" s="15">
        <v>0</v>
      </c>
      <c r="BJ82" s="15">
        <v>8560.6924502749353</v>
      </c>
      <c r="BK82" s="15">
        <v>6426.2360574103859</v>
      </c>
      <c r="BL82" s="15">
        <v>1854926.7786128994</v>
      </c>
      <c r="BM82" s="15">
        <v>0</v>
      </c>
      <c r="BN82" s="15">
        <v>0</v>
      </c>
      <c r="BO82" s="15">
        <v>413017.55874748819</v>
      </c>
      <c r="BP82" s="15">
        <v>227626.2404682851</v>
      </c>
      <c r="BQ82" s="15">
        <v>291455.97438414156</v>
      </c>
      <c r="BR82" s="15">
        <v>2793452.7882702248</v>
      </c>
      <c r="BS82" s="15">
        <v>2802013.4807204995</v>
      </c>
    </row>
    <row r="83" spans="1:71" x14ac:dyDescent="0.25">
      <c r="A83" s="13" t="s">
        <v>176</v>
      </c>
      <c r="B83" s="13" t="s">
        <v>177</v>
      </c>
      <c r="C83" s="15">
        <v>1309991.0033469601</v>
      </c>
      <c r="D83" s="15">
        <v>0</v>
      </c>
      <c r="E83" s="15">
        <v>0</v>
      </c>
      <c r="F83" s="15">
        <v>0</v>
      </c>
      <c r="G83" s="15">
        <v>0</v>
      </c>
      <c r="H83" s="15">
        <v>0</v>
      </c>
      <c r="I83" s="15">
        <v>0</v>
      </c>
      <c r="J83" s="15">
        <v>0</v>
      </c>
      <c r="K83" s="15">
        <v>278.22372183269835</v>
      </c>
      <c r="L83" s="15">
        <v>0</v>
      </c>
      <c r="M83" s="15">
        <v>0</v>
      </c>
      <c r="N83" s="15">
        <v>0</v>
      </c>
      <c r="O83" s="15">
        <v>0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15">
        <v>0</v>
      </c>
      <c r="X83" s="15">
        <v>6.0075794823944193</v>
      </c>
      <c r="Y83" s="15">
        <v>0</v>
      </c>
      <c r="Z83" s="15">
        <v>0</v>
      </c>
      <c r="AA83" s="15">
        <v>0</v>
      </c>
      <c r="AB83" s="15">
        <v>0</v>
      </c>
      <c r="AC83" s="15">
        <v>0</v>
      </c>
      <c r="AD83" s="15">
        <v>0</v>
      </c>
      <c r="AE83" s="15">
        <v>0</v>
      </c>
      <c r="AF83" s="15">
        <v>0</v>
      </c>
      <c r="AG83" s="15">
        <v>0</v>
      </c>
      <c r="AH83" s="15">
        <v>7325.0656579203187</v>
      </c>
      <c r="AI83" s="15">
        <v>0.92677707489988159</v>
      </c>
      <c r="AJ83" s="15">
        <v>0</v>
      </c>
      <c r="AK83" s="15">
        <v>0</v>
      </c>
      <c r="AL83" s="15">
        <v>0</v>
      </c>
      <c r="AM83" s="15">
        <v>0</v>
      </c>
      <c r="AN83" s="15">
        <v>0</v>
      </c>
      <c r="AO83" s="15">
        <v>0</v>
      </c>
      <c r="AP83" s="15">
        <v>340.86984294149988</v>
      </c>
      <c r="AQ83" s="15">
        <v>0</v>
      </c>
      <c r="AR83" s="15">
        <v>929.71494909057378</v>
      </c>
      <c r="AS83" s="15">
        <v>0</v>
      </c>
      <c r="AT83" s="15">
        <v>0</v>
      </c>
      <c r="AU83" s="15">
        <v>0</v>
      </c>
      <c r="AV83" s="15">
        <v>0</v>
      </c>
      <c r="AW83" s="15">
        <v>0</v>
      </c>
      <c r="AX83" s="15">
        <v>0</v>
      </c>
      <c r="AY83" s="15">
        <v>0</v>
      </c>
      <c r="AZ83" s="15">
        <v>0</v>
      </c>
      <c r="BA83" s="15">
        <v>0</v>
      </c>
      <c r="BB83" s="15">
        <v>0</v>
      </c>
      <c r="BC83" s="15">
        <v>0</v>
      </c>
      <c r="BD83" s="15">
        <v>0</v>
      </c>
      <c r="BE83" s="15">
        <v>0</v>
      </c>
      <c r="BF83" s="15">
        <v>0</v>
      </c>
      <c r="BG83" s="15">
        <v>0</v>
      </c>
      <c r="BH83" s="15">
        <v>0</v>
      </c>
      <c r="BI83" s="15">
        <v>0</v>
      </c>
      <c r="BJ83" s="15">
        <v>8880.8085283423843</v>
      </c>
      <c r="BK83" s="15">
        <v>54.121734512127873</v>
      </c>
      <c r="BL83" s="15">
        <v>729529.18587178225</v>
      </c>
      <c r="BM83" s="15">
        <v>0</v>
      </c>
      <c r="BN83" s="15">
        <v>0</v>
      </c>
      <c r="BO83" s="15">
        <v>0</v>
      </c>
      <c r="BP83" s="15">
        <v>123016.92141137031</v>
      </c>
      <c r="BQ83" s="15">
        <v>448509.96580095112</v>
      </c>
      <c r="BR83" s="15">
        <v>1301110.1948186159</v>
      </c>
      <c r="BS83" s="15">
        <v>1309991.0033469582</v>
      </c>
    </row>
    <row r="84" spans="1:71" x14ac:dyDescent="0.25">
      <c r="A84" s="13" t="s">
        <v>178</v>
      </c>
      <c r="B84" s="13" t="s">
        <v>179</v>
      </c>
      <c r="C84" s="15">
        <v>201152.85060492001</v>
      </c>
      <c r="D84" s="15">
        <v>0</v>
      </c>
      <c r="E84" s="15">
        <v>0</v>
      </c>
      <c r="F84" s="15">
        <v>0</v>
      </c>
      <c r="G84" s="15">
        <v>0</v>
      </c>
      <c r="H84" s="15">
        <v>0</v>
      </c>
      <c r="I84" s="15">
        <v>0</v>
      </c>
      <c r="J84" s="15">
        <v>0</v>
      </c>
      <c r="K84" s="15">
        <v>0</v>
      </c>
      <c r="L84" s="15">
        <v>0</v>
      </c>
      <c r="M84" s="15">
        <v>0</v>
      </c>
      <c r="N84" s="15">
        <v>0</v>
      </c>
      <c r="O84" s="15">
        <v>0</v>
      </c>
      <c r="P84" s="15">
        <v>0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15">
        <v>0</v>
      </c>
      <c r="X84" s="15">
        <v>0</v>
      </c>
      <c r="Y84" s="15">
        <v>0</v>
      </c>
      <c r="Z84" s="15">
        <v>0</v>
      </c>
      <c r="AA84" s="15">
        <v>0</v>
      </c>
      <c r="AB84" s="15">
        <v>0</v>
      </c>
      <c r="AC84" s="15">
        <v>0</v>
      </c>
      <c r="AD84" s="15">
        <v>0</v>
      </c>
      <c r="AE84" s="15">
        <v>0</v>
      </c>
      <c r="AF84" s="15">
        <v>0</v>
      </c>
      <c r="AG84" s="15">
        <v>0</v>
      </c>
      <c r="AH84" s="15">
        <v>17088.587936278782</v>
      </c>
      <c r="AI84" s="15">
        <v>82.98519288839816</v>
      </c>
      <c r="AJ84" s="15">
        <v>0.2147047022740057</v>
      </c>
      <c r="AK84" s="15">
        <v>0</v>
      </c>
      <c r="AL84" s="15">
        <v>0</v>
      </c>
      <c r="AM84" s="15">
        <v>0</v>
      </c>
      <c r="AN84" s="15">
        <v>0</v>
      </c>
      <c r="AO84" s="15">
        <v>0</v>
      </c>
      <c r="AP84" s="15">
        <v>8418.6863065840153</v>
      </c>
      <c r="AQ84" s="15">
        <v>0</v>
      </c>
      <c r="AR84" s="15">
        <v>5266.5644103932054</v>
      </c>
      <c r="AS84" s="15">
        <v>0</v>
      </c>
      <c r="AT84" s="15">
        <v>0</v>
      </c>
      <c r="AU84" s="15">
        <v>0</v>
      </c>
      <c r="AV84" s="15">
        <v>0</v>
      </c>
      <c r="AW84" s="15">
        <v>0</v>
      </c>
      <c r="AX84" s="15">
        <v>0</v>
      </c>
      <c r="AY84" s="15">
        <v>0</v>
      </c>
      <c r="AZ84" s="15">
        <v>0</v>
      </c>
      <c r="BA84" s="15">
        <v>0</v>
      </c>
      <c r="BB84" s="15">
        <v>69.952420269923422</v>
      </c>
      <c r="BC84" s="15">
        <v>0</v>
      </c>
      <c r="BD84" s="15">
        <v>660.24156583207059</v>
      </c>
      <c r="BE84" s="15">
        <v>0</v>
      </c>
      <c r="BF84" s="15">
        <v>0</v>
      </c>
      <c r="BG84" s="15">
        <v>0</v>
      </c>
      <c r="BH84" s="15">
        <v>0</v>
      </c>
      <c r="BI84" s="15">
        <v>0</v>
      </c>
      <c r="BJ84" s="15">
        <v>31587.232536948672</v>
      </c>
      <c r="BK84" s="15">
        <v>1915.5563006787741</v>
      </c>
      <c r="BL84" s="15">
        <v>164836.04817268447</v>
      </c>
      <c r="BM84" s="15">
        <v>0</v>
      </c>
      <c r="BN84" s="15">
        <v>0</v>
      </c>
      <c r="BO84" s="15">
        <v>0</v>
      </c>
      <c r="BP84" s="15">
        <v>0</v>
      </c>
      <c r="BQ84" s="15">
        <v>2814.0135946074042</v>
      </c>
      <c r="BR84" s="15">
        <v>169565.61806797067</v>
      </c>
      <c r="BS84" s="15">
        <v>201152.85060491934</v>
      </c>
    </row>
    <row r="85" spans="1:71" x14ac:dyDescent="0.25">
      <c r="A85" s="13" t="s">
        <v>180</v>
      </c>
      <c r="B85" s="13" t="s">
        <v>181</v>
      </c>
      <c r="C85" s="15">
        <v>56015.730375405794</v>
      </c>
      <c r="D85" s="15">
        <v>0</v>
      </c>
      <c r="E85" s="15">
        <v>0</v>
      </c>
      <c r="F85" s="15">
        <v>0</v>
      </c>
      <c r="G85" s="15">
        <v>0</v>
      </c>
      <c r="H85" s="15">
        <v>0</v>
      </c>
      <c r="I85" s="15">
        <v>0</v>
      </c>
      <c r="J85" s="15">
        <v>0</v>
      </c>
      <c r="K85" s="15">
        <v>0</v>
      </c>
      <c r="L85" s="15">
        <v>0</v>
      </c>
      <c r="M85" s="15">
        <v>0</v>
      </c>
      <c r="N85" s="15">
        <v>0</v>
      </c>
      <c r="O85" s="15">
        <v>0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15">
        <v>0</v>
      </c>
      <c r="X85" s="15">
        <v>0</v>
      </c>
      <c r="Y85" s="15">
        <v>0</v>
      </c>
      <c r="Z85" s="15">
        <v>0</v>
      </c>
      <c r="AA85" s="15">
        <v>0</v>
      </c>
      <c r="AB85" s="15">
        <v>0</v>
      </c>
      <c r="AC85" s="15">
        <v>0</v>
      </c>
      <c r="AD85" s="15">
        <v>0</v>
      </c>
      <c r="AE85" s="15">
        <v>0</v>
      </c>
      <c r="AF85" s="15">
        <v>0</v>
      </c>
      <c r="AG85" s="15">
        <v>0</v>
      </c>
      <c r="AH85" s="15">
        <v>0</v>
      </c>
      <c r="AI85" s="15">
        <v>0</v>
      </c>
      <c r="AJ85" s="15">
        <v>67.264217161138433</v>
      </c>
      <c r="AK85" s="15">
        <v>0</v>
      </c>
      <c r="AL85" s="15">
        <v>577.59369960934953</v>
      </c>
      <c r="AM85" s="15">
        <v>0</v>
      </c>
      <c r="AN85" s="15">
        <v>0</v>
      </c>
      <c r="AO85" s="15">
        <v>0</v>
      </c>
      <c r="AP85" s="15">
        <v>53.960420095983423</v>
      </c>
      <c r="AQ85" s="15">
        <v>0</v>
      </c>
      <c r="AR85" s="15">
        <v>346.41603301135416</v>
      </c>
      <c r="AS85" s="15">
        <v>0</v>
      </c>
      <c r="AT85" s="15">
        <v>0</v>
      </c>
      <c r="AU85" s="15">
        <v>0</v>
      </c>
      <c r="AV85" s="15">
        <v>0</v>
      </c>
      <c r="AW85" s="15">
        <v>0</v>
      </c>
      <c r="AX85" s="15">
        <v>0</v>
      </c>
      <c r="AY85" s="15">
        <v>0</v>
      </c>
      <c r="AZ85" s="15">
        <v>0</v>
      </c>
      <c r="BA85" s="15">
        <v>0</v>
      </c>
      <c r="BB85" s="15">
        <v>0</v>
      </c>
      <c r="BC85" s="15">
        <v>0</v>
      </c>
      <c r="BD85" s="15">
        <v>75.257822675986972</v>
      </c>
      <c r="BE85" s="15">
        <v>0</v>
      </c>
      <c r="BF85" s="15">
        <v>0</v>
      </c>
      <c r="BG85" s="15">
        <v>0</v>
      </c>
      <c r="BH85" s="15">
        <v>45.482411591163007</v>
      </c>
      <c r="BI85" s="15">
        <v>0</v>
      </c>
      <c r="BJ85" s="15">
        <v>1165.9746041449755</v>
      </c>
      <c r="BK85" s="15">
        <v>8634.7828296223706</v>
      </c>
      <c r="BL85" s="15">
        <v>33930.103325987526</v>
      </c>
      <c r="BM85" s="15">
        <v>0</v>
      </c>
      <c r="BN85" s="15">
        <v>0</v>
      </c>
      <c r="BO85" s="15">
        <v>7034.7897827525712</v>
      </c>
      <c r="BP85" s="15">
        <v>7470.2221204898751</v>
      </c>
      <c r="BQ85" s="15">
        <v>-2220.1422875913654</v>
      </c>
      <c r="BR85" s="15">
        <v>54849.755771260985</v>
      </c>
      <c r="BS85" s="15">
        <v>56015.730375405961</v>
      </c>
    </row>
    <row r="86" spans="1:71" x14ac:dyDescent="0.25">
      <c r="A86" s="24" t="s">
        <v>182</v>
      </c>
      <c r="B86" s="24" t="s">
        <v>183</v>
      </c>
      <c r="C86" s="18">
        <v>2746486.6953602629</v>
      </c>
      <c r="D86" s="18">
        <v>0</v>
      </c>
      <c r="E86" s="18">
        <v>0</v>
      </c>
      <c r="F86" s="18">
        <v>0</v>
      </c>
      <c r="G86" s="18">
        <v>0</v>
      </c>
      <c r="H86" s="18">
        <v>0</v>
      </c>
      <c r="I86" s="18">
        <v>0</v>
      </c>
      <c r="J86" s="18">
        <v>0</v>
      </c>
      <c r="K86" s="18">
        <v>0</v>
      </c>
      <c r="L86" s="18">
        <v>0</v>
      </c>
      <c r="M86" s="18">
        <v>0</v>
      </c>
      <c r="N86" s="18">
        <v>0</v>
      </c>
      <c r="O86" s="18">
        <v>0</v>
      </c>
      <c r="P86" s="18">
        <v>0</v>
      </c>
      <c r="Q86" s="18">
        <v>0</v>
      </c>
      <c r="R86" s="18">
        <v>0</v>
      </c>
      <c r="S86" s="18">
        <v>0</v>
      </c>
      <c r="T86" s="18">
        <v>0</v>
      </c>
      <c r="U86" s="18">
        <v>0</v>
      </c>
      <c r="V86" s="18">
        <v>0</v>
      </c>
      <c r="W86" s="18">
        <v>0</v>
      </c>
      <c r="X86" s="18">
        <v>0</v>
      </c>
      <c r="Y86" s="18">
        <v>0</v>
      </c>
      <c r="Z86" s="18">
        <v>0</v>
      </c>
      <c r="AA86" s="18">
        <v>0</v>
      </c>
      <c r="AB86" s="18">
        <v>0</v>
      </c>
      <c r="AC86" s="18">
        <v>0</v>
      </c>
      <c r="AD86" s="18">
        <v>0</v>
      </c>
      <c r="AE86" s="18">
        <v>0</v>
      </c>
      <c r="AF86" s="18">
        <v>0</v>
      </c>
      <c r="AG86" s="18">
        <v>0</v>
      </c>
      <c r="AH86" s="18">
        <v>0</v>
      </c>
      <c r="AI86" s="18">
        <v>174.68139679174129</v>
      </c>
      <c r="AJ86" s="18">
        <v>1.7133664559712032</v>
      </c>
      <c r="AK86" s="18">
        <v>167370.32746144413</v>
      </c>
      <c r="AL86" s="18">
        <v>0</v>
      </c>
      <c r="AM86" s="18">
        <v>0</v>
      </c>
      <c r="AN86" s="18">
        <v>0</v>
      </c>
      <c r="AO86" s="18">
        <v>20.334670427174746</v>
      </c>
      <c r="AP86" s="18">
        <v>227.28754609689869</v>
      </c>
      <c r="AQ86" s="18">
        <v>2776.1434483837002</v>
      </c>
      <c r="AR86" s="18">
        <v>0</v>
      </c>
      <c r="AS86" s="18">
        <v>2095.1545863022448</v>
      </c>
      <c r="AT86" s="18">
        <v>0</v>
      </c>
      <c r="AU86" s="18">
        <v>0</v>
      </c>
      <c r="AV86" s="18">
        <v>0</v>
      </c>
      <c r="AW86" s="18">
        <v>0</v>
      </c>
      <c r="AX86" s="18">
        <v>0</v>
      </c>
      <c r="AY86" s="18">
        <v>0</v>
      </c>
      <c r="AZ86" s="18">
        <v>0</v>
      </c>
      <c r="BA86" s="18">
        <v>0</v>
      </c>
      <c r="BB86" s="18">
        <v>0</v>
      </c>
      <c r="BC86" s="18">
        <v>0</v>
      </c>
      <c r="BD86" s="18">
        <v>6582.5925490763721</v>
      </c>
      <c r="BE86" s="18">
        <v>0</v>
      </c>
      <c r="BF86" s="18">
        <v>796.28895873621207</v>
      </c>
      <c r="BG86" s="18">
        <v>144.02898932107496</v>
      </c>
      <c r="BH86" s="18">
        <v>0</v>
      </c>
      <c r="BI86" s="18">
        <v>0</v>
      </c>
      <c r="BJ86" s="18">
        <v>180188.55297303549</v>
      </c>
      <c r="BK86" s="18">
        <v>297.31955572110547</v>
      </c>
      <c r="BL86" s="18">
        <v>1425895.4366804834</v>
      </c>
      <c r="BM86" s="18">
        <v>0</v>
      </c>
      <c r="BN86" s="18">
        <v>0</v>
      </c>
      <c r="BO86" s="18">
        <v>963868.60099717195</v>
      </c>
      <c r="BP86" s="18">
        <v>794044.282693777</v>
      </c>
      <c r="BQ86" s="18">
        <v>-617807.49753992516</v>
      </c>
      <c r="BR86" s="18">
        <v>2566298.1423872281</v>
      </c>
      <c r="BS86" s="18">
        <v>2746486.6953602638</v>
      </c>
    </row>
    <row r="87" spans="1:71" x14ac:dyDescent="0.25">
      <c r="A87" s="24" t="s">
        <v>184</v>
      </c>
      <c r="B87" s="24" t="s">
        <v>185</v>
      </c>
      <c r="C87" s="18">
        <v>2626797.6053016554</v>
      </c>
      <c r="D87" s="18">
        <v>0</v>
      </c>
      <c r="E87" s="18">
        <v>0</v>
      </c>
      <c r="F87" s="18">
        <v>0</v>
      </c>
      <c r="G87" s="18">
        <v>0</v>
      </c>
      <c r="H87" s="18">
        <v>0.49810379490951084</v>
      </c>
      <c r="I87" s="18">
        <v>107.21123202968683</v>
      </c>
      <c r="J87" s="18">
        <v>248.9508460503242</v>
      </c>
      <c r="K87" s="18">
        <v>127.06758554911505</v>
      </c>
      <c r="L87" s="18">
        <v>386.87101206369312</v>
      </c>
      <c r="M87" s="18">
        <v>52.307410005224853</v>
      </c>
      <c r="N87" s="18">
        <v>0</v>
      </c>
      <c r="O87" s="18">
        <v>7.411543530848161</v>
      </c>
      <c r="P87" s="18">
        <v>9658.2987781897264</v>
      </c>
      <c r="Q87" s="18">
        <v>1566.6976154371221</v>
      </c>
      <c r="R87" s="18">
        <v>10.710918671071623</v>
      </c>
      <c r="S87" s="18">
        <v>5.0678747646700151</v>
      </c>
      <c r="T87" s="18">
        <v>0</v>
      </c>
      <c r="U87" s="18">
        <v>2.9287422963463153E-3</v>
      </c>
      <c r="V87" s="18">
        <v>54.074006703470026</v>
      </c>
      <c r="W87" s="18">
        <v>1069.9969327925485</v>
      </c>
      <c r="X87" s="18">
        <v>64.590449990041165</v>
      </c>
      <c r="Y87" s="18">
        <v>0</v>
      </c>
      <c r="Z87" s="18">
        <v>1308.8576581378281</v>
      </c>
      <c r="AA87" s="18">
        <v>3.1400595132607787</v>
      </c>
      <c r="AB87" s="18">
        <v>731.20504470286949</v>
      </c>
      <c r="AC87" s="18">
        <v>32.770635786768331</v>
      </c>
      <c r="AD87" s="18">
        <v>11.052098397449679</v>
      </c>
      <c r="AE87" s="18">
        <v>2.0617386233775004</v>
      </c>
      <c r="AF87" s="18">
        <v>2.1853300587322679</v>
      </c>
      <c r="AG87" s="18">
        <v>3025.5552941123424</v>
      </c>
      <c r="AH87" s="18">
        <v>1842.0519096481953</v>
      </c>
      <c r="AI87" s="18">
        <v>2.8162469076950045</v>
      </c>
      <c r="AJ87" s="18">
        <v>0.75963860182085874</v>
      </c>
      <c r="AK87" s="18">
        <v>23736.806954407548</v>
      </c>
      <c r="AL87" s="18">
        <v>616.62287199043965</v>
      </c>
      <c r="AM87" s="18">
        <v>548.10819923393376</v>
      </c>
      <c r="AN87" s="18">
        <v>320.90579729830853</v>
      </c>
      <c r="AO87" s="18">
        <v>6360.9959559198223</v>
      </c>
      <c r="AP87" s="18">
        <v>139.95870293729135</v>
      </c>
      <c r="AQ87" s="18">
        <v>2903.1312729840761</v>
      </c>
      <c r="AR87" s="18">
        <v>833.08040957329149</v>
      </c>
      <c r="AS87" s="18">
        <v>2405.6342825239103</v>
      </c>
      <c r="AT87" s="18">
        <v>56.275247663122776</v>
      </c>
      <c r="AU87" s="18">
        <v>55.673529053343785</v>
      </c>
      <c r="AV87" s="18">
        <v>2.8919010957465341</v>
      </c>
      <c r="AW87" s="18">
        <v>86.999220191155999</v>
      </c>
      <c r="AX87" s="18">
        <v>9.3326177493332239</v>
      </c>
      <c r="AY87" s="18">
        <v>150.12256733405042</v>
      </c>
      <c r="AZ87" s="18">
        <v>1021.389946741516</v>
      </c>
      <c r="BA87" s="18">
        <v>1600.3197598211445</v>
      </c>
      <c r="BB87" s="18">
        <v>7561.3891166762132</v>
      </c>
      <c r="BC87" s="18">
        <v>1731.4446072153271</v>
      </c>
      <c r="BD87" s="18">
        <v>36292.261078302836</v>
      </c>
      <c r="BE87" s="18">
        <v>221.88261079124177</v>
      </c>
      <c r="BF87" s="18">
        <v>122780.46890891294</v>
      </c>
      <c r="BG87" s="18">
        <v>1037.6718708492056</v>
      </c>
      <c r="BH87" s="18">
        <v>927.7742897100286</v>
      </c>
      <c r="BI87" s="18">
        <v>0</v>
      </c>
      <c r="BJ87" s="18">
        <v>231723.35461178096</v>
      </c>
      <c r="BK87" s="18">
        <v>14664.572804975109</v>
      </c>
      <c r="BL87" s="18">
        <v>2010826.1795911819</v>
      </c>
      <c r="BM87" s="18">
        <v>0</v>
      </c>
      <c r="BN87" s="18">
        <v>0</v>
      </c>
      <c r="BO87" s="18">
        <v>476243.84841716621</v>
      </c>
      <c r="BP87" s="18">
        <v>84378.883677989696</v>
      </c>
      <c r="BQ87" s="18">
        <v>-191039.23380143644</v>
      </c>
      <c r="BR87" s="18">
        <v>2395074.2506898763</v>
      </c>
      <c r="BS87" s="18">
        <v>2626797.6053016572</v>
      </c>
    </row>
    <row r="88" spans="1:71" x14ac:dyDescent="0.25">
      <c r="A88" s="24" t="s">
        <v>186</v>
      </c>
      <c r="B88" s="24" t="s">
        <v>187</v>
      </c>
      <c r="C88" s="18">
        <v>1666142.5601112088</v>
      </c>
      <c r="D88" s="18">
        <v>0</v>
      </c>
      <c r="E88" s="18">
        <v>0</v>
      </c>
      <c r="F88" s="18">
        <v>40.593086129823774</v>
      </c>
      <c r="G88" s="18">
        <v>22695.160408370895</v>
      </c>
      <c r="H88" s="18">
        <v>76.401682601765074</v>
      </c>
      <c r="I88" s="18">
        <v>63959.719528490845</v>
      </c>
      <c r="J88" s="18">
        <v>97982.725296828925</v>
      </c>
      <c r="K88" s="18">
        <v>43571.52234594139</v>
      </c>
      <c r="L88" s="18">
        <v>46736.728436377467</v>
      </c>
      <c r="M88" s="18">
        <v>11995.030025356609</v>
      </c>
      <c r="N88" s="18">
        <v>0</v>
      </c>
      <c r="O88" s="18">
        <v>512.17413685852046</v>
      </c>
      <c r="P88" s="18">
        <v>6302.2677992100207</v>
      </c>
      <c r="Q88" s="18">
        <v>3434.2282958849164</v>
      </c>
      <c r="R88" s="18">
        <v>3054.4021091944187</v>
      </c>
      <c r="S88" s="18">
        <v>52381.537988848897</v>
      </c>
      <c r="T88" s="18">
        <v>15700.483990915371</v>
      </c>
      <c r="U88" s="18">
        <v>1.5747176807459451</v>
      </c>
      <c r="V88" s="18">
        <v>121342.8647911001</v>
      </c>
      <c r="W88" s="18">
        <v>42521.644823746377</v>
      </c>
      <c r="X88" s="18">
        <v>2192.468612577471</v>
      </c>
      <c r="Y88" s="18">
        <v>6481.0945204324626</v>
      </c>
      <c r="Z88" s="18">
        <v>44599.891284323458</v>
      </c>
      <c r="AA88" s="18">
        <v>5867.0665828839237</v>
      </c>
      <c r="AB88" s="18">
        <v>51414.178420459502</v>
      </c>
      <c r="AC88" s="18">
        <v>161850.83931648036</v>
      </c>
      <c r="AD88" s="18">
        <v>14746.582779080827</v>
      </c>
      <c r="AE88" s="18">
        <v>14.681100811193323</v>
      </c>
      <c r="AF88" s="18">
        <v>2198.7744530959867</v>
      </c>
      <c r="AG88" s="18">
        <v>31332.201895152673</v>
      </c>
      <c r="AH88" s="18">
        <v>3724.3950091637212</v>
      </c>
      <c r="AI88" s="18">
        <v>248.66146089812452</v>
      </c>
      <c r="AJ88" s="18">
        <v>186.64805776894664</v>
      </c>
      <c r="AK88" s="18">
        <v>61038.00951270153</v>
      </c>
      <c r="AL88" s="18">
        <v>16289.059549040847</v>
      </c>
      <c r="AM88" s="18">
        <v>47028.318114340414</v>
      </c>
      <c r="AN88" s="18">
        <v>32538.788864644692</v>
      </c>
      <c r="AO88" s="18">
        <v>62132.718097665151</v>
      </c>
      <c r="AP88" s="18">
        <v>17694.969445177867</v>
      </c>
      <c r="AQ88" s="18">
        <v>122306.5217040711</v>
      </c>
      <c r="AR88" s="18">
        <v>50715.136624302417</v>
      </c>
      <c r="AS88" s="18">
        <v>180050.0365866205</v>
      </c>
      <c r="AT88" s="18">
        <v>190.93930345589527</v>
      </c>
      <c r="AU88" s="18">
        <v>8125.9742805856667</v>
      </c>
      <c r="AV88" s="18">
        <v>3993.5190831177006</v>
      </c>
      <c r="AW88" s="18">
        <v>977.59967103058602</v>
      </c>
      <c r="AX88" s="18">
        <v>7938.7141907874311</v>
      </c>
      <c r="AY88" s="18">
        <v>7421.0029328940445</v>
      </c>
      <c r="AZ88" s="18">
        <v>5403.6019526681248</v>
      </c>
      <c r="BA88" s="18">
        <v>4888.445619834999</v>
      </c>
      <c r="BB88" s="18">
        <v>36716.079461660389</v>
      </c>
      <c r="BC88" s="18">
        <v>31176.024171313369</v>
      </c>
      <c r="BD88" s="18">
        <v>54520.150243749442</v>
      </c>
      <c r="BE88" s="18">
        <v>0</v>
      </c>
      <c r="BF88" s="18">
        <v>15983.830693094367</v>
      </c>
      <c r="BG88" s="18">
        <v>11681.993361354398</v>
      </c>
      <c r="BH88" s="18">
        <v>17333.277918584514</v>
      </c>
      <c r="BI88" s="18">
        <v>0</v>
      </c>
      <c r="BJ88" s="18">
        <v>1653311.2543393609</v>
      </c>
      <c r="BK88" s="18">
        <v>0</v>
      </c>
      <c r="BL88" s="18">
        <v>0</v>
      </c>
      <c r="BM88" s="18">
        <v>0</v>
      </c>
      <c r="BN88" s="18">
        <v>0</v>
      </c>
      <c r="BO88" s="18">
        <v>0</v>
      </c>
      <c r="BP88" s="18">
        <v>207284.10219807527</v>
      </c>
      <c r="BQ88" s="18">
        <v>-194452.79642622292</v>
      </c>
      <c r="BR88" s="18">
        <v>12831.305771852349</v>
      </c>
      <c r="BS88" s="18">
        <v>1666142.5601112132</v>
      </c>
    </row>
    <row r="89" spans="1:71" x14ac:dyDescent="0.25">
      <c r="A89" s="24" t="s">
        <v>188</v>
      </c>
      <c r="B89" s="24" t="s">
        <v>189</v>
      </c>
      <c r="C89" s="18">
        <v>10544076.243827432</v>
      </c>
      <c r="D89" s="18">
        <v>1609421.8927980866</v>
      </c>
      <c r="E89" s="18">
        <v>610569.94692627888</v>
      </c>
      <c r="F89" s="18">
        <v>13448.881903396963</v>
      </c>
      <c r="G89" s="18">
        <v>25349.857114962073</v>
      </c>
      <c r="H89" s="18">
        <v>70.075137312080599</v>
      </c>
      <c r="I89" s="18">
        <v>49054.671914261031</v>
      </c>
      <c r="J89" s="18">
        <v>169234.53585475977</v>
      </c>
      <c r="K89" s="18">
        <v>5138.4666670791421</v>
      </c>
      <c r="L89" s="18">
        <v>288403.27490261581</v>
      </c>
      <c r="M89" s="18">
        <v>24771.444938470198</v>
      </c>
      <c r="N89" s="18">
        <v>0</v>
      </c>
      <c r="O89" s="18">
        <v>5383.8760549856925</v>
      </c>
      <c r="P89" s="18">
        <v>6174.6734517511741</v>
      </c>
      <c r="Q89" s="18">
        <v>6631.2244765606665</v>
      </c>
      <c r="R89" s="18">
        <v>5488.8938624449311</v>
      </c>
      <c r="S89" s="18">
        <v>47047.637178492565</v>
      </c>
      <c r="T89" s="18">
        <v>2289.5324535513296</v>
      </c>
      <c r="U89" s="18">
        <v>0.11230901434199993</v>
      </c>
      <c r="V89" s="18">
        <v>46938.442432499542</v>
      </c>
      <c r="W89" s="18">
        <v>200239.85684163118</v>
      </c>
      <c r="X89" s="18">
        <v>3264.9541665457787</v>
      </c>
      <c r="Y89" s="18">
        <v>10558.842360188197</v>
      </c>
      <c r="Z89" s="18">
        <v>25989.814256384034</v>
      </c>
      <c r="AA89" s="18">
        <v>28811.41186904128</v>
      </c>
      <c r="AB89" s="18">
        <v>95530.572109172936</v>
      </c>
      <c r="AC89" s="18">
        <v>112822.09516279824</v>
      </c>
      <c r="AD89" s="18">
        <v>31092.744217022086</v>
      </c>
      <c r="AE89" s="18">
        <v>49.681620105177799</v>
      </c>
      <c r="AF89" s="18">
        <v>3697.4127641777609</v>
      </c>
      <c r="AG89" s="18">
        <v>16880.540193875415</v>
      </c>
      <c r="AH89" s="18">
        <v>14750.974734983178</v>
      </c>
      <c r="AI89" s="18">
        <v>571.24699072724752</v>
      </c>
      <c r="AJ89" s="18">
        <v>151.82909196163416</v>
      </c>
      <c r="AK89" s="18">
        <v>40477.352078986572</v>
      </c>
      <c r="AL89" s="18">
        <v>6569.8148043516567</v>
      </c>
      <c r="AM89" s="18">
        <v>3447212.3007506924</v>
      </c>
      <c r="AN89" s="18">
        <v>154807.0986185715</v>
      </c>
      <c r="AO89" s="18">
        <v>26889.510473938128</v>
      </c>
      <c r="AP89" s="18">
        <v>53597.032750919709</v>
      </c>
      <c r="AQ89" s="18">
        <v>780961.16661619034</v>
      </c>
      <c r="AR89" s="18">
        <v>47512.372624041891</v>
      </c>
      <c r="AS89" s="18">
        <v>89177.088348496734</v>
      </c>
      <c r="AT89" s="18">
        <v>76760.4954140341</v>
      </c>
      <c r="AU89" s="18">
        <v>78437.625035065721</v>
      </c>
      <c r="AV89" s="18">
        <v>1542.4661541317096</v>
      </c>
      <c r="AW89" s="18">
        <v>3632.9412835153585</v>
      </c>
      <c r="AX89" s="18">
        <v>52337.179886894519</v>
      </c>
      <c r="AY89" s="18">
        <v>6215.041940539194</v>
      </c>
      <c r="AZ89" s="18">
        <v>52553.091525756376</v>
      </c>
      <c r="BA89" s="18">
        <v>38653.71524821702</v>
      </c>
      <c r="BB89" s="18">
        <v>47141.446934782267</v>
      </c>
      <c r="BC89" s="18">
        <v>265658.91671986395</v>
      </c>
      <c r="BD89" s="18">
        <v>303971.56911470339</v>
      </c>
      <c r="BE89" s="18">
        <v>86829.189365749611</v>
      </c>
      <c r="BF89" s="18">
        <v>71197.023562689748</v>
      </c>
      <c r="BG89" s="18">
        <v>34319.261799149805</v>
      </c>
      <c r="BH89" s="18">
        <v>128007.89397662737</v>
      </c>
      <c r="BI89" s="18">
        <v>0</v>
      </c>
      <c r="BJ89" s="18">
        <v>9354291.0117830466</v>
      </c>
      <c r="BK89" s="18">
        <v>0</v>
      </c>
      <c r="BL89" s="18">
        <v>587326.63607142039</v>
      </c>
      <c r="BM89" s="18">
        <v>0</v>
      </c>
      <c r="BN89" s="18">
        <v>0</v>
      </c>
      <c r="BO89" s="18">
        <v>1056361.0243887901</v>
      </c>
      <c r="BP89" s="18">
        <v>0</v>
      </c>
      <c r="BQ89" s="18">
        <v>-453902.42841583892</v>
      </c>
      <c r="BR89" s="18">
        <v>1189785.2320443715</v>
      </c>
      <c r="BS89" s="18">
        <v>10544076.243827417</v>
      </c>
    </row>
    <row r="90" spans="1:71" x14ac:dyDescent="0.25">
      <c r="A90" s="24" t="s">
        <v>190</v>
      </c>
      <c r="B90" s="24" t="s">
        <v>191</v>
      </c>
      <c r="C90" s="18">
        <v>3443648.6795410835</v>
      </c>
      <c r="D90" s="18">
        <v>0</v>
      </c>
      <c r="E90" s="18">
        <v>0</v>
      </c>
      <c r="F90" s="18">
        <v>0</v>
      </c>
      <c r="G90" s="18">
        <v>1061.3064605529528</v>
      </c>
      <c r="H90" s="18">
        <v>12.443573354455619</v>
      </c>
      <c r="I90" s="18">
        <v>6084.2076297588546</v>
      </c>
      <c r="J90" s="18">
        <v>19081.827277159195</v>
      </c>
      <c r="K90" s="18">
        <v>4853.1512294159202</v>
      </c>
      <c r="L90" s="18">
        <v>33014.770602208191</v>
      </c>
      <c r="M90" s="18">
        <v>16875.475785915303</v>
      </c>
      <c r="N90" s="18">
        <v>0</v>
      </c>
      <c r="O90" s="18">
        <v>297.09262076365383</v>
      </c>
      <c r="P90" s="18">
        <v>878.6803499192057</v>
      </c>
      <c r="Q90" s="18">
        <v>751.10951117031959</v>
      </c>
      <c r="R90" s="18">
        <v>1399.0006425356248</v>
      </c>
      <c r="S90" s="18">
        <v>7614.5652177026432</v>
      </c>
      <c r="T90" s="18">
        <v>120.58118385046839</v>
      </c>
      <c r="U90" s="18">
        <v>1.1080353933678611</v>
      </c>
      <c r="V90" s="18">
        <v>11885.065163577972</v>
      </c>
      <c r="W90" s="18">
        <v>27653.4952925697</v>
      </c>
      <c r="X90" s="18">
        <v>2150.7418596810994</v>
      </c>
      <c r="Y90" s="18">
        <v>7261.255172543656</v>
      </c>
      <c r="Z90" s="18">
        <v>7092.8934548299685</v>
      </c>
      <c r="AA90" s="18">
        <v>7433.381635367633</v>
      </c>
      <c r="AB90" s="18">
        <v>20254.540129041987</v>
      </c>
      <c r="AC90" s="18">
        <v>145134.4162364802</v>
      </c>
      <c r="AD90" s="18">
        <v>4300.8240913241007</v>
      </c>
      <c r="AE90" s="18">
        <v>5.9951460056818826</v>
      </c>
      <c r="AF90" s="18">
        <v>372.70679483097308</v>
      </c>
      <c r="AG90" s="18">
        <v>2468.2756143017673</v>
      </c>
      <c r="AH90" s="18">
        <v>3313.5189975168814</v>
      </c>
      <c r="AI90" s="18">
        <v>140.93582849426051</v>
      </c>
      <c r="AJ90" s="18">
        <v>69.339793627345799</v>
      </c>
      <c r="AK90" s="18">
        <v>8194.7623971165413</v>
      </c>
      <c r="AL90" s="18">
        <v>615.56058734330702</v>
      </c>
      <c r="AM90" s="18">
        <v>3148.4229881359597</v>
      </c>
      <c r="AN90" s="18">
        <v>32726.94392208011</v>
      </c>
      <c r="AO90" s="18">
        <v>12921.638957889896</v>
      </c>
      <c r="AP90" s="18">
        <v>15481.800468182204</v>
      </c>
      <c r="AQ90" s="18">
        <v>146532.57705974861</v>
      </c>
      <c r="AR90" s="18">
        <v>10179.92128638246</v>
      </c>
      <c r="AS90" s="18">
        <v>53265.969232747717</v>
      </c>
      <c r="AT90" s="18">
        <v>23078.747742778312</v>
      </c>
      <c r="AU90" s="18">
        <v>45679.591336484416</v>
      </c>
      <c r="AV90" s="18">
        <v>343.8591278248939</v>
      </c>
      <c r="AW90" s="18">
        <v>485.37576147364825</v>
      </c>
      <c r="AX90" s="18">
        <v>1255.4037675496058</v>
      </c>
      <c r="AY90" s="18">
        <v>986.53959126298241</v>
      </c>
      <c r="AZ90" s="18">
        <v>10721.062085262203</v>
      </c>
      <c r="BA90" s="18">
        <v>16543.511808723713</v>
      </c>
      <c r="BB90" s="18">
        <v>18596.656633957129</v>
      </c>
      <c r="BC90" s="18">
        <v>182906.3644270408</v>
      </c>
      <c r="BD90" s="18">
        <v>466387.21042318537</v>
      </c>
      <c r="BE90" s="18">
        <v>9086.1294872165963</v>
      </c>
      <c r="BF90" s="18">
        <v>77015.803739136056</v>
      </c>
      <c r="BG90" s="18">
        <v>3728.2425046312119</v>
      </c>
      <c r="BH90" s="18">
        <v>85106.357669155987</v>
      </c>
      <c r="BI90" s="18">
        <v>0</v>
      </c>
      <c r="BJ90" s="18">
        <v>1556571.1583352031</v>
      </c>
      <c r="BK90" s="18">
        <v>0</v>
      </c>
      <c r="BL90" s="18">
        <v>128406.34760108846</v>
      </c>
      <c r="BM90" s="18">
        <v>0</v>
      </c>
      <c r="BN90" s="18">
        <v>0</v>
      </c>
      <c r="BO90" s="18">
        <v>2092002.8781578601</v>
      </c>
      <c r="BP90" s="18">
        <v>0</v>
      </c>
      <c r="BQ90" s="18">
        <v>-333331.70455306733</v>
      </c>
      <c r="BR90" s="18">
        <v>1887077.5212058811</v>
      </c>
      <c r="BS90" s="18">
        <v>3443648.679541084</v>
      </c>
    </row>
    <row r="91" spans="1:71" x14ac:dyDescent="0.25">
      <c r="A91" s="13" t="s">
        <v>192</v>
      </c>
      <c r="B91" s="13" t="s">
        <v>193</v>
      </c>
      <c r="C91" s="15">
        <v>12431625.568700928</v>
      </c>
      <c r="D91" s="15">
        <v>0</v>
      </c>
      <c r="E91" s="15">
        <v>0</v>
      </c>
      <c r="F91" s="15">
        <v>0</v>
      </c>
      <c r="G91" s="15">
        <v>33.439114326539439</v>
      </c>
      <c r="H91" s="15">
        <v>19.060434497214388</v>
      </c>
      <c r="I91" s="15">
        <v>3797.4496184003747</v>
      </c>
      <c r="J91" s="15">
        <v>0</v>
      </c>
      <c r="K91" s="15">
        <v>0</v>
      </c>
      <c r="L91" s="15">
        <v>295.88278530139206</v>
      </c>
      <c r="M91" s="15">
        <v>0</v>
      </c>
      <c r="N91" s="15">
        <v>0</v>
      </c>
      <c r="O91" s="15">
        <v>0</v>
      </c>
      <c r="P91" s="15">
        <v>0</v>
      </c>
      <c r="Q91" s="15">
        <v>0</v>
      </c>
      <c r="R91" s="15">
        <v>0</v>
      </c>
      <c r="S91" s="15">
        <v>239.34058307746292</v>
      </c>
      <c r="T91" s="15">
        <v>0</v>
      </c>
      <c r="U91" s="15">
        <v>0</v>
      </c>
      <c r="V91" s="15">
        <v>4911.0649466999757</v>
      </c>
      <c r="W91" s="15">
        <v>2367.6187388130511</v>
      </c>
      <c r="X91" s="15">
        <v>0</v>
      </c>
      <c r="Y91" s="15">
        <v>0</v>
      </c>
      <c r="Z91" s="15">
        <v>0</v>
      </c>
      <c r="AA91" s="15">
        <v>0</v>
      </c>
      <c r="AB91" s="15">
        <v>67.249521976611348</v>
      </c>
      <c r="AC91" s="15">
        <v>578.24629987265814</v>
      </c>
      <c r="AD91" s="15">
        <v>803.01166975795547</v>
      </c>
      <c r="AE91" s="15">
        <v>22.338540293492837</v>
      </c>
      <c r="AF91" s="15">
        <v>15.877939883701979</v>
      </c>
      <c r="AG91" s="15">
        <v>1195.5107825462189</v>
      </c>
      <c r="AH91" s="15">
        <v>5554.3736010474086</v>
      </c>
      <c r="AI91" s="15">
        <v>7.9574400716675449</v>
      </c>
      <c r="AJ91" s="15">
        <v>133.68975383329447</v>
      </c>
      <c r="AK91" s="15">
        <v>1217.6002628184592</v>
      </c>
      <c r="AL91" s="15">
        <v>0</v>
      </c>
      <c r="AM91" s="15">
        <v>0</v>
      </c>
      <c r="AN91" s="15">
        <v>0</v>
      </c>
      <c r="AO91" s="15">
        <v>1206992.865927649</v>
      </c>
      <c r="AP91" s="15">
        <v>13855.223438480334</v>
      </c>
      <c r="AQ91" s="15">
        <v>21006.101739079208</v>
      </c>
      <c r="AR91" s="15">
        <v>600.85084932303721</v>
      </c>
      <c r="AS91" s="15">
        <v>19786.009337752839</v>
      </c>
      <c r="AT91" s="15">
        <v>11002.555163928571</v>
      </c>
      <c r="AU91" s="15">
        <v>0</v>
      </c>
      <c r="AV91" s="15">
        <v>73.540841351172261</v>
      </c>
      <c r="AW91" s="15">
        <v>1481.7195766877539</v>
      </c>
      <c r="AX91" s="15">
        <v>45.205297634760939</v>
      </c>
      <c r="AY91" s="15">
        <v>5877.5878218318503</v>
      </c>
      <c r="AZ91" s="15">
        <v>5874.2757561642647</v>
      </c>
      <c r="BA91" s="15">
        <v>21628.411391244583</v>
      </c>
      <c r="BB91" s="15">
        <v>7279.1675516984233</v>
      </c>
      <c r="BC91" s="15">
        <v>57546.374923207208</v>
      </c>
      <c r="BD91" s="15">
        <v>194655.06255087024</v>
      </c>
      <c r="BE91" s="15">
        <v>10952.256362016562</v>
      </c>
      <c r="BF91" s="15">
        <v>0</v>
      </c>
      <c r="BG91" s="15">
        <v>214.79790509687314</v>
      </c>
      <c r="BH91" s="15">
        <v>7452.1226847851149</v>
      </c>
      <c r="BI91" s="15">
        <v>0</v>
      </c>
      <c r="BJ91" s="15">
        <v>1607583.8411520191</v>
      </c>
      <c r="BK91" s="15">
        <v>0</v>
      </c>
      <c r="BL91" s="15">
        <v>0</v>
      </c>
      <c r="BM91" s="15">
        <v>0</v>
      </c>
      <c r="BN91" s="15">
        <v>0</v>
      </c>
      <c r="BO91" s="15">
        <v>0</v>
      </c>
      <c r="BP91" s="15">
        <v>10986976.963537961</v>
      </c>
      <c r="BQ91" s="15">
        <v>-162935.23598904986</v>
      </c>
      <c r="BR91" s="15">
        <v>10824041.727548912</v>
      </c>
      <c r="BS91" s="15">
        <v>12431625.568700932</v>
      </c>
    </row>
    <row r="92" spans="1:71" x14ac:dyDescent="0.25">
      <c r="A92" s="13" t="s">
        <v>194</v>
      </c>
      <c r="B92" s="13" t="s">
        <v>195</v>
      </c>
      <c r="C92" s="15">
        <v>3618564.8719663005</v>
      </c>
      <c r="D92" s="15">
        <v>0</v>
      </c>
      <c r="E92" s="15">
        <v>0</v>
      </c>
      <c r="F92" s="15">
        <v>0</v>
      </c>
      <c r="G92" s="15">
        <v>0</v>
      </c>
      <c r="H92" s="15">
        <v>103.7541701484231</v>
      </c>
      <c r="I92" s="15">
        <v>15396.243234451176</v>
      </c>
      <c r="J92" s="15">
        <v>0</v>
      </c>
      <c r="K92" s="15">
        <v>0</v>
      </c>
      <c r="L92" s="15">
        <v>0</v>
      </c>
      <c r="M92" s="15">
        <v>0</v>
      </c>
      <c r="N92" s="15">
        <v>0</v>
      </c>
      <c r="O92" s="15">
        <v>0</v>
      </c>
      <c r="P92" s="15">
        <v>0</v>
      </c>
      <c r="Q92" s="15">
        <v>0</v>
      </c>
      <c r="R92" s="15">
        <v>0</v>
      </c>
      <c r="S92" s="15">
        <v>0</v>
      </c>
      <c r="T92" s="15">
        <v>0</v>
      </c>
      <c r="U92" s="15">
        <v>0</v>
      </c>
      <c r="V92" s="15">
        <v>0</v>
      </c>
      <c r="W92" s="15">
        <v>0</v>
      </c>
      <c r="X92" s="15">
        <v>0</v>
      </c>
      <c r="Y92" s="15">
        <v>0</v>
      </c>
      <c r="Z92" s="15">
        <v>0</v>
      </c>
      <c r="AA92" s="15">
        <v>0</v>
      </c>
      <c r="AB92" s="15">
        <v>0</v>
      </c>
      <c r="AC92" s="15">
        <v>2546.7152307490783</v>
      </c>
      <c r="AD92" s="15">
        <v>0</v>
      </c>
      <c r="AE92" s="15">
        <v>0</v>
      </c>
      <c r="AF92" s="15">
        <v>0</v>
      </c>
      <c r="AG92" s="15">
        <v>0</v>
      </c>
      <c r="AH92" s="15">
        <v>0</v>
      </c>
      <c r="AI92" s="15">
        <v>0</v>
      </c>
      <c r="AJ92" s="15">
        <v>0</v>
      </c>
      <c r="AK92" s="15">
        <v>0</v>
      </c>
      <c r="AL92" s="15">
        <v>0</v>
      </c>
      <c r="AM92" s="15">
        <v>0</v>
      </c>
      <c r="AN92" s="15">
        <v>179932.73830031772</v>
      </c>
      <c r="AO92" s="15">
        <v>220146.24526647723</v>
      </c>
      <c r="AP92" s="15">
        <v>0</v>
      </c>
      <c r="AQ92" s="15">
        <v>0</v>
      </c>
      <c r="AR92" s="15">
        <v>6822.7307570236608</v>
      </c>
      <c r="AS92" s="15">
        <v>24282.899675545184</v>
      </c>
      <c r="AT92" s="15">
        <v>0</v>
      </c>
      <c r="AU92" s="15">
        <v>0</v>
      </c>
      <c r="AV92" s="15">
        <v>0</v>
      </c>
      <c r="AW92" s="15">
        <v>0</v>
      </c>
      <c r="AX92" s="15">
        <v>19147.772622598561</v>
      </c>
      <c r="AY92" s="15">
        <v>0</v>
      </c>
      <c r="AZ92" s="15">
        <v>0</v>
      </c>
      <c r="BA92" s="15">
        <v>0</v>
      </c>
      <c r="BB92" s="15">
        <v>0</v>
      </c>
      <c r="BC92" s="15">
        <v>0</v>
      </c>
      <c r="BD92" s="15">
        <v>325075.8553498385</v>
      </c>
      <c r="BE92" s="15">
        <v>0</v>
      </c>
      <c r="BF92" s="15">
        <v>0</v>
      </c>
      <c r="BG92" s="15">
        <v>0</v>
      </c>
      <c r="BH92" s="15">
        <v>2719.8981543468212</v>
      </c>
      <c r="BI92" s="15">
        <v>0</v>
      </c>
      <c r="BJ92" s="15">
        <v>796174.85276149644</v>
      </c>
      <c r="BK92" s="15">
        <v>0</v>
      </c>
      <c r="BL92" s="15">
        <v>0</v>
      </c>
      <c r="BM92" s="15">
        <v>0</v>
      </c>
      <c r="BN92" s="15">
        <v>0</v>
      </c>
      <c r="BO92" s="15">
        <v>0</v>
      </c>
      <c r="BP92" s="15">
        <v>3018281.548221848</v>
      </c>
      <c r="BQ92" s="15">
        <v>-195891.52901704464</v>
      </c>
      <c r="BR92" s="15">
        <v>2822390.0192048033</v>
      </c>
      <c r="BS92" s="15">
        <v>3618564.8719662996</v>
      </c>
    </row>
    <row r="93" spans="1:71" x14ac:dyDescent="0.25">
      <c r="A93" s="13" t="s">
        <v>196</v>
      </c>
      <c r="B93" s="13" t="s">
        <v>197</v>
      </c>
      <c r="C93" s="15">
        <v>5487582.3179375827</v>
      </c>
      <c r="D93" s="15">
        <v>0</v>
      </c>
      <c r="E93" s="15">
        <v>0</v>
      </c>
      <c r="F93" s="15">
        <v>0</v>
      </c>
      <c r="G93" s="15">
        <v>102.90873024189115</v>
      </c>
      <c r="H93" s="15">
        <v>27.390422599002033</v>
      </c>
      <c r="I93" s="15">
        <v>14183.779021521883</v>
      </c>
      <c r="J93" s="15">
        <v>0</v>
      </c>
      <c r="K93" s="15">
        <v>189.41662142311088</v>
      </c>
      <c r="L93" s="15">
        <v>75.881499680416553</v>
      </c>
      <c r="M93" s="15">
        <v>0</v>
      </c>
      <c r="N93" s="15">
        <v>0</v>
      </c>
      <c r="O93" s="15">
        <v>82.861584791652831</v>
      </c>
      <c r="P93" s="15">
        <v>0</v>
      </c>
      <c r="Q93" s="15">
        <v>0</v>
      </c>
      <c r="R93" s="15">
        <v>0</v>
      </c>
      <c r="S93" s="15">
        <v>264.40960454308771</v>
      </c>
      <c r="T93" s="15">
        <v>296.19879854130664</v>
      </c>
      <c r="U93" s="15">
        <v>7.3672980686603898E-2</v>
      </c>
      <c r="V93" s="15">
        <v>0</v>
      </c>
      <c r="W93" s="15">
        <v>0</v>
      </c>
      <c r="X93" s="15">
        <v>8.3002969344625104</v>
      </c>
      <c r="Y93" s="15">
        <v>0</v>
      </c>
      <c r="Z93" s="15">
        <v>0</v>
      </c>
      <c r="AA93" s="15">
        <v>0</v>
      </c>
      <c r="AB93" s="15">
        <v>528.89806903063004</v>
      </c>
      <c r="AC93" s="15">
        <v>39150.110896299637</v>
      </c>
      <c r="AD93" s="15">
        <v>494.25299041473045</v>
      </c>
      <c r="AE93" s="15">
        <v>0</v>
      </c>
      <c r="AF93" s="15">
        <v>48.86429153518641</v>
      </c>
      <c r="AG93" s="15">
        <v>600.68233133290175</v>
      </c>
      <c r="AH93" s="15">
        <v>0</v>
      </c>
      <c r="AI93" s="15">
        <v>4.2758549630814944</v>
      </c>
      <c r="AJ93" s="15">
        <v>0</v>
      </c>
      <c r="AK93" s="15">
        <v>267.65425420148802</v>
      </c>
      <c r="AL93" s="15">
        <v>0</v>
      </c>
      <c r="AM93" s="15">
        <v>0</v>
      </c>
      <c r="AN93" s="15">
        <v>0</v>
      </c>
      <c r="AO93" s="15">
        <v>934741.85828469438</v>
      </c>
      <c r="AP93" s="15">
        <v>391.18706790831817</v>
      </c>
      <c r="AQ93" s="15">
        <v>1341.2072108344264</v>
      </c>
      <c r="AR93" s="15">
        <v>289.55129128730067</v>
      </c>
      <c r="AS93" s="15">
        <v>53316.92318958207</v>
      </c>
      <c r="AT93" s="15">
        <v>1792.1563694574857</v>
      </c>
      <c r="AU93" s="15">
        <v>15975.80656086839</v>
      </c>
      <c r="AV93" s="15">
        <v>0</v>
      </c>
      <c r="AW93" s="15">
        <v>0</v>
      </c>
      <c r="AX93" s="15">
        <v>79738.435735966326</v>
      </c>
      <c r="AY93" s="15">
        <v>0</v>
      </c>
      <c r="AZ93" s="15">
        <v>15697.875089332931</v>
      </c>
      <c r="BA93" s="15">
        <v>53036.077966471843</v>
      </c>
      <c r="BB93" s="15">
        <v>14757.456585359245</v>
      </c>
      <c r="BC93" s="15">
        <v>28396.588019335453</v>
      </c>
      <c r="BD93" s="15">
        <v>129521.40034903337</v>
      </c>
      <c r="BE93" s="15">
        <v>0</v>
      </c>
      <c r="BF93" s="15">
        <v>0</v>
      </c>
      <c r="BG93" s="15">
        <v>2622.1238541854027</v>
      </c>
      <c r="BH93" s="15">
        <v>412.36567177619827</v>
      </c>
      <c r="BI93" s="15">
        <v>0</v>
      </c>
      <c r="BJ93" s="15">
        <v>1388356.9721871284</v>
      </c>
      <c r="BK93" s="15">
        <v>0</v>
      </c>
      <c r="BL93" s="15">
        <v>0</v>
      </c>
      <c r="BM93" s="15">
        <v>0</v>
      </c>
      <c r="BN93" s="15">
        <v>0</v>
      </c>
      <c r="BO93" s="15">
        <v>0</v>
      </c>
      <c r="BP93" s="15">
        <v>4299849.3296469804</v>
      </c>
      <c r="BQ93" s="15">
        <v>-200623.9838965245</v>
      </c>
      <c r="BR93" s="15">
        <v>4099225.3457504557</v>
      </c>
      <c r="BS93" s="15">
        <v>5487582.3179375846</v>
      </c>
    </row>
    <row r="94" spans="1:71" x14ac:dyDescent="0.25">
      <c r="A94" s="13" t="s">
        <v>198</v>
      </c>
      <c r="B94" s="13" t="s">
        <v>199</v>
      </c>
      <c r="C94" s="15">
        <v>5407712.0224032849</v>
      </c>
      <c r="D94" s="15">
        <v>699624.54787034134</v>
      </c>
      <c r="E94" s="15">
        <v>1041996.5594723986</v>
      </c>
      <c r="F94" s="15">
        <v>3582.9359328348314</v>
      </c>
      <c r="G94" s="15">
        <v>4656.1447022677003</v>
      </c>
      <c r="H94" s="15">
        <v>115.1036011788418</v>
      </c>
      <c r="I94" s="15">
        <v>17625.541501987722</v>
      </c>
      <c r="J94" s="15">
        <v>1308.3733490462787</v>
      </c>
      <c r="K94" s="15">
        <v>367.29545125039499</v>
      </c>
      <c r="L94" s="15">
        <v>2942.8177380401376</v>
      </c>
      <c r="M94" s="15">
        <v>2093.5008484747491</v>
      </c>
      <c r="N94" s="15">
        <v>0</v>
      </c>
      <c r="O94" s="15">
        <v>26.779314079018796</v>
      </c>
      <c r="P94" s="15">
        <v>0</v>
      </c>
      <c r="Q94" s="15">
        <v>188.30024013202481</v>
      </c>
      <c r="R94" s="15">
        <v>0</v>
      </c>
      <c r="S94" s="15">
        <v>0</v>
      </c>
      <c r="T94" s="15">
        <v>0</v>
      </c>
      <c r="U94" s="15">
        <v>0</v>
      </c>
      <c r="V94" s="15">
        <v>1563.0372301176867</v>
      </c>
      <c r="W94" s="15">
        <v>0</v>
      </c>
      <c r="X94" s="15">
        <v>80.475020754532238</v>
      </c>
      <c r="Y94" s="15">
        <v>0</v>
      </c>
      <c r="Z94" s="15">
        <v>7566.6419896281614</v>
      </c>
      <c r="AA94" s="15">
        <v>5650.1243635154706</v>
      </c>
      <c r="AB94" s="15">
        <v>15651.239092266049</v>
      </c>
      <c r="AC94" s="15">
        <v>2368.1305901147971</v>
      </c>
      <c r="AD94" s="15">
        <v>39.933330067035662</v>
      </c>
      <c r="AE94" s="15">
        <v>308.95626657323601</v>
      </c>
      <c r="AF94" s="15">
        <v>357.9525643871379</v>
      </c>
      <c r="AG94" s="15">
        <v>131862.3217662301</v>
      </c>
      <c r="AH94" s="15">
        <v>16715.651823876149</v>
      </c>
      <c r="AI94" s="15">
        <v>2.2612521826307752</v>
      </c>
      <c r="AJ94" s="15">
        <v>0</v>
      </c>
      <c r="AK94" s="15">
        <v>8823.0864797182239</v>
      </c>
      <c r="AL94" s="15">
        <v>2816.315376885183</v>
      </c>
      <c r="AM94" s="15">
        <v>23592.817633073821</v>
      </c>
      <c r="AN94" s="15">
        <v>47142.954126250363</v>
      </c>
      <c r="AO94" s="15">
        <v>34963.854600363804</v>
      </c>
      <c r="AP94" s="15">
        <v>75298.338239547389</v>
      </c>
      <c r="AQ94" s="15">
        <v>237069.93781224245</v>
      </c>
      <c r="AR94" s="15">
        <v>363314.87897424761</v>
      </c>
      <c r="AS94" s="15">
        <v>53815.898417932643</v>
      </c>
      <c r="AT94" s="15">
        <v>0</v>
      </c>
      <c r="AU94" s="15">
        <v>7011.8291056293619</v>
      </c>
      <c r="AV94" s="15">
        <v>104.48987771361024</v>
      </c>
      <c r="AW94" s="15">
        <v>784.17172930003608</v>
      </c>
      <c r="AX94" s="15">
        <v>1034.0959466862139</v>
      </c>
      <c r="AY94" s="15">
        <v>33.725679220955413</v>
      </c>
      <c r="AZ94" s="15">
        <v>3663.0032928947517</v>
      </c>
      <c r="BA94" s="15">
        <v>1927.4197204011177</v>
      </c>
      <c r="BB94" s="15">
        <v>40110.441175231928</v>
      </c>
      <c r="BC94" s="15">
        <v>13391.023768512981</v>
      </c>
      <c r="BD94" s="15">
        <v>186037.56780142928</v>
      </c>
      <c r="BE94" s="15">
        <v>0</v>
      </c>
      <c r="BF94" s="15">
        <v>46983.496154860775</v>
      </c>
      <c r="BG94" s="15">
        <v>2349.9920532020442</v>
      </c>
      <c r="BH94" s="15">
        <v>2829.4006417247656</v>
      </c>
      <c r="BI94" s="15">
        <v>0</v>
      </c>
      <c r="BJ94" s="15">
        <v>3109793.3639188143</v>
      </c>
      <c r="BK94" s="15">
        <v>0</v>
      </c>
      <c r="BL94" s="15">
        <v>0</v>
      </c>
      <c r="BM94" s="15">
        <v>0</v>
      </c>
      <c r="BN94" s="15">
        <v>0</v>
      </c>
      <c r="BO94" s="15">
        <v>3582879.6812296519</v>
      </c>
      <c r="BP94" s="15">
        <v>0</v>
      </c>
      <c r="BQ94" s="15">
        <v>-1284961.0227451834</v>
      </c>
      <c r="BR94" s="15">
        <v>2297918.6584844682</v>
      </c>
      <c r="BS94" s="15">
        <v>5407712.022403283</v>
      </c>
    </row>
    <row r="95" spans="1:71" x14ac:dyDescent="0.25">
      <c r="A95" s="13" t="s">
        <v>200</v>
      </c>
      <c r="B95" s="13" t="s">
        <v>201</v>
      </c>
      <c r="C95" s="15">
        <v>32523718.013755623</v>
      </c>
      <c r="D95" s="15">
        <v>0</v>
      </c>
      <c r="E95" s="15">
        <v>0</v>
      </c>
      <c r="F95" s="15">
        <v>0</v>
      </c>
      <c r="G95" s="15">
        <v>2542.1891646806475</v>
      </c>
      <c r="H95" s="15">
        <v>9.9974950646520746</v>
      </c>
      <c r="I95" s="15">
        <v>9403.221033746895</v>
      </c>
      <c r="J95" s="15">
        <v>1399794.6902703193</v>
      </c>
      <c r="K95" s="15">
        <v>62600.41392355063</v>
      </c>
      <c r="L95" s="15">
        <v>786237.1463339848</v>
      </c>
      <c r="M95" s="15">
        <v>13215.117598279459</v>
      </c>
      <c r="N95" s="15">
        <v>0</v>
      </c>
      <c r="O95" s="15">
        <v>4211.4772685707831</v>
      </c>
      <c r="P95" s="15">
        <v>37843.362600006607</v>
      </c>
      <c r="Q95" s="15">
        <v>43082.640695813607</v>
      </c>
      <c r="R95" s="15">
        <v>3667.7632137467972</v>
      </c>
      <c r="S95" s="15">
        <v>81937.520550581175</v>
      </c>
      <c r="T95" s="15">
        <v>1873.5104362161542</v>
      </c>
      <c r="U95" s="15">
        <v>2.9950233405916498</v>
      </c>
      <c r="V95" s="15">
        <v>175580.50708222369</v>
      </c>
      <c r="W95" s="15">
        <v>81103.857751995587</v>
      </c>
      <c r="X95" s="15">
        <v>11388.312483335279</v>
      </c>
      <c r="Y95" s="15">
        <v>8188.9483425804756</v>
      </c>
      <c r="Z95" s="15">
        <v>231351.65354330512</v>
      </c>
      <c r="AA95" s="15">
        <v>42025.864927011426</v>
      </c>
      <c r="AB95" s="15">
        <v>56376.841099913305</v>
      </c>
      <c r="AC95" s="15">
        <v>76739.268369498954</v>
      </c>
      <c r="AD95" s="15">
        <v>63234.68993708348</v>
      </c>
      <c r="AE95" s="15">
        <v>489.77264540876968</v>
      </c>
      <c r="AF95" s="15">
        <v>12451.731815294206</v>
      </c>
      <c r="AG95" s="15">
        <v>141269.94609154697</v>
      </c>
      <c r="AH95" s="15">
        <v>5432.5893868781186</v>
      </c>
      <c r="AI95" s="15">
        <v>27.25043876206913</v>
      </c>
      <c r="AJ95" s="15">
        <v>162.54840550568656</v>
      </c>
      <c r="AK95" s="15">
        <v>131524.26544253289</v>
      </c>
      <c r="AL95" s="15">
        <v>637.61146802337146</v>
      </c>
      <c r="AM95" s="15">
        <v>0</v>
      </c>
      <c r="AN95" s="15">
        <v>667.07035972003257</v>
      </c>
      <c r="AO95" s="15">
        <v>74.773874652384976</v>
      </c>
      <c r="AP95" s="15">
        <v>0</v>
      </c>
      <c r="AQ95" s="15">
        <v>338665.7860756155</v>
      </c>
      <c r="AR95" s="15">
        <v>0</v>
      </c>
      <c r="AS95" s="15">
        <v>0</v>
      </c>
      <c r="AT95" s="15">
        <v>0</v>
      </c>
      <c r="AU95" s="15">
        <v>0</v>
      </c>
      <c r="AV95" s="15">
        <v>7490.5102405632251</v>
      </c>
      <c r="AW95" s="15">
        <v>7304.0306548073868</v>
      </c>
      <c r="AX95" s="15">
        <v>133752.89729346614</v>
      </c>
      <c r="AY95" s="15">
        <v>5132.62376341241</v>
      </c>
      <c r="AZ95" s="15">
        <v>1891.8427029948841</v>
      </c>
      <c r="BA95" s="15">
        <v>0</v>
      </c>
      <c r="BB95" s="15">
        <v>23710.829971971205</v>
      </c>
      <c r="BC95" s="15">
        <v>26970.134088800096</v>
      </c>
      <c r="BD95" s="15">
        <v>0</v>
      </c>
      <c r="BE95" s="15">
        <v>736.10410663362973</v>
      </c>
      <c r="BF95" s="15">
        <v>0</v>
      </c>
      <c r="BG95" s="15">
        <v>970.96616293633394</v>
      </c>
      <c r="BH95" s="15">
        <v>953.02783629420856</v>
      </c>
      <c r="BI95" s="15">
        <v>0</v>
      </c>
      <c r="BJ95" s="15">
        <v>4032728.3019706695</v>
      </c>
      <c r="BK95" s="15">
        <v>0</v>
      </c>
      <c r="BL95" s="15">
        <v>0</v>
      </c>
      <c r="BM95" s="15">
        <v>0</v>
      </c>
      <c r="BN95" s="15">
        <v>0</v>
      </c>
      <c r="BO95" s="15">
        <v>29779905.481163368</v>
      </c>
      <c r="BP95" s="15">
        <v>0</v>
      </c>
      <c r="BQ95" s="15">
        <v>-1288915.7693784188</v>
      </c>
      <c r="BR95" s="15">
        <v>28490989.711784948</v>
      </c>
      <c r="BS95" s="15">
        <v>32523718.013755616</v>
      </c>
    </row>
    <row r="96" spans="1:71" x14ac:dyDescent="0.25">
      <c r="A96" s="24" t="s">
        <v>327</v>
      </c>
      <c r="B96" s="24" t="s">
        <v>328</v>
      </c>
      <c r="C96" s="18">
        <v>9886544.8743219841</v>
      </c>
      <c r="D96" s="18">
        <v>669722.57019258349</v>
      </c>
      <c r="E96" s="18">
        <v>53775.025997649827</v>
      </c>
      <c r="F96" s="18">
        <v>10107.972416819346</v>
      </c>
      <c r="G96" s="18">
        <v>30786.858941996139</v>
      </c>
      <c r="H96" s="18">
        <v>171.67227411932001</v>
      </c>
      <c r="I96" s="18">
        <v>83381.241662101791</v>
      </c>
      <c r="J96" s="18">
        <v>1313048.4869147374</v>
      </c>
      <c r="K96" s="18">
        <v>206320.75455232922</v>
      </c>
      <c r="L96" s="18">
        <v>1256500.6353696848</v>
      </c>
      <c r="M96" s="18">
        <v>100532.25168408296</v>
      </c>
      <c r="N96" s="18">
        <v>0</v>
      </c>
      <c r="O96" s="18">
        <v>3563.3047156224688</v>
      </c>
      <c r="P96" s="18">
        <v>21343.558830503818</v>
      </c>
      <c r="Q96" s="18">
        <v>22574.582498681866</v>
      </c>
      <c r="R96" s="18">
        <v>10188.07212229524</v>
      </c>
      <c r="S96" s="18">
        <v>119551.9676637485</v>
      </c>
      <c r="T96" s="18">
        <v>5268.4996526527484</v>
      </c>
      <c r="U96" s="18">
        <v>10.389376709361283</v>
      </c>
      <c r="V96" s="18">
        <v>214097.68120304297</v>
      </c>
      <c r="W96" s="18">
        <v>277407.41284425656</v>
      </c>
      <c r="X96" s="18">
        <v>12005.730384107388</v>
      </c>
      <c r="Y96" s="18">
        <v>74687.093574147293</v>
      </c>
      <c r="Z96" s="18">
        <v>261302.3300351772</v>
      </c>
      <c r="AA96" s="18">
        <v>38706.768406127587</v>
      </c>
      <c r="AB96" s="18">
        <v>73619.254888766649</v>
      </c>
      <c r="AC96" s="18">
        <v>118840.65817407693</v>
      </c>
      <c r="AD96" s="18">
        <v>59470.669825649711</v>
      </c>
      <c r="AE96" s="18">
        <v>452.28000383255966</v>
      </c>
      <c r="AF96" s="18">
        <v>9471.0287688292901</v>
      </c>
      <c r="AG96" s="18">
        <v>73720.219343788805</v>
      </c>
      <c r="AH96" s="18">
        <v>109051.43753963763</v>
      </c>
      <c r="AI96" s="18">
        <v>926.65135219692831</v>
      </c>
      <c r="AJ96" s="18">
        <v>481.86402683262202</v>
      </c>
      <c r="AK96" s="18">
        <v>138661.18549707235</v>
      </c>
      <c r="AL96" s="18">
        <v>5153.6120742259536</v>
      </c>
      <c r="AM96" s="18">
        <v>152075.23121547332</v>
      </c>
      <c r="AN96" s="18">
        <v>12713.428303327064</v>
      </c>
      <c r="AO96" s="18">
        <v>114604.34531098093</v>
      </c>
      <c r="AP96" s="18">
        <v>40083.146061832143</v>
      </c>
      <c r="AQ96" s="18">
        <v>1555127.60053127</v>
      </c>
      <c r="AR96" s="18">
        <v>1152242.0097466486</v>
      </c>
      <c r="AS96" s="18">
        <v>420028.50147313008</v>
      </c>
      <c r="AT96" s="18">
        <v>5710.1899450992414</v>
      </c>
      <c r="AU96" s="18">
        <v>39287.656244884121</v>
      </c>
      <c r="AV96" s="18">
        <v>3751.249862571749</v>
      </c>
      <c r="AW96" s="18">
        <v>3097.1414559236969</v>
      </c>
      <c r="AX96" s="18">
        <v>9572.0838928568664</v>
      </c>
      <c r="AY96" s="18">
        <v>9080.7922478790442</v>
      </c>
      <c r="AZ96" s="18">
        <v>65350.624685768606</v>
      </c>
      <c r="BA96" s="18">
        <v>5172.4236919941031</v>
      </c>
      <c r="BB96" s="18">
        <v>87766.659290980504</v>
      </c>
      <c r="BC96" s="18">
        <v>42680.925618819077</v>
      </c>
      <c r="BD96" s="18">
        <v>258162.14001836334</v>
      </c>
      <c r="BE96" s="18">
        <v>110972.47270866175</v>
      </c>
      <c r="BF96" s="18">
        <v>0</v>
      </c>
      <c r="BG96" s="18">
        <v>5239.4403411701323</v>
      </c>
      <c r="BH96" s="18">
        <v>370868.45852118591</v>
      </c>
      <c r="BI96" s="18">
        <v>0</v>
      </c>
      <c r="BJ96" s="18">
        <v>9838490.2439769097</v>
      </c>
      <c r="BK96" s="18">
        <v>0</v>
      </c>
      <c r="BL96" s="18">
        <v>0</v>
      </c>
      <c r="BM96" s="18">
        <v>0</v>
      </c>
      <c r="BN96" s="18">
        <v>0</v>
      </c>
      <c r="BO96" s="18">
        <v>6071212.7220942872</v>
      </c>
      <c r="BP96" s="18">
        <v>0</v>
      </c>
      <c r="BQ96" s="18">
        <v>-6023158.0917492053</v>
      </c>
      <c r="BR96" s="18">
        <v>48054.63034508191</v>
      </c>
      <c r="BS96" s="18">
        <v>9886544.8743219916</v>
      </c>
    </row>
    <row r="97" spans="1:71" x14ac:dyDescent="0.25">
      <c r="A97" s="24" t="s">
        <v>203</v>
      </c>
      <c r="B97" s="24" t="s">
        <v>204</v>
      </c>
      <c r="C97" s="18">
        <v>5360201.6556699071</v>
      </c>
      <c r="D97" s="18">
        <v>150890.67830144474</v>
      </c>
      <c r="E97" s="18">
        <v>5868.2625753427601</v>
      </c>
      <c r="F97" s="18">
        <v>16.755284068953376</v>
      </c>
      <c r="G97" s="18">
        <v>1059.661568346143</v>
      </c>
      <c r="H97" s="18">
        <v>172.52186630054968</v>
      </c>
      <c r="I97" s="18">
        <v>55938.968366060988</v>
      </c>
      <c r="J97" s="18">
        <v>332403.24209067808</v>
      </c>
      <c r="K97" s="18">
        <v>190262.47544992584</v>
      </c>
      <c r="L97" s="18">
        <v>331498.04832874687</v>
      </c>
      <c r="M97" s="18">
        <v>82302.236610893422</v>
      </c>
      <c r="N97" s="18">
        <v>0</v>
      </c>
      <c r="O97" s="18">
        <v>426.61704544969945</v>
      </c>
      <c r="P97" s="18">
        <v>119.16040820301691</v>
      </c>
      <c r="Q97" s="18">
        <v>1838.5757837057984</v>
      </c>
      <c r="R97" s="18">
        <v>1516.4720693112681</v>
      </c>
      <c r="S97" s="18">
        <v>29321.836599137299</v>
      </c>
      <c r="T97" s="18">
        <v>2330.2122209363288</v>
      </c>
      <c r="U97" s="18">
        <v>2.3737405382984282</v>
      </c>
      <c r="V97" s="18">
        <v>177516.47169306295</v>
      </c>
      <c r="W97" s="18">
        <v>45587.633087343733</v>
      </c>
      <c r="X97" s="18">
        <v>2502.0358782723183</v>
      </c>
      <c r="Y97" s="18">
        <v>21920.217221588693</v>
      </c>
      <c r="Z97" s="18">
        <v>52805.604315145392</v>
      </c>
      <c r="AA97" s="18">
        <v>2705.3515368452609</v>
      </c>
      <c r="AB97" s="18">
        <v>6805.7363329308555</v>
      </c>
      <c r="AC97" s="18">
        <v>68463.702295334588</v>
      </c>
      <c r="AD97" s="18">
        <v>21034.706384068919</v>
      </c>
      <c r="AE97" s="18">
        <v>178.38349467312676</v>
      </c>
      <c r="AF97" s="18">
        <v>5545.5865453518672</v>
      </c>
      <c r="AG97" s="18">
        <v>7981.0148560200978</v>
      </c>
      <c r="AH97" s="18">
        <v>97739.062466150266</v>
      </c>
      <c r="AI97" s="18">
        <v>275.01928846077413</v>
      </c>
      <c r="AJ97" s="18">
        <v>131.02031511634723</v>
      </c>
      <c r="AK97" s="18">
        <v>25249.091775188332</v>
      </c>
      <c r="AL97" s="18">
        <v>4381.549888688307</v>
      </c>
      <c r="AM97" s="18">
        <v>3126.9498424885619</v>
      </c>
      <c r="AN97" s="18">
        <v>301.70208320579212</v>
      </c>
      <c r="AO97" s="18">
        <v>12090.17527100486</v>
      </c>
      <c r="AP97" s="18">
        <v>9381.5577648183207</v>
      </c>
      <c r="AQ97" s="18">
        <v>423196.7045619092</v>
      </c>
      <c r="AR97" s="18">
        <v>375388.44939533499</v>
      </c>
      <c r="AS97" s="18">
        <v>272136.32682780392</v>
      </c>
      <c r="AT97" s="18">
        <v>75.994570154716413</v>
      </c>
      <c r="AU97" s="18">
        <v>1270.0388575385869</v>
      </c>
      <c r="AV97" s="18">
        <v>193.30976046112448</v>
      </c>
      <c r="AW97" s="18">
        <v>305.71230897495036</v>
      </c>
      <c r="AX97" s="18">
        <v>2495.3634885135343</v>
      </c>
      <c r="AY97" s="18">
        <v>138.65251545063612</v>
      </c>
      <c r="AZ97" s="18">
        <v>2277.7168802836727</v>
      </c>
      <c r="BA97" s="18">
        <v>35.374908711843531</v>
      </c>
      <c r="BB97" s="18">
        <v>8252.1258328155254</v>
      </c>
      <c r="BC97" s="18">
        <v>6722.202623297826</v>
      </c>
      <c r="BD97" s="18">
        <v>61924.009056735384</v>
      </c>
      <c r="BE97" s="18">
        <v>0</v>
      </c>
      <c r="BF97" s="18">
        <v>0</v>
      </c>
      <c r="BG97" s="18">
        <v>43.914784982220901</v>
      </c>
      <c r="BH97" s="18">
        <v>34390.823266957457</v>
      </c>
      <c r="BI97" s="18">
        <v>0</v>
      </c>
      <c r="BJ97" s="18">
        <v>2940537.3902847748</v>
      </c>
      <c r="BK97" s="18">
        <v>0</v>
      </c>
      <c r="BL97" s="18">
        <v>2401130.8647825918</v>
      </c>
      <c r="BM97" s="18">
        <v>0</v>
      </c>
      <c r="BN97" s="18">
        <v>0</v>
      </c>
      <c r="BO97" s="18">
        <v>365595.74714888813</v>
      </c>
      <c r="BP97" s="18">
        <v>0</v>
      </c>
      <c r="BQ97" s="18">
        <v>-347062.34654634522</v>
      </c>
      <c r="BR97" s="18">
        <v>2419664.2653851346</v>
      </c>
      <c r="BS97" s="18">
        <v>5360201.655669909</v>
      </c>
    </row>
    <row r="98" spans="1:71" x14ac:dyDescent="0.25">
      <c r="A98" s="24" t="s">
        <v>205</v>
      </c>
      <c r="B98" s="24" t="s">
        <v>206</v>
      </c>
      <c r="C98" s="18">
        <v>1085551.4841744809</v>
      </c>
      <c r="D98" s="18">
        <v>0</v>
      </c>
      <c r="E98" s="18">
        <v>0</v>
      </c>
      <c r="F98" s="18">
        <v>0</v>
      </c>
      <c r="G98" s="18">
        <v>106.59792015495533</v>
      </c>
      <c r="H98" s="18">
        <v>0</v>
      </c>
      <c r="I98" s="18">
        <v>2172.7983286649528</v>
      </c>
      <c r="J98" s="18">
        <v>11270.169823027843</v>
      </c>
      <c r="K98" s="18">
        <v>7455.867718363188</v>
      </c>
      <c r="L98" s="18">
        <v>16191.96802127545</v>
      </c>
      <c r="M98" s="18">
        <v>994.07617818643985</v>
      </c>
      <c r="N98" s="18">
        <v>0</v>
      </c>
      <c r="O98" s="18">
        <v>300.41235591976414</v>
      </c>
      <c r="P98" s="18">
        <v>3294.8496785872112</v>
      </c>
      <c r="Q98" s="18">
        <v>2715.89943917457</v>
      </c>
      <c r="R98" s="18">
        <v>165.38896952212872</v>
      </c>
      <c r="S98" s="18">
        <v>4284.3980936446305</v>
      </c>
      <c r="T98" s="18">
        <v>791.26559616566851</v>
      </c>
      <c r="U98" s="18">
        <v>0.13284305303181898</v>
      </c>
      <c r="V98" s="18">
        <v>5218.5324417241873</v>
      </c>
      <c r="W98" s="18">
        <v>2403.1985310347345</v>
      </c>
      <c r="X98" s="18">
        <v>2415.9973888757372</v>
      </c>
      <c r="Y98" s="18">
        <v>874.61161804473272</v>
      </c>
      <c r="Z98" s="18">
        <v>11236.913292098585</v>
      </c>
      <c r="AA98" s="18">
        <v>1127.3029835681409</v>
      </c>
      <c r="AB98" s="18">
        <v>2596.3734230001132</v>
      </c>
      <c r="AC98" s="18">
        <v>849.38485591907568</v>
      </c>
      <c r="AD98" s="18">
        <v>2175.8790333654779</v>
      </c>
      <c r="AE98" s="18">
        <v>65.346816160406746</v>
      </c>
      <c r="AF98" s="18">
        <v>579.27239560834983</v>
      </c>
      <c r="AG98" s="18">
        <v>1866.6488361205184</v>
      </c>
      <c r="AH98" s="18">
        <v>4442.9218568911629</v>
      </c>
      <c r="AI98" s="18">
        <v>71.268900432591465</v>
      </c>
      <c r="AJ98" s="18">
        <v>45.615493769028376</v>
      </c>
      <c r="AK98" s="18">
        <v>16265.299908761172</v>
      </c>
      <c r="AL98" s="18">
        <v>453.39857902013233</v>
      </c>
      <c r="AM98" s="18">
        <v>21465.206772245365</v>
      </c>
      <c r="AN98" s="18">
        <v>501.78800819556557</v>
      </c>
      <c r="AO98" s="18">
        <v>15854.592320103653</v>
      </c>
      <c r="AP98" s="18">
        <v>14047.307365991102</v>
      </c>
      <c r="AQ98" s="18">
        <v>157637.91710169608</v>
      </c>
      <c r="AR98" s="18">
        <v>5653.5825526712688</v>
      </c>
      <c r="AS98" s="18">
        <v>108801.56872306492</v>
      </c>
      <c r="AT98" s="18">
        <v>3080.840087178578</v>
      </c>
      <c r="AU98" s="18">
        <v>9241.384401350555</v>
      </c>
      <c r="AV98" s="18">
        <v>513.5244143056384</v>
      </c>
      <c r="AW98" s="18">
        <v>325.00852233858632</v>
      </c>
      <c r="AX98" s="18">
        <v>11480.477292279664</v>
      </c>
      <c r="AY98" s="18">
        <v>1135.01160550802</v>
      </c>
      <c r="AZ98" s="18">
        <v>80422.612834463303</v>
      </c>
      <c r="BA98" s="18">
        <v>9597.493392157854</v>
      </c>
      <c r="BB98" s="18">
        <v>21298.455128976213</v>
      </c>
      <c r="BC98" s="18">
        <v>23117.37524225143</v>
      </c>
      <c r="BD98" s="18">
        <v>84177.85124666951</v>
      </c>
      <c r="BE98" s="18">
        <v>14411.474300772574</v>
      </c>
      <c r="BF98" s="18">
        <v>11469.82834775326</v>
      </c>
      <c r="BG98" s="18">
        <v>1734.6679084031073</v>
      </c>
      <c r="BH98" s="18">
        <v>17644.524103364507</v>
      </c>
      <c r="BI98" s="18">
        <v>0</v>
      </c>
      <c r="BJ98" s="18">
        <v>716044.28299187473</v>
      </c>
      <c r="BK98" s="18">
        <v>0</v>
      </c>
      <c r="BL98" s="18">
        <v>513500.72536999366</v>
      </c>
      <c r="BM98" s="18">
        <v>0</v>
      </c>
      <c r="BN98" s="18">
        <v>0</v>
      </c>
      <c r="BO98" s="18">
        <v>195316.69469522752</v>
      </c>
      <c r="BP98" s="18">
        <v>0</v>
      </c>
      <c r="BQ98" s="18">
        <v>-339310.21888261556</v>
      </c>
      <c r="BR98" s="18">
        <v>369507.20118260558</v>
      </c>
      <c r="BS98" s="18">
        <v>1085551.4841744802</v>
      </c>
    </row>
    <row r="99" spans="1:71" x14ac:dyDescent="0.25">
      <c r="A99" s="24" t="s">
        <v>207</v>
      </c>
      <c r="B99" s="24" t="s">
        <v>208</v>
      </c>
      <c r="C99" s="18">
        <v>1146953.7164648124</v>
      </c>
      <c r="D99" s="18">
        <v>0</v>
      </c>
      <c r="E99" s="18">
        <v>0</v>
      </c>
      <c r="F99" s="18">
        <v>0</v>
      </c>
      <c r="G99" s="18">
        <v>603.39834179292927</v>
      </c>
      <c r="H99" s="18">
        <v>7.4979793530522132</v>
      </c>
      <c r="I99" s="18">
        <v>2733.1425675512364</v>
      </c>
      <c r="J99" s="18">
        <v>51019.421484171849</v>
      </c>
      <c r="K99" s="18">
        <v>4627.6311641865495</v>
      </c>
      <c r="L99" s="18">
        <v>40636.575899884658</v>
      </c>
      <c r="M99" s="18">
        <v>3135.8667259147883</v>
      </c>
      <c r="N99" s="18">
        <v>0</v>
      </c>
      <c r="O99" s="18">
        <v>155.20312727458017</v>
      </c>
      <c r="P99" s="18">
        <v>1004.9779913750175</v>
      </c>
      <c r="Q99" s="18">
        <v>1043.870771675452</v>
      </c>
      <c r="R99" s="18">
        <v>78.015460552140766</v>
      </c>
      <c r="S99" s="18">
        <v>2934.5867874082728</v>
      </c>
      <c r="T99" s="18">
        <v>243.75319495591367</v>
      </c>
      <c r="U99" s="18">
        <v>0.14132564922147944</v>
      </c>
      <c r="V99" s="18">
        <v>4726.3268447007422</v>
      </c>
      <c r="W99" s="18">
        <v>8998.0317954453058</v>
      </c>
      <c r="X99" s="18">
        <v>1204.5386097343471</v>
      </c>
      <c r="Y99" s="18">
        <v>2909.6488185960843</v>
      </c>
      <c r="Z99" s="18">
        <v>28218.770296541767</v>
      </c>
      <c r="AA99" s="18">
        <v>2161.3427456902891</v>
      </c>
      <c r="AB99" s="18">
        <v>3303.4072888570759</v>
      </c>
      <c r="AC99" s="18">
        <v>7433.5672664648373</v>
      </c>
      <c r="AD99" s="18">
        <v>6037.5391672274045</v>
      </c>
      <c r="AE99" s="18">
        <v>74.295381038855425</v>
      </c>
      <c r="AF99" s="18">
        <v>1183.190305781347</v>
      </c>
      <c r="AG99" s="18">
        <v>12840.84376300065</v>
      </c>
      <c r="AH99" s="18">
        <v>5301.0554162890012</v>
      </c>
      <c r="AI99" s="18">
        <v>66.85649285696158</v>
      </c>
      <c r="AJ99" s="18">
        <v>42.419696985566958</v>
      </c>
      <c r="AK99" s="18">
        <v>18047.78396829894</v>
      </c>
      <c r="AL99" s="18">
        <v>2255.3793201847552</v>
      </c>
      <c r="AM99" s="18">
        <v>11861.101543521834</v>
      </c>
      <c r="AN99" s="18">
        <v>650.91923801194491</v>
      </c>
      <c r="AO99" s="18">
        <v>65302.285967734009</v>
      </c>
      <c r="AP99" s="18">
        <v>16794.972117621954</v>
      </c>
      <c r="AQ99" s="18">
        <v>157398.05037797921</v>
      </c>
      <c r="AR99" s="18">
        <v>10658.762179147203</v>
      </c>
      <c r="AS99" s="18">
        <v>21801.294469172375</v>
      </c>
      <c r="AT99" s="18">
        <v>0</v>
      </c>
      <c r="AU99" s="18">
        <v>1737.9045536828205</v>
      </c>
      <c r="AV99" s="18">
        <v>1074.2554529544036</v>
      </c>
      <c r="AW99" s="18">
        <v>1601.2318811465248</v>
      </c>
      <c r="AX99" s="18">
        <v>3398.8143049879441</v>
      </c>
      <c r="AY99" s="18">
        <v>5886.5139335050389</v>
      </c>
      <c r="AZ99" s="18">
        <v>29979.646843776638</v>
      </c>
      <c r="BA99" s="18">
        <v>3781.3592815225034</v>
      </c>
      <c r="BB99" s="18">
        <v>28047.680789391499</v>
      </c>
      <c r="BC99" s="18">
        <v>10136.004547221066</v>
      </c>
      <c r="BD99" s="18">
        <v>99728.473482703281</v>
      </c>
      <c r="BE99" s="18">
        <v>16084.375881148841</v>
      </c>
      <c r="BF99" s="18">
        <v>0</v>
      </c>
      <c r="BG99" s="18">
        <v>5577.0770770238623</v>
      </c>
      <c r="BH99" s="18">
        <v>318725.92787070276</v>
      </c>
      <c r="BI99" s="18">
        <v>0</v>
      </c>
      <c r="BJ99" s="18">
        <v>1023255.7317923955</v>
      </c>
      <c r="BK99" s="18">
        <v>0</v>
      </c>
      <c r="BL99" s="18">
        <v>0</v>
      </c>
      <c r="BM99" s="18">
        <v>0</v>
      </c>
      <c r="BN99" s="18">
        <v>0</v>
      </c>
      <c r="BO99" s="18">
        <v>333136.85391064442</v>
      </c>
      <c r="BP99" s="18">
        <v>0</v>
      </c>
      <c r="BQ99" s="18">
        <v>-209438.86923823078</v>
      </c>
      <c r="BR99" s="18">
        <v>123697.98467241364</v>
      </c>
      <c r="BS99" s="18">
        <v>1146953.7164648091</v>
      </c>
    </row>
    <row r="100" spans="1:71" x14ac:dyDescent="0.25">
      <c r="A100" s="24" t="s">
        <v>209</v>
      </c>
      <c r="B100" s="24" t="s">
        <v>210</v>
      </c>
      <c r="C100" s="18">
        <v>9648990.9161076173</v>
      </c>
      <c r="D100" s="18">
        <v>0</v>
      </c>
      <c r="E100" s="18">
        <v>0</v>
      </c>
      <c r="F100" s="18">
        <v>0</v>
      </c>
      <c r="G100" s="18">
        <v>32.889737589750091</v>
      </c>
      <c r="H100" s="18">
        <v>0</v>
      </c>
      <c r="I100" s="18">
        <v>766.16629560435308</v>
      </c>
      <c r="J100" s="18">
        <v>161.73487518207952</v>
      </c>
      <c r="K100" s="18">
        <v>0</v>
      </c>
      <c r="L100" s="18">
        <v>12077.399638716875</v>
      </c>
      <c r="M100" s="18">
        <v>28.754288143044377</v>
      </c>
      <c r="N100" s="18">
        <v>0</v>
      </c>
      <c r="O100" s="18">
        <v>33.103311241593275</v>
      </c>
      <c r="P100" s="18">
        <v>45.861356099439455</v>
      </c>
      <c r="Q100" s="18">
        <v>0</v>
      </c>
      <c r="R100" s="18">
        <v>0</v>
      </c>
      <c r="S100" s="18">
        <v>72.433359108473368</v>
      </c>
      <c r="T100" s="18">
        <v>224.20763335578067</v>
      </c>
      <c r="U100" s="18">
        <v>0</v>
      </c>
      <c r="V100" s="18">
        <v>386.43041983707974</v>
      </c>
      <c r="W100" s="18">
        <v>4344.6282443062037</v>
      </c>
      <c r="X100" s="18">
        <v>608.8138280450155</v>
      </c>
      <c r="Y100" s="18">
        <v>42.608335952534055</v>
      </c>
      <c r="Z100" s="18">
        <v>25666.064518645795</v>
      </c>
      <c r="AA100" s="18">
        <v>145.85925543066062</v>
      </c>
      <c r="AB100" s="18">
        <v>0</v>
      </c>
      <c r="AC100" s="18">
        <v>1873.5168800617037</v>
      </c>
      <c r="AD100" s="18">
        <v>612.10961514266967</v>
      </c>
      <c r="AE100" s="18">
        <v>0.25848866724880609</v>
      </c>
      <c r="AF100" s="18">
        <v>0</v>
      </c>
      <c r="AG100" s="18">
        <v>2831.6858269156992</v>
      </c>
      <c r="AH100" s="18">
        <v>9978.7614037310232</v>
      </c>
      <c r="AI100" s="18">
        <v>5.9632045514573928</v>
      </c>
      <c r="AJ100" s="18">
        <v>0</v>
      </c>
      <c r="AK100" s="18">
        <v>0</v>
      </c>
      <c r="AL100" s="18">
        <v>1888.5374472917299</v>
      </c>
      <c r="AM100" s="18">
        <v>9820.7819274340509</v>
      </c>
      <c r="AN100" s="18">
        <v>29.029077028402316</v>
      </c>
      <c r="AO100" s="18">
        <v>0</v>
      </c>
      <c r="AP100" s="18">
        <v>4650.8851827900562</v>
      </c>
      <c r="AQ100" s="18">
        <v>20689.565763064602</v>
      </c>
      <c r="AR100" s="18">
        <v>15444.435898492802</v>
      </c>
      <c r="AS100" s="18">
        <v>2156.0226979658041</v>
      </c>
      <c r="AT100" s="18">
        <v>11443.314228910032</v>
      </c>
      <c r="AU100" s="18">
        <v>0</v>
      </c>
      <c r="AV100" s="18">
        <v>0</v>
      </c>
      <c r="AW100" s="18">
        <v>5261.261643883111</v>
      </c>
      <c r="AX100" s="18">
        <v>1156.0279202451725</v>
      </c>
      <c r="AY100" s="18">
        <v>133.40824526070071</v>
      </c>
      <c r="AZ100" s="18">
        <v>56274.357112665515</v>
      </c>
      <c r="BA100" s="18">
        <v>2995.2489100194807</v>
      </c>
      <c r="BB100" s="18">
        <v>35000.49088961404</v>
      </c>
      <c r="BC100" s="18">
        <v>54709.125147573664</v>
      </c>
      <c r="BD100" s="18">
        <v>526271.46851793444</v>
      </c>
      <c r="BE100" s="18">
        <v>7198.3259350180169</v>
      </c>
      <c r="BF100" s="18">
        <v>151765.23672221534</v>
      </c>
      <c r="BG100" s="18">
        <v>1140.8523563081628</v>
      </c>
      <c r="BH100" s="18">
        <v>316940.68471544015</v>
      </c>
      <c r="BI100" s="18">
        <v>0</v>
      </c>
      <c r="BJ100" s="18">
        <v>1284908.3108554836</v>
      </c>
      <c r="BK100" s="18">
        <v>0</v>
      </c>
      <c r="BL100" s="18">
        <v>0</v>
      </c>
      <c r="BM100" s="18">
        <v>0</v>
      </c>
      <c r="BN100" s="18">
        <v>0</v>
      </c>
      <c r="BO100" s="18">
        <v>8581632.8591862395</v>
      </c>
      <c r="BP100" s="18">
        <v>0</v>
      </c>
      <c r="BQ100" s="18">
        <v>-217550.25393410455</v>
      </c>
      <c r="BR100" s="18">
        <v>8364082.6052521346</v>
      </c>
      <c r="BS100" s="18">
        <v>9648990.9161076173</v>
      </c>
    </row>
    <row r="101" spans="1:71" x14ac:dyDescent="0.25">
      <c r="A101" s="13" t="s">
        <v>211</v>
      </c>
      <c r="B101" s="13" t="s">
        <v>212</v>
      </c>
      <c r="C101" s="15">
        <v>215353.91434202797</v>
      </c>
      <c r="D101" s="15">
        <v>0</v>
      </c>
      <c r="E101" s="15">
        <v>0</v>
      </c>
      <c r="F101" s="15">
        <v>0</v>
      </c>
      <c r="G101" s="15">
        <v>0</v>
      </c>
      <c r="H101" s="15">
        <v>0</v>
      </c>
      <c r="I101" s="15">
        <v>0</v>
      </c>
      <c r="J101" s="15">
        <v>0</v>
      </c>
      <c r="K101" s="15">
        <v>0</v>
      </c>
      <c r="L101" s="15">
        <v>0</v>
      </c>
      <c r="M101" s="15">
        <v>0</v>
      </c>
      <c r="N101" s="15">
        <v>0</v>
      </c>
      <c r="O101" s="15">
        <v>0</v>
      </c>
      <c r="P101" s="15">
        <v>0</v>
      </c>
      <c r="Q101" s="15">
        <v>0</v>
      </c>
      <c r="R101" s="15">
        <v>0</v>
      </c>
      <c r="S101" s="15">
        <v>0</v>
      </c>
      <c r="T101" s="15">
        <v>0</v>
      </c>
      <c r="U101" s="15">
        <v>0</v>
      </c>
      <c r="V101" s="15">
        <v>0</v>
      </c>
      <c r="W101" s="15">
        <v>146.47930252840715</v>
      </c>
      <c r="X101" s="15">
        <v>0</v>
      </c>
      <c r="Y101" s="15">
        <v>0</v>
      </c>
      <c r="Z101" s="15">
        <v>0</v>
      </c>
      <c r="AA101" s="15">
        <v>0</v>
      </c>
      <c r="AB101" s="15">
        <v>0</v>
      </c>
      <c r="AC101" s="15">
        <v>0</v>
      </c>
      <c r="AD101" s="15">
        <v>0</v>
      </c>
      <c r="AE101" s="15">
        <v>0</v>
      </c>
      <c r="AF101" s="15">
        <v>0</v>
      </c>
      <c r="AG101" s="15">
        <v>0</v>
      </c>
      <c r="AH101" s="15">
        <v>0</v>
      </c>
      <c r="AI101" s="15">
        <v>2.8979713846665769E-2</v>
      </c>
      <c r="AJ101" s="15">
        <v>0</v>
      </c>
      <c r="AK101" s="15">
        <v>0</v>
      </c>
      <c r="AL101" s="15">
        <v>7.4164279024032007</v>
      </c>
      <c r="AM101" s="15">
        <v>85.190593128254477</v>
      </c>
      <c r="AN101" s="15">
        <v>4.0629371256567453</v>
      </c>
      <c r="AO101" s="15">
        <v>0</v>
      </c>
      <c r="AP101" s="15">
        <v>0</v>
      </c>
      <c r="AQ101" s="15">
        <v>188.42695525233142</v>
      </c>
      <c r="AR101" s="15">
        <v>0</v>
      </c>
      <c r="AS101" s="15">
        <v>0</v>
      </c>
      <c r="AT101" s="15">
        <v>63.109513049431861</v>
      </c>
      <c r="AU101" s="15">
        <v>0</v>
      </c>
      <c r="AV101" s="15">
        <v>3.8566639880792346</v>
      </c>
      <c r="AW101" s="15">
        <v>0.31188952325626967</v>
      </c>
      <c r="AX101" s="15">
        <v>61.884569629600357</v>
      </c>
      <c r="AY101" s="15">
        <v>8.6444187050611174E-2</v>
      </c>
      <c r="AZ101" s="15">
        <v>628.95905855472097</v>
      </c>
      <c r="BA101" s="15">
        <v>43.403870940200861</v>
      </c>
      <c r="BB101" s="15">
        <v>1047.1776650777326</v>
      </c>
      <c r="BC101" s="15">
        <v>2.385402178104199</v>
      </c>
      <c r="BD101" s="15">
        <v>2059.76809036744</v>
      </c>
      <c r="BE101" s="15">
        <v>1029.0119649647611</v>
      </c>
      <c r="BF101" s="15">
        <v>110.37765780242682</v>
      </c>
      <c r="BG101" s="15">
        <v>0</v>
      </c>
      <c r="BH101" s="15">
        <v>106.89106383345451</v>
      </c>
      <c r="BI101" s="15">
        <v>0</v>
      </c>
      <c r="BJ101" s="15">
        <v>5588.8290497471598</v>
      </c>
      <c r="BK101" s="15">
        <v>6.3035068394740001</v>
      </c>
      <c r="BL101" s="15">
        <v>207979.31576903269</v>
      </c>
      <c r="BM101" s="15">
        <v>0</v>
      </c>
      <c r="BN101" s="15">
        <v>0</v>
      </c>
      <c r="BO101" s="15">
        <v>4144.9809235191988</v>
      </c>
      <c r="BP101" s="15">
        <v>0</v>
      </c>
      <c r="BQ101" s="15">
        <v>-2365.5149071112933</v>
      </c>
      <c r="BR101" s="15">
        <v>209765.08529228007</v>
      </c>
      <c r="BS101" s="15">
        <v>215353.91434202722</v>
      </c>
    </row>
    <row r="102" spans="1:71" x14ac:dyDescent="0.25">
      <c r="A102" s="13" t="s">
        <v>213</v>
      </c>
      <c r="B102" s="13" t="s">
        <v>214</v>
      </c>
      <c r="C102" s="15">
        <v>388345.184889375</v>
      </c>
      <c r="D102" s="15">
        <v>0</v>
      </c>
      <c r="E102" s="15">
        <v>0</v>
      </c>
      <c r="F102" s="15">
        <v>0</v>
      </c>
      <c r="G102" s="15">
        <v>0</v>
      </c>
      <c r="H102" s="15">
        <v>0</v>
      </c>
      <c r="I102" s="15">
        <v>0</v>
      </c>
      <c r="J102" s="15">
        <v>0</v>
      </c>
      <c r="K102" s="15">
        <v>0</v>
      </c>
      <c r="L102" s="15">
        <v>0</v>
      </c>
      <c r="M102" s="15">
        <v>0</v>
      </c>
      <c r="N102" s="15">
        <v>0</v>
      </c>
      <c r="O102" s="15">
        <v>0</v>
      </c>
      <c r="P102" s="15">
        <v>0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15">
        <v>0</v>
      </c>
      <c r="X102" s="15">
        <v>0</v>
      </c>
      <c r="Y102" s="15">
        <v>0</v>
      </c>
      <c r="Z102" s="15">
        <v>0</v>
      </c>
      <c r="AA102" s="15">
        <v>0</v>
      </c>
      <c r="AB102" s="15">
        <v>0</v>
      </c>
      <c r="AC102" s="15">
        <v>0</v>
      </c>
      <c r="AD102" s="15">
        <v>0</v>
      </c>
      <c r="AE102" s="15">
        <v>0</v>
      </c>
      <c r="AF102" s="15">
        <v>0</v>
      </c>
      <c r="AG102" s="15">
        <v>0</v>
      </c>
      <c r="AH102" s="15">
        <v>0</v>
      </c>
      <c r="AI102" s="15">
        <v>0</v>
      </c>
      <c r="AJ102" s="15">
        <v>0</v>
      </c>
      <c r="AK102" s="15">
        <v>0</v>
      </c>
      <c r="AL102" s="15">
        <v>0</v>
      </c>
      <c r="AM102" s="15">
        <v>0</v>
      </c>
      <c r="AN102" s="15">
        <v>0</v>
      </c>
      <c r="AO102" s="15">
        <v>0</v>
      </c>
      <c r="AP102" s="15">
        <v>0</v>
      </c>
      <c r="AQ102" s="15">
        <v>0</v>
      </c>
      <c r="AR102" s="15">
        <v>7.6989147492904664</v>
      </c>
      <c r="AS102" s="15">
        <v>0</v>
      </c>
      <c r="AT102" s="15">
        <v>48.665734686410971</v>
      </c>
      <c r="AU102" s="15">
        <v>0</v>
      </c>
      <c r="AV102" s="15">
        <v>37.825500950054895</v>
      </c>
      <c r="AW102" s="15">
        <v>12885.448145647892</v>
      </c>
      <c r="AX102" s="15">
        <v>38758.698465898451</v>
      </c>
      <c r="AY102" s="15">
        <v>1.8498104856626378</v>
      </c>
      <c r="AZ102" s="15">
        <v>12.054663494914953</v>
      </c>
      <c r="BA102" s="15">
        <v>0</v>
      </c>
      <c r="BB102" s="15">
        <v>180187.87479867126</v>
      </c>
      <c r="BC102" s="15">
        <v>382.83736400831845</v>
      </c>
      <c r="BD102" s="15">
        <v>0</v>
      </c>
      <c r="BE102" s="15">
        <v>0</v>
      </c>
      <c r="BF102" s="15">
        <v>0</v>
      </c>
      <c r="BG102" s="15">
        <v>1089.7407439483975</v>
      </c>
      <c r="BH102" s="15">
        <v>0</v>
      </c>
      <c r="BI102" s="15">
        <v>0</v>
      </c>
      <c r="BJ102" s="15">
        <v>233412.69414254068</v>
      </c>
      <c r="BK102" s="15">
        <v>0</v>
      </c>
      <c r="BL102" s="15">
        <v>139133.68277749722</v>
      </c>
      <c r="BM102" s="15">
        <v>0</v>
      </c>
      <c r="BN102" s="15">
        <v>0</v>
      </c>
      <c r="BO102" s="15">
        <v>156268.1873613252</v>
      </c>
      <c r="BP102" s="15">
        <v>0</v>
      </c>
      <c r="BQ102" s="15">
        <v>-140469.37939198816</v>
      </c>
      <c r="BR102" s="15">
        <v>154932.49074683426</v>
      </c>
      <c r="BS102" s="15">
        <v>388345.18488937494</v>
      </c>
    </row>
    <row r="103" spans="1:71" x14ac:dyDescent="0.25">
      <c r="A103" s="13" t="s">
        <v>215</v>
      </c>
      <c r="B103" s="13" t="s">
        <v>216</v>
      </c>
      <c r="C103" s="15">
        <v>4090817.3525336394</v>
      </c>
      <c r="D103" s="15">
        <v>0</v>
      </c>
      <c r="E103" s="15">
        <v>0</v>
      </c>
      <c r="F103" s="15">
        <v>0</v>
      </c>
      <c r="G103" s="15">
        <v>817.36474713322173</v>
      </c>
      <c r="H103" s="15">
        <v>4.7179879637988105</v>
      </c>
      <c r="I103" s="15">
        <v>2142.057178855242</v>
      </c>
      <c r="J103" s="15">
        <v>60893.62165238912</v>
      </c>
      <c r="K103" s="15">
        <v>13615.398224930497</v>
      </c>
      <c r="L103" s="15">
        <v>92273.029461750382</v>
      </c>
      <c r="M103" s="15">
        <v>10695.059393818912</v>
      </c>
      <c r="N103" s="15">
        <v>0</v>
      </c>
      <c r="O103" s="15">
        <v>606.03534027826845</v>
      </c>
      <c r="P103" s="15">
        <v>11530.279292800127</v>
      </c>
      <c r="Q103" s="15">
        <v>3046.5912359682893</v>
      </c>
      <c r="R103" s="15">
        <v>463.67063937785866</v>
      </c>
      <c r="S103" s="15">
        <v>6480.3225207166133</v>
      </c>
      <c r="T103" s="15">
        <v>3875.5889794369159</v>
      </c>
      <c r="U103" s="15">
        <v>0.48763029477748393</v>
      </c>
      <c r="V103" s="15">
        <v>20647.394735857339</v>
      </c>
      <c r="W103" s="15">
        <v>9127.1693676628565</v>
      </c>
      <c r="X103" s="15">
        <v>1035.0395967146744</v>
      </c>
      <c r="Y103" s="15">
        <v>1164.7769092338081</v>
      </c>
      <c r="Z103" s="15">
        <v>16612.469440231609</v>
      </c>
      <c r="AA103" s="15">
        <v>3448.2503486360165</v>
      </c>
      <c r="AB103" s="15">
        <v>8036.3807577138668</v>
      </c>
      <c r="AC103" s="15">
        <v>4032.4298046985568</v>
      </c>
      <c r="AD103" s="15">
        <v>6510.057419315639</v>
      </c>
      <c r="AE103" s="15">
        <v>198.06944261173379</v>
      </c>
      <c r="AF103" s="15">
        <v>2022.4864599013745</v>
      </c>
      <c r="AG103" s="15">
        <v>9303.431238318477</v>
      </c>
      <c r="AH103" s="15">
        <v>24431.492867738179</v>
      </c>
      <c r="AI103" s="15">
        <v>447.05661491775459</v>
      </c>
      <c r="AJ103" s="15">
        <v>72.951523767969917</v>
      </c>
      <c r="AK103" s="15">
        <v>35360.396377329795</v>
      </c>
      <c r="AL103" s="15">
        <v>1927.8998790156611</v>
      </c>
      <c r="AM103" s="15">
        <v>11779.908951013145</v>
      </c>
      <c r="AN103" s="15">
        <v>4953.7568682306037</v>
      </c>
      <c r="AO103" s="15">
        <v>33950.320669937195</v>
      </c>
      <c r="AP103" s="15">
        <v>25229.241936964107</v>
      </c>
      <c r="AQ103" s="15">
        <v>178846.9414681893</v>
      </c>
      <c r="AR103" s="15">
        <v>22154.503917158803</v>
      </c>
      <c r="AS103" s="15">
        <v>42723.601392753713</v>
      </c>
      <c r="AT103" s="15">
        <v>8692.0781414404664</v>
      </c>
      <c r="AU103" s="15">
        <v>20881.482620209248</v>
      </c>
      <c r="AV103" s="15">
        <v>907.35304482804531</v>
      </c>
      <c r="AW103" s="15">
        <v>1777.6834907805448</v>
      </c>
      <c r="AX103" s="15">
        <v>395818.65399246011</v>
      </c>
      <c r="AY103" s="15">
        <v>9923.2274009177672</v>
      </c>
      <c r="AZ103" s="15">
        <v>127652.99521085531</v>
      </c>
      <c r="BA103" s="15">
        <v>20244.587414390608</v>
      </c>
      <c r="BB103" s="15">
        <v>88429.64073284404</v>
      </c>
      <c r="BC103" s="15">
        <v>55062.203094322591</v>
      </c>
      <c r="BD103" s="15">
        <v>163215.90265408819</v>
      </c>
      <c r="BE103" s="15">
        <v>31295.392710829656</v>
      </c>
      <c r="BF103" s="15">
        <v>32436.86087875954</v>
      </c>
      <c r="BG103" s="15">
        <v>5267.8866151906941</v>
      </c>
      <c r="BH103" s="15">
        <v>46987.427793703486</v>
      </c>
      <c r="BI103" s="15">
        <v>0</v>
      </c>
      <c r="BJ103" s="15">
        <v>1679053.6280692464</v>
      </c>
      <c r="BK103" s="15">
        <v>0</v>
      </c>
      <c r="BL103" s="15">
        <v>0</v>
      </c>
      <c r="BM103" s="15">
        <v>0</v>
      </c>
      <c r="BN103" s="15">
        <v>0</v>
      </c>
      <c r="BO103" s="15">
        <v>2575678.7228632816</v>
      </c>
      <c r="BP103" s="15">
        <v>0</v>
      </c>
      <c r="BQ103" s="15">
        <v>-163914.99839888472</v>
      </c>
      <c r="BR103" s="15">
        <v>2411763.7244643969</v>
      </c>
      <c r="BS103" s="15">
        <v>4090817.3525336431</v>
      </c>
    </row>
    <row r="104" spans="1:71" x14ac:dyDescent="0.25">
      <c r="A104" s="13" t="s">
        <v>217</v>
      </c>
      <c r="B104" s="13" t="s">
        <v>218</v>
      </c>
      <c r="C104" s="15">
        <v>1434179.885411941</v>
      </c>
      <c r="D104" s="15">
        <v>0</v>
      </c>
      <c r="E104" s="15">
        <v>0</v>
      </c>
      <c r="F104" s="15">
        <v>0</v>
      </c>
      <c r="G104" s="15">
        <v>16.188425113281259</v>
      </c>
      <c r="H104" s="15">
        <v>8.9159939944551088</v>
      </c>
      <c r="I104" s="15">
        <v>1979.823789959258</v>
      </c>
      <c r="J104" s="15">
        <v>30648.455906708881</v>
      </c>
      <c r="K104" s="15">
        <v>1117.3821645328196</v>
      </c>
      <c r="L104" s="15">
        <v>48737.995829136577</v>
      </c>
      <c r="M104" s="15">
        <v>1500.2121480274241</v>
      </c>
      <c r="N104" s="15">
        <v>0</v>
      </c>
      <c r="O104" s="15">
        <v>89.614506789285571</v>
      </c>
      <c r="P104" s="15">
        <v>688.47935802489167</v>
      </c>
      <c r="Q104" s="15">
        <v>194.76726943670917</v>
      </c>
      <c r="R104" s="15">
        <v>42.384414918271901</v>
      </c>
      <c r="S104" s="15">
        <v>2629.3284637812835</v>
      </c>
      <c r="T104" s="15">
        <v>22.071130683252679</v>
      </c>
      <c r="U104" s="15">
        <v>7.5974898066432553E-2</v>
      </c>
      <c r="V104" s="15">
        <v>190.20218376495447</v>
      </c>
      <c r="W104" s="15">
        <v>9066.980253578633</v>
      </c>
      <c r="X104" s="15">
        <v>756.00483669517894</v>
      </c>
      <c r="Y104" s="15">
        <v>587.21453491320437</v>
      </c>
      <c r="Z104" s="15">
        <v>21582.759424920274</v>
      </c>
      <c r="AA104" s="15">
        <v>1198.3800370394224</v>
      </c>
      <c r="AB104" s="15">
        <v>1313.116176899531</v>
      </c>
      <c r="AC104" s="15">
        <v>2552.3808273674681</v>
      </c>
      <c r="AD104" s="15">
        <v>1564.7233945040311</v>
      </c>
      <c r="AE104" s="15">
        <v>35.751314906567551</v>
      </c>
      <c r="AF104" s="15">
        <v>1240.1325155435131</v>
      </c>
      <c r="AG104" s="15">
        <v>3011.9477409181486</v>
      </c>
      <c r="AH104" s="15">
        <v>12522.037114786333</v>
      </c>
      <c r="AI104" s="15">
        <v>37.239166697383205</v>
      </c>
      <c r="AJ104" s="15">
        <v>21.672765145053269</v>
      </c>
      <c r="AK104" s="15">
        <v>8420.8615582743059</v>
      </c>
      <c r="AL104" s="15">
        <v>1511.6821131598826</v>
      </c>
      <c r="AM104" s="15">
        <v>28905.11165677978</v>
      </c>
      <c r="AN104" s="15">
        <v>7515.5914588264122</v>
      </c>
      <c r="AO104" s="15">
        <v>10288.716341118161</v>
      </c>
      <c r="AP104" s="15">
        <v>8209.0462002459972</v>
      </c>
      <c r="AQ104" s="15">
        <v>177774.60218340435</v>
      </c>
      <c r="AR104" s="15">
        <v>23625.068469291131</v>
      </c>
      <c r="AS104" s="15">
        <v>51328.601437118909</v>
      </c>
      <c r="AT104" s="15">
        <v>1943.4592267361888</v>
      </c>
      <c r="AU104" s="15">
        <v>2224.0512384528433</v>
      </c>
      <c r="AV104" s="15">
        <v>3143.1771866538834</v>
      </c>
      <c r="AW104" s="15">
        <v>4652.7398345608544</v>
      </c>
      <c r="AX104" s="15">
        <v>41974.716376275115</v>
      </c>
      <c r="AY104" s="15">
        <v>45496.89467028917</v>
      </c>
      <c r="AZ104" s="15">
        <v>180231.29044263417</v>
      </c>
      <c r="BA104" s="15">
        <v>9448.7322554594539</v>
      </c>
      <c r="BB104" s="15">
        <v>140783.22519512792</v>
      </c>
      <c r="BC104" s="15">
        <v>22876.209633454753</v>
      </c>
      <c r="BD104" s="15">
        <v>259405.69547370277</v>
      </c>
      <c r="BE104" s="15">
        <v>7086.0741908955824</v>
      </c>
      <c r="BF104" s="15">
        <v>0</v>
      </c>
      <c r="BG104" s="15">
        <v>2454.0978724923752</v>
      </c>
      <c r="BH104" s="15">
        <v>28532.227901610837</v>
      </c>
      <c r="BI104" s="15">
        <v>0</v>
      </c>
      <c r="BJ104" s="15">
        <v>1211188.1105802488</v>
      </c>
      <c r="BK104" s="15">
        <v>0</v>
      </c>
      <c r="BL104" s="15">
        <v>0</v>
      </c>
      <c r="BM104" s="15">
        <v>0</v>
      </c>
      <c r="BN104" s="15">
        <v>0</v>
      </c>
      <c r="BO104" s="15">
        <v>78275.289192644937</v>
      </c>
      <c r="BP104" s="15">
        <v>374839.20326297951</v>
      </c>
      <c r="BQ104" s="15">
        <v>-230122.71762393846</v>
      </c>
      <c r="BR104" s="15">
        <v>222991.77483168599</v>
      </c>
      <c r="BS104" s="15">
        <v>1434179.8854119347</v>
      </c>
    </row>
    <row r="105" spans="1:71" x14ac:dyDescent="0.25">
      <c r="A105" s="13" t="s">
        <v>219</v>
      </c>
      <c r="B105" s="13" t="s">
        <v>220</v>
      </c>
      <c r="C105" s="15">
        <v>12453875.699229836</v>
      </c>
      <c r="D105" s="15">
        <v>35022.451348385963</v>
      </c>
      <c r="E105" s="15">
        <v>236.22133445914992</v>
      </c>
      <c r="F105" s="15">
        <v>61.523893969484206</v>
      </c>
      <c r="G105" s="15">
        <v>25871.33318594702</v>
      </c>
      <c r="H105" s="15">
        <v>75.014614422144561</v>
      </c>
      <c r="I105" s="15">
        <v>66060.717529017595</v>
      </c>
      <c r="J105" s="15">
        <v>596796.91750031267</v>
      </c>
      <c r="K105" s="15">
        <v>199240.40010599713</v>
      </c>
      <c r="L105" s="15">
        <v>519137.11129735078</v>
      </c>
      <c r="M105" s="15">
        <v>56459.777651003926</v>
      </c>
      <c r="N105" s="15">
        <v>0</v>
      </c>
      <c r="O105" s="15">
        <v>3648.1500594897052</v>
      </c>
      <c r="P105" s="15">
        <v>30970.404416339083</v>
      </c>
      <c r="Q105" s="15">
        <v>23212.42606680754</v>
      </c>
      <c r="R105" s="15">
        <v>3381.0760241205762</v>
      </c>
      <c r="S105" s="15">
        <v>57247.810499413994</v>
      </c>
      <c r="T105" s="15">
        <v>6848.6347329141045</v>
      </c>
      <c r="U105" s="15">
        <v>10.945201610295051</v>
      </c>
      <c r="V105" s="15">
        <v>336757.85426445992</v>
      </c>
      <c r="W105" s="15">
        <v>173027.1121358191</v>
      </c>
      <c r="X105" s="15">
        <v>7817.1843594267038</v>
      </c>
      <c r="Y105" s="15">
        <v>47381.842772771823</v>
      </c>
      <c r="Z105" s="15">
        <v>116002.88772017835</v>
      </c>
      <c r="AA105" s="15">
        <v>27664.305772926124</v>
      </c>
      <c r="AB105" s="15">
        <v>55617.442470934475</v>
      </c>
      <c r="AC105" s="15">
        <v>82539.604073194991</v>
      </c>
      <c r="AD105" s="15">
        <v>43560.410576344584</v>
      </c>
      <c r="AE105" s="15">
        <v>624.95367942301925</v>
      </c>
      <c r="AF105" s="15">
        <v>9571.9484220233207</v>
      </c>
      <c r="AG105" s="15">
        <v>70882.692829442414</v>
      </c>
      <c r="AH105" s="15">
        <v>89791.078641231434</v>
      </c>
      <c r="AI105" s="15">
        <v>687.53351620307546</v>
      </c>
      <c r="AJ105" s="15">
        <v>469.04759485096093</v>
      </c>
      <c r="AK105" s="15">
        <v>116730.1483314363</v>
      </c>
      <c r="AL105" s="15">
        <v>17842.766003028748</v>
      </c>
      <c r="AM105" s="15">
        <v>288747.97902834974</v>
      </c>
      <c r="AN105" s="15">
        <v>55956.131833432766</v>
      </c>
      <c r="AO105" s="15">
        <v>363912.83332311624</v>
      </c>
      <c r="AP105" s="15">
        <v>92404.106387005799</v>
      </c>
      <c r="AQ105" s="15">
        <v>1035303.9270885417</v>
      </c>
      <c r="AR105" s="15">
        <v>316576.19569411845</v>
      </c>
      <c r="AS105" s="15">
        <v>258152.44105335666</v>
      </c>
      <c r="AT105" s="15">
        <v>30911.713495114422</v>
      </c>
      <c r="AU105" s="15">
        <v>121019.82096665364</v>
      </c>
      <c r="AV105" s="15">
        <v>5456.6242860831426</v>
      </c>
      <c r="AW105" s="15">
        <v>7767.8410631695224</v>
      </c>
      <c r="AX105" s="15">
        <v>198618.72885509618</v>
      </c>
      <c r="AY105" s="15">
        <v>22250.920693470809</v>
      </c>
      <c r="AZ105" s="15">
        <v>1822549.1028323574</v>
      </c>
      <c r="BA105" s="15">
        <v>975949.50457532157</v>
      </c>
      <c r="BB105" s="15">
        <v>180129.73875364475</v>
      </c>
      <c r="BC105" s="15">
        <v>216153.16055145964</v>
      </c>
      <c r="BD105" s="15">
        <v>1831973.414262109</v>
      </c>
      <c r="BE105" s="15">
        <v>69745.648867699725</v>
      </c>
      <c r="BF105" s="15">
        <v>210946.9176234125</v>
      </c>
      <c r="BG105" s="15">
        <v>23303.982473355329</v>
      </c>
      <c r="BH105" s="15">
        <v>96817.819693952581</v>
      </c>
      <c r="BI105" s="15">
        <v>0</v>
      </c>
      <c r="BJ105" s="15">
        <v>11045898.282026079</v>
      </c>
      <c r="BK105" s="15">
        <v>0</v>
      </c>
      <c r="BL105" s="15">
        <v>0</v>
      </c>
      <c r="BM105" s="15">
        <v>378140.7319831049</v>
      </c>
      <c r="BN105" s="15">
        <v>0</v>
      </c>
      <c r="BO105" s="15">
        <v>1705474.4322168822</v>
      </c>
      <c r="BP105" s="15">
        <v>0</v>
      </c>
      <c r="BQ105" s="15">
        <v>-675637.74699619622</v>
      </c>
      <c r="BR105" s="15">
        <v>1407977.417203791</v>
      </c>
      <c r="BS105" s="15">
        <v>12453875.69922987</v>
      </c>
    </row>
    <row r="106" spans="1:71" x14ac:dyDescent="0.25">
      <c r="A106" s="24" t="s">
        <v>221</v>
      </c>
      <c r="B106" s="24" t="s">
        <v>222</v>
      </c>
      <c r="C106" s="18">
        <v>7893272.7138721757</v>
      </c>
      <c r="D106" s="18">
        <v>312.91934943975383</v>
      </c>
      <c r="E106" s="18">
        <v>0</v>
      </c>
      <c r="F106" s="18">
        <v>0</v>
      </c>
      <c r="G106" s="18">
        <v>926.70233815662857</v>
      </c>
      <c r="H106" s="18">
        <v>2.4764378526733597</v>
      </c>
      <c r="I106" s="18">
        <v>2498.5563624203937</v>
      </c>
      <c r="J106" s="18">
        <v>78735.649037813244</v>
      </c>
      <c r="K106" s="18">
        <v>17436.183995781459</v>
      </c>
      <c r="L106" s="18">
        <v>50413.809356727943</v>
      </c>
      <c r="M106" s="18">
        <v>2760.6193894378584</v>
      </c>
      <c r="N106" s="18">
        <v>0</v>
      </c>
      <c r="O106" s="18">
        <v>1385.261920271123</v>
      </c>
      <c r="P106" s="18">
        <v>11940.802860574708</v>
      </c>
      <c r="Q106" s="18">
        <v>2647.6797029361578</v>
      </c>
      <c r="R106" s="18">
        <v>254.61017624564082</v>
      </c>
      <c r="S106" s="18">
        <v>4062.872379913731</v>
      </c>
      <c r="T106" s="18">
        <v>967.09004099081596</v>
      </c>
      <c r="U106" s="18">
        <v>0.60336801140963481</v>
      </c>
      <c r="V106" s="18">
        <v>43149.043260636085</v>
      </c>
      <c r="W106" s="18">
        <v>8233.501167707389</v>
      </c>
      <c r="X106" s="18">
        <v>577.19686495207179</v>
      </c>
      <c r="Y106" s="18">
        <v>9426.4142312551248</v>
      </c>
      <c r="Z106" s="18">
        <v>25300.334195676049</v>
      </c>
      <c r="AA106" s="18">
        <v>6135.3312141607776</v>
      </c>
      <c r="AB106" s="18">
        <v>5268.9631074347153</v>
      </c>
      <c r="AC106" s="18">
        <v>6877.8372617705882</v>
      </c>
      <c r="AD106" s="18">
        <v>6964.6660001323107</v>
      </c>
      <c r="AE106" s="18">
        <v>65.548667425203988</v>
      </c>
      <c r="AF106" s="18">
        <v>787.70323511992217</v>
      </c>
      <c r="AG106" s="18">
        <v>6711.4126152351882</v>
      </c>
      <c r="AH106" s="18">
        <v>3302.8372813826154</v>
      </c>
      <c r="AI106" s="18">
        <v>108.51256109223826</v>
      </c>
      <c r="AJ106" s="18">
        <v>33.990465979617184</v>
      </c>
      <c r="AK106" s="18">
        <v>27762.515551510976</v>
      </c>
      <c r="AL106" s="18">
        <v>1393.4921682266761</v>
      </c>
      <c r="AM106" s="18">
        <v>44904.023449324348</v>
      </c>
      <c r="AN106" s="18">
        <v>12147.689610569803</v>
      </c>
      <c r="AO106" s="18">
        <v>50612.703508172373</v>
      </c>
      <c r="AP106" s="18">
        <v>121832.35357146269</v>
      </c>
      <c r="AQ106" s="18">
        <v>1469362.9558872241</v>
      </c>
      <c r="AR106" s="18">
        <v>42661.845475757123</v>
      </c>
      <c r="AS106" s="18">
        <v>211612.03623925828</v>
      </c>
      <c r="AT106" s="18">
        <v>61463.758325691888</v>
      </c>
      <c r="AU106" s="18">
        <v>222512.54679982155</v>
      </c>
      <c r="AV106" s="18">
        <v>2350.7626193168321</v>
      </c>
      <c r="AW106" s="18">
        <v>3906.7829224590087</v>
      </c>
      <c r="AX106" s="18">
        <v>60272.63973613768</v>
      </c>
      <c r="AY106" s="18">
        <v>14583.198572309569</v>
      </c>
      <c r="AZ106" s="18">
        <v>119265.47283365831</v>
      </c>
      <c r="BA106" s="18">
        <v>102260.52024392017</v>
      </c>
      <c r="BB106" s="18">
        <v>185174.48972899496</v>
      </c>
      <c r="BC106" s="18">
        <v>132859.13651446119</v>
      </c>
      <c r="BD106" s="18">
        <v>113954.85432745007</v>
      </c>
      <c r="BE106" s="18">
        <v>157827.89500375511</v>
      </c>
      <c r="BF106" s="18">
        <v>97782.721290730115</v>
      </c>
      <c r="BG106" s="18">
        <v>113719.019828178</v>
      </c>
      <c r="BH106" s="18">
        <v>150312.94223167255</v>
      </c>
      <c r="BI106" s="18">
        <v>0</v>
      </c>
      <c r="BJ106" s="18">
        <v>3817825.4852865972</v>
      </c>
      <c r="BK106" s="18">
        <v>0</v>
      </c>
      <c r="BL106" s="18">
        <v>0</v>
      </c>
      <c r="BM106" s="18">
        <v>0</v>
      </c>
      <c r="BN106" s="18">
        <v>0</v>
      </c>
      <c r="BO106" s="18">
        <v>4300512.178869132</v>
      </c>
      <c r="BP106" s="18">
        <v>0</v>
      </c>
      <c r="BQ106" s="18">
        <v>-225064.9502835481</v>
      </c>
      <c r="BR106" s="18">
        <v>4075447.2285855841</v>
      </c>
      <c r="BS106" s="18">
        <v>7893272.7138721813</v>
      </c>
    </row>
    <row r="107" spans="1:71" x14ac:dyDescent="0.25">
      <c r="A107" s="24" t="s">
        <v>223</v>
      </c>
      <c r="B107" s="24" t="s">
        <v>224</v>
      </c>
      <c r="C107" s="18">
        <v>15740598.731744325</v>
      </c>
      <c r="D107" s="18">
        <v>0</v>
      </c>
      <c r="E107" s="18">
        <v>0</v>
      </c>
      <c r="F107" s="18">
        <v>0</v>
      </c>
      <c r="G107" s="18">
        <v>0</v>
      </c>
      <c r="H107" s="18">
        <v>0</v>
      </c>
      <c r="I107" s="18">
        <v>0</v>
      </c>
      <c r="J107" s="18">
        <v>0</v>
      </c>
      <c r="K107" s="18">
        <v>0</v>
      </c>
      <c r="L107" s="18">
        <v>0</v>
      </c>
      <c r="M107" s="18">
        <v>0</v>
      </c>
      <c r="N107" s="18">
        <v>0</v>
      </c>
      <c r="O107" s="18">
        <v>0</v>
      </c>
      <c r="P107" s="18">
        <v>0</v>
      </c>
      <c r="Q107" s="18">
        <v>0</v>
      </c>
      <c r="R107" s="18">
        <v>0</v>
      </c>
      <c r="S107" s="18">
        <v>0</v>
      </c>
      <c r="T107" s="18">
        <v>0</v>
      </c>
      <c r="U107" s="18">
        <v>0</v>
      </c>
      <c r="V107" s="18">
        <v>0</v>
      </c>
      <c r="W107" s="18">
        <v>0</v>
      </c>
      <c r="X107" s="18">
        <v>0</v>
      </c>
      <c r="Y107" s="18">
        <v>0</v>
      </c>
      <c r="Z107" s="18">
        <v>0</v>
      </c>
      <c r="AA107" s="18">
        <v>0</v>
      </c>
      <c r="AB107" s="18">
        <v>0</v>
      </c>
      <c r="AC107" s="18">
        <v>0</v>
      </c>
      <c r="AD107" s="18">
        <v>0</v>
      </c>
      <c r="AE107" s="18">
        <v>0</v>
      </c>
      <c r="AF107" s="18">
        <v>0</v>
      </c>
      <c r="AG107" s="18">
        <v>0</v>
      </c>
      <c r="AH107" s="18">
        <v>0</v>
      </c>
      <c r="AI107" s="18">
        <v>0</v>
      </c>
      <c r="AJ107" s="18">
        <v>0</v>
      </c>
      <c r="AK107" s="18">
        <v>0</v>
      </c>
      <c r="AL107" s="18">
        <v>0</v>
      </c>
      <c r="AM107" s="18">
        <v>0</v>
      </c>
      <c r="AN107" s="18">
        <v>0</v>
      </c>
      <c r="AO107" s="18">
        <v>0</v>
      </c>
      <c r="AP107" s="18">
        <v>0</v>
      </c>
      <c r="AQ107" s="18">
        <v>0</v>
      </c>
      <c r="AR107" s="18">
        <v>0</v>
      </c>
      <c r="AS107" s="18">
        <v>0</v>
      </c>
      <c r="AT107" s="18">
        <v>0</v>
      </c>
      <c r="AU107" s="18">
        <v>0</v>
      </c>
      <c r="AV107" s="18">
        <v>0</v>
      </c>
      <c r="AW107" s="18">
        <v>0</v>
      </c>
      <c r="AX107" s="18">
        <v>0</v>
      </c>
      <c r="AY107" s="18">
        <v>0</v>
      </c>
      <c r="AZ107" s="18">
        <v>0</v>
      </c>
      <c r="BA107" s="18">
        <v>0</v>
      </c>
      <c r="BB107" s="18">
        <v>0</v>
      </c>
      <c r="BC107" s="18">
        <v>0</v>
      </c>
      <c r="BD107" s="18">
        <v>0</v>
      </c>
      <c r="BE107" s="18">
        <v>0</v>
      </c>
      <c r="BF107" s="18">
        <v>0</v>
      </c>
      <c r="BG107" s="18">
        <v>0</v>
      </c>
      <c r="BH107" s="18">
        <v>0</v>
      </c>
      <c r="BI107" s="18">
        <v>0</v>
      </c>
      <c r="BJ107" s="18">
        <v>0</v>
      </c>
      <c r="BK107" s="18">
        <v>0</v>
      </c>
      <c r="BL107" s="18">
        <v>0</v>
      </c>
      <c r="BM107" s="18">
        <v>0</v>
      </c>
      <c r="BN107" s="18">
        <v>0</v>
      </c>
      <c r="BO107" s="18">
        <v>15901900.0436929</v>
      </c>
      <c r="BP107" s="18">
        <v>0</v>
      </c>
      <c r="BQ107" s="18">
        <v>-161301.31194857514</v>
      </c>
      <c r="BR107" s="18">
        <v>15740598.731744325</v>
      </c>
      <c r="BS107" s="18">
        <v>15740598.731744325</v>
      </c>
    </row>
    <row r="108" spans="1:71" x14ac:dyDescent="0.25">
      <c r="A108" s="24" t="s">
        <v>225</v>
      </c>
      <c r="B108" s="24" t="s">
        <v>226</v>
      </c>
      <c r="C108" s="18">
        <v>4776653.5655395985</v>
      </c>
      <c r="D108" s="18">
        <v>0</v>
      </c>
      <c r="E108" s="18">
        <v>0</v>
      </c>
      <c r="F108" s="18">
        <v>0</v>
      </c>
      <c r="G108" s="18">
        <v>11840.072048224771</v>
      </c>
      <c r="H108" s="18">
        <v>98.832785183819283</v>
      </c>
      <c r="I108" s="18">
        <v>25548.028245255413</v>
      </c>
      <c r="J108" s="18">
        <v>293153.20277961192</v>
      </c>
      <c r="K108" s="18">
        <v>34543.600828693241</v>
      </c>
      <c r="L108" s="18">
        <v>446393.145123108</v>
      </c>
      <c r="M108" s="18">
        <v>53733.040745904684</v>
      </c>
      <c r="N108" s="18">
        <v>0</v>
      </c>
      <c r="O108" s="18">
        <v>993.45520948894</v>
      </c>
      <c r="P108" s="18">
        <v>6085.8293225195212</v>
      </c>
      <c r="Q108" s="18">
        <v>4181.8172869851487</v>
      </c>
      <c r="R108" s="18">
        <v>1145.9625448844956</v>
      </c>
      <c r="S108" s="18">
        <v>30622.686793644029</v>
      </c>
      <c r="T108" s="18">
        <v>976.49187245628048</v>
      </c>
      <c r="U108" s="18">
        <v>13.237109432159125</v>
      </c>
      <c r="V108" s="18">
        <v>127935.8962789175</v>
      </c>
      <c r="W108" s="18">
        <v>115094.07775808562</v>
      </c>
      <c r="X108" s="18">
        <v>13439.268077430623</v>
      </c>
      <c r="Y108" s="18">
        <v>56744.485620459105</v>
      </c>
      <c r="Z108" s="18">
        <v>261636.01521776803</v>
      </c>
      <c r="AA108" s="18">
        <v>15850.984951626358</v>
      </c>
      <c r="AB108" s="18">
        <v>40226.168439428722</v>
      </c>
      <c r="AC108" s="18">
        <v>30325.786480213992</v>
      </c>
      <c r="AD108" s="18">
        <v>15089.871053026964</v>
      </c>
      <c r="AE108" s="18">
        <v>609.86486467271152</v>
      </c>
      <c r="AF108" s="18">
        <v>6394.3147746890063</v>
      </c>
      <c r="AG108" s="18">
        <v>33004.080504795493</v>
      </c>
      <c r="AH108" s="18">
        <v>40017.147983314841</v>
      </c>
      <c r="AI108" s="18">
        <v>369.79029810225018</v>
      </c>
      <c r="AJ108" s="18">
        <v>110.00700255073788</v>
      </c>
      <c r="AK108" s="18">
        <v>32191.835189811471</v>
      </c>
      <c r="AL108" s="18">
        <v>8100.5267470248655</v>
      </c>
      <c r="AM108" s="18">
        <v>30789.068524715261</v>
      </c>
      <c r="AN108" s="18">
        <v>36941.378623562705</v>
      </c>
      <c r="AO108" s="18">
        <v>118039.08358378871</v>
      </c>
      <c r="AP108" s="18">
        <v>150984.17146276665</v>
      </c>
      <c r="AQ108" s="18">
        <v>674166.75815507001</v>
      </c>
      <c r="AR108" s="18">
        <v>60307.800459219914</v>
      </c>
      <c r="AS108" s="18">
        <v>106604.22154792822</v>
      </c>
      <c r="AT108" s="18">
        <v>8683.027524735111</v>
      </c>
      <c r="AU108" s="18">
        <v>31368.415826508055</v>
      </c>
      <c r="AV108" s="18">
        <v>3340.1661513646272</v>
      </c>
      <c r="AW108" s="18">
        <v>14776.427686151903</v>
      </c>
      <c r="AX108" s="18">
        <v>58230.585287056907</v>
      </c>
      <c r="AY108" s="18">
        <v>17699.57098754877</v>
      </c>
      <c r="AZ108" s="18">
        <v>240435.19352674976</v>
      </c>
      <c r="BA108" s="18">
        <v>82389.59662330657</v>
      </c>
      <c r="BB108" s="18">
        <v>335674.19655760843</v>
      </c>
      <c r="BC108" s="18">
        <v>135421.33426984149</v>
      </c>
      <c r="BD108" s="18">
        <v>107346.49224406233</v>
      </c>
      <c r="BE108" s="18">
        <v>51948.875244672083</v>
      </c>
      <c r="BF108" s="18">
        <v>81949.1459605696</v>
      </c>
      <c r="BG108" s="18">
        <v>22773.465616261572</v>
      </c>
      <c r="BH108" s="18">
        <v>87010.079954433924</v>
      </c>
      <c r="BI108" s="18">
        <v>0</v>
      </c>
      <c r="BJ108" s="18">
        <v>4163348.5797552331</v>
      </c>
      <c r="BK108" s="18">
        <v>0</v>
      </c>
      <c r="BL108" s="18">
        <v>0</v>
      </c>
      <c r="BM108" s="18">
        <v>0</v>
      </c>
      <c r="BN108" s="18">
        <v>0</v>
      </c>
      <c r="BO108" s="18">
        <v>831906.2363025829</v>
      </c>
      <c r="BP108" s="18">
        <v>0</v>
      </c>
      <c r="BQ108" s="18">
        <v>-218601.25051821896</v>
      </c>
      <c r="BR108" s="18">
        <v>613304.98578436393</v>
      </c>
      <c r="BS108" s="18">
        <v>4776653.5655395966</v>
      </c>
    </row>
    <row r="109" spans="1:71" x14ac:dyDescent="0.25">
      <c r="A109" s="24" t="s">
        <v>227</v>
      </c>
      <c r="B109" s="24" t="s">
        <v>228</v>
      </c>
      <c r="C109" s="18">
        <v>1195696.0310674137</v>
      </c>
      <c r="D109" s="18">
        <v>0</v>
      </c>
      <c r="E109" s="18">
        <v>0</v>
      </c>
      <c r="F109" s="18">
        <v>0</v>
      </c>
      <c r="G109" s="18">
        <v>107.75982712616343</v>
      </c>
      <c r="H109" s="18">
        <v>11.144357258235706</v>
      </c>
      <c r="I109" s="18">
        <v>0</v>
      </c>
      <c r="J109" s="18">
        <v>12982.736406414482</v>
      </c>
      <c r="K109" s="18">
        <v>1487.5926224939956</v>
      </c>
      <c r="L109" s="18">
        <v>5125.0757245585801</v>
      </c>
      <c r="M109" s="18">
        <v>4427.8913512551308</v>
      </c>
      <c r="N109" s="18">
        <v>0</v>
      </c>
      <c r="O109" s="18">
        <v>0</v>
      </c>
      <c r="P109" s="18">
        <v>563.47498108254854</v>
      </c>
      <c r="Q109" s="18">
        <v>877.03551459727817</v>
      </c>
      <c r="R109" s="18">
        <v>86.208216870240506</v>
      </c>
      <c r="S109" s="18">
        <v>1008.611774092228</v>
      </c>
      <c r="T109" s="18">
        <v>24.486438205413997</v>
      </c>
      <c r="U109" s="18">
        <v>0</v>
      </c>
      <c r="V109" s="18">
        <v>0</v>
      </c>
      <c r="W109" s="18">
        <v>5067.5623008387538</v>
      </c>
      <c r="X109" s="18">
        <v>169.48563973827322</v>
      </c>
      <c r="Y109" s="18">
        <v>4327.6561269903577</v>
      </c>
      <c r="Z109" s="18">
        <v>27826.430553950628</v>
      </c>
      <c r="AA109" s="18">
        <v>606.55622135823228</v>
      </c>
      <c r="AB109" s="18">
        <v>1047.4614994340729</v>
      </c>
      <c r="AC109" s="18">
        <v>4137.9288305992686</v>
      </c>
      <c r="AD109" s="18">
        <v>323.46998579538416</v>
      </c>
      <c r="AE109" s="18">
        <v>18.632051061592222</v>
      </c>
      <c r="AF109" s="18">
        <v>1185.386079558147</v>
      </c>
      <c r="AG109" s="18">
        <v>4599.5506249633227</v>
      </c>
      <c r="AH109" s="18">
        <v>8718.5015347050849</v>
      </c>
      <c r="AI109" s="18">
        <v>90.972991163217301</v>
      </c>
      <c r="AJ109" s="18">
        <v>26.679489705187088</v>
      </c>
      <c r="AK109" s="18">
        <v>2942.8499330782706</v>
      </c>
      <c r="AL109" s="18">
        <v>31.250494080539514</v>
      </c>
      <c r="AM109" s="18">
        <v>4835.8162433001289</v>
      </c>
      <c r="AN109" s="18">
        <v>523.10924420664503</v>
      </c>
      <c r="AO109" s="18">
        <v>1290.0107141988408</v>
      </c>
      <c r="AP109" s="18">
        <v>0</v>
      </c>
      <c r="AQ109" s="18">
        <v>7771.1873543306938</v>
      </c>
      <c r="AR109" s="18">
        <v>0</v>
      </c>
      <c r="AS109" s="18">
        <v>0</v>
      </c>
      <c r="AT109" s="18">
        <v>0</v>
      </c>
      <c r="AU109" s="18">
        <v>0</v>
      </c>
      <c r="AV109" s="18">
        <v>33.855768301765607</v>
      </c>
      <c r="AW109" s="18">
        <v>0</v>
      </c>
      <c r="AX109" s="18">
        <v>2221.5766205555697</v>
      </c>
      <c r="AY109" s="18">
        <v>1056.3209691531231</v>
      </c>
      <c r="AZ109" s="18">
        <v>207.69871564295016</v>
      </c>
      <c r="BA109" s="18">
        <v>0</v>
      </c>
      <c r="BB109" s="18">
        <v>24402.58898100134</v>
      </c>
      <c r="BC109" s="18">
        <v>209.40279924253511</v>
      </c>
      <c r="BD109" s="18">
        <v>0</v>
      </c>
      <c r="BE109" s="18">
        <v>41.231767850240011</v>
      </c>
      <c r="BF109" s="18">
        <v>537.40167978920169</v>
      </c>
      <c r="BG109" s="18">
        <v>0</v>
      </c>
      <c r="BH109" s="18">
        <v>0</v>
      </c>
      <c r="BI109" s="18">
        <v>0</v>
      </c>
      <c r="BJ109" s="18">
        <v>130952.59242854764</v>
      </c>
      <c r="BK109" s="18">
        <v>0</v>
      </c>
      <c r="BL109" s="18">
        <v>0</v>
      </c>
      <c r="BM109" s="18">
        <v>0</v>
      </c>
      <c r="BN109" s="18">
        <v>0</v>
      </c>
      <c r="BO109" s="18">
        <v>0</v>
      </c>
      <c r="BP109" s="18">
        <v>1261407.7427732714</v>
      </c>
      <c r="BQ109" s="18">
        <v>-196664.30413440565</v>
      </c>
      <c r="BR109" s="18">
        <v>1064743.4386388657</v>
      </c>
      <c r="BS109" s="18">
        <v>1195696.0310674133</v>
      </c>
    </row>
    <row r="110" spans="1:71" x14ac:dyDescent="0.25">
      <c r="A110" s="24" t="s">
        <v>229</v>
      </c>
      <c r="B110" s="24" t="s">
        <v>230</v>
      </c>
      <c r="C110" s="18">
        <v>1189922.8385647619</v>
      </c>
      <c r="D110" s="18">
        <v>125074.11601110056</v>
      </c>
      <c r="E110" s="18">
        <v>0</v>
      </c>
      <c r="F110" s="18">
        <v>0</v>
      </c>
      <c r="G110" s="18">
        <v>1373.1672383349714</v>
      </c>
      <c r="H110" s="18">
        <v>19.165782031515935</v>
      </c>
      <c r="I110" s="18">
        <v>10356.746180698899</v>
      </c>
      <c r="J110" s="18">
        <v>78650.402536790498</v>
      </c>
      <c r="K110" s="18">
        <v>22250.191362230213</v>
      </c>
      <c r="L110" s="18">
        <v>65930.523481412602</v>
      </c>
      <c r="M110" s="18">
        <v>5077.5652866231021</v>
      </c>
      <c r="N110" s="18">
        <v>0</v>
      </c>
      <c r="O110" s="18">
        <v>165.39694638044264</v>
      </c>
      <c r="P110" s="18">
        <v>2966.2782729601181</v>
      </c>
      <c r="Q110" s="18">
        <v>1768.3939917704115</v>
      </c>
      <c r="R110" s="18">
        <v>222.65456193232689</v>
      </c>
      <c r="S110" s="18">
        <v>7560.3457904182005</v>
      </c>
      <c r="T110" s="18">
        <v>419.44612047631796</v>
      </c>
      <c r="U110" s="18">
        <v>0.36708021117757067</v>
      </c>
      <c r="V110" s="18">
        <v>33193.131193449532</v>
      </c>
      <c r="W110" s="18">
        <v>22551.951829568337</v>
      </c>
      <c r="X110" s="18">
        <v>2001.7673717045936</v>
      </c>
      <c r="Y110" s="18">
        <v>13414.843018469241</v>
      </c>
      <c r="Z110" s="18">
        <v>52854.022926310558</v>
      </c>
      <c r="AA110" s="18">
        <v>7771.4908902068319</v>
      </c>
      <c r="AB110" s="18">
        <v>8828.0065146523521</v>
      </c>
      <c r="AC110" s="18">
        <v>9285.2506498263101</v>
      </c>
      <c r="AD110" s="18">
        <v>6730.2320786905602</v>
      </c>
      <c r="AE110" s="18">
        <v>130.21245032413685</v>
      </c>
      <c r="AF110" s="18">
        <v>1464.3792031088669</v>
      </c>
      <c r="AG110" s="18">
        <v>30845.501637190086</v>
      </c>
      <c r="AH110" s="18">
        <v>28009.197594158275</v>
      </c>
      <c r="AI110" s="18">
        <v>213.25498472494104</v>
      </c>
      <c r="AJ110" s="18">
        <v>47.476457110313525</v>
      </c>
      <c r="AK110" s="18">
        <v>17213.249351416271</v>
      </c>
      <c r="AL110" s="18">
        <v>3042.1422446593597</v>
      </c>
      <c r="AM110" s="18">
        <v>67994.095811516279</v>
      </c>
      <c r="AN110" s="18">
        <v>12099.953747310496</v>
      </c>
      <c r="AO110" s="18">
        <v>76949.407657310949</v>
      </c>
      <c r="AP110" s="18">
        <v>1677.1887454816315</v>
      </c>
      <c r="AQ110" s="18">
        <v>34404.229714844281</v>
      </c>
      <c r="AR110" s="18">
        <v>6532.8101938627233</v>
      </c>
      <c r="AS110" s="18">
        <v>213737.80595509635</v>
      </c>
      <c r="AT110" s="18">
        <v>150.1384493789254</v>
      </c>
      <c r="AU110" s="18">
        <v>0</v>
      </c>
      <c r="AV110" s="18">
        <v>0</v>
      </c>
      <c r="AW110" s="18">
        <v>0</v>
      </c>
      <c r="AX110" s="18">
        <v>60.863673440989238</v>
      </c>
      <c r="AY110" s="18">
        <v>1654.9842949202678</v>
      </c>
      <c r="AZ110" s="18">
        <v>7971.0117962088252</v>
      </c>
      <c r="BA110" s="18">
        <v>396.03389567472254</v>
      </c>
      <c r="BB110" s="18">
        <v>34011.631801551892</v>
      </c>
      <c r="BC110" s="18">
        <v>437.44070736774984</v>
      </c>
      <c r="BD110" s="18">
        <v>197312.16465468038</v>
      </c>
      <c r="BE110" s="18">
        <v>2067.1876892136129</v>
      </c>
      <c r="BF110" s="18">
        <v>0</v>
      </c>
      <c r="BG110" s="18">
        <v>0</v>
      </c>
      <c r="BH110" s="18">
        <v>0</v>
      </c>
      <c r="BI110" s="18">
        <v>0</v>
      </c>
      <c r="BJ110" s="18">
        <v>1216887.8198268015</v>
      </c>
      <c r="BK110" s="18">
        <v>0</v>
      </c>
      <c r="BL110" s="18">
        <v>120272.46996258698</v>
      </c>
      <c r="BM110" s="18">
        <v>0</v>
      </c>
      <c r="BN110" s="18">
        <v>0</v>
      </c>
      <c r="BO110" s="18">
        <v>106839.34946373854</v>
      </c>
      <c r="BP110" s="18">
        <v>139708.3973649127</v>
      </c>
      <c r="BQ110" s="18">
        <v>-393785.19805328001</v>
      </c>
      <c r="BR110" s="18">
        <v>-26964.98126204178</v>
      </c>
      <c r="BS110" s="18">
        <v>1189922.8385647598</v>
      </c>
    </row>
    <row r="111" spans="1:71" x14ac:dyDescent="0.25">
      <c r="A111" s="13" t="s">
        <v>231</v>
      </c>
      <c r="B111" s="13" t="s">
        <v>232</v>
      </c>
      <c r="C111" s="15">
        <v>2722684.6857107324</v>
      </c>
      <c r="D111" s="15">
        <v>0</v>
      </c>
      <c r="E111" s="15">
        <v>52576.585324124419</v>
      </c>
      <c r="F111" s="15">
        <v>153.85816902895874</v>
      </c>
      <c r="G111" s="15">
        <v>1100.2127246472185</v>
      </c>
      <c r="H111" s="15">
        <v>0.57415389901334846</v>
      </c>
      <c r="I111" s="15">
        <v>60.446817634594986</v>
      </c>
      <c r="J111" s="15">
        <v>202834.54871552906</v>
      </c>
      <c r="K111" s="15">
        <v>15875.875645274662</v>
      </c>
      <c r="L111" s="15">
        <v>254904.18271935146</v>
      </c>
      <c r="M111" s="15">
        <v>148782.18063756585</v>
      </c>
      <c r="N111" s="15">
        <v>0</v>
      </c>
      <c r="O111" s="15">
        <v>277.88395006097119</v>
      </c>
      <c r="P111" s="15">
        <v>8553.5177864150537</v>
      </c>
      <c r="Q111" s="15">
        <v>15602.269106326996</v>
      </c>
      <c r="R111" s="15">
        <v>184.18731441460554</v>
      </c>
      <c r="S111" s="15">
        <v>9474.8763408989507</v>
      </c>
      <c r="T111" s="15">
        <v>764.16042012902017</v>
      </c>
      <c r="U111" s="15">
        <v>0.53005305195496166</v>
      </c>
      <c r="V111" s="15">
        <v>17438.845655421836</v>
      </c>
      <c r="W111" s="15">
        <v>4014.5242274337024</v>
      </c>
      <c r="X111" s="15">
        <v>2137.287878054326</v>
      </c>
      <c r="Y111" s="15">
        <v>50558.340204284214</v>
      </c>
      <c r="Z111" s="15">
        <v>139796.80889568967</v>
      </c>
      <c r="AA111" s="15">
        <v>5764.4175282737269</v>
      </c>
      <c r="AB111" s="15">
        <v>5538.5623182550098</v>
      </c>
      <c r="AC111" s="15">
        <v>4054.256273352531</v>
      </c>
      <c r="AD111" s="15">
        <v>9720.8109216171706</v>
      </c>
      <c r="AE111" s="15">
        <v>350.44201572802399</v>
      </c>
      <c r="AF111" s="15">
        <v>3417.0573305645398</v>
      </c>
      <c r="AG111" s="15">
        <v>10496.310749038583</v>
      </c>
      <c r="AH111" s="15">
        <v>81355.038852797807</v>
      </c>
      <c r="AI111" s="15">
        <v>58.808502157519591</v>
      </c>
      <c r="AJ111" s="15">
        <v>125.63238306642911</v>
      </c>
      <c r="AK111" s="15">
        <v>34824.303548108779</v>
      </c>
      <c r="AL111" s="15">
        <v>2456.1843444877613</v>
      </c>
      <c r="AM111" s="15">
        <v>93622.39768756229</v>
      </c>
      <c r="AN111" s="15">
        <v>5844.7278826749871</v>
      </c>
      <c r="AO111" s="15">
        <v>46899.897026956467</v>
      </c>
      <c r="AP111" s="15">
        <v>62922.981798545698</v>
      </c>
      <c r="AQ111" s="15">
        <v>489764.16835600312</v>
      </c>
      <c r="AR111" s="15">
        <v>20301.717524230669</v>
      </c>
      <c r="AS111" s="15">
        <v>70188.536761362528</v>
      </c>
      <c r="AT111" s="15">
        <v>11976.094913170915</v>
      </c>
      <c r="AU111" s="15">
        <v>23820.00960624361</v>
      </c>
      <c r="AV111" s="15">
        <v>6306.7128242706449</v>
      </c>
      <c r="AW111" s="15">
        <v>11447.360151389492</v>
      </c>
      <c r="AX111" s="15">
        <v>57585.443646933367</v>
      </c>
      <c r="AY111" s="15">
        <v>12275.968288905382</v>
      </c>
      <c r="AZ111" s="15">
        <v>157825.63428362992</v>
      </c>
      <c r="BA111" s="15">
        <v>30999.662320602998</v>
      </c>
      <c r="BB111" s="15">
        <v>129408.24504248075</v>
      </c>
      <c r="BC111" s="15">
        <v>49907.555915472542</v>
      </c>
      <c r="BD111" s="15">
        <v>125512.11283883924</v>
      </c>
      <c r="BE111" s="15">
        <v>63209.12795787373</v>
      </c>
      <c r="BF111" s="15">
        <v>1148.1802520938704</v>
      </c>
      <c r="BG111" s="15">
        <v>32029.419842782776</v>
      </c>
      <c r="BH111" s="15">
        <v>46799.658334555796</v>
      </c>
      <c r="BI111" s="15">
        <v>0</v>
      </c>
      <c r="BJ111" s="15">
        <v>2633049.134763265</v>
      </c>
      <c r="BK111" s="15">
        <v>0</v>
      </c>
      <c r="BL111" s="15">
        <v>0</v>
      </c>
      <c r="BM111" s="15">
        <v>0</v>
      </c>
      <c r="BN111" s="15">
        <v>0</v>
      </c>
      <c r="BO111" s="15">
        <v>271279.13880124007</v>
      </c>
      <c r="BP111" s="15">
        <v>0</v>
      </c>
      <c r="BQ111" s="15">
        <v>-181643.58785376773</v>
      </c>
      <c r="BR111" s="15">
        <v>89635.550947472337</v>
      </c>
      <c r="BS111" s="15">
        <v>2722684.6857107375</v>
      </c>
    </row>
    <row r="112" spans="1:71" x14ac:dyDescent="0.25">
      <c r="A112" s="13" t="s">
        <v>233</v>
      </c>
      <c r="B112" s="13" t="s">
        <v>234</v>
      </c>
      <c r="C112" s="15">
        <v>1098337.3991482034</v>
      </c>
      <c r="D112" s="15">
        <v>35591.451424472776</v>
      </c>
      <c r="E112" s="15">
        <v>3053.8852167448276</v>
      </c>
      <c r="F112" s="15">
        <v>3.6635169834259589</v>
      </c>
      <c r="G112" s="15">
        <v>3768.262629779801</v>
      </c>
      <c r="H112" s="15">
        <v>49.406419744129515</v>
      </c>
      <c r="I112" s="15">
        <v>12677.206001814353</v>
      </c>
      <c r="J112" s="15">
        <v>20659.279885819076</v>
      </c>
      <c r="K112" s="15">
        <v>17945.97335303991</v>
      </c>
      <c r="L112" s="15">
        <v>55814.638379559685</v>
      </c>
      <c r="M112" s="15">
        <v>7345.8848745090017</v>
      </c>
      <c r="N112" s="15">
        <v>0</v>
      </c>
      <c r="O112" s="15">
        <v>93.284031094799076</v>
      </c>
      <c r="P112" s="15">
        <v>1470.9072050793998</v>
      </c>
      <c r="Q112" s="15">
        <v>932.11370404376953</v>
      </c>
      <c r="R112" s="15">
        <v>411.52834701953151</v>
      </c>
      <c r="S112" s="15">
        <v>8668.1646576386338</v>
      </c>
      <c r="T112" s="15">
        <v>1075.1848610510081</v>
      </c>
      <c r="U112" s="15">
        <v>0.74403190859123858</v>
      </c>
      <c r="V112" s="15">
        <v>6447.7189110640711</v>
      </c>
      <c r="W112" s="15">
        <v>10876.954962458143</v>
      </c>
      <c r="X112" s="15">
        <v>1187.7122424880395</v>
      </c>
      <c r="Y112" s="15">
        <v>2322.3848168532763</v>
      </c>
      <c r="Z112" s="15">
        <v>9017.1812264950731</v>
      </c>
      <c r="AA112" s="15">
        <v>5017.1862463594543</v>
      </c>
      <c r="AB112" s="15">
        <v>4520.8593513526803</v>
      </c>
      <c r="AC112" s="15">
        <v>7238.2356696077841</v>
      </c>
      <c r="AD112" s="15">
        <v>8199.8858341390678</v>
      </c>
      <c r="AE112" s="15">
        <v>90.188965697099562</v>
      </c>
      <c r="AF112" s="15">
        <v>708.38096155292158</v>
      </c>
      <c r="AG112" s="15">
        <v>9093.6080438898152</v>
      </c>
      <c r="AH112" s="15">
        <v>25944.68061395947</v>
      </c>
      <c r="AI112" s="15">
        <v>152.01088406023484</v>
      </c>
      <c r="AJ112" s="15">
        <v>192.11563554576372</v>
      </c>
      <c r="AK112" s="15">
        <v>12052.807265071146</v>
      </c>
      <c r="AL112" s="15">
        <v>3861.9382399702213</v>
      </c>
      <c r="AM112" s="15">
        <v>12681.753019160491</v>
      </c>
      <c r="AN112" s="15">
        <v>25197.468851624672</v>
      </c>
      <c r="AO112" s="15">
        <v>58435.278148832185</v>
      </c>
      <c r="AP112" s="15">
        <v>11181.298898010889</v>
      </c>
      <c r="AQ112" s="15">
        <v>146879.43034604826</v>
      </c>
      <c r="AR112" s="15">
        <v>80415.710996459966</v>
      </c>
      <c r="AS112" s="15">
        <v>67698.344291245958</v>
      </c>
      <c r="AT112" s="15">
        <v>3036.5314237975517</v>
      </c>
      <c r="AU112" s="15">
        <v>25816.171162359748</v>
      </c>
      <c r="AV112" s="15">
        <v>3785.4317167411909</v>
      </c>
      <c r="AW112" s="15">
        <v>4717.1124716798049</v>
      </c>
      <c r="AX112" s="15">
        <v>47356.248191765801</v>
      </c>
      <c r="AY112" s="15">
        <v>11002.016071293001</v>
      </c>
      <c r="AZ112" s="15">
        <v>13619.448289569948</v>
      </c>
      <c r="BA112" s="15">
        <v>6007.3021321552751</v>
      </c>
      <c r="BB112" s="15">
        <v>34957.275696338089</v>
      </c>
      <c r="BC112" s="15">
        <v>21034.179431852099</v>
      </c>
      <c r="BD112" s="15">
        <v>102052.13865260241</v>
      </c>
      <c r="BE112" s="15">
        <v>28808.747629425641</v>
      </c>
      <c r="BF112" s="15">
        <v>13755.694073236291</v>
      </c>
      <c r="BG112" s="15">
        <v>6172.8280109362413</v>
      </c>
      <c r="BH112" s="15">
        <v>4510.7718610712072</v>
      </c>
      <c r="BI112" s="15">
        <v>0</v>
      </c>
      <c r="BJ112" s="15">
        <v>1005606.6097770737</v>
      </c>
      <c r="BK112" s="15">
        <v>0</v>
      </c>
      <c r="BL112" s="15">
        <v>0</v>
      </c>
      <c r="BM112" s="15">
        <v>0</v>
      </c>
      <c r="BN112" s="15">
        <v>0</v>
      </c>
      <c r="BO112" s="15">
        <v>209848.72128850169</v>
      </c>
      <c r="BP112" s="15">
        <v>0</v>
      </c>
      <c r="BQ112" s="15">
        <v>-117117.93191737124</v>
      </c>
      <c r="BR112" s="15">
        <v>92730.78937113045</v>
      </c>
      <c r="BS112" s="15">
        <v>1098337.3991482041</v>
      </c>
    </row>
    <row r="113" spans="1:71" x14ac:dyDescent="0.25">
      <c r="A113" s="13" t="s">
        <v>235</v>
      </c>
      <c r="B113" s="13" t="s">
        <v>236</v>
      </c>
      <c r="C113" s="15">
        <v>2981350.91319277</v>
      </c>
      <c r="D113" s="15">
        <v>0</v>
      </c>
      <c r="E113" s="15">
        <v>0</v>
      </c>
      <c r="F113" s="15">
        <v>0</v>
      </c>
      <c r="G113" s="15">
        <v>555.13466849705981</v>
      </c>
      <c r="H113" s="15">
        <v>15.550498055669193</v>
      </c>
      <c r="I113" s="15">
        <v>4564.1857806217013</v>
      </c>
      <c r="J113" s="15">
        <v>48977.040333846788</v>
      </c>
      <c r="K113" s="15">
        <v>34170.06180056899</v>
      </c>
      <c r="L113" s="15">
        <v>49265.029156887213</v>
      </c>
      <c r="M113" s="15">
        <v>7594.0469417183467</v>
      </c>
      <c r="N113" s="15">
        <v>0</v>
      </c>
      <c r="O113" s="15">
        <v>279.3697526850745</v>
      </c>
      <c r="P113" s="15">
        <v>1366.0203445926031</v>
      </c>
      <c r="Q113" s="15">
        <v>1571.5231941578666</v>
      </c>
      <c r="R113" s="15">
        <v>242.24158067150933</v>
      </c>
      <c r="S113" s="15">
        <v>13394.420467001872</v>
      </c>
      <c r="T113" s="15">
        <v>474.89558708745767</v>
      </c>
      <c r="U113" s="15">
        <v>0.71692219178935546</v>
      </c>
      <c r="V113" s="15">
        <v>89011.949318052779</v>
      </c>
      <c r="W113" s="15">
        <v>11595.004083845106</v>
      </c>
      <c r="X113" s="15">
        <v>3259.3878778588073</v>
      </c>
      <c r="Y113" s="15">
        <v>8587.7547140901152</v>
      </c>
      <c r="Z113" s="15">
        <v>39970.212535228042</v>
      </c>
      <c r="AA113" s="15">
        <v>8521.9914731348508</v>
      </c>
      <c r="AB113" s="15">
        <v>5100.5678665966761</v>
      </c>
      <c r="AC113" s="15">
        <v>7390.751819682815</v>
      </c>
      <c r="AD113" s="15">
        <v>5508.8741100116595</v>
      </c>
      <c r="AE113" s="15">
        <v>57.231534538411566</v>
      </c>
      <c r="AF113" s="15">
        <v>1354.1564802671896</v>
      </c>
      <c r="AG113" s="15">
        <v>12889.893975777661</v>
      </c>
      <c r="AH113" s="15">
        <v>25959.745824897826</v>
      </c>
      <c r="AI113" s="15">
        <v>102.13105700380754</v>
      </c>
      <c r="AJ113" s="15">
        <v>66.475141666828677</v>
      </c>
      <c r="AK113" s="15">
        <v>18090.516371668913</v>
      </c>
      <c r="AL113" s="15">
        <v>1458.3781587700282</v>
      </c>
      <c r="AM113" s="15">
        <v>37311.866420966595</v>
      </c>
      <c r="AN113" s="15">
        <v>11269.35358296224</v>
      </c>
      <c r="AO113" s="15">
        <v>46341.572485501565</v>
      </c>
      <c r="AP113" s="15">
        <v>26241.380675077868</v>
      </c>
      <c r="AQ113" s="15">
        <v>342714.76168544928</v>
      </c>
      <c r="AR113" s="15">
        <v>40421.476857849797</v>
      </c>
      <c r="AS113" s="15">
        <v>131705.30221731134</v>
      </c>
      <c r="AT113" s="15">
        <v>12341.712447346919</v>
      </c>
      <c r="AU113" s="15">
        <v>51183.475810931406</v>
      </c>
      <c r="AV113" s="15">
        <v>913.09344140642247</v>
      </c>
      <c r="AW113" s="15">
        <v>5562.2205645677532</v>
      </c>
      <c r="AX113" s="15">
        <v>32601.268245539915</v>
      </c>
      <c r="AY113" s="15">
        <v>12495.017613616268</v>
      </c>
      <c r="AZ113" s="15">
        <v>82864.932260167523</v>
      </c>
      <c r="BA113" s="15">
        <v>42343.849548284896</v>
      </c>
      <c r="BB113" s="15">
        <v>58013.233221829985</v>
      </c>
      <c r="BC113" s="15">
        <v>124958.22643864639</v>
      </c>
      <c r="BD113" s="15">
        <v>437156.16527349292</v>
      </c>
      <c r="BE113" s="15">
        <v>61798.596325964128</v>
      </c>
      <c r="BF113" s="15">
        <v>82728.523773495093</v>
      </c>
      <c r="BG113" s="15">
        <v>18249.205292255712</v>
      </c>
      <c r="BH113" s="15">
        <v>84369.216866901872</v>
      </c>
      <c r="BI113" s="15">
        <v>0</v>
      </c>
      <c r="BJ113" s="15">
        <v>2144979.7104212414</v>
      </c>
      <c r="BK113" s="15">
        <v>0</v>
      </c>
      <c r="BL113" s="15">
        <v>0</v>
      </c>
      <c r="BM113" s="15">
        <v>0</v>
      </c>
      <c r="BN113" s="15">
        <v>1037251.6154757255</v>
      </c>
      <c r="BO113" s="15">
        <v>270197.06760986563</v>
      </c>
      <c r="BP113" s="15">
        <v>0</v>
      </c>
      <c r="BQ113" s="15">
        <v>-471077.48031405872</v>
      </c>
      <c r="BR113" s="15">
        <v>836371.20277153235</v>
      </c>
      <c r="BS113" s="15">
        <v>2981350.9131927737</v>
      </c>
    </row>
    <row r="114" spans="1:71" x14ac:dyDescent="0.25">
      <c r="A114" s="13" t="s">
        <v>237</v>
      </c>
      <c r="B114" s="13" t="s">
        <v>238</v>
      </c>
      <c r="C114" s="15">
        <v>4162671.751738999</v>
      </c>
      <c r="D114" s="15">
        <v>0</v>
      </c>
      <c r="E114" s="15">
        <v>0</v>
      </c>
      <c r="F114" s="15">
        <v>0</v>
      </c>
      <c r="G114" s="15">
        <v>21190.364392614461</v>
      </c>
      <c r="H114" s="15">
        <v>28.613731795849901</v>
      </c>
      <c r="I114" s="15">
        <v>20093.979035331537</v>
      </c>
      <c r="J114" s="15">
        <v>50501.01060207859</v>
      </c>
      <c r="K114" s="15">
        <v>19142.302072497489</v>
      </c>
      <c r="L114" s="15">
        <v>76037.231383832448</v>
      </c>
      <c r="M114" s="15">
        <v>36966.539665639204</v>
      </c>
      <c r="N114" s="15">
        <v>0</v>
      </c>
      <c r="O114" s="15">
        <v>570.05625243079987</v>
      </c>
      <c r="P114" s="15">
        <v>4992.7130400403485</v>
      </c>
      <c r="Q114" s="15">
        <v>5989.5368048005485</v>
      </c>
      <c r="R114" s="15">
        <v>71.019528082983996</v>
      </c>
      <c r="S114" s="15">
        <v>1666.7045118427341</v>
      </c>
      <c r="T114" s="15">
        <v>118.34397439624635</v>
      </c>
      <c r="U114" s="15">
        <v>0.10098004408040633</v>
      </c>
      <c r="V114" s="15">
        <v>5545.4441641752337</v>
      </c>
      <c r="W114" s="15">
        <v>13346.622023156375</v>
      </c>
      <c r="X114" s="15">
        <v>1457.1082900877348</v>
      </c>
      <c r="Y114" s="15">
        <v>11807.273752812935</v>
      </c>
      <c r="Z114" s="15">
        <v>77462.921797121075</v>
      </c>
      <c r="AA114" s="15">
        <v>1110.4210035562701</v>
      </c>
      <c r="AB114" s="15">
        <v>17893.053873066245</v>
      </c>
      <c r="AC114" s="15">
        <v>19932.561023750244</v>
      </c>
      <c r="AD114" s="15">
        <v>14929.934215858857</v>
      </c>
      <c r="AE114" s="15">
        <v>256.58984729432268</v>
      </c>
      <c r="AF114" s="15">
        <v>3627.0056134758884</v>
      </c>
      <c r="AG114" s="15">
        <v>51109.584993238022</v>
      </c>
      <c r="AH114" s="15">
        <v>12389.679377976961</v>
      </c>
      <c r="AI114" s="15">
        <v>88.156563637991695</v>
      </c>
      <c r="AJ114" s="15">
        <v>21.490513915567245</v>
      </c>
      <c r="AK114" s="15">
        <v>13122.33333621615</v>
      </c>
      <c r="AL114" s="15">
        <v>7797.178661420523</v>
      </c>
      <c r="AM114" s="15">
        <v>81604.316791271907</v>
      </c>
      <c r="AN114" s="15">
        <v>3188.9905651569534</v>
      </c>
      <c r="AO114" s="15">
        <v>34467.836388187883</v>
      </c>
      <c r="AP114" s="15">
        <v>35313.736725550167</v>
      </c>
      <c r="AQ114" s="15">
        <v>833724.53933882772</v>
      </c>
      <c r="AR114" s="15">
        <v>43422.090306528989</v>
      </c>
      <c r="AS114" s="15">
        <v>81420.6869142051</v>
      </c>
      <c r="AT114" s="15">
        <v>31913.401709565518</v>
      </c>
      <c r="AU114" s="15">
        <v>29728.670475319799</v>
      </c>
      <c r="AV114" s="15">
        <v>1871.4762238384833</v>
      </c>
      <c r="AW114" s="15">
        <v>1812.8537038559261</v>
      </c>
      <c r="AX114" s="15">
        <v>459929.64611224813</v>
      </c>
      <c r="AY114" s="15">
        <v>37238.568004643108</v>
      </c>
      <c r="AZ114" s="15">
        <v>362879.67627242196</v>
      </c>
      <c r="BA114" s="15">
        <v>21087.330644381782</v>
      </c>
      <c r="BB114" s="15">
        <v>78060.52744603029</v>
      </c>
      <c r="BC114" s="15">
        <v>102217.29633326409</v>
      </c>
      <c r="BD114" s="15">
        <v>946970.84744057548</v>
      </c>
      <c r="BE114" s="15">
        <v>66358.524752164594</v>
      </c>
      <c r="BF114" s="15">
        <v>71071.153320424695</v>
      </c>
      <c r="BG114" s="15">
        <v>12712.655868086877</v>
      </c>
      <c r="BH114" s="15">
        <v>167596.46351868444</v>
      </c>
      <c r="BI114" s="15">
        <v>0</v>
      </c>
      <c r="BJ114" s="15">
        <v>3993857.1638814216</v>
      </c>
      <c r="BK114" s="15">
        <v>0</v>
      </c>
      <c r="BL114" s="15">
        <v>0</v>
      </c>
      <c r="BM114" s="15">
        <v>0</v>
      </c>
      <c r="BN114" s="15">
        <v>0</v>
      </c>
      <c r="BO114" s="15">
        <v>359687.47156738007</v>
      </c>
      <c r="BP114" s="15">
        <v>0</v>
      </c>
      <c r="BQ114" s="15">
        <v>-190872.88370980363</v>
      </c>
      <c r="BR114" s="15">
        <v>168814.58785757644</v>
      </c>
      <c r="BS114" s="15">
        <v>4162671.7517389981</v>
      </c>
    </row>
    <row r="115" spans="1:71" x14ac:dyDescent="0.25">
      <c r="A115" s="13" t="s">
        <v>239</v>
      </c>
      <c r="B115" s="13" t="s">
        <v>240</v>
      </c>
      <c r="C115" s="15">
        <v>1136196.6529304662</v>
      </c>
      <c r="D115" s="15">
        <v>0</v>
      </c>
      <c r="E115" s="15">
        <v>0</v>
      </c>
      <c r="F115" s="15">
        <v>0</v>
      </c>
      <c r="G115" s="15">
        <v>297.41270128902636</v>
      </c>
      <c r="H115" s="15">
        <v>4.6891993712873337</v>
      </c>
      <c r="I115" s="15">
        <v>1924.5076656593972</v>
      </c>
      <c r="J115" s="15">
        <v>37131.840447881936</v>
      </c>
      <c r="K115" s="15">
        <v>11404.707218279798</v>
      </c>
      <c r="L115" s="15">
        <v>27997.59434175261</v>
      </c>
      <c r="M115" s="15">
        <v>4420.2887990924501</v>
      </c>
      <c r="N115" s="15">
        <v>0</v>
      </c>
      <c r="O115" s="15">
        <v>116.41155094274721</v>
      </c>
      <c r="P115" s="15">
        <v>852.46236457701775</v>
      </c>
      <c r="Q115" s="15">
        <v>1029.0397056052168</v>
      </c>
      <c r="R115" s="15">
        <v>346.08165999102818</v>
      </c>
      <c r="S115" s="15">
        <v>9952.2792844961696</v>
      </c>
      <c r="T115" s="15">
        <v>255.30813334984393</v>
      </c>
      <c r="U115" s="15">
        <v>0.37326636737787716</v>
      </c>
      <c r="V115" s="15">
        <v>388.26469364847111</v>
      </c>
      <c r="W115" s="15">
        <v>11244.886423292288</v>
      </c>
      <c r="X115" s="15">
        <v>779.62235228314557</v>
      </c>
      <c r="Y115" s="15">
        <v>1755.2340034674032</v>
      </c>
      <c r="Z115" s="15">
        <v>20224.32497844932</v>
      </c>
      <c r="AA115" s="15">
        <v>2739.3877350963958</v>
      </c>
      <c r="AB115" s="15">
        <v>10434.006186675071</v>
      </c>
      <c r="AC115" s="15">
        <v>2857.2293498759041</v>
      </c>
      <c r="AD115" s="15">
        <v>4305.1058612832303</v>
      </c>
      <c r="AE115" s="15">
        <v>43.632227263111098</v>
      </c>
      <c r="AF115" s="15">
        <v>580.57470895146582</v>
      </c>
      <c r="AG115" s="15">
        <v>6775.2601151251411</v>
      </c>
      <c r="AH115" s="15">
        <v>14056.833592925153</v>
      </c>
      <c r="AI115" s="15">
        <v>129.94087664514581</v>
      </c>
      <c r="AJ115" s="15">
        <v>49.08953123941135</v>
      </c>
      <c r="AK115" s="15">
        <v>5500.7120001498406</v>
      </c>
      <c r="AL115" s="15">
        <v>3967.5037432310451</v>
      </c>
      <c r="AM115" s="15">
        <v>11093.693516364761</v>
      </c>
      <c r="AN115" s="15">
        <v>18433.461642338181</v>
      </c>
      <c r="AO115" s="15">
        <v>22800.795849140104</v>
      </c>
      <c r="AP115" s="15">
        <v>20726.845776182832</v>
      </c>
      <c r="AQ115" s="15">
        <v>175030.75313087364</v>
      </c>
      <c r="AR115" s="15">
        <v>45555.686216250542</v>
      </c>
      <c r="AS115" s="15">
        <v>196958.34085936978</v>
      </c>
      <c r="AT115" s="15">
        <v>4518.2389076480949</v>
      </c>
      <c r="AU115" s="15">
        <v>23670.890482554249</v>
      </c>
      <c r="AV115" s="15">
        <v>342.61528169166058</v>
      </c>
      <c r="AW115" s="15">
        <v>2062.1019672047369</v>
      </c>
      <c r="AX115" s="15">
        <v>13804.162026874183</v>
      </c>
      <c r="AY115" s="15">
        <v>4077.0954950204914</v>
      </c>
      <c r="AZ115" s="15">
        <v>97086.826674507494</v>
      </c>
      <c r="BA115" s="15">
        <v>8344.4298226037554</v>
      </c>
      <c r="BB115" s="15">
        <v>23455.782985414597</v>
      </c>
      <c r="BC115" s="15">
        <v>26225.775081048425</v>
      </c>
      <c r="BD115" s="15">
        <v>355009.56941864383</v>
      </c>
      <c r="BE115" s="15">
        <v>41422.467432724756</v>
      </c>
      <c r="BF115" s="15">
        <v>0</v>
      </c>
      <c r="BG115" s="15">
        <v>4266.6629327852716</v>
      </c>
      <c r="BH115" s="15">
        <v>91.674055484872724</v>
      </c>
      <c r="BI115" s="15">
        <v>0</v>
      </c>
      <c r="BJ115" s="15">
        <v>1276542.4742729834</v>
      </c>
      <c r="BK115" s="15">
        <v>0</v>
      </c>
      <c r="BL115" s="15">
        <v>0</v>
      </c>
      <c r="BM115" s="15">
        <v>0</v>
      </c>
      <c r="BN115" s="15">
        <v>0</v>
      </c>
      <c r="BO115" s="15">
        <v>159710.26317540076</v>
      </c>
      <c r="BP115" s="15">
        <v>0</v>
      </c>
      <c r="BQ115" s="15">
        <v>-300056.08451792266</v>
      </c>
      <c r="BR115" s="15">
        <v>-140345.8213425219</v>
      </c>
      <c r="BS115" s="15">
        <v>1136196.6529304616</v>
      </c>
    </row>
    <row r="116" spans="1:71" x14ac:dyDescent="0.25">
      <c r="A116" s="24" t="s">
        <v>241</v>
      </c>
      <c r="B116" s="24" t="s">
        <v>242</v>
      </c>
      <c r="C116" s="18">
        <v>24167389.015216306</v>
      </c>
      <c r="D116" s="18">
        <v>0</v>
      </c>
      <c r="E116" s="18">
        <v>0</v>
      </c>
      <c r="F116" s="18">
        <v>0</v>
      </c>
      <c r="G116" s="18">
        <v>0</v>
      </c>
      <c r="H116" s="18">
        <v>0</v>
      </c>
      <c r="I116" s="18">
        <v>0</v>
      </c>
      <c r="J116" s="18">
        <v>0</v>
      </c>
      <c r="K116" s="18">
        <v>0</v>
      </c>
      <c r="L116" s="18">
        <v>0</v>
      </c>
      <c r="M116" s="18">
        <v>0</v>
      </c>
      <c r="N116" s="18">
        <v>0</v>
      </c>
      <c r="O116" s="18">
        <v>0</v>
      </c>
      <c r="P116" s="18">
        <v>0</v>
      </c>
      <c r="Q116" s="18">
        <v>0</v>
      </c>
      <c r="R116" s="18">
        <v>0</v>
      </c>
      <c r="S116" s="18">
        <v>0</v>
      </c>
      <c r="T116" s="18">
        <v>0</v>
      </c>
      <c r="U116" s="18">
        <v>0</v>
      </c>
      <c r="V116" s="18">
        <v>0</v>
      </c>
      <c r="W116" s="18">
        <v>0</v>
      </c>
      <c r="X116" s="18">
        <v>0</v>
      </c>
      <c r="Y116" s="18">
        <v>0</v>
      </c>
      <c r="Z116" s="18">
        <v>0</v>
      </c>
      <c r="AA116" s="18">
        <v>0</v>
      </c>
      <c r="AB116" s="18">
        <v>0</v>
      </c>
      <c r="AC116" s="18">
        <v>0</v>
      </c>
      <c r="AD116" s="18">
        <v>0</v>
      </c>
      <c r="AE116" s="18">
        <v>0</v>
      </c>
      <c r="AF116" s="18">
        <v>0</v>
      </c>
      <c r="AG116" s="18">
        <v>0</v>
      </c>
      <c r="AH116" s="18">
        <v>0</v>
      </c>
      <c r="AI116" s="18">
        <v>0</v>
      </c>
      <c r="AJ116" s="18">
        <v>0</v>
      </c>
      <c r="AK116" s="18">
        <v>0</v>
      </c>
      <c r="AL116" s="18">
        <v>0</v>
      </c>
      <c r="AM116" s="18">
        <v>0</v>
      </c>
      <c r="AN116" s="18">
        <v>0</v>
      </c>
      <c r="AO116" s="18">
        <v>0</v>
      </c>
      <c r="AP116" s="18">
        <v>0</v>
      </c>
      <c r="AQ116" s="18">
        <v>0</v>
      </c>
      <c r="AR116" s="18">
        <v>0</v>
      </c>
      <c r="AS116" s="18">
        <v>0</v>
      </c>
      <c r="AT116" s="18">
        <v>0</v>
      </c>
      <c r="AU116" s="18">
        <v>0</v>
      </c>
      <c r="AV116" s="18">
        <v>0</v>
      </c>
      <c r="AW116" s="18">
        <v>0</v>
      </c>
      <c r="AX116" s="18">
        <v>0</v>
      </c>
      <c r="AY116" s="18">
        <v>0</v>
      </c>
      <c r="AZ116" s="18">
        <v>0</v>
      </c>
      <c r="BA116" s="18">
        <v>0</v>
      </c>
      <c r="BB116" s="18">
        <v>0</v>
      </c>
      <c r="BC116" s="18">
        <v>0</v>
      </c>
      <c r="BD116" s="18">
        <v>0</v>
      </c>
      <c r="BE116" s="18">
        <v>0</v>
      </c>
      <c r="BF116" s="18">
        <v>0</v>
      </c>
      <c r="BG116" s="18">
        <v>0</v>
      </c>
      <c r="BH116" s="18">
        <v>0</v>
      </c>
      <c r="BI116" s="18">
        <v>0</v>
      </c>
      <c r="BJ116" s="18">
        <v>0</v>
      </c>
      <c r="BK116" s="18">
        <v>0</v>
      </c>
      <c r="BL116" s="18">
        <v>0</v>
      </c>
      <c r="BM116" s="18">
        <v>23858475.0882507</v>
      </c>
      <c r="BN116" s="18">
        <v>0</v>
      </c>
      <c r="BO116" s="18">
        <v>0</v>
      </c>
      <c r="BP116" s="18">
        <v>0</v>
      </c>
      <c r="BQ116" s="18">
        <v>308913.92696560553</v>
      </c>
      <c r="BR116" s="18">
        <v>24167389.015216306</v>
      </c>
      <c r="BS116" s="18">
        <v>24167389.015216306</v>
      </c>
    </row>
    <row r="117" spans="1:71" x14ac:dyDescent="0.25">
      <c r="A117" s="24" t="s">
        <v>243</v>
      </c>
      <c r="B117" s="24" t="s">
        <v>244</v>
      </c>
      <c r="C117" s="18">
        <v>394196.07517692645</v>
      </c>
      <c r="D117" s="18">
        <v>0</v>
      </c>
      <c r="E117" s="18">
        <v>0</v>
      </c>
      <c r="F117" s="18">
        <v>0</v>
      </c>
      <c r="G117" s="18">
        <v>0</v>
      </c>
      <c r="H117" s="18">
        <v>0</v>
      </c>
      <c r="I117" s="18">
        <v>0</v>
      </c>
      <c r="J117" s="18">
        <v>0</v>
      </c>
      <c r="K117" s="18">
        <v>0</v>
      </c>
      <c r="L117" s="18">
        <v>0</v>
      </c>
      <c r="M117" s="18">
        <v>0</v>
      </c>
      <c r="N117" s="18">
        <v>0</v>
      </c>
      <c r="O117" s="18">
        <v>0</v>
      </c>
      <c r="P117" s="18">
        <v>0</v>
      </c>
      <c r="Q117" s="18">
        <v>0</v>
      </c>
      <c r="R117" s="18">
        <v>0</v>
      </c>
      <c r="S117" s="18">
        <v>0</v>
      </c>
      <c r="T117" s="18">
        <v>0</v>
      </c>
      <c r="U117" s="18">
        <v>0</v>
      </c>
      <c r="V117" s="18">
        <v>0</v>
      </c>
      <c r="W117" s="18">
        <v>0</v>
      </c>
      <c r="X117" s="18">
        <v>0</v>
      </c>
      <c r="Y117" s="18">
        <v>0</v>
      </c>
      <c r="Z117" s="18">
        <v>0</v>
      </c>
      <c r="AA117" s="18">
        <v>0</v>
      </c>
      <c r="AB117" s="18">
        <v>0</v>
      </c>
      <c r="AC117" s="18">
        <v>0</v>
      </c>
      <c r="AD117" s="18">
        <v>0</v>
      </c>
      <c r="AE117" s="18">
        <v>0</v>
      </c>
      <c r="AF117" s="18">
        <v>0</v>
      </c>
      <c r="AG117" s="18">
        <v>0</v>
      </c>
      <c r="AH117" s="18">
        <v>0</v>
      </c>
      <c r="AI117" s="18">
        <v>0</v>
      </c>
      <c r="AJ117" s="18">
        <v>0</v>
      </c>
      <c r="AK117" s="18">
        <v>0</v>
      </c>
      <c r="AL117" s="18">
        <v>0</v>
      </c>
      <c r="AM117" s="18">
        <v>0</v>
      </c>
      <c r="AN117" s="18">
        <v>0</v>
      </c>
      <c r="AO117" s="18">
        <v>0</v>
      </c>
      <c r="AP117" s="18">
        <v>0</v>
      </c>
      <c r="AQ117" s="18">
        <v>0</v>
      </c>
      <c r="AR117" s="18">
        <v>0</v>
      </c>
      <c r="AS117" s="18">
        <v>0</v>
      </c>
      <c r="AT117" s="18">
        <v>0</v>
      </c>
      <c r="AU117" s="18">
        <v>0</v>
      </c>
      <c r="AV117" s="18">
        <v>0</v>
      </c>
      <c r="AW117" s="18">
        <v>0</v>
      </c>
      <c r="AX117" s="18">
        <v>0</v>
      </c>
      <c r="AY117" s="18">
        <v>0</v>
      </c>
      <c r="AZ117" s="18">
        <v>0</v>
      </c>
      <c r="BA117" s="18">
        <v>0</v>
      </c>
      <c r="BB117" s="18">
        <v>0</v>
      </c>
      <c r="BC117" s="18">
        <v>0</v>
      </c>
      <c r="BD117" s="18">
        <v>0</v>
      </c>
      <c r="BE117" s="18">
        <v>0</v>
      </c>
      <c r="BF117" s="18">
        <v>0</v>
      </c>
      <c r="BG117" s="18">
        <v>0</v>
      </c>
      <c r="BH117" s="18">
        <v>0</v>
      </c>
      <c r="BI117" s="18">
        <v>0</v>
      </c>
      <c r="BJ117" s="18">
        <v>0</v>
      </c>
      <c r="BK117" s="18">
        <v>0</v>
      </c>
      <c r="BL117" s="18">
        <v>0</v>
      </c>
      <c r="BM117" s="18">
        <v>17429.862824202901</v>
      </c>
      <c r="BN117" s="18">
        <v>0</v>
      </c>
      <c r="BO117" s="18">
        <v>0</v>
      </c>
      <c r="BP117" s="18">
        <v>0</v>
      </c>
      <c r="BQ117" s="18">
        <v>376766.21235272352</v>
      </c>
      <c r="BR117" s="18">
        <v>394196.07517692645</v>
      </c>
      <c r="BS117" s="18">
        <v>394196.07517692645</v>
      </c>
    </row>
    <row r="118" spans="1:71" x14ac:dyDescent="0.25">
      <c r="A118" s="24" t="s">
        <v>245</v>
      </c>
      <c r="B118" s="24" t="s">
        <v>246</v>
      </c>
      <c r="C118" s="18">
        <v>10670453.726693206</v>
      </c>
      <c r="D118" s="18">
        <v>0</v>
      </c>
      <c r="E118" s="18">
        <v>0</v>
      </c>
      <c r="F118" s="18">
        <v>0</v>
      </c>
      <c r="G118" s="18">
        <v>0</v>
      </c>
      <c r="H118" s="18">
        <v>0</v>
      </c>
      <c r="I118" s="18">
        <v>0</v>
      </c>
      <c r="J118" s="18">
        <v>0</v>
      </c>
      <c r="K118" s="18">
        <v>0</v>
      </c>
      <c r="L118" s="18">
        <v>0</v>
      </c>
      <c r="M118" s="18">
        <v>0</v>
      </c>
      <c r="N118" s="18">
        <v>0</v>
      </c>
      <c r="O118" s="18">
        <v>0</v>
      </c>
      <c r="P118" s="18">
        <v>0</v>
      </c>
      <c r="Q118" s="18">
        <v>0</v>
      </c>
      <c r="R118" s="18">
        <v>0</v>
      </c>
      <c r="S118" s="18">
        <v>0</v>
      </c>
      <c r="T118" s="18">
        <v>0</v>
      </c>
      <c r="U118" s="18">
        <v>0</v>
      </c>
      <c r="V118" s="18">
        <v>0</v>
      </c>
      <c r="W118" s="18">
        <v>0</v>
      </c>
      <c r="X118" s="18">
        <v>0</v>
      </c>
      <c r="Y118" s="18">
        <v>0</v>
      </c>
      <c r="Z118" s="18">
        <v>0</v>
      </c>
      <c r="AA118" s="18">
        <v>0</v>
      </c>
      <c r="AB118" s="18">
        <v>0</v>
      </c>
      <c r="AC118" s="18">
        <v>0</v>
      </c>
      <c r="AD118" s="18">
        <v>0</v>
      </c>
      <c r="AE118" s="18">
        <v>0</v>
      </c>
      <c r="AF118" s="18">
        <v>0</v>
      </c>
      <c r="AG118" s="18">
        <v>0</v>
      </c>
      <c r="AH118" s="18">
        <v>0</v>
      </c>
      <c r="AI118" s="18">
        <v>0</v>
      </c>
      <c r="AJ118" s="18">
        <v>0</v>
      </c>
      <c r="AK118" s="18">
        <v>0</v>
      </c>
      <c r="AL118" s="18">
        <v>0</v>
      </c>
      <c r="AM118" s="18">
        <v>0</v>
      </c>
      <c r="AN118" s="18">
        <v>0</v>
      </c>
      <c r="AO118" s="18">
        <v>0</v>
      </c>
      <c r="AP118" s="18">
        <v>0</v>
      </c>
      <c r="AQ118" s="18">
        <v>0</v>
      </c>
      <c r="AR118" s="18">
        <v>0</v>
      </c>
      <c r="AS118" s="18">
        <v>0</v>
      </c>
      <c r="AT118" s="18">
        <v>0</v>
      </c>
      <c r="AU118" s="18">
        <v>0</v>
      </c>
      <c r="AV118" s="18">
        <v>0</v>
      </c>
      <c r="AW118" s="18">
        <v>0</v>
      </c>
      <c r="AX118" s="18">
        <v>0</v>
      </c>
      <c r="AY118" s="18">
        <v>0</v>
      </c>
      <c r="AZ118" s="18">
        <v>0</v>
      </c>
      <c r="BA118" s="18">
        <v>0</v>
      </c>
      <c r="BB118" s="18">
        <v>0</v>
      </c>
      <c r="BC118" s="18">
        <v>0</v>
      </c>
      <c r="BD118" s="18">
        <v>0</v>
      </c>
      <c r="BE118" s="18">
        <v>0</v>
      </c>
      <c r="BF118" s="18">
        <v>0</v>
      </c>
      <c r="BG118" s="18">
        <v>0</v>
      </c>
      <c r="BH118" s="18">
        <v>0</v>
      </c>
      <c r="BI118" s="18">
        <v>0</v>
      </c>
      <c r="BJ118" s="18">
        <v>0</v>
      </c>
      <c r="BK118" s="18">
        <v>0</v>
      </c>
      <c r="BL118" s="18">
        <v>0</v>
      </c>
      <c r="BM118" s="18">
        <v>10250197.728262899</v>
      </c>
      <c r="BN118" s="18">
        <v>0</v>
      </c>
      <c r="BO118" s="18">
        <v>0</v>
      </c>
      <c r="BP118" s="18">
        <v>0</v>
      </c>
      <c r="BQ118" s="18">
        <v>420255.99843030638</v>
      </c>
      <c r="BR118" s="18">
        <v>10670453.726693206</v>
      </c>
      <c r="BS118" s="18">
        <v>10670453.726693206</v>
      </c>
    </row>
    <row r="119" spans="1:71" x14ac:dyDescent="0.25">
      <c r="A119" s="24" t="s">
        <v>247</v>
      </c>
      <c r="B119" s="24" t="s">
        <v>248</v>
      </c>
      <c r="C119" s="18">
        <v>3887121.7767626899</v>
      </c>
      <c r="D119" s="18">
        <v>0</v>
      </c>
      <c r="E119" s="18">
        <v>0</v>
      </c>
      <c r="F119" s="18">
        <v>0</v>
      </c>
      <c r="G119" s="18">
        <v>37.639350241673242</v>
      </c>
      <c r="H119" s="18">
        <v>13.216749471464826</v>
      </c>
      <c r="I119" s="18">
        <v>3945.6382583204499</v>
      </c>
      <c r="J119" s="18">
        <v>277.63655435981337</v>
      </c>
      <c r="K119" s="18">
        <v>0</v>
      </c>
      <c r="L119" s="18">
        <v>2747.6473904157751</v>
      </c>
      <c r="M119" s="18">
        <v>0</v>
      </c>
      <c r="N119" s="18">
        <v>0</v>
      </c>
      <c r="O119" s="18">
        <v>3.7883766101248666</v>
      </c>
      <c r="P119" s="18">
        <v>0</v>
      </c>
      <c r="Q119" s="18">
        <v>0</v>
      </c>
      <c r="R119" s="18">
        <v>0</v>
      </c>
      <c r="S119" s="18">
        <v>1243.4020944151237</v>
      </c>
      <c r="T119" s="18">
        <v>0</v>
      </c>
      <c r="U119" s="18">
        <v>3.5928317287708386E-2</v>
      </c>
      <c r="V119" s="18">
        <v>0</v>
      </c>
      <c r="W119" s="18">
        <v>715.97329270597299</v>
      </c>
      <c r="X119" s="18">
        <v>241.35186330853452</v>
      </c>
      <c r="Y119" s="18">
        <v>0</v>
      </c>
      <c r="Z119" s="18">
        <v>0</v>
      </c>
      <c r="AA119" s="18">
        <v>25.680433155593771</v>
      </c>
      <c r="AB119" s="18">
        <v>0</v>
      </c>
      <c r="AC119" s="18">
        <v>7944.5516650979253</v>
      </c>
      <c r="AD119" s="18">
        <v>2146.7072456517708</v>
      </c>
      <c r="AE119" s="18">
        <v>0.29581706006416836</v>
      </c>
      <c r="AF119" s="18">
        <v>0</v>
      </c>
      <c r="AG119" s="18">
        <v>823.88391445768252</v>
      </c>
      <c r="AH119" s="18">
        <v>3668.1769135585264</v>
      </c>
      <c r="AI119" s="18">
        <v>1.2795659895254661</v>
      </c>
      <c r="AJ119" s="18">
        <v>0</v>
      </c>
      <c r="AK119" s="18">
        <v>0</v>
      </c>
      <c r="AL119" s="18">
        <v>261.97108662005138</v>
      </c>
      <c r="AM119" s="18">
        <v>5716.9493643774313</v>
      </c>
      <c r="AN119" s="18">
        <v>33.221171025852072</v>
      </c>
      <c r="AO119" s="18">
        <v>81.924888617896116</v>
      </c>
      <c r="AP119" s="18">
        <v>972.93382024268681</v>
      </c>
      <c r="AQ119" s="18">
        <v>38263.120063772119</v>
      </c>
      <c r="AR119" s="18">
        <v>43791.190913298706</v>
      </c>
      <c r="AS119" s="18">
        <v>24803.604868233142</v>
      </c>
      <c r="AT119" s="18">
        <v>41.839761025972003</v>
      </c>
      <c r="AU119" s="18">
        <v>0</v>
      </c>
      <c r="AV119" s="18">
        <v>0</v>
      </c>
      <c r="AW119" s="18">
        <v>0</v>
      </c>
      <c r="AX119" s="18">
        <v>1653.7126386211069</v>
      </c>
      <c r="AY119" s="18">
        <v>0</v>
      </c>
      <c r="AZ119" s="18">
        <v>53394.540928107723</v>
      </c>
      <c r="BA119" s="18">
        <v>0</v>
      </c>
      <c r="BB119" s="18">
        <v>94885.304514217409</v>
      </c>
      <c r="BC119" s="18">
        <v>88911.595988856629</v>
      </c>
      <c r="BD119" s="18">
        <v>42653.712580383741</v>
      </c>
      <c r="BE119" s="18">
        <v>0</v>
      </c>
      <c r="BF119" s="18">
        <v>0</v>
      </c>
      <c r="BG119" s="18">
        <v>0</v>
      </c>
      <c r="BH119" s="18">
        <v>21857.97620013382</v>
      </c>
      <c r="BI119" s="18">
        <v>0</v>
      </c>
      <c r="BJ119" s="18">
        <v>441160.50420067157</v>
      </c>
      <c r="BK119" s="18">
        <v>0</v>
      </c>
      <c r="BL119" s="18">
        <v>0</v>
      </c>
      <c r="BM119" s="18">
        <v>0</v>
      </c>
      <c r="BN119" s="18">
        <v>0</v>
      </c>
      <c r="BO119" s="18">
        <v>3662058.0911194393</v>
      </c>
      <c r="BP119" s="18">
        <v>0</v>
      </c>
      <c r="BQ119" s="18">
        <v>-216096.81855742045</v>
      </c>
      <c r="BR119" s="18">
        <v>3445961.2725620191</v>
      </c>
      <c r="BS119" s="18">
        <v>3887121.7767626904</v>
      </c>
    </row>
    <row r="120" spans="1:71" x14ac:dyDescent="0.25">
      <c r="A120" s="24" t="s">
        <v>249</v>
      </c>
      <c r="B120" s="24" t="s">
        <v>250</v>
      </c>
      <c r="C120" s="18">
        <v>6222233.8830529423</v>
      </c>
      <c r="D120" s="18">
        <v>0</v>
      </c>
      <c r="E120" s="18">
        <v>0</v>
      </c>
      <c r="F120" s="18">
        <v>0</v>
      </c>
      <c r="G120" s="18">
        <v>0</v>
      </c>
      <c r="H120" s="18">
        <v>0</v>
      </c>
      <c r="I120" s="18">
        <v>0</v>
      </c>
      <c r="J120" s="18">
        <v>0</v>
      </c>
      <c r="K120" s="18">
        <v>0</v>
      </c>
      <c r="L120" s="18">
        <v>0</v>
      </c>
      <c r="M120" s="18">
        <v>0</v>
      </c>
      <c r="N120" s="18">
        <v>0</v>
      </c>
      <c r="O120" s="18">
        <v>0</v>
      </c>
      <c r="P120" s="18">
        <v>0</v>
      </c>
      <c r="Q120" s="18">
        <v>0</v>
      </c>
      <c r="R120" s="18">
        <v>0</v>
      </c>
      <c r="S120" s="18">
        <v>0</v>
      </c>
      <c r="T120" s="18">
        <v>0</v>
      </c>
      <c r="U120" s="18">
        <v>0</v>
      </c>
      <c r="V120" s="18">
        <v>0</v>
      </c>
      <c r="W120" s="18">
        <v>0</v>
      </c>
      <c r="X120" s="18">
        <v>0</v>
      </c>
      <c r="Y120" s="18">
        <v>0</v>
      </c>
      <c r="Z120" s="18">
        <v>0</v>
      </c>
      <c r="AA120" s="18">
        <v>0</v>
      </c>
      <c r="AB120" s="18">
        <v>0</v>
      </c>
      <c r="AC120" s="18">
        <v>0</v>
      </c>
      <c r="AD120" s="18">
        <v>0</v>
      </c>
      <c r="AE120" s="18">
        <v>0</v>
      </c>
      <c r="AF120" s="18">
        <v>0</v>
      </c>
      <c r="AG120" s="18">
        <v>0</v>
      </c>
      <c r="AH120" s="18">
        <v>0</v>
      </c>
      <c r="AI120" s="18">
        <v>0</v>
      </c>
      <c r="AJ120" s="18">
        <v>0</v>
      </c>
      <c r="AK120" s="18">
        <v>0</v>
      </c>
      <c r="AL120" s="18">
        <v>0</v>
      </c>
      <c r="AM120" s="18">
        <v>0</v>
      </c>
      <c r="AN120" s="18">
        <v>0</v>
      </c>
      <c r="AO120" s="18">
        <v>0</v>
      </c>
      <c r="AP120" s="18">
        <v>0</v>
      </c>
      <c r="AQ120" s="18">
        <v>0</v>
      </c>
      <c r="AR120" s="18">
        <v>0</v>
      </c>
      <c r="AS120" s="18">
        <v>0</v>
      </c>
      <c r="AT120" s="18">
        <v>0</v>
      </c>
      <c r="AU120" s="18">
        <v>0</v>
      </c>
      <c r="AV120" s="18">
        <v>0</v>
      </c>
      <c r="AW120" s="18">
        <v>0</v>
      </c>
      <c r="AX120" s="18">
        <v>0</v>
      </c>
      <c r="AY120" s="18">
        <v>0</v>
      </c>
      <c r="AZ120" s="18">
        <v>0</v>
      </c>
      <c r="BA120" s="18">
        <v>0</v>
      </c>
      <c r="BB120" s="18">
        <v>0</v>
      </c>
      <c r="BC120" s="18">
        <v>0</v>
      </c>
      <c r="BD120" s="18">
        <v>0</v>
      </c>
      <c r="BE120" s="18">
        <v>0</v>
      </c>
      <c r="BF120" s="18">
        <v>0</v>
      </c>
      <c r="BG120" s="18">
        <v>0</v>
      </c>
      <c r="BH120" s="18">
        <v>0</v>
      </c>
      <c r="BI120" s="18">
        <v>0</v>
      </c>
      <c r="BJ120" s="18">
        <v>0</v>
      </c>
      <c r="BK120" s="18">
        <v>0</v>
      </c>
      <c r="BL120" s="18">
        <v>0</v>
      </c>
      <c r="BM120" s="18">
        <v>5649050.2114033801</v>
      </c>
      <c r="BN120" s="18">
        <v>0</v>
      </c>
      <c r="BO120" s="18">
        <v>0</v>
      </c>
      <c r="BP120" s="18">
        <v>0</v>
      </c>
      <c r="BQ120" s="18">
        <v>573183.67164956208</v>
      </c>
      <c r="BR120" s="18">
        <v>6222233.8830529423</v>
      </c>
      <c r="BS120" s="18">
        <v>6222233.8830529423</v>
      </c>
    </row>
    <row r="121" spans="1:71" x14ac:dyDescent="0.25">
      <c r="A121" s="13" t="s">
        <v>251</v>
      </c>
      <c r="B121" s="13" t="s">
        <v>252</v>
      </c>
      <c r="C121" s="15">
        <v>6947378.6129850391</v>
      </c>
      <c r="D121" s="15">
        <v>0</v>
      </c>
      <c r="E121" s="15">
        <v>0</v>
      </c>
      <c r="F121" s="15">
        <v>0</v>
      </c>
      <c r="G121" s="15">
        <v>0</v>
      </c>
      <c r="H121" s="15">
        <v>0</v>
      </c>
      <c r="I121" s="15">
        <v>0</v>
      </c>
      <c r="J121" s="15">
        <v>0</v>
      </c>
      <c r="K121" s="15">
        <v>0</v>
      </c>
      <c r="L121" s="15">
        <v>0</v>
      </c>
      <c r="M121" s="15">
        <v>0</v>
      </c>
      <c r="N121" s="15">
        <v>0</v>
      </c>
      <c r="O121" s="15">
        <v>0</v>
      </c>
      <c r="P121" s="15">
        <v>0</v>
      </c>
      <c r="Q121" s="15">
        <v>0</v>
      </c>
      <c r="R121" s="15">
        <v>0</v>
      </c>
      <c r="S121" s="15">
        <v>0</v>
      </c>
      <c r="T121" s="15">
        <v>0</v>
      </c>
      <c r="U121" s="15">
        <v>0</v>
      </c>
      <c r="V121" s="15">
        <v>0</v>
      </c>
      <c r="W121" s="15">
        <v>0</v>
      </c>
      <c r="X121" s="15">
        <v>0</v>
      </c>
      <c r="Y121" s="15">
        <v>0</v>
      </c>
      <c r="Z121" s="15">
        <v>0</v>
      </c>
      <c r="AA121" s="15">
        <v>0</v>
      </c>
      <c r="AB121" s="15">
        <v>0</v>
      </c>
      <c r="AC121" s="15">
        <v>0</v>
      </c>
      <c r="AD121" s="15">
        <v>0</v>
      </c>
      <c r="AE121" s="15">
        <v>0</v>
      </c>
      <c r="AF121" s="15">
        <v>0</v>
      </c>
      <c r="AG121" s="15">
        <v>0</v>
      </c>
      <c r="AH121" s="15">
        <v>0</v>
      </c>
      <c r="AI121" s="15">
        <v>0</v>
      </c>
      <c r="AJ121" s="15">
        <v>0</v>
      </c>
      <c r="AK121" s="15">
        <v>0</v>
      </c>
      <c r="AL121" s="15">
        <v>0</v>
      </c>
      <c r="AM121" s="15">
        <v>0</v>
      </c>
      <c r="AN121" s="15">
        <v>0</v>
      </c>
      <c r="AO121" s="15">
        <v>0</v>
      </c>
      <c r="AP121" s="15">
        <v>0</v>
      </c>
      <c r="AQ121" s="15">
        <v>0</v>
      </c>
      <c r="AR121" s="15">
        <v>0</v>
      </c>
      <c r="AS121" s="15">
        <v>0</v>
      </c>
      <c r="AT121" s="15">
        <v>0</v>
      </c>
      <c r="AU121" s="15">
        <v>0</v>
      </c>
      <c r="AV121" s="15">
        <v>0</v>
      </c>
      <c r="AW121" s="15">
        <v>0</v>
      </c>
      <c r="AX121" s="15">
        <v>0</v>
      </c>
      <c r="AY121" s="15">
        <v>0</v>
      </c>
      <c r="AZ121" s="15">
        <v>0</v>
      </c>
      <c r="BA121" s="15">
        <v>0</v>
      </c>
      <c r="BB121" s="15">
        <v>0</v>
      </c>
      <c r="BC121" s="15">
        <v>0</v>
      </c>
      <c r="BD121" s="15">
        <v>1908.322668464654</v>
      </c>
      <c r="BE121" s="15">
        <v>0</v>
      </c>
      <c r="BF121" s="15">
        <v>981050.85813609825</v>
      </c>
      <c r="BG121" s="15">
        <v>0</v>
      </c>
      <c r="BH121" s="15">
        <v>0</v>
      </c>
      <c r="BI121" s="15">
        <v>0</v>
      </c>
      <c r="BJ121" s="15">
        <v>982959.18080456287</v>
      </c>
      <c r="BK121" s="15">
        <v>0</v>
      </c>
      <c r="BL121" s="15">
        <v>0</v>
      </c>
      <c r="BM121" s="15">
        <v>623965.58996952116</v>
      </c>
      <c r="BN121" s="15">
        <v>342456.08928154473</v>
      </c>
      <c r="BO121" s="15">
        <v>4961356.457094064</v>
      </c>
      <c r="BP121" s="15">
        <v>0</v>
      </c>
      <c r="BQ121" s="15">
        <v>36641.295835346384</v>
      </c>
      <c r="BR121" s="15">
        <v>5964419.4321804754</v>
      </c>
      <c r="BS121" s="15">
        <v>6947378.6129850382</v>
      </c>
    </row>
    <row r="122" spans="1:71" x14ac:dyDescent="0.25">
      <c r="A122" s="13" t="s">
        <v>253</v>
      </c>
      <c r="B122" s="13" t="s">
        <v>254</v>
      </c>
      <c r="C122" s="15">
        <v>1087637.8730676302</v>
      </c>
      <c r="D122" s="15">
        <v>0</v>
      </c>
      <c r="E122" s="15">
        <v>0</v>
      </c>
      <c r="F122" s="15">
        <v>0</v>
      </c>
      <c r="G122" s="15">
        <v>0</v>
      </c>
      <c r="H122" s="15">
        <v>0</v>
      </c>
      <c r="I122" s="15">
        <v>0</v>
      </c>
      <c r="J122" s="15">
        <v>0</v>
      </c>
      <c r="K122" s="15">
        <v>0</v>
      </c>
      <c r="L122" s="15">
        <v>0</v>
      </c>
      <c r="M122" s="15">
        <v>0</v>
      </c>
      <c r="N122" s="15">
        <v>0</v>
      </c>
      <c r="O122" s="15">
        <v>0</v>
      </c>
      <c r="P122" s="15">
        <v>0</v>
      </c>
      <c r="Q122" s="15">
        <v>0</v>
      </c>
      <c r="R122" s="15">
        <v>0</v>
      </c>
      <c r="S122" s="15">
        <v>0</v>
      </c>
      <c r="T122" s="15">
        <v>0</v>
      </c>
      <c r="U122" s="15">
        <v>0</v>
      </c>
      <c r="V122" s="15">
        <v>0</v>
      </c>
      <c r="W122" s="15">
        <v>0</v>
      </c>
      <c r="X122" s="15">
        <v>0</v>
      </c>
      <c r="Y122" s="15">
        <v>0</v>
      </c>
      <c r="Z122" s="15">
        <v>0</v>
      </c>
      <c r="AA122" s="15">
        <v>0</v>
      </c>
      <c r="AB122" s="15">
        <v>0</v>
      </c>
      <c r="AC122" s="15">
        <v>0</v>
      </c>
      <c r="AD122" s="15">
        <v>0</v>
      </c>
      <c r="AE122" s="15">
        <v>0</v>
      </c>
      <c r="AF122" s="15">
        <v>0</v>
      </c>
      <c r="AG122" s="15">
        <v>0</v>
      </c>
      <c r="AH122" s="15">
        <v>0</v>
      </c>
      <c r="AI122" s="15">
        <v>0</v>
      </c>
      <c r="AJ122" s="15">
        <v>0</v>
      </c>
      <c r="AK122" s="15">
        <v>0</v>
      </c>
      <c r="AL122" s="15">
        <v>0</v>
      </c>
      <c r="AM122" s="15">
        <v>0</v>
      </c>
      <c r="AN122" s="15">
        <v>0</v>
      </c>
      <c r="AO122" s="15">
        <v>0</v>
      </c>
      <c r="AP122" s="15">
        <v>0</v>
      </c>
      <c r="AQ122" s="15">
        <v>38.094637602546648</v>
      </c>
      <c r="AR122" s="15">
        <v>0</v>
      </c>
      <c r="AS122" s="15">
        <v>0</v>
      </c>
      <c r="AT122" s="15">
        <v>1072.2133337614537</v>
      </c>
      <c r="AU122" s="15">
        <v>0</v>
      </c>
      <c r="AV122" s="15">
        <v>0</v>
      </c>
      <c r="AW122" s="15">
        <v>24364.904564126475</v>
      </c>
      <c r="AX122" s="15">
        <v>11972.84559039858</v>
      </c>
      <c r="AY122" s="15">
        <v>0</v>
      </c>
      <c r="AZ122" s="15">
        <v>0</v>
      </c>
      <c r="BA122" s="15">
        <v>0</v>
      </c>
      <c r="BB122" s="15">
        <v>2533.0511925686787</v>
      </c>
      <c r="BC122" s="15">
        <v>988.31419108439184</v>
      </c>
      <c r="BD122" s="15">
        <v>37237.674727343532</v>
      </c>
      <c r="BE122" s="15">
        <v>0</v>
      </c>
      <c r="BF122" s="15">
        <v>0</v>
      </c>
      <c r="BG122" s="15">
        <v>31627.617430557941</v>
      </c>
      <c r="BH122" s="15">
        <v>59314.921340639041</v>
      </c>
      <c r="BI122" s="15">
        <v>0</v>
      </c>
      <c r="BJ122" s="15">
        <v>169149.63700808262</v>
      </c>
      <c r="BK122" s="15">
        <v>22.012545953110696</v>
      </c>
      <c r="BL122" s="15">
        <v>127811.84329369843</v>
      </c>
      <c r="BM122" s="15">
        <v>0</v>
      </c>
      <c r="BN122" s="15">
        <v>351303.38189835846</v>
      </c>
      <c r="BO122" s="15">
        <v>897870.68624868698</v>
      </c>
      <c r="BP122" s="15">
        <v>0</v>
      </c>
      <c r="BQ122" s="15">
        <v>-458519.68792714964</v>
      </c>
      <c r="BR122" s="15">
        <v>918488.2360595474</v>
      </c>
      <c r="BS122" s="15">
        <v>1087637.87306763</v>
      </c>
    </row>
    <row r="123" spans="1:71" x14ac:dyDescent="0.25">
      <c r="A123" s="13" t="s">
        <v>255</v>
      </c>
      <c r="B123" s="13" t="s">
        <v>256</v>
      </c>
      <c r="C123" s="15">
        <v>3027815.2025574162</v>
      </c>
      <c r="D123" s="15">
        <v>22623.32051326261</v>
      </c>
      <c r="E123" s="15">
        <v>6205.5332223621563</v>
      </c>
      <c r="F123" s="15">
        <v>200.32341925852731</v>
      </c>
      <c r="G123" s="15">
        <v>1922.2220826677842</v>
      </c>
      <c r="H123" s="15">
        <v>22.512484829010106</v>
      </c>
      <c r="I123" s="15">
        <v>7300.7861628750034</v>
      </c>
      <c r="J123" s="15">
        <v>30309.656875009056</v>
      </c>
      <c r="K123" s="15">
        <v>10152.792917327984</v>
      </c>
      <c r="L123" s="15">
        <v>25790.209758927132</v>
      </c>
      <c r="M123" s="15">
        <v>6466.3797944689568</v>
      </c>
      <c r="N123" s="15">
        <v>0</v>
      </c>
      <c r="O123" s="15">
        <v>248.14685251143678</v>
      </c>
      <c r="P123" s="15">
        <v>3845.7066209379432</v>
      </c>
      <c r="Q123" s="15">
        <v>1804.0061725242833</v>
      </c>
      <c r="R123" s="15">
        <v>577.42877528717827</v>
      </c>
      <c r="S123" s="15">
        <v>4049.2689620284418</v>
      </c>
      <c r="T123" s="15">
        <v>740.64324176632874</v>
      </c>
      <c r="U123" s="15">
        <v>0.54513377611096137</v>
      </c>
      <c r="V123" s="15">
        <v>13992.698889680996</v>
      </c>
      <c r="W123" s="15">
        <v>6359.0233867217949</v>
      </c>
      <c r="X123" s="15">
        <v>323.56264214825137</v>
      </c>
      <c r="Y123" s="15">
        <v>3410.5187759176524</v>
      </c>
      <c r="Z123" s="15">
        <v>12929.728093197349</v>
      </c>
      <c r="AA123" s="15">
        <v>3121.9078274194399</v>
      </c>
      <c r="AB123" s="15">
        <v>5378.4872062964378</v>
      </c>
      <c r="AC123" s="15">
        <v>4654.4570223919263</v>
      </c>
      <c r="AD123" s="15">
        <v>6673.2049958044072</v>
      </c>
      <c r="AE123" s="15">
        <v>41.052238406374315</v>
      </c>
      <c r="AF123" s="15">
        <v>780.45141074713786</v>
      </c>
      <c r="AG123" s="15">
        <v>7256.4689083842495</v>
      </c>
      <c r="AH123" s="15">
        <v>8477.8310077106962</v>
      </c>
      <c r="AI123" s="15">
        <v>94.705465212916138</v>
      </c>
      <c r="AJ123" s="15">
        <v>36.7852601548257</v>
      </c>
      <c r="AK123" s="15">
        <v>14889.778206113133</v>
      </c>
      <c r="AL123" s="15">
        <v>0</v>
      </c>
      <c r="AM123" s="15">
        <v>0</v>
      </c>
      <c r="AN123" s="15">
        <v>0</v>
      </c>
      <c r="AO123" s="15">
        <v>0</v>
      </c>
      <c r="AP123" s="15">
        <v>698.92516342413671</v>
      </c>
      <c r="AQ123" s="15">
        <v>5700.3009347392599</v>
      </c>
      <c r="AR123" s="15">
        <v>2276.8111560940852</v>
      </c>
      <c r="AS123" s="15">
        <v>84773.941469619487</v>
      </c>
      <c r="AT123" s="15">
        <v>603.85985766949511</v>
      </c>
      <c r="AU123" s="15">
        <v>1949.7662733020231</v>
      </c>
      <c r="AV123" s="15">
        <v>39.386081306470302</v>
      </c>
      <c r="AW123" s="15">
        <v>118.91277796193752</v>
      </c>
      <c r="AX123" s="15">
        <v>1807.7163065709542</v>
      </c>
      <c r="AY123" s="15">
        <v>508.49799914070991</v>
      </c>
      <c r="AZ123" s="15">
        <v>2669.3935094067342</v>
      </c>
      <c r="BA123" s="15">
        <v>821.6543703094768</v>
      </c>
      <c r="BB123" s="15">
        <v>3642.8973515904636</v>
      </c>
      <c r="BC123" s="15">
        <v>4092.6241605286937</v>
      </c>
      <c r="BD123" s="15">
        <v>0</v>
      </c>
      <c r="BE123" s="15">
        <v>0</v>
      </c>
      <c r="BF123" s="15">
        <v>0</v>
      </c>
      <c r="BG123" s="15">
        <v>0</v>
      </c>
      <c r="BH123" s="15">
        <v>425.05644232159898</v>
      </c>
      <c r="BI123" s="15">
        <v>0</v>
      </c>
      <c r="BJ123" s="15">
        <v>320809.88818011311</v>
      </c>
      <c r="BK123" s="15">
        <v>0</v>
      </c>
      <c r="BL123" s="15">
        <v>0</v>
      </c>
      <c r="BM123" s="15">
        <v>0</v>
      </c>
      <c r="BN123" s="15">
        <v>2663610.7441887069</v>
      </c>
      <c r="BO123" s="15">
        <v>412744.47658356966</v>
      </c>
      <c r="BP123" s="15">
        <v>0</v>
      </c>
      <c r="BQ123" s="15">
        <v>-369349.90639497276</v>
      </c>
      <c r="BR123" s="15">
        <v>2707005.3143773037</v>
      </c>
      <c r="BS123" s="15">
        <v>3027815.2025574166</v>
      </c>
    </row>
    <row r="124" spans="1:71" x14ac:dyDescent="0.25">
      <c r="A124" s="13" t="s">
        <v>257</v>
      </c>
      <c r="B124" s="13" t="s">
        <v>258</v>
      </c>
      <c r="C124" s="15">
        <v>1030660.4496816229</v>
      </c>
      <c r="D124" s="15">
        <v>0</v>
      </c>
      <c r="E124" s="15">
        <v>0</v>
      </c>
      <c r="F124" s="15">
        <v>0</v>
      </c>
      <c r="G124" s="15">
        <v>0</v>
      </c>
      <c r="H124" s="15">
        <v>0</v>
      </c>
      <c r="I124" s="15">
        <v>209.34024022196047</v>
      </c>
      <c r="J124" s="15">
        <v>0</v>
      </c>
      <c r="K124" s="15">
        <v>0</v>
      </c>
      <c r="L124" s="15">
        <v>159.03217968936119</v>
      </c>
      <c r="M124" s="15">
        <v>0</v>
      </c>
      <c r="N124" s="15">
        <v>0</v>
      </c>
      <c r="O124" s="15">
        <v>57.887005813598599</v>
      </c>
      <c r="P124" s="15">
        <v>0</v>
      </c>
      <c r="Q124" s="15">
        <v>0</v>
      </c>
      <c r="R124" s="15">
        <v>0</v>
      </c>
      <c r="S124" s="15">
        <v>0</v>
      </c>
      <c r="T124" s="15">
        <v>261.37785198459324</v>
      </c>
      <c r="U124" s="15">
        <v>0</v>
      </c>
      <c r="V124" s="15">
        <v>0</v>
      </c>
      <c r="W124" s="15">
        <v>0</v>
      </c>
      <c r="X124" s="15">
        <v>0</v>
      </c>
      <c r="Y124" s="15">
        <v>0</v>
      </c>
      <c r="Z124" s="15">
        <v>0</v>
      </c>
      <c r="AA124" s="15">
        <v>0</v>
      </c>
      <c r="AB124" s="15">
        <v>48.194030850672924</v>
      </c>
      <c r="AC124" s="15">
        <v>530.1847748786879</v>
      </c>
      <c r="AD124" s="15">
        <v>906.37196635064799</v>
      </c>
      <c r="AE124" s="15">
        <v>78.537300549596466</v>
      </c>
      <c r="AF124" s="15">
        <v>460.84324503948136</v>
      </c>
      <c r="AG124" s="15">
        <v>708.13570135944553</v>
      </c>
      <c r="AH124" s="15">
        <v>44.064728822949547</v>
      </c>
      <c r="AI124" s="15">
        <v>0</v>
      </c>
      <c r="AJ124" s="15">
        <v>0</v>
      </c>
      <c r="AK124" s="15">
        <v>373.96589526845418</v>
      </c>
      <c r="AL124" s="15">
        <v>83.395009761762779</v>
      </c>
      <c r="AM124" s="15">
        <v>28663.657530530843</v>
      </c>
      <c r="AN124" s="15">
        <v>0</v>
      </c>
      <c r="AO124" s="15">
        <v>7354.4749050162263</v>
      </c>
      <c r="AP124" s="15">
        <v>2295.5757403355665</v>
      </c>
      <c r="AQ124" s="15">
        <v>135235.39452222612</v>
      </c>
      <c r="AR124" s="15">
        <v>14594.316269534595</v>
      </c>
      <c r="AS124" s="15">
        <v>13580.117051499339</v>
      </c>
      <c r="AT124" s="15">
        <v>2477.3584073945931</v>
      </c>
      <c r="AU124" s="15">
        <v>6087.6434732788766</v>
      </c>
      <c r="AV124" s="15">
        <v>474.32405846882068</v>
      </c>
      <c r="AW124" s="15">
        <v>1607.4131417428973</v>
      </c>
      <c r="AX124" s="15">
        <v>100687.22992509972</v>
      </c>
      <c r="AY124" s="15">
        <v>12800.461627698734</v>
      </c>
      <c r="AZ124" s="15">
        <v>36046.981299852931</v>
      </c>
      <c r="BA124" s="15">
        <v>5765.9598148170162</v>
      </c>
      <c r="BB124" s="15">
        <v>18041.698224275238</v>
      </c>
      <c r="BC124" s="15">
        <v>56691.46893973276</v>
      </c>
      <c r="BD124" s="15">
        <v>42221.185785972986</v>
      </c>
      <c r="BE124" s="15">
        <v>20850.87795023694</v>
      </c>
      <c r="BF124" s="15">
        <v>33962.31127077472</v>
      </c>
      <c r="BG124" s="15">
        <v>577.25188391239624</v>
      </c>
      <c r="BH124" s="15">
        <v>8276.7075373532607</v>
      </c>
      <c r="BI124" s="15">
        <v>0</v>
      </c>
      <c r="BJ124" s="15">
        <v>552213.73929034581</v>
      </c>
      <c r="BK124" s="15">
        <v>0</v>
      </c>
      <c r="BL124" s="15">
        <v>0</v>
      </c>
      <c r="BM124" s="15">
        <v>0</v>
      </c>
      <c r="BN124" s="15">
        <v>0</v>
      </c>
      <c r="BO124" s="15">
        <v>691458.3927244806</v>
      </c>
      <c r="BP124" s="15">
        <v>0</v>
      </c>
      <c r="BQ124" s="15">
        <v>-213011.68233320347</v>
      </c>
      <c r="BR124" s="15">
        <v>478446.7103912771</v>
      </c>
      <c r="BS124" s="15">
        <v>1030660.4496816229</v>
      </c>
    </row>
    <row r="125" spans="1:71" x14ac:dyDescent="0.25">
      <c r="A125" s="13" t="s">
        <v>259</v>
      </c>
      <c r="B125" s="13" t="s">
        <v>260</v>
      </c>
      <c r="C125" s="15">
        <v>2009353.4249873518</v>
      </c>
      <c r="D125" s="15">
        <v>0</v>
      </c>
      <c r="E125" s="15">
        <v>0</v>
      </c>
      <c r="F125" s="15">
        <v>0</v>
      </c>
      <c r="G125" s="15">
        <v>0</v>
      </c>
      <c r="H125" s="15">
        <v>0</v>
      </c>
      <c r="I125" s="15">
        <v>0</v>
      </c>
      <c r="J125" s="15">
        <v>0</v>
      </c>
      <c r="K125" s="15">
        <v>0</v>
      </c>
      <c r="L125" s="15">
        <v>0</v>
      </c>
      <c r="M125" s="15">
        <v>0</v>
      </c>
      <c r="N125" s="15">
        <v>0</v>
      </c>
      <c r="O125" s="15">
        <v>0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15">
        <v>0</v>
      </c>
      <c r="X125" s="15">
        <v>0</v>
      </c>
      <c r="Y125" s="15">
        <v>0</v>
      </c>
      <c r="Z125" s="15">
        <v>0</v>
      </c>
      <c r="AA125" s="15">
        <v>0</v>
      </c>
      <c r="AB125" s="15">
        <v>0</v>
      </c>
      <c r="AC125" s="15">
        <v>0</v>
      </c>
      <c r="AD125" s="15">
        <v>0</v>
      </c>
      <c r="AE125" s="15">
        <v>0</v>
      </c>
      <c r="AF125" s="15">
        <v>0</v>
      </c>
      <c r="AG125" s="15">
        <v>0</v>
      </c>
      <c r="AH125" s="15">
        <v>0</v>
      </c>
      <c r="AI125" s="15">
        <v>0</v>
      </c>
      <c r="AJ125" s="15">
        <v>0</v>
      </c>
      <c r="AK125" s="15">
        <v>0</v>
      </c>
      <c r="AL125" s="15">
        <v>0</v>
      </c>
      <c r="AM125" s="15">
        <v>0</v>
      </c>
      <c r="AN125" s="15">
        <v>0</v>
      </c>
      <c r="AO125" s="15">
        <v>0</v>
      </c>
      <c r="AP125" s="15">
        <v>0</v>
      </c>
      <c r="AQ125" s="15">
        <v>0</v>
      </c>
      <c r="AR125" s="15">
        <v>0</v>
      </c>
      <c r="AS125" s="15">
        <v>0</v>
      </c>
      <c r="AT125" s="15">
        <v>6569.8253866202731</v>
      </c>
      <c r="AU125" s="15">
        <v>957.52712378736601</v>
      </c>
      <c r="AV125" s="15">
        <v>0</v>
      </c>
      <c r="AW125" s="15">
        <v>0</v>
      </c>
      <c r="AX125" s="15">
        <v>0</v>
      </c>
      <c r="AY125" s="15">
        <v>0</v>
      </c>
      <c r="AZ125" s="15">
        <v>16680.516710048429</v>
      </c>
      <c r="BA125" s="15">
        <v>84.950138487857501</v>
      </c>
      <c r="BB125" s="15">
        <v>12216.15598111812</v>
      </c>
      <c r="BC125" s="15">
        <v>638.0575342913545</v>
      </c>
      <c r="BD125" s="15">
        <v>45238.411195161141</v>
      </c>
      <c r="BE125" s="15">
        <v>0</v>
      </c>
      <c r="BF125" s="15">
        <v>80124.942611983133</v>
      </c>
      <c r="BG125" s="15">
        <v>0</v>
      </c>
      <c r="BH125" s="15">
        <v>18635.194803303781</v>
      </c>
      <c r="BI125" s="15">
        <v>0</v>
      </c>
      <c r="BJ125" s="15">
        <v>181145.58148480146</v>
      </c>
      <c r="BK125" s="15">
        <v>0</v>
      </c>
      <c r="BL125" s="15">
        <v>0</v>
      </c>
      <c r="BM125" s="15">
        <v>0</v>
      </c>
      <c r="BN125" s="15">
        <v>0</v>
      </c>
      <c r="BO125" s="15">
        <v>2033145.1040011903</v>
      </c>
      <c r="BP125" s="15">
        <v>0</v>
      </c>
      <c r="BQ125" s="15">
        <v>-204937.26049864045</v>
      </c>
      <c r="BR125" s="15">
        <v>1828207.8435025499</v>
      </c>
      <c r="BS125" s="15">
        <v>2009353.4249873513</v>
      </c>
    </row>
    <row r="126" spans="1:71" x14ac:dyDescent="0.25">
      <c r="A126" s="13" t="s">
        <v>261</v>
      </c>
      <c r="B126" s="13" t="s">
        <v>262</v>
      </c>
      <c r="C126" s="15">
        <v>3224004</v>
      </c>
      <c r="D126" s="15">
        <v>0</v>
      </c>
      <c r="E126" s="15">
        <v>0</v>
      </c>
      <c r="F126" s="15">
        <v>0</v>
      </c>
      <c r="G126" s="15">
        <v>0</v>
      </c>
      <c r="H126" s="15">
        <v>0</v>
      </c>
      <c r="I126" s="15">
        <v>0</v>
      </c>
      <c r="J126" s="15">
        <v>0</v>
      </c>
      <c r="K126" s="15">
        <v>0</v>
      </c>
      <c r="L126" s="15">
        <v>0</v>
      </c>
      <c r="M126" s="15">
        <v>0</v>
      </c>
      <c r="N126" s="15">
        <v>0</v>
      </c>
      <c r="O126" s="15">
        <v>0</v>
      </c>
      <c r="P126" s="15">
        <v>0</v>
      </c>
      <c r="Q126" s="15">
        <v>0</v>
      </c>
      <c r="R126" s="15">
        <v>0</v>
      </c>
      <c r="S126" s="15">
        <v>0</v>
      </c>
      <c r="T126" s="15">
        <v>0</v>
      </c>
      <c r="U126" s="15">
        <v>0</v>
      </c>
      <c r="V126" s="15">
        <v>0</v>
      </c>
      <c r="W126" s="15">
        <v>0</v>
      </c>
      <c r="X126" s="15">
        <v>0</v>
      </c>
      <c r="Y126" s="15">
        <v>0</v>
      </c>
      <c r="Z126" s="15">
        <v>0</v>
      </c>
      <c r="AA126" s="15">
        <v>0</v>
      </c>
      <c r="AB126" s="15">
        <v>0</v>
      </c>
      <c r="AC126" s="15">
        <v>0</v>
      </c>
      <c r="AD126" s="15">
        <v>0</v>
      </c>
      <c r="AE126" s="15">
        <v>0</v>
      </c>
      <c r="AF126" s="15">
        <v>0</v>
      </c>
      <c r="AG126" s="15">
        <v>0</v>
      </c>
      <c r="AH126" s="15">
        <v>0</v>
      </c>
      <c r="AI126" s="15">
        <v>0</v>
      </c>
      <c r="AJ126" s="15">
        <v>0</v>
      </c>
      <c r="AK126" s="15">
        <v>0</v>
      </c>
      <c r="AL126" s="15">
        <v>0</v>
      </c>
      <c r="AM126" s="15">
        <v>0</v>
      </c>
      <c r="AN126" s="15">
        <v>0</v>
      </c>
      <c r="AO126" s="15">
        <v>0</v>
      </c>
      <c r="AP126" s="15">
        <v>0</v>
      </c>
      <c r="AQ126" s="15">
        <v>0</v>
      </c>
      <c r="AR126" s="15">
        <v>0</v>
      </c>
      <c r="AS126" s="15">
        <v>0</v>
      </c>
      <c r="AT126" s="15">
        <v>0</v>
      </c>
      <c r="AU126" s="15">
        <v>0</v>
      </c>
      <c r="AV126" s="15">
        <v>0</v>
      </c>
      <c r="AW126" s="15">
        <v>0</v>
      </c>
      <c r="AX126" s="15">
        <v>0</v>
      </c>
      <c r="AY126" s="15">
        <v>0</v>
      </c>
      <c r="AZ126" s="15">
        <v>0</v>
      </c>
      <c r="BA126" s="15">
        <v>0</v>
      </c>
      <c r="BB126" s="15">
        <v>0</v>
      </c>
      <c r="BC126" s="15">
        <v>0</v>
      </c>
      <c r="BD126" s="15">
        <v>0</v>
      </c>
      <c r="BE126" s="15">
        <v>0</v>
      </c>
      <c r="BF126" s="15">
        <v>0</v>
      </c>
      <c r="BG126" s="15">
        <v>0</v>
      </c>
      <c r="BH126" s="15">
        <v>0</v>
      </c>
      <c r="BI126" s="15">
        <v>0</v>
      </c>
      <c r="BJ126" s="15">
        <v>0</v>
      </c>
      <c r="BK126" s="15">
        <v>0</v>
      </c>
      <c r="BL126" s="15">
        <v>0</v>
      </c>
      <c r="BM126" s="15">
        <v>0</v>
      </c>
      <c r="BN126" s="15">
        <v>0</v>
      </c>
      <c r="BO126" s="15">
        <v>3387510.9956584512</v>
      </c>
      <c r="BP126" s="15">
        <v>0</v>
      </c>
      <c r="BQ126" s="15">
        <v>-163506.99565845355</v>
      </c>
      <c r="BR126" s="15">
        <v>3224003.9999999977</v>
      </c>
      <c r="BS126" s="15">
        <v>3224003.9999999977</v>
      </c>
    </row>
    <row r="127" spans="1:71" x14ac:dyDescent="0.25">
      <c r="A127" s="15"/>
      <c r="B127" s="13" t="s">
        <v>329</v>
      </c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5"/>
      <c r="AR127" s="15"/>
      <c r="AS127" s="15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  <c r="BF127" s="15"/>
      <c r="BG127" s="15"/>
      <c r="BH127" s="15"/>
      <c r="BI127" s="15"/>
      <c r="BJ127" s="15"/>
      <c r="BK127" s="15"/>
      <c r="BL127" s="15"/>
      <c r="BM127" s="15"/>
      <c r="BN127" s="15"/>
      <c r="BO127" s="15"/>
      <c r="BP127" s="15"/>
      <c r="BQ127" s="15"/>
      <c r="BR127" s="15"/>
      <c r="BS127" s="15"/>
    </row>
    <row r="128" spans="1:71" ht="9" customHeight="1" x14ac:dyDescent="0.25"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</row>
    <row r="129" spans="1:71" x14ac:dyDescent="0.25">
      <c r="A129" s="21" t="s">
        <v>21</v>
      </c>
      <c r="B129" s="21"/>
      <c r="C129" s="14">
        <v>387512790.56104308</v>
      </c>
      <c r="D129" s="14">
        <v>5545426.0670939703</v>
      </c>
      <c r="E129" s="14">
        <v>4405618.7522411924</v>
      </c>
      <c r="F129" s="14">
        <v>158247.2634436152</v>
      </c>
      <c r="G129" s="14">
        <v>181286.75397481545</v>
      </c>
      <c r="H129" s="14">
        <v>1172.1736217461864</v>
      </c>
      <c r="I129" s="14">
        <v>512143.44117061287</v>
      </c>
      <c r="J129" s="14">
        <v>17795701.042495299</v>
      </c>
      <c r="K129" s="14">
        <v>3631307.9161034035</v>
      </c>
      <c r="L129" s="14">
        <v>10245094.369758578</v>
      </c>
      <c r="M129" s="14">
        <v>912754.15901186934</v>
      </c>
      <c r="N129" s="14">
        <v>15.957809097188219</v>
      </c>
      <c r="O129" s="14">
        <v>40980.391844030404</v>
      </c>
      <c r="P129" s="14">
        <v>202407.43408443031</v>
      </c>
      <c r="Q129" s="14">
        <v>236846.18177990537</v>
      </c>
      <c r="R129" s="14">
        <v>48341.119563836211</v>
      </c>
      <c r="S129" s="14">
        <v>661622.06169485173</v>
      </c>
      <c r="T129" s="14">
        <v>50294.202367931022</v>
      </c>
      <c r="U129" s="14">
        <v>152.39795054943019</v>
      </c>
      <c r="V129" s="14">
        <v>6754559.1608508863</v>
      </c>
      <c r="W129" s="14">
        <v>1865029.6954597682</v>
      </c>
      <c r="X129" s="14">
        <v>124689.74736808617</v>
      </c>
      <c r="Y129" s="14">
        <v>723501.61053269601</v>
      </c>
      <c r="Z129" s="14">
        <v>1760905.8207262198</v>
      </c>
      <c r="AA129" s="14">
        <v>507895.53928494017</v>
      </c>
      <c r="AB129" s="14">
        <v>751455.17104348633</v>
      </c>
      <c r="AC129" s="14">
        <v>1205936.6739300296</v>
      </c>
      <c r="AD129" s="14">
        <v>919210.64003774873</v>
      </c>
      <c r="AE129" s="14">
        <v>4572.6735669410991</v>
      </c>
      <c r="AF129" s="14">
        <v>117591.68919819727</v>
      </c>
      <c r="AG129" s="14">
        <v>1008407.9381494613</v>
      </c>
      <c r="AH129" s="14">
        <v>915069.28672450327</v>
      </c>
      <c r="AI129" s="14">
        <v>10717.51914205247</v>
      </c>
      <c r="AJ129" s="14">
        <v>3703.2370664700579</v>
      </c>
      <c r="AK129" s="14">
        <v>1403466.189839436</v>
      </c>
      <c r="AL129" s="14">
        <v>148286.73327171686</v>
      </c>
      <c r="AM129" s="14">
        <v>4525915.0626762696</v>
      </c>
      <c r="AN129" s="14">
        <v>698613.15538866771</v>
      </c>
      <c r="AO129" s="14">
        <v>5386172.3558502672</v>
      </c>
      <c r="AP129" s="14">
        <v>869057.49755024817</v>
      </c>
      <c r="AQ129" s="14">
        <v>10301650.900221718</v>
      </c>
      <c r="AR129" s="14">
        <v>2920372.1089890259</v>
      </c>
      <c r="AS129" s="14">
        <v>2872768.66067506</v>
      </c>
      <c r="AT129" s="14">
        <v>370344.72170677892</v>
      </c>
      <c r="AU129" s="14">
        <v>2205198.8406341164</v>
      </c>
      <c r="AV129" s="14">
        <v>49390.62321559705</v>
      </c>
      <c r="AW129" s="14">
        <v>123417.54254959431</v>
      </c>
      <c r="AX129" s="14">
        <v>1849638.5362776057</v>
      </c>
      <c r="AY129" s="14">
        <v>246874.81672341895</v>
      </c>
      <c r="AZ129" s="14">
        <v>3668321.7593784528</v>
      </c>
      <c r="BA129" s="14">
        <v>1526833.2324648513</v>
      </c>
      <c r="BB129" s="14">
        <v>2037128.0483802673</v>
      </c>
      <c r="BC129" s="14">
        <v>1814549.282762167</v>
      </c>
      <c r="BD129" s="14">
        <v>7921593.2302504536</v>
      </c>
      <c r="BE129" s="14">
        <v>871158.25908586977</v>
      </c>
      <c r="BF129" s="14">
        <v>2248861.0156365694</v>
      </c>
      <c r="BG129" s="14">
        <v>348122.3243969999</v>
      </c>
      <c r="BH129" s="14">
        <v>2184166.7851357143</v>
      </c>
      <c r="BI129" s="14">
        <v>0</v>
      </c>
      <c r="BJ129" s="14">
        <v>117894559.77215207</v>
      </c>
      <c r="BK129" s="14">
        <v>23751573.008312549</v>
      </c>
      <c r="BL129" s="14">
        <v>81598199.203927115</v>
      </c>
      <c r="BM129" s="14">
        <v>41385769.974039175</v>
      </c>
      <c r="BN129" s="14">
        <v>4394621.8308443353</v>
      </c>
      <c r="BO129" s="14">
        <v>120490647.20354834</v>
      </c>
      <c r="BP129" s="14">
        <v>23546698.762283739</v>
      </c>
      <c r="BQ129" s="14">
        <v>-25549279.194064327</v>
      </c>
      <c r="BR129" s="14">
        <v>269618230.7888909</v>
      </c>
      <c r="BS129" s="14">
        <v>387512790.56104308</v>
      </c>
    </row>
    <row r="130" spans="1:71" ht="5.25" customHeight="1" x14ac:dyDescent="0.25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22"/>
      <c r="BE130" s="22"/>
      <c r="BF130" s="22"/>
      <c r="BG130" s="22"/>
      <c r="BH130" s="22"/>
      <c r="BI130" s="22"/>
      <c r="BJ130" s="22"/>
      <c r="BK130" s="22"/>
      <c r="BL130" s="22"/>
      <c r="BM130" s="22"/>
      <c r="BN130" s="22"/>
      <c r="BO130" s="22"/>
      <c r="BP130" s="22"/>
      <c r="BQ130" s="22"/>
      <c r="BR130" s="22"/>
      <c r="BS130" s="22"/>
    </row>
  </sheetData>
  <mergeCells count="2">
    <mergeCell ref="A3:A4"/>
    <mergeCell ref="B3:B4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97333-FF9D-457E-B5E8-B6C73F0D4EC4}">
  <sheetPr>
    <tabColor theme="9"/>
  </sheetPr>
  <dimension ref="A1:BS129"/>
  <sheetViews>
    <sheetView showGridLines="0" zoomScaleNormal="10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C6" sqref="C6"/>
    </sheetView>
  </sheetViews>
  <sheetFormatPr defaultRowHeight="15" x14ac:dyDescent="0.25"/>
  <cols>
    <col min="2" max="2" width="52.28515625" bestFit="1" customWidth="1"/>
    <col min="3" max="3" width="14.42578125" bestFit="1" customWidth="1"/>
    <col min="4" max="11" width="12.140625" customWidth="1"/>
    <col min="12" max="12" width="21.140625" customWidth="1"/>
    <col min="13" max="13" width="19.85546875" customWidth="1"/>
    <col min="14" max="14" width="12.85546875" customWidth="1"/>
    <col min="15" max="43" width="9.28515625" bestFit="1" customWidth="1"/>
    <col min="44" max="44" width="9.28515625" customWidth="1"/>
    <col min="45" max="61" width="9.28515625" bestFit="1" customWidth="1"/>
    <col min="62" max="62" width="12.140625" bestFit="1" customWidth="1"/>
    <col min="63" max="63" width="12.42578125" bestFit="1" customWidth="1"/>
    <col min="64" max="64" width="13.7109375" bestFit="1" customWidth="1"/>
    <col min="65" max="65" width="12.42578125" bestFit="1" customWidth="1"/>
    <col min="66" max="66" width="9.28515625" bestFit="1" customWidth="1"/>
    <col min="67" max="67" width="13.7109375" bestFit="1" customWidth="1"/>
    <col min="68" max="68" width="12.42578125" bestFit="1" customWidth="1"/>
    <col min="69" max="69" width="9.28515625" bestFit="1" customWidth="1"/>
    <col min="70" max="71" width="13.7109375" bestFit="1" customWidth="1"/>
  </cols>
  <sheetData>
    <row r="1" spans="1:71" x14ac:dyDescent="0.25">
      <c r="A1" s="39" t="s">
        <v>401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71" x14ac:dyDescent="0.25">
      <c r="A2" s="1"/>
      <c r="B2" s="60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71" ht="15" customHeight="1" x14ac:dyDescent="0.25">
      <c r="A3" s="75" t="s">
        <v>264</v>
      </c>
      <c r="B3" s="77" t="s">
        <v>265</v>
      </c>
      <c r="C3" s="6" t="s">
        <v>342</v>
      </c>
      <c r="D3" s="7" t="s">
        <v>331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6"/>
      <c r="BK3" s="5"/>
      <c r="BL3" s="5"/>
      <c r="BM3" s="5"/>
      <c r="BN3" s="5"/>
      <c r="BO3" s="5"/>
      <c r="BP3" s="5"/>
      <c r="BQ3" s="5"/>
      <c r="BR3" s="5"/>
      <c r="BS3" s="5"/>
    </row>
    <row r="4" spans="1:71" ht="66" x14ac:dyDescent="0.25">
      <c r="A4" s="76"/>
      <c r="B4" s="78"/>
      <c r="C4" s="58" t="s">
        <v>22</v>
      </c>
      <c r="D4" s="58" t="s">
        <v>267</v>
      </c>
      <c r="E4" s="58" t="s">
        <v>268</v>
      </c>
      <c r="F4" s="58" t="s">
        <v>269</v>
      </c>
      <c r="G4" s="58" t="s">
        <v>270</v>
      </c>
      <c r="H4" s="58" t="s">
        <v>271</v>
      </c>
      <c r="I4" s="58" t="s">
        <v>272</v>
      </c>
      <c r="J4" s="58" t="s">
        <v>273</v>
      </c>
      <c r="K4" s="58" t="s">
        <v>274</v>
      </c>
      <c r="L4" s="58" t="s">
        <v>275</v>
      </c>
      <c r="M4" s="58" t="s">
        <v>276</v>
      </c>
      <c r="N4" s="58" t="s">
        <v>277</v>
      </c>
      <c r="O4" s="58" t="s">
        <v>278</v>
      </c>
      <c r="P4" s="58" t="s">
        <v>279</v>
      </c>
      <c r="Q4" s="58" t="s">
        <v>280</v>
      </c>
      <c r="R4" s="58" t="s">
        <v>281</v>
      </c>
      <c r="S4" s="58" t="s">
        <v>282</v>
      </c>
      <c r="T4" s="58" t="s">
        <v>283</v>
      </c>
      <c r="U4" s="58" t="s">
        <v>284</v>
      </c>
      <c r="V4" s="58" t="s">
        <v>285</v>
      </c>
      <c r="W4" s="58" t="s">
        <v>286</v>
      </c>
      <c r="X4" s="58" t="s">
        <v>287</v>
      </c>
      <c r="Y4" s="58" t="s">
        <v>288</v>
      </c>
      <c r="Z4" s="58" t="s">
        <v>289</v>
      </c>
      <c r="AA4" s="58" t="s">
        <v>290</v>
      </c>
      <c r="AB4" s="58" t="s">
        <v>291</v>
      </c>
      <c r="AC4" s="58" t="s">
        <v>292</v>
      </c>
      <c r="AD4" s="58" t="s">
        <v>293</v>
      </c>
      <c r="AE4" s="58" t="s">
        <v>294</v>
      </c>
      <c r="AF4" s="58" t="s">
        <v>295</v>
      </c>
      <c r="AG4" s="58" t="s">
        <v>296</v>
      </c>
      <c r="AH4" s="58" t="s">
        <v>297</v>
      </c>
      <c r="AI4" s="58" t="s">
        <v>298</v>
      </c>
      <c r="AJ4" s="58" t="s">
        <v>299</v>
      </c>
      <c r="AK4" s="58" t="s">
        <v>300</v>
      </c>
      <c r="AL4" s="58" t="s">
        <v>301</v>
      </c>
      <c r="AM4" s="58" t="s">
        <v>302</v>
      </c>
      <c r="AN4" s="58" t="s">
        <v>303</v>
      </c>
      <c r="AO4" s="58" t="s">
        <v>304</v>
      </c>
      <c r="AP4" s="58" t="s">
        <v>305</v>
      </c>
      <c r="AQ4" s="58" t="s">
        <v>306</v>
      </c>
      <c r="AR4" s="58" t="s">
        <v>307</v>
      </c>
      <c r="AS4" s="58" t="s">
        <v>308</v>
      </c>
      <c r="AT4" s="58" t="s">
        <v>309</v>
      </c>
      <c r="AU4" s="58" t="s">
        <v>310</v>
      </c>
      <c r="AV4" s="58" t="s">
        <v>311</v>
      </c>
      <c r="AW4" s="58" t="s">
        <v>312</v>
      </c>
      <c r="AX4" s="58" t="s">
        <v>313</v>
      </c>
      <c r="AY4" s="58" t="s">
        <v>314</v>
      </c>
      <c r="AZ4" s="58" t="s">
        <v>315</v>
      </c>
      <c r="BA4" s="58" t="s">
        <v>316</v>
      </c>
      <c r="BB4" s="58" t="s">
        <v>317</v>
      </c>
      <c r="BC4" s="58" t="s">
        <v>318</v>
      </c>
      <c r="BD4" s="58" t="s">
        <v>319</v>
      </c>
      <c r="BE4" s="58" t="s">
        <v>320</v>
      </c>
      <c r="BF4" s="58" t="s">
        <v>321</v>
      </c>
      <c r="BG4" s="58" t="s">
        <v>322</v>
      </c>
      <c r="BH4" s="58" t="s">
        <v>323</v>
      </c>
      <c r="BI4" s="58" t="s">
        <v>324</v>
      </c>
      <c r="BJ4" s="58" t="s">
        <v>325</v>
      </c>
      <c r="BK4" s="58" t="s">
        <v>1</v>
      </c>
      <c r="BL4" s="58" t="s">
        <v>2</v>
      </c>
      <c r="BM4" s="58" t="s">
        <v>3</v>
      </c>
      <c r="BN4" s="58" t="s">
        <v>4</v>
      </c>
      <c r="BO4" s="58" t="s">
        <v>5</v>
      </c>
      <c r="BP4" s="58" t="s">
        <v>6</v>
      </c>
      <c r="BQ4" s="58" t="s">
        <v>7</v>
      </c>
      <c r="BR4" s="58" t="s">
        <v>8</v>
      </c>
      <c r="BS4" s="58" t="s">
        <v>9</v>
      </c>
    </row>
    <row r="5" spans="1:71" ht="6.75" customHeight="1" x14ac:dyDescent="0.25"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71" x14ac:dyDescent="0.25">
      <c r="A6" s="24" t="s">
        <v>23</v>
      </c>
      <c r="B6" s="24" t="s">
        <v>24</v>
      </c>
      <c r="C6" s="44">
        <v>759850.96346007113</v>
      </c>
      <c r="D6" s="44">
        <v>10761.424582342706</v>
      </c>
      <c r="E6" s="44">
        <v>8862.5757850096998</v>
      </c>
      <c r="F6" s="44">
        <v>11.948864168058371</v>
      </c>
      <c r="G6" s="44">
        <v>0</v>
      </c>
      <c r="H6" s="44">
        <v>0</v>
      </c>
      <c r="I6" s="44">
        <v>0</v>
      </c>
      <c r="J6" s="44">
        <v>4966.1658972628265</v>
      </c>
      <c r="K6" s="44">
        <v>0</v>
      </c>
      <c r="L6" s="44">
        <v>1227632.2405958371</v>
      </c>
      <c r="M6" s="44">
        <v>13283.297380267752</v>
      </c>
      <c r="N6" s="44">
        <v>0</v>
      </c>
      <c r="O6" s="44">
        <v>0</v>
      </c>
      <c r="P6" s="44">
        <v>0</v>
      </c>
      <c r="Q6" s="44">
        <v>0</v>
      </c>
      <c r="R6" s="44">
        <v>0</v>
      </c>
      <c r="S6" s="44">
        <v>0</v>
      </c>
      <c r="T6" s="44">
        <v>0</v>
      </c>
      <c r="U6" s="44">
        <v>0</v>
      </c>
      <c r="V6" s="44">
        <v>0</v>
      </c>
      <c r="W6" s="44">
        <v>0</v>
      </c>
      <c r="X6" s="44">
        <v>0</v>
      </c>
      <c r="Y6" s="44">
        <v>0</v>
      </c>
      <c r="Z6" s="44">
        <v>0</v>
      </c>
      <c r="AA6" s="44">
        <v>0</v>
      </c>
      <c r="AB6" s="44">
        <v>0</v>
      </c>
      <c r="AC6" s="44">
        <v>0</v>
      </c>
      <c r="AD6" s="44">
        <v>0</v>
      </c>
      <c r="AE6" s="44">
        <v>0</v>
      </c>
      <c r="AF6" s="44">
        <v>0</v>
      </c>
      <c r="AG6" s="44">
        <v>0</v>
      </c>
      <c r="AH6" s="44">
        <v>0</v>
      </c>
      <c r="AI6" s="44">
        <v>0</v>
      </c>
      <c r="AJ6" s="44">
        <v>0</v>
      </c>
      <c r="AK6" s="44">
        <v>0</v>
      </c>
      <c r="AL6" s="44">
        <v>0</v>
      </c>
      <c r="AM6" s="44">
        <v>0</v>
      </c>
      <c r="AN6" s="44">
        <v>0</v>
      </c>
      <c r="AO6" s="44">
        <v>0</v>
      </c>
      <c r="AP6" s="44">
        <v>0</v>
      </c>
      <c r="AQ6" s="44">
        <v>19880.500972090791</v>
      </c>
      <c r="AR6" s="44">
        <v>0</v>
      </c>
      <c r="AS6" s="44">
        <v>0</v>
      </c>
      <c r="AT6" s="44">
        <v>33.510447286132667</v>
      </c>
      <c r="AU6" s="44">
        <v>0</v>
      </c>
      <c r="AV6" s="44">
        <v>0</v>
      </c>
      <c r="AW6" s="44">
        <v>0</v>
      </c>
      <c r="AX6" s="44">
        <v>0</v>
      </c>
      <c r="AY6" s="44">
        <v>0</v>
      </c>
      <c r="AZ6" s="44">
        <v>0</v>
      </c>
      <c r="BA6" s="44">
        <v>0</v>
      </c>
      <c r="BB6" s="44">
        <v>0</v>
      </c>
      <c r="BC6" s="44">
        <v>0</v>
      </c>
      <c r="BD6" s="44">
        <v>5034.4530826180862</v>
      </c>
      <c r="BE6" s="44">
        <v>0</v>
      </c>
      <c r="BF6" s="44">
        <v>0</v>
      </c>
      <c r="BG6" s="44">
        <v>0</v>
      </c>
      <c r="BH6" s="44">
        <v>0</v>
      </c>
      <c r="BI6" s="44">
        <v>0</v>
      </c>
      <c r="BJ6" s="44">
        <v>1290466.1176068829</v>
      </c>
      <c r="BK6" s="44">
        <v>0</v>
      </c>
      <c r="BL6" s="44">
        <v>0</v>
      </c>
      <c r="BM6" s="44">
        <v>0</v>
      </c>
      <c r="BN6" s="44">
        <v>0</v>
      </c>
      <c r="BO6" s="44">
        <v>144338.41449702918</v>
      </c>
      <c r="BP6" s="44">
        <v>0</v>
      </c>
      <c r="BQ6" s="44">
        <v>-674953.56864384131</v>
      </c>
      <c r="BR6" s="44">
        <v>-530615.15414681216</v>
      </c>
      <c r="BS6" s="44">
        <v>759850.96346007078</v>
      </c>
    </row>
    <row r="7" spans="1:71" x14ac:dyDescent="0.25">
      <c r="A7" s="24" t="s">
        <v>25</v>
      </c>
      <c r="B7" s="24" t="s">
        <v>26</v>
      </c>
      <c r="C7" s="44">
        <v>1090486.6820903621</v>
      </c>
      <c r="D7" s="44">
        <v>256847.7429185808</v>
      </c>
      <c r="E7" s="44">
        <v>173277.00019029164</v>
      </c>
      <c r="F7" s="44">
        <v>421.48075568994557</v>
      </c>
      <c r="G7" s="44">
        <v>0</v>
      </c>
      <c r="H7" s="44">
        <v>0</v>
      </c>
      <c r="I7" s="44">
        <v>0</v>
      </c>
      <c r="J7" s="44">
        <v>84190.796539551622</v>
      </c>
      <c r="K7" s="44">
        <v>0</v>
      </c>
      <c r="L7" s="44">
        <v>1158912.5449540932</v>
      </c>
      <c r="M7" s="44">
        <v>0</v>
      </c>
      <c r="N7" s="44">
        <v>0</v>
      </c>
      <c r="O7" s="44">
        <v>0</v>
      </c>
      <c r="P7" s="44">
        <v>0</v>
      </c>
      <c r="Q7" s="44">
        <v>0</v>
      </c>
      <c r="R7" s="44">
        <v>0</v>
      </c>
      <c r="S7" s="44">
        <v>0</v>
      </c>
      <c r="T7" s="44">
        <v>0</v>
      </c>
      <c r="U7" s="44">
        <v>0</v>
      </c>
      <c r="V7" s="44">
        <v>0</v>
      </c>
      <c r="W7" s="44">
        <v>0</v>
      </c>
      <c r="X7" s="44">
        <v>0</v>
      </c>
      <c r="Y7" s="44">
        <v>0</v>
      </c>
      <c r="Z7" s="44">
        <v>0</v>
      </c>
      <c r="AA7" s="44">
        <v>0</v>
      </c>
      <c r="AB7" s="44">
        <v>0</v>
      </c>
      <c r="AC7" s="44">
        <v>0</v>
      </c>
      <c r="AD7" s="44">
        <v>0</v>
      </c>
      <c r="AE7" s="44">
        <v>0</v>
      </c>
      <c r="AF7" s="44">
        <v>0</v>
      </c>
      <c r="AG7" s="44">
        <v>0</v>
      </c>
      <c r="AH7" s="44">
        <v>0</v>
      </c>
      <c r="AI7" s="44">
        <v>0</v>
      </c>
      <c r="AJ7" s="44">
        <v>0</v>
      </c>
      <c r="AK7" s="44">
        <v>0</v>
      </c>
      <c r="AL7" s="44">
        <v>0</v>
      </c>
      <c r="AM7" s="44">
        <v>0</v>
      </c>
      <c r="AN7" s="44">
        <v>0</v>
      </c>
      <c r="AO7" s="44">
        <v>0</v>
      </c>
      <c r="AP7" s="44">
        <v>0</v>
      </c>
      <c r="AQ7" s="44">
        <v>19370.685932431519</v>
      </c>
      <c r="AR7" s="44">
        <v>0</v>
      </c>
      <c r="AS7" s="44">
        <v>0</v>
      </c>
      <c r="AT7" s="44">
        <v>0</v>
      </c>
      <c r="AU7" s="44">
        <v>8479.6358712246201</v>
      </c>
      <c r="AV7" s="44">
        <v>0</v>
      </c>
      <c r="AW7" s="44">
        <v>0</v>
      </c>
      <c r="AX7" s="44">
        <v>0</v>
      </c>
      <c r="AY7" s="44">
        <v>0</v>
      </c>
      <c r="AZ7" s="44">
        <v>0</v>
      </c>
      <c r="BA7" s="44">
        <v>0</v>
      </c>
      <c r="BB7" s="44">
        <v>0</v>
      </c>
      <c r="BC7" s="44">
        <v>0</v>
      </c>
      <c r="BD7" s="44">
        <v>6984.2836220116051</v>
      </c>
      <c r="BE7" s="44">
        <v>0</v>
      </c>
      <c r="BF7" s="44">
        <v>96.722108806703417</v>
      </c>
      <c r="BG7" s="44">
        <v>0</v>
      </c>
      <c r="BH7" s="44">
        <v>0</v>
      </c>
      <c r="BI7" s="44">
        <v>0</v>
      </c>
      <c r="BJ7" s="44">
        <v>1708580.8928926815</v>
      </c>
      <c r="BK7" s="44">
        <v>0</v>
      </c>
      <c r="BL7" s="44">
        <v>0</v>
      </c>
      <c r="BM7" s="44">
        <v>0</v>
      </c>
      <c r="BN7" s="44">
        <v>0</v>
      </c>
      <c r="BO7" s="44">
        <v>368427.29328331735</v>
      </c>
      <c r="BP7" s="44">
        <v>0</v>
      </c>
      <c r="BQ7" s="44">
        <v>-986521.50408563693</v>
      </c>
      <c r="BR7" s="44">
        <v>-618094.21080231958</v>
      </c>
      <c r="BS7" s="44">
        <v>1090486.6820903621</v>
      </c>
    </row>
    <row r="8" spans="1:71" x14ac:dyDescent="0.25">
      <c r="A8" s="24" t="s">
        <v>27</v>
      </c>
      <c r="B8" s="24" t="s">
        <v>28</v>
      </c>
      <c r="C8" s="44">
        <v>1721692.3220812487</v>
      </c>
      <c r="D8" s="44">
        <v>37372.46445037637</v>
      </c>
      <c r="E8" s="44">
        <v>91.708244944024528</v>
      </c>
      <c r="F8" s="44">
        <v>0</v>
      </c>
      <c r="G8" s="44">
        <v>0</v>
      </c>
      <c r="H8" s="44">
        <v>0</v>
      </c>
      <c r="I8" s="44">
        <v>0</v>
      </c>
      <c r="J8" s="44">
        <v>0</v>
      </c>
      <c r="K8" s="44">
        <v>0</v>
      </c>
      <c r="L8" s="44">
        <v>12863.357746295962</v>
      </c>
      <c r="M8" s="44">
        <v>0</v>
      </c>
      <c r="N8" s="44">
        <v>0</v>
      </c>
      <c r="O8" s="44">
        <v>3619.34445425286</v>
      </c>
      <c r="P8" s="44">
        <v>0</v>
      </c>
      <c r="Q8" s="44">
        <v>0</v>
      </c>
      <c r="R8" s="44">
        <v>0</v>
      </c>
      <c r="S8" s="44">
        <v>0</v>
      </c>
      <c r="T8" s="44">
        <v>0</v>
      </c>
      <c r="U8" s="44">
        <v>0</v>
      </c>
      <c r="V8" s="44">
        <v>2459.5904975595336</v>
      </c>
      <c r="W8" s="44">
        <v>0</v>
      </c>
      <c r="X8" s="44">
        <v>0</v>
      </c>
      <c r="Y8" s="44">
        <v>0</v>
      </c>
      <c r="Z8" s="44">
        <v>0</v>
      </c>
      <c r="AA8" s="44">
        <v>0</v>
      </c>
      <c r="AB8" s="44">
        <v>0</v>
      </c>
      <c r="AC8" s="44">
        <v>0</v>
      </c>
      <c r="AD8" s="44">
        <v>0</v>
      </c>
      <c r="AE8" s="44">
        <v>0</v>
      </c>
      <c r="AF8" s="44">
        <v>0</v>
      </c>
      <c r="AG8" s="44">
        <v>0</v>
      </c>
      <c r="AH8" s="44">
        <v>0</v>
      </c>
      <c r="AI8" s="44">
        <v>0</v>
      </c>
      <c r="AJ8" s="44">
        <v>0</v>
      </c>
      <c r="AK8" s="44">
        <v>0</v>
      </c>
      <c r="AL8" s="44">
        <v>0</v>
      </c>
      <c r="AM8" s="44">
        <v>0</v>
      </c>
      <c r="AN8" s="44">
        <v>0</v>
      </c>
      <c r="AO8" s="44">
        <v>0</v>
      </c>
      <c r="AP8" s="44">
        <v>0</v>
      </c>
      <c r="AQ8" s="44">
        <v>1281.878105281872</v>
      </c>
      <c r="AR8" s="44">
        <v>0</v>
      </c>
      <c r="AS8" s="44">
        <v>0</v>
      </c>
      <c r="AT8" s="44">
        <v>0</v>
      </c>
      <c r="AU8" s="44">
        <v>0</v>
      </c>
      <c r="AV8" s="44">
        <v>0</v>
      </c>
      <c r="AW8" s="44">
        <v>0</v>
      </c>
      <c r="AX8" s="44">
        <v>0</v>
      </c>
      <c r="AY8" s="44">
        <v>0</v>
      </c>
      <c r="AZ8" s="44">
        <v>0</v>
      </c>
      <c r="BA8" s="44">
        <v>0</v>
      </c>
      <c r="BB8" s="44">
        <v>0</v>
      </c>
      <c r="BC8" s="44">
        <v>0</v>
      </c>
      <c r="BD8" s="44">
        <v>0</v>
      </c>
      <c r="BE8" s="44">
        <v>0</v>
      </c>
      <c r="BF8" s="44">
        <v>0</v>
      </c>
      <c r="BG8" s="44">
        <v>0</v>
      </c>
      <c r="BH8" s="44">
        <v>0</v>
      </c>
      <c r="BI8" s="44">
        <v>0</v>
      </c>
      <c r="BJ8" s="44">
        <v>57688.343498710623</v>
      </c>
      <c r="BK8" s="44">
        <v>0</v>
      </c>
      <c r="BL8" s="44">
        <v>0</v>
      </c>
      <c r="BM8" s="44">
        <v>0</v>
      </c>
      <c r="BN8" s="44">
        <v>0</v>
      </c>
      <c r="BO8" s="44">
        <v>0</v>
      </c>
      <c r="BP8" s="44">
        <v>0</v>
      </c>
      <c r="BQ8" s="44">
        <v>1664003.9785825382</v>
      </c>
      <c r="BR8" s="44">
        <v>1664003.9785825382</v>
      </c>
      <c r="BS8" s="44">
        <v>1721692.3220812487</v>
      </c>
    </row>
    <row r="9" spans="1:71" x14ac:dyDescent="0.25">
      <c r="A9" s="24" t="s">
        <v>29</v>
      </c>
      <c r="B9" s="24" t="s">
        <v>30</v>
      </c>
      <c r="C9" s="44">
        <v>1252035.9693271532</v>
      </c>
      <c r="D9" s="44">
        <v>3380.2330263208451</v>
      </c>
      <c r="E9" s="44">
        <v>1626.0081277619622</v>
      </c>
      <c r="F9" s="44">
        <v>493.15076298704054</v>
      </c>
      <c r="G9" s="44">
        <v>0</v>
      </c>
      <c r="H9" s="44">
        <v>0</v>
      </c>
      <c r="I9" s="44">
        <v>0</v>
      </c>
      <c r="J9" s="44">
        <v>0</v>
      </c>
      <c r="K9" s="44">
        <v>512465.91924276383</v>
      </c>
      <c r="L9" s="44">
        <v>0</v>
      </c>
      <c r="M9" s="44">
        <v>12307.928475850789</v>
      </c>
      <c r="N9" s="44">
        <v>0</v>
      </c>
      <c r="O9" s="44">
        <v>0</v>
      </c>
      <c r="P9" s="44">
        <v>0</v>
      </c>
      <c r="Q9" s="44">
        <v>0</v>
      </c>
      <c r="R9" s="44">
        <v>0</v>
      </c>
      <c r="S9" s="44">
        <v>0</v>
      </c>
      <c r="T9" s="44">
        <v>0</v>
      </c>
      <c r="U9" s="44">
        <v>0</v>
      </c>
      <c r="V9" s="44">
        <v>822773.64853669249</v>
      </c>
      <c r="W9" s="44">
        <v>0</v>
      </c>
      <c r="X9" s="44">
        <v>0</v>
      </c>
      <c r="Y9" s="44">
        <v>0</v>
      </c>
      <c r="Z9" s="44">
        <v>0</v>
      </c>
      <c r="AA9" s="44">
        <v>0</v>
      </c>
      <c r="AB9" s="44">
        <v>0</v>
      </c>
      <c r="AC9" s="44">
        <v>0</v>
      </c>
      <c r="AD9" s="44">
        <v>0</v>
      </c>
      <c r="AE9" s="44">
        <v>0</v>
      </c>
      <c r="AF9" s="44">
        <v>0</v>
      </c>
      <c r="AG9" s="44">
        <v>0</v>
      </c>
      <c r="AH9" s="44">
        <v>0</v>
      </c>
      <c r="AI9" s="44">
        <v>0</v>
      </c>
      <c r="AJ9" s="44">
        <v>0</v>
      </c>
      <c r="AK9" s="44">
        <v>0</v>
      </c>
      <c r="AL9" s="44">
        <v>0</v>
      </c>
      <c r="AM9" s="44">
        <v>0</v>
      </c>
      <c r="AN9" s="44">
        <v>0</v>
      </c>
      <c r="AO9" s="44">
        <v>0</v>
      </c>
      <c r="AP9" s="44">
        <v>0</v>
      </c>
      <c r="AQ9" s="44">
        <v>0</v>
      </c>
      <c r="AR9" s="44">
        <v>0</v>
      </c>
      <c r="AS9" s="44">
        <v>0</v>
      </c>
      <c r="AT9" s="44">
        <v>0</v>
      </c>
      <c r="AU9" s="44">
        <v>8183.1383374101797</v>
      </c>
      <c r="AV9" s="44">
        <v>0</v>
      </c>
      <c r="AW9" s="44">
        <v>0</v>
      </c>
      <c r="AX9" s="44">
        <v>0</v>
      </c>
      <c r="AY9" s="44">
        <v>0</v>
      </c>
      <c r="AZ9" s="44">
        <v>0</v>
      </c>
      <c r="BA9" s="44">
        <v>0</v>
      </c>
      <c r="BB9" s="44">
        <v>0</v>
      </c>
      <c r="BC9" s="44">
        <v>0</v>
      </c>
      <c r="BD9" s="44">
        <v>0</v>
      </c>
      <c r="BE9" s="44">
        <v>0</v>
      </c>
      <c r="BF9" s="44">
        <v>0</v>
      </c>
      <c r="BG9" s="44">
        <v>0</v>
      </c>
      <c r="BH9" s="44">
        <v>0</v>
      </c>
      <c r="BI9" s="44">
        <v>0</v>
      </c>
      <c r="BJ9" s="44">
        <v>1361230.0265097872</v>
      </c>
      <c r="BK9" s="44">
        <v>0</v>
      </c>
      <c r="BL9" s="44">
        <v>0</v>
      </c>
      <c r="BM9" s="44">
        <v>0</v>
      </c>
      <c r="BN9" s="44">
        <v>0</v>
      </c>
      <c r="BO9" s="44">
        <v>27305.94742457864</v>
      </c>
      <c r="BP9" s="44">
        <v>0</v>
      </c>
      <c r="BQ9" s="44">
        <v>-136500.00460721279</v>
      </c>
      <c r="BR9" s="44">
        <v>-109194.05718263415</v>
      </c>
      <c r="BS9" s="44">
        <v>1252035.9693271529</v>
      </c>
    </row>
    <row r="10" spans="1:71" x14ac:dyDescent="0.25">
      <c r="A10" s="24" t="s">
        <v>31</v>
      </c>
      <c r="B10" s="24" t="s">
        <v>32</v>
      </c>
      <c r="C10" s="49">
        <v>768102.03424701095</v>
      </c>
      <c r="D10" s="49">
        <v>93908.82262924852</v>
      </c>
      <c r="E10" s="49">
        <v>7262.7850493258675</v>
      </c>
      <c r="F10" s="49">
        <v>35.687574250399209</v>
      </c>
      <c r="G10" s="49">
        <v>0</v>
      </c>
      <c r="H10" s="49">
        <v>0</v>
      </c>
      <c r="I10" s="49">
        <v>0</v>
      </c>
      <c r="J10" s="49">
        <v>12452.033220238427</v>
      </c>
      <c r="K10" s="49">
        <v>0</v>
      </c>
      <c r="L10" s="49">
        <v>721770.38833640562</v>
      </c>
      <c r="M10" s="49">
        <v>0</v>
      </c>
      <c r="N10" s="49">
        <v>0</v>
      </c>
      <c r="O10" s="49">
        <v>0</v>
      </c>
      <c r="P10" s="49">
        <v>0</v>
      </c>
      <c r="Q10" s="49">
        <v>0</v>
      </c>
      <c r="R10" s="49">
        <v>0</v>
      </c>
      <c r="S10" s="49">
        <v>0</v>
      </c>
      <c r="T10" s="49">
        <v>0</v>
      </c>
      <c r="U10" s="49">
        <v>0</v>
      </c>
      <c r="V10" s="49">
        <v>112633.56681591796</v>
      </c>
      <c r="W10" s="49">
        <v>0</v>
      </c>
      <c r="X10" s="49">
        <v>0</v>
      </c>
      <c r="Y10" s="49">
        <v>0</v>
      </c>
      <c r="Z10" s="49">
        <v>0</v>
      </c>
      <c r="AA10" s="49">
        <v>0</v>
      </c>
      <c r="AB10" s="49">
        <v>0</v>
      </c>
      <c r="AC10" s="49">
        <v>0</v>
      </c>
      <c r="AD10" s="49">
        <v>0</v>
      </c>
      <c r="AE10" s="49">
        <v>0</v>
      </c>
      <c r="AF10" s="49">
        <v>0</v>
      </c>
      <c r="AG10" s="49">
        <v>0</v>
      </c>
      <c r="AH10" s="49">
        <v>0</v>
      </c>
      <c r="AI10" s="49">
        <v>0</v>
      </c>
      <c r="AJ10" s="49">
        <v>0</v>
      </c>
      <c r="AK10" s="49">
        <v>0</v>
      </c>
      <c r="AL10" s="49">
        <v>0</v>
      </c>
      <c r="AM10" s="49">
        <v>0</v>
      </c>
      <c r="AN10" s="49">
        <v>0</v>
      </c>
      <c r="AO10" s="49">
        <v>0</v>
      </c>
      <c r="AP10" s="49">
        <v>0</v>
      </c>
      <c r="AQ10" s="49">
        <v>72425.726457739627</v>
      </c>
      <c r="AR10" s="49">
        <v>0</v>
      </c>
      <c r="AS10" s="49">
        <v>0</v>
      </c>
      <c r="AT10" s="49">
        <v>0</v>
      </c>
      <c r="AU10" s="49">
        <v>0</v>
      </c>
      <c r="AV10" s="49">
        <v>0</v>
      </c>
      <c r="AW10" s="49">
        <v>0</v>
      </c>
      <c r="AX10" s="49">
        <v>0</v>
      </c>
      <c r="AY10" s="49">
        <v>0</v>
      </c>
      <c r="AZ10" s="49">
        <v>0</v>
      </c>
      <c r="BA10" s="49">
        <v>0</v>
      </c>
      <c r="BB10" s="49">
        <v>0</v>
      </c>
      <c r="BC10" s="49">
        <v>0</v>
      </c>
      <c r="BD10" s="49">
        <v>0</v>
      </c>
      <c r="BE10" s="49">
        <v>0</v>
      </c>
      <c r="BF10" s="49">
        <v>0</v>
      </c>
      <c r="BG10" s="49">
        <v>0</v>
      </c>
      <c r="BH10" s="49">
        <v>0</v>
      </c>
      <c r="BI10" s="49">
        <v>0</v>
      </c>
      <c r="BJ10" s="49">
        <v>1020489.0100831264</v>
      </c>
      <c r="BK10" s="49">
        <v>0</v>
      </c>
      <c r="BL10" s="49">
        <v>0</v>
      </c>
      <c r="BM10" s="49">
        <v>0</v>
      </c>
      <c r="BN10" s="49">
        <v>0</v>
      </c>
      <c r="BO10" s="49">
        <v>0</v>
      </c>
      <c r="BP10" s="49">
        <v>0</v>
      </c>
      <c r="BQ10" s="49">
        <v>-252386.97583611551</v>
      </c>
      <c r="BR10" s="49">
        <v>-252386.97583611551</v>
      </c>
      <c r="BS10" s="49">
        <v>768102.03424701083</v>
      </c>
    </row>
    <row r="11" spans="1:71" x14ac:dyDescent="0.25">
      <c r="A11" s="13" t="s">
        <v>33</v>
      </c>
      <c r="B11" s="13" t="s">
        <v>34</v>
      </c>
      <c r="C11" s="47">
        <v>964350.37525534176</v>
      </c>
      <c r="D11" s="47">
        <v>288885.43090046383</v>
      </c>
      <c r="E11" s="47">
        <v>147039.65672318009</v>
      </c>
      <c r="F11" s="47">
        <v>3968.9925321228106</v>
      </c>
      <c r="G11" s="47">
        <v>0</v>
      </c>
      <c r="H11" s="47">
        <v>0</v>
      </c>
      <c r="I11" s="47">
        <v>0</v>
      </c>
      <c r="J11" s="47">
        <v>4621.8235746739947</v>
      </c>
      <c r="K11" s="47">
        <v>0</v>
      </c>
      <c r="L11" s="47">
        <v>516977.25670763524</v>
      </c>
      <c r="M11" s="47">
        <v>0</v>
      </c>
      <c r="N11" s="47">
        <v>0</v>
      </c>
      <c r="O11" s="47">
        <v>0</v>
      </c>
      <c r="P11" s="47">
        <v>0</v>
      </c>
      <c r="Q11" s="47">
        <v>0</v>
      </c>
      <c r="R11" s="47">
        <v>0</v>
      </c>
      <c r="S11" s="47">
        <v>0</v>
      </c>
      <c r="T11" s="47">
        <v>0</v>
      </c>
      <c r="U11" s="47">
        <v>0</v>
      </c>
      <c r="V11" s="47">
        <v>186523.69793948397</v>
      </c>
      <c r="W11" s="47">
        <v>0</v>
      </c>
      <c r="X11" s="47">
        <v>0</v>
      </c>
      <c r="Y11" s="47">
        <v>0</v>
      </c>
      <c r="Z11" s="47">
        <v>0</v>
      </c>
      <c r="AA11" s="47">
        <v>0</v>
      </c>
      <c r="AB11" s="47">
        <v>0</v>
      </c>
      <c r="AC11" s="47">
        <v>0</v>
      </c>
      <c r="AD11" s="47">
        <v>0</v>
      </c>
      <c r="AE11" s="47">
        <v>0</v>
      </c>
      <c r="AF11" s="47">
        <v>0</v>
      </c>
      <c r="AG11" s="47">
        <v>0</v>
      </c>
      <c r="AH11" s="47">
        <v>0</v>
      </c>
      <c r="AI11" s="47">
        <v>0</v>
      </c>
      <c r="AJ11" s="47">
        <v>0</v>
      </c>
      <c r="AK11" s="47">
        <v>0</v>
      </c>
      <c r="AL11" s="47">
        <v>0</v>
      </c>
      <c r="AM11" s="47">
        <v>0</v>
      </c>
      <c r="AN11" s="47">
        <v>1719.432278614695</v>
      </c>
      <c r="AO11" s="47">
        <v>148.7788296140383</v>
      </c>
      <c r="AP11" s="47">
        <v>0</v>
      </c>
      <c r="AQ11" s="47">
        <v>13244.167365215168</v>
      </c>
      <c r="AR11" s="47">
        <v>0</v>
      </c>
      <c r="AS11" s="47">
        <v>0</v>
      </c>
      <c r="AT11" s="47">
        <v>13942.817476154443</v>
      </c>
      <c r="AU11" s="47">
        <v>111155.27534741226</v>
      </c>
      <c r="AV11" s="47">
        <v>0</v>
      </c>
      <c r="AW11" s="47">
        <v>0</v>
      </c>
      <c r="AX11" s="47">
        <v>0</v>
      </c>
      <c r="AY11" s="47">
        <v>0</v>
      </c>
      <c r="AZ11" s="47">
        <v>0</v>
      </c>
      <c r="BA11" s="47">
        <v>0</v>
      </c>
      <c r="BB11" s="47">
        <v>123.409882652188</v>
      </c>
      <c r="BC11" s="47">
        <v>6083.5694590219719</v>
      </c>
      <c r="BD11" s="47">
        <v>44682.665199348005</v>
      </c>
      <c r="BE11" s="47">
        <v>2144.6494651174521</v>
      </c>
      <c r="BF11" s="47">
        <v>9947.6816212482136</v>
      </c>
      <c r="BG11" s="47">
        <v>21.953950248483515</v>
      </c>
      <c r="BH11" s="47">
        <v>15675.711583406326</v>
      </c>
      <c r="BI11" s="47">
        <v>0</v>
      </c>
      <c r="BJ11" s="47">
        <v>1366906.9708356131</v>
      </c>
      <c r="BK11" s="47">
        <v>0</v>
      </c>
      <c r="BL11" s="47">
        <v>0</v>
      </c>
      <c r="BM11" s="47">
        <v>124419.43351153086</v>
      </c>
      <c r="BN11" s="47">
        <v>0</v>
      </c>
      <c r="BO11" s="47">
        <v>0</v>
      </c>
      <c r="BP11" s="47">
        <v>0</v>
      </c>
      <c r="BQ11" s="47">
        <v>-526976.02909180219</v>
      </c>
      <c r="BR11" s="47">
        <v>-402556.59558027133</v>
      </c>
      <c r="BS11" s="47">
        <v>964350.37525534176</v>
      </c>
    </row>
    <row r="12" spans="1:71" x14ac:dyDescent="0.25">
      <c r="A12" s="13" t="s">
        <v>35</v>
      </c>
      <c r="B12" s="13" t="s">
        <v>36</v>
      </c>
      <c r="C12" s="47">
        <v>1174968.5841535802</v>
      </c>
      <c r="D12" s="47">
        <v>0</v>
      </c>
      <c r="E12" s="47">
        <v>1837.1202531675619</v>
      </c>
      <c r="F12" s="47">
        <v>0</v>
      </c>
      <c r="G12" s="47">
        <v>0</v>
      </c>
      <c r="H12" s="47">
        <v>0</v>
      </c>
      <c r="I12" s="47">
        <v>0</v>
      </c>
      <c r="J12" s="47">
        <v>0</v>
      </c>
      <c r="K12" s="47">
        <v>0</v>
      </c>
      <c r="L12" s="47">
        <v>991468.58960468718</v>
      </c>
      <c r="M12" s="47">
        <v>0</v>
      </c>
      <c r="N12" s="47">
        <v>0</v>
      </c>
      <c r="O12" s="47">
        <v>0</v>
      </c>
      <c r="P12" s="47">
        <v>0</v>
      </c>
      <c r="Q12" s="47">
        <v>0</v>
      </c>
      <c r="R12" s="47">
        <v>0</v>
      </c>
      <c r="S12" s="47">
        <v>0</v>
      </c>
      <c r="T12" s="47">
        <v>0</v>
      </c>
      <c r="U12" s="47">
        <v>0</v>
      </c>
      <c r="V12" s="47">
        <v>0</v>
      </c>
      <c r="W12" s="47">
        <v>0</v>
      </c>
      <c r="X12" s="47">
        <v>0</v>
      </c>
      <c r="Y12" s="47">
        <v>0</v>
      </c>
      <c r="Z12" s="47">
        <v>0</v>
      </c>
      <c r="AA12" s="47">
        <v>0</v>
      </c>
      <c r="AB12" s="47">
        <v>0</v>
      </c>
      <c r="AC12" s="47">
        <v>0</v>
      </c>
      <c r="AD12" s="47">
        <v>0</v>
      </c>
      <c r="AE12" s="47">
        <v>0</v>
      </c>
      <c r="AF12" s="47">
        <v>0</v>
      </c>
      <c r="AG12" s="47">
        <v>0</v>
      </c>
      <c r="AH12" s="47">
        <v>0</v>
      </c>
      <c r="AI12" s="47">
        <v>0</v>
      </c>
      <c r="AJ12" s="47">
        <v>0</v>
      </c>
      <c r="AK12" s="47">
        <v>0</v>
      </c>
      <c r="AL12" s="47">
        <v>0</v>
      </c>
      <c r="AM12" s="47">
        <v>0</v>
      </c>
      <c r="AN12" s="47">
        <v>0</v>
      </c>
      <c r="AO12" s="47">
        <v>0</v>
      </c>
      <c r="AP12" s="47">
        <v>0</v>
      </c>
      <c r="AQ12" s="47">
        <v>0</v>
      </c>
      <c r="AR12" s="47">
        <v>0</v>
      </c>
      <c r="AS12" s="47">
        <v>0</v>
      </c>
      <c r="AT12" s="47">
        <v>6169.9062595454243</v>
      </c>
      <c r="AU12" s="47">
        <v>19507.846408161466</v>
      </c>
      <c r="AV12" s="47">
        <v>0</v>
      </c>
      <c r="AW12" s="47">
        <v>0</v>
      </c>
      <c r="AX12" s="47">
        <v>0</v>
      </c>
      <c r="AY12" s="47">
        <v>0</v>
      </c>
      <c r="AZ12" s="47">
        <v>0</v>
      </c>
      <c r="BA12" s="47">
        <v>0</v>
      </c>
      <c r="BB12" s="47">
        <v>0</v>
      </c>
      <c r="BC12" s="47">
        <v>0</v>
      </c>
      <c r="BD12" s="47">
        <v>775.43067461682642</v>
      </c>
      <c r="BE12" s="47">
        <v>0</v>
      </c>
      <c r="BF12" s="47">
        <v>0</v>
      </c>
      <c r="BG12" s="47">
        <v>0</v>
      </c>
      <c r="BH12" s="47">
        <v>242.75936912573653</v>
      </c>
      <c r="BI12" s="47">
        <v>0</v>
      </c>
      <c r="BJ12" s="47">
        <v>1020001.6525693042</v>
      </c>
      <c r="BK12" s="47">
        <v>0</v>
      </c>
      <c r="BL12" s="47">
        <v>0</v>
      </c>
      <c r="BM12" s="47">
        <v>0</v>
      </c>
      <c r="BN12" s="47">
        <v>0</v>
      </c>
      <c r="BO12" s="47">
        <v>352793.017456453</v>
      </c>
      <c r="BP12" s="47">
        <v>0</v>
      </c>
      <c r="BQ12" s="47">
        <v>-197826.08587217695</v>
      </c>
      <c r="BR12" s="47">
        <v>154966.93158427606</v>
      </c>
      <c r="BS12" s="47">
        <v>1174968.5841535802</v>
      </c>
    </row>
    <row r="13" spans="1:71" x14ac:dyDescent="0.25">
      <c r="A13" s="13" t="s">
        <v>37</v>
      </c>
      <c r="B13" s="13" t="s">
        <v>38</v>
      </c>
      <c r="C13" s="47">
        <v>347976.0348258359</v>
      </c>
      <c r="D13" s="47">
        <v>0</v>
      </c>
      <c r="E13" s="47">
        <v>62.086406172227278</v>
      </c>
      <c r="F13" s="47">
        <v>0</v>
      </c>
      <c r="G13" s="47">
        <v>0</v>
      </c>
      <c r="H13" s="47">
        <v>0</v>
      </c>
      <c r="I13" s="47">
        <v>0</v>
      </c>
      <c r="J13" s="47">
        <v>0</v>
      </c>
      <c r="K13" s="47">
        <v>0</v>
      </c>
      <c r="L13" s="47">
        <v>536168.64940073516</v>
      </c>
      <c r="M13" s="47">
        <v>0</v>
      </c>
      <c r="N13" s="47">
        <v>0</v>
      </c>
      <c r="O13" s="47">
        <v>0</v>
      </c>
      <c r="P13" s="47">
        <v>0</v>
      </c>
      <c r="Q13" s="47">
        <v>0</v>
      </c>
      <c r="R13" s="47">
        <v>0</v>
      </c>
      <c r="S13" s="47">
        <v>0</v>
      </c>
      <c r="T13" s="47">
        <v>0</v>
      </c>
      <c r="U13" s="47">
        <v>0</v>
      </c>
      <c r="V13" s="47">
        <v>0</v>
      </c>
      <c r="W13" s="47">
        <v>0</v>
      </c>
      <c r="X13" s="47">
        <v>0</v>
      </c>
      <c r="Y13" s="47">
        <v>0</v>
      </c>
      <c r="Z13" s="47">
        <v>0</v>
      </c>
      <c r="AA13" s="47">
        <v>0</v>
      </c>
      <c r="AB13" s="47">
        <v>0</v>
      </c>
      <c r="AC13" s="47">
        <v>0</v>
      </c>
      <c r="AD13" s="47">
        <v>0</v>
      </c>
      <c r="AE13" s="47">
        <v>0</v>
      </c>
      <c r="AF13" s="47">
        <v>0</v>
      </c>
      <c r="AG13" s="47">
        <v>0</v>
      </c>
      <c r="AH13" s="47">
        <v>0</v>
      </c>
      <c r="AI13" s="47">
        <v>0</v>
      </c>
      <c r="AJ13" s="47">
        <v>0</v>
      </c>
      <c r="AK13" s="47">
        <v>0</v>
      </c>
      <c r="AL13" s="47">
        <v>0</v>
      </c>
      <c r="AM13" s="47">
        <v>0</v>
      </c>
      <c r="AN13" s="47">
        <v>0</v>
      </c>
      <c r="AO13" s="47">
        <v>0</v>
      </c>
      <c r="AP13" s="47">
        <v>0</v>
      </c>
      <c r="AQ13" s="47">
        <v>0</v>
      </c>
      <c r="AR13" s="47">
        <v>0</v>
      </c>
      <c r="AS13" s="47">
        <v>0</v>
      </c>
      <c r="AT13" s="47">
        <v>0</v>
      </c>
      <c r="AU13" s="47">
        <v>0</v>
      </c>
      <c r="AV13" s="47">
        <v>0</v>
      </c>
      <c r="AW13" s="47">
        <v>0</v>
      </c>
      <c r="AX13" s="47">
        <v>0</v>
      </c>
      <c r="AY13" s="47">
        <v>0</v>
      </c>
      <c r="AZ13" s="47">
        <v>0</v>
      </c>
      <c r="BA13" s="47">
        <v>0</v>
      </c>
      <c r="BB13" s="47">
        <v>61.42928061766132</v>
      </c>
      <c r="BC13" s="47">
        <v>0</v>
      </c>
      <c r="BD13" s="47">
        <v>63.134904452408087</v>
      </c>
      <c r="BE13" s="47">
        <v>0</v>
      </c>
      <c r="BF13" s="47">
        <v>0</v>
      </c>
      <c r="BG13" s="47">
        <v>0</v>
      </c>
      <c r="BH13" s="47">
        <v>367.06913056805752</v>
      </c>
      <c r="BI13" s="47">
        <v>0</v>
      </c>
      <c r="BJ13" s="47">
        <v>536722.36912254547</v>
      </c>
      <c r="BK13" s="47">
        <v>0</v>
      </c>
      <c r="BL13" s="47">
        <v>0</v>
      </c>
      <c r="BM13" s="47">
        <v>0</v>
      </c>
      <c r="BN13" s="47">
        <v>0</v>
      </c>
      <c r="BO13" s="47">
        <v>0</v>
      </c>
      <c r="BP13" s="47">
        <v>147928.20003370376</v>
      </c>
      <c r="BQ13" s="47">
        <v>-336674.5343304135</v>
      </c>
      <c r="BR13" s="47">
        <v>-188746.33429670974</v>
      </c>
      <c r="BS13" s="47">
        <v>347976.03482583573</v>
      </c>
    </row>
    <row r="14" spans="1:71" x14ac:dyDescent="0.25">
      <c r="A14" s="13" t="s">
        <v>39</v>
      </c>
      <c r="B14" s="13" t="s">
        <v>40</v>
      </c>
      <c r="C14" s="47">
        <v>110086.91992689154</v>
      </c>
      <c r="D14" s="47">
        <v>0</v>
      </c>
      <c r="E14" s="47">
        <v>299.29532819037007</v>
      </c>
      <c r="F14" s="47">
        <v>0</v>
      </c>
      <c r="G14" s="47">
        <v>0</v>
      </c>
      <c r="H14" s="47">
        <v>0</v>
      </c>
      <c r="I14" s="47">
        <v>0</v>
      </c>
      <c r="J14" s="47">
        <v>101.76292542706237</v>
      </c>
      <c r="K14" s="47">
        <v>0</v>
      </c>
      <c r="L14" s="47">
        <v>352486.08735721471</v>
      </c>
      <c r="M14" s="47">
        <v>1049.3407044488599</v>
      </c>
      <c r="N14" s="47">
        <v>0</v>
      </c>
      <c r="O14" s="47">
        <v>0</v>
      </c>
      <c r="P14" s="47">
        <v>0</v>
      </c>
      <c r="Q14" s="47">
        <v>0</v>
      </c>
      <c r="R14" s="47">
        <v>0</v>
      </c>
      <c r="S14" s="47">
        <v>0</v>
      </c>
      <c r="T14" s="47">
        <v>0</v>
      </c>
      <c r="U14" s="47">
        <v>0</v>
      </c>
      <c r="V14" s="47">
        <v>0</v>
      </c>
      <c r="W14" s="47">
        <v>0</v>
      </c>
      <c r="X14" s="47">
        <v>0</v>
      </c>
      <c r="Y14" s="47">
        <v>0</v>
      </c>
      <c r="Z14" s="47">
        <v>0</v>
      </c>
      <c r="AA14" s="47">
        <v>0</v>
      </c>
      <c r="AB14" s="47">
        <v>0</v>
      </c>
      <c r="AC14" s="47">
        <v>0</v>
      </c>
      <c r="AD14" s="47">
        <v>0</v>
      </c>
      <c r="AE14" s="47">
        <v>0</v>
      </c>
      <c r="AF14" s="47">
        <v>0</v>
      </c>
      <c r="AG14" s="47">
        <v>0</v>
      </c>
      <c r="AH14" s="47">
        <v>0</v>
      </c>
      <c r="AI14" s="47">
        <v>0</v>
      </c>
      <c r="AJ14" s="47">
        <v>0</v>
      </c>
      <c r="AK14" s="47">
        <v>0</v>
      </c>
      <c r="AL14" s="47">
        <v>0</v>
      </c>
      <c r="AM14" s="47">
        <v>0</v>
      </c>
      <c r="AN14" s="47">
        <v>0</v>
      </c>
      <c r="AO14" s="47">
        <v>0</v>
      </c>
      <c r="AP14" s="47">
        <v>0</v>
      </c>
      <c r="AQ14" s="47">
        <v>5537.9551184009333</v>
      </c>
      <c r="AR14" s="47">
        <v>0</v>
      </c>
      <c r="AS14" s="47">
        <v>0</v>
      </c>
      <c r="AT14" s="47">
        <v>1518.229155106897</v>
      </c>
      <c r="AU14" s="47">
        <v>33043.903448360114</v>
      </c>
      <c r="AV14" s="47">
        <v>0</v>
      </c>
      <c r="AW14" s="47">
        <v>0</v>
      </c>
      <c r="AX14" s="47">
        <v>0</v>
      </c>
      <c r="AY14" s="47">
        <v>0</v>
      </c>
      <c r="AZ14" s="47">
        <v>0</v>
      </c>
      <c r="BA14" s="47">
        <v>0</v>
      </c>
      <c r="BB14" s="47">
        <v>42.699304824556918</v>
      </c>
      <c r="BC14" s="47">
        <v>0</v>
      </c>
      <c r="BD14" s="47">
        <v>12540.104094814596</v>
      </c>
      <c r="BE14" s="47">
        <v>95.017287916340905</v>
      </c>
      <c r="BF14" s="47">
        <v>1088.3128372806843</v>
      </c>
      <c r="BG14" s="47">
        <v>0</v>
      </c>
      <c r="BH14" s="47">
        <v>114.81688280284648</v>
      </c>
      <c r="BI14" s="47">
        <v>0</v>
      </c>
      <c r="BJ14" s="47">
        <v>407917.52444478794</v>
      </c>
      <c r="BK14" s="47">
        <v>0</v>
      </c>
      <c r="BL14" s="47">
        <v>0</v>
      </c>
      <c r="BM14" s="47">
        <v>380436.11927070923</v>
      </c>
      <c r="BN14" s="47">
        <v>0</v>
      </c>
      <c r="BO14" s="47">
        <v>0</v>
      </c>
      <c r="BP14" s="47">
        <v>145792.71581265336</v>
      </c>
      <c r="BQ14" s="47">
        <v>-824059.43960125907</v>
      </c>
      <c r="BR14" s="47">
        <v>-297830.60451789643</v>
      </c>
      <c r="BS14" s="47">
        <v>110086.91992689151</v>
      </c>
    </row>
    <row r="15" spans="1:71" x14ac:dyDescent="0.25">
      <c r="A15" s="13" t="s">
        <v>41</v>
      </c>
      <c r="B15" s="13" t="s">
        <v>42</v>
      </c>
      <c r="C15" s="48">
        <v>270550.46810915141</v>
      </c>
      <c r="D15" s="48">
        <v>1792.7456351396813</v>
      </c>
      <c r="E15" s="48">
        <v>8335.8447501734317</v>
      </c>
      <c r="F15" s="48">
        <v>18.271791653413459</v>
      </c>
      <c r="G15" s="48">
        <v>0</v>
      </c>
      <c r="H15" s="48">
        <v>0</v>
      </c>
      <c r="I15" s="48">
        <v>0</v>
      </c>
      <c r="J15" s="48">
        <v>239797.19604078381</v>
      </c>
      <c r="K15" s="48">
        <v>0</v>
      </c>
      <c r="L15" s="48">
        <v>139.1550626320489</v>
      </c>
      <c r="M15" s="48">
        <v>0</v>
      </c>
      <c r="N15" s="48">
        <v>0</v>
      </c>
      <c r="O15" s="48">
        <v>0</v>
      </c>
      <c r="P15" s="48">
        <v>0</v>
      </c>
      <c r="Q15" s="48">
        <v>0</v>
      </c>
      <c r="R15" s="48">
        <v>0</v>
      </c>
      <c r="S15" s="48">
        <v>0</v>
      </c>
      <c r="T15" s="48">
        <v>0</v>
      </c>
      <c r="U15" s="48">
        <v>0</v>
      </c>
      <c r="V15" s="48">
        <v>0</v>
      </c>
      <c r="W15" s="48">
        <v>0</v>
      </c>
      <c r="X15" s="48">
        <v>0</v>
      </c>
      <c r="Y15" s="48">
        <v>0</v>
      </c>
      <c r="Z15" s="48">
        <v>0</v>
      </c>
      <c r="AA15" s="48">
        <v>0</v>
      </c>
      <c r="AB15" s="48">
        <v>0</v>
      </c>
      <c r="AC15" s="48">
        <v>0</v>
      </c>
      <c r="AD15" s="48">
        <v>0</v>
      </c>
      <c r="AE15" s="48">
        <v>0</v>
      </c>
      <c r="AF15" s="48">
        <v>0</v>
      </c>
      <c r="AG15" s="48">
        <v>0</v>
      </c>
      <c r="AH15" s="48">
        <v>0</v>
      </c>
      <c r="AI15" s="48">
        <v>0</v>
      </c>
      <c r="AJ15" s="48">
        <v>0</v>
      </c>
      <c r="AK15" s="48">
        <v>0</v>
      </c>
      <c r="AL15" s="48">
        <v>0</v>
      </c>
      <c r="AM15" s="48">
        <v>0</v>
      </c>
      <c r="AN15" s="48">
        <v>0</v>
      </c>
      <c r="AO15" s="48">
        <v>0</v>
      </c>
      <c r="AP15" s="48">
        <v>0</v>
      </c>
      <c r="AQ15" s="48">
        <v>0</v>
      </c>
      <c r="AR15" s="48">
        <v>0</v>
      </c>
      <c r="AS15" s="48">
        <v>0</v>
      </c>
      <c r="AT15" s="48">
        <v>0</v>
      </c>
      <c r="AU15" s="48">
        <v>0</v>
      </c>
      <c r="AV15" s="48">
        <v>0</v>
      </c>
      <c r="AW15" s="48">
        <v>0</v>
      </c>
      <c r="AX15" s="48">
        <v>0</v>
      </c>
      <c r="AY15" s="48">
        <v>0</v>
      </c>
      <c r="AZ15" s="48">
        <v>0</v>
      </c>
      <c r="BA15" s="48">
        <v>0</v>
      </c>
      <c r="BB15" s="48">
        <v>6.489908369457619</v>
      </c>
      <c r="BC15" s="48">
        <v>0</v>
      </c>
      <c r="BD15" s="48">
        <v>275.14182644097406</v>
      </c>
      <c r="BE15" s="48">
        <v>4.8139229639238845</v>
      </c>
      <c r="BF15" s="48">
        <v>149.72793059903066</v>
      </c>
      <c r="BG15" s="48">
        <v>0</v>
      </c>
      <c r="BH15" s="48">
        <v>0</v>
      </c>
      <c r="BI15" s="48">
        <v>0</v>
      </c>
      <c r="BJ15" s="48">
        <v>250519.3868687558</v>
      </c>
      <c r="BK15" s="48">
        <v>0</v>
      </c>
      <c r="BL15" s="48">
        <v>0</v>
      </c>
      <c r="BM15" s="48">
        <v>0</v>
      </c>
      <c r="BN15" s="48">
        <v>0</v>
      </c>
      <c r="BO15" s="48">
        <v>7844.0208233408803</v>
      </c>
      <c r="BP15" s="48">
        <v>60290.074909951371</v>
      </c>
      <c r="BQ15" s="48">
        <v>-48103.014492896647</v>
      </c>
      <c r="BR15" s="48">
        <v>20031.081240395608</v>
      </c>
      <c r="BS15" s="48">
        <v>270550.46810915141</v>
      </c>
    </row>
    <row r="16" spans="1:71" x14ac:dyDescent="0.25">
      <c r="A16" s="24" t="s">
        <v>43</v>
      </c>
      <c r="B16" s="24" t="s">
        <v>44</v>
      </c>
      <c r="C16" s="44">
        <v>0</v>
      </c>
      <c r="D16" s="44">
        <v>0</v>
      </c>
      <c r="E16" s="44">
        <v>0</v>
      </c>
      <c r="F16" s="44">
        <v>0</v>
      </c>
      <c r="G16" s="44">
        <v>0</v>
      </c>
      <c r="H16" s="44">
        <v>0</v>
      </c>
      <c r="I16" s="44">
        <v>0</v>
      </c>
      <c r="J16" s="44">
        <v>0</v>
      </c>
      <c r="K16" s="44">
        <v>0</v>
      </c>
      <c r="L16" s="44">
        <v>0</v>
      </c>
      <c r="M16" s="44">
        <v>0</v>
      </c>
      <c r="N16" s="44">
        <v>0</v>
      </c>
      <c r="O16" s="44">
        <v>0</v>
      </c>
      <c r="P16" s="44">
        <v>0</v>
      </c>
      <c r="Q16" s="44">
        <v>0</v>
      </c>
      <c r="R16" s="44">
        <v>0</v>
      </c>
      <c r="S16" s="44">
        <v>0</v>
      </c>
      <c r="T16" s="44">
        <v>0</v>
      </c>
      <c r="U16" s="44">
        <v>0</v>
      </c>
      <c r="V16" s="44">
        <v>0</v>
      </c>
      <c r="W16" s="44">
        <v>0</v>
      </c>
      <c r="X16" s="44">
        <v>0</v>
      </c>
      <c r="Y16" s="44">
        <v>0</v>
      </c>
      <c r="Z16" s="44">
        <v>0</v>
      </c>
      <c r="AA16" s="44">
        <v>0</v>
      </c>
      <c r="AB16" s="44">
        <v>0</v>
      </c>
      <c r="AC16" s="44">
        <v>0</v>
      </c>
      <c r="AD16" s="44">
        <v>0</v>
      </c>
      <c r="AE16" s="44">
        <v>0</v>
      </c>
      <c r="AF16" s="44">
        <v>0</v>
      </c>
      <c r="AG16" s="44">
        <v>0</v>
      </c>
      <c r="AH16" s="44">
        <v>0</v>
      </c>
      <c r="AI16" s="44">
        <v>0</v>
      </c>
      <c r="AJ16" s="44">
        <v>0</v>
      </c>
      <c r="AK16" s="44">
        <v>0</v>
      </c>
      <c r="AL16" s="44">
        <v>0</v>
      </c>
      <c r="AM16" s="44">
        <v>0</v>
      </c>
      <c r="AN16" s="44">
        <v>0</v>
      </c>
      <c r="AO16" s="44">
        <v>0</v>
      </c>
      <c r="AP16" s="44">
        <v>0</v>
      </c>
      <c r="AQ16" s="44">
        <v>0</v>
      </c>
      <c r="AR16" s="44">
        <v>0</v>
      </c>
      <c r="AS16" s="44">
        <v>0</v>
      </c>
      <c r="AT16" s="44">
        <v>0</v>
      </c>
      <c r="AU16" s="44">
        <v>0</v>
      </c>
      <c r="AV16" s="44">
        <v>0</v>
      </c>
      <c r="AW16" s="44">
        <v>0</v>
      </c>
      <c r="AX16" s="44">
        <v>0</v>
      </c>
      <c r="AY16" s="44">
        <v>0</v>
      </c>
      <c r="AZ16" s="44">
        <v>0</v>
      </c>
      <c r="BA16" s="44">
        <v>0</v>
      </c>
      <c r="BB16" s="44">
        <v>0</v>
      </c>
      <c r="BC16" s="44">
        <v>0</v>
      </c>
      <c r="BD16" s="44">
        <v>0</v>
      </c>
      <c r="BE16" s="44">
        <v>0</v>
      </c>
      <c r="BF16" s="44">
        <v>0</v>
      </c>
      <c r="BG16" s="44">
        <v>0</v>
      </c>
      <c r="BH16" s="44">
        <v>0</v>
      </c>
      <c r="BI16" s="44">
        <v>0</v>
      </c>
      <c r="BJ16" s="44">
        <v>0</v>
      </c>
      <c r="BK16" s="44">
        <v>0</v>
      </c>
      <c r="BL16" s="44">
        <v>0</v>
      </c>
      <c r="BM16" s="44">
        <v>0</v>
      </c>
      <c r="BN16" s="44">
        <v>0</v>
      </c>
      <c r="BO16" s="44">
        <v>0</v>
      </c>
      <c r="BP16" s="44">
        <v>0</v>
      </c>
      <c r="BQ16" s="44">
        <v>0</v>
      </c>
      <c r="BR16" s="44">
        <v>0</v>
      </c>
      <c r="BS16" s="44">
        <v>0</v>
      </c>
    </row>
    <row r="17" spans="1:71" x14ac:dyDescent="0.25">
      <c r="A17" s="24" t="s">
        <v>45</v>
      </c>
      <c r="B17" s="24" t="s">
        <v>46</v>
      </c>
      <c r="C17" s="44">
        <v>390917.57046946744</v>
      </c>
      <c r="D17" s="44">
        <v>13599.607505718006</v>
      </c>
      <c r="E17" s="44">
        <v>3755.8686406686534</v>
      </c>
      <c r="F17" s="44">
        <v>2.1920664109076138</v>
      </c>
      <c r="G17" s="44">
        <v>0</v>
      </c>
      <c r="H17" s="44">
        <v>0</v>
      </c>
      <c r="I17" s="44">
        <v>0</v>
      </c>
      <c r="J17" s="44">
        <v>548465.89605588827</v>
      </c>
      <c r="K17" s="44">
        <v>0</v>
      </c>
      <c r="L17" s="44">
        <v>0</v>
      </c>
      <c r="M17" s="44">
        <v>0</v>
      </c>
      <c r="N17" s="44">
        <v>0</v>
      </c>
      <c r="O17" s="44">
        <v>0</v>
      </c>
      <c r="P17" s="44">
        <v>0</v>
      </c>
      <c r="Q17" s="44">
        <v>0</v>
      </c>
      <c r="R17" s="44">
        <v>0</v>
      </c>
      <c r="S17" s="44">
        <v>0</v>
      </c>
      <c r="T17" s="44">
        <v>0</v>
      </c>
      <c r="U17" s="44">
        <v>0</v>
      </c>
      <c r="V17" s="44">
        <v>0</v>
      </c>
      <c r="W17" s="44">
        <v>0</v>
      </c>
      <c r="X17" s="44">
        <v>0</v>
      </c>
      <c r="Y17" s="44">
        <v>0</v>
      </c>
      <c r="Z17" s="44">
        <v>0</v>
      </c>
      <c r="AA17" s="44">
        <v>0</v>
      </c>
      <c r="AB17" s="44">
        <v>0</v>
      </c>
      <c r="AC17" s="44">
        <v>0</v>
      </c>
      <c r="AD17" s="44">
        <v>0</v>
      </c>
      <c r="AE17" s="44">
        <v>0</v>
      </c>
      <c r="AF17" s="44">
        <v>0</v>
      </c>
      <c r="AG17" s="44">
        <v>0</v>
      </c>
      <c r="AH17" s="44">
        <v>0</v>
      </c>
      <c r="AI17" s="44">
        <v>0</v>
      </c>
      <c r="AJ17" s="44">
        <v>0</v>
      </c>
      <c r="AK17" s="44">
        <v>0</v>
      </c>
      <c r="AL17" s="44">
        <v>0</v>
      </c>
      <c r="AM17" s="44">
        <v>0</v>
      </c>
      <c r="AN17" s="44">
        <v>0</v>
      </c>
      <c r="AO17" s="44">
        <v>0</v>
      </c>
      <c r="AP17" s="44">
        <v>0</v>
      </c>
      <c r="AQ17" s="44">
        <v>0</v>
      </c>
      <c r="AR17" s="44">
        <v>0</v>
      </c>
      <c r="AS17" s="44">
        <v>0</v>
      </c>
      <c r="AT17" s="44">
        <v>0</v>
      </c>
      <c r="AU17" s="44">
        <v>0</v>
      </c>
      <c r="AV17" s="44">
        <v>0</v>
      </c>
      <c r="AW17" s="44">
        <v>0</v>
      </c>
      <c r="AX17" s="44">
        <v>0</v>
      </c>
      <c r="AY17" s="44">
        <v>0</v>
      </c>
      <c r="AZ17" s="44">
        <v>0</v>
      </c>
      <c r="BA17" s="44">
        <v>0</v>
      </c>
      <c r="BB17" s="44">
        <v>0</v>
      </c>
      <c r="BC17" s="44">
        <v>0</v>
      </c>
      <c r="BD17" s="44">
        <v>0</v>
      </c>
      <c r="BE17" s="44">
        <v>0</v>
      </c>
      <c r="BF17" s="44">
        <v>0</v>
      </c>
      <c r="BG17" s="44">
        <v>0</v>
      </c>
      <c r="BH17" s="44">
        <v>0</v>
      </c>
      <c r="BI17" s="44">
        <v>0</v>
      </c>
      <c r="BJ17" s="44">
        <v>565823.56426868588</v>
      </c>
      <c r="BK17" s="44">
        <v>0</v>
      </c>
      <c r="BL17" s="44">
        <v>0</v>
      </c>
      <c r="BM17" s="44">
        <v>0</v>
      </c>
      <c r="BN17" s="44">
        <v>0</v>
      </c>
      <c r="BO17" s="44">
        <v>0</v>
      </c>
      <c r="BP17" s="44">
        <v>83534.20165516717</v>
      </c>
      <c r="BQ17" s="44">
        <v>-258440.19545438557</v>
      </c>
      <c r="BR17" s="44">
        <v>-174905.99379921838</v>
      </c>
      <c r="BS17" s="44">
        <v>390917.57046946749</v>
      </c>
    </row>
    <row r="18" spans="1:71" x14ac:dyDescent="0.25">
      <c r="A18" s="24" t="s">
        <v>47</v>
      </c>
      <c r="B18" s="24" t="s">
        <v>48</v>
      </c>
      <c r="C18" s="44">
        <v>993383.34162595915</v>
      </c>
      <c r="D18" s="44">
        <v>42756.966844540206</v>
      </c>
      <c r="E18" s="44">
        <v>53376.064552749915</v>
      </c>
      <c r="F18" s="44">
        <v>5.7559825749825606</v>
      </c>
      <c r="G18" s="44">
        <v>0</v>
      </c>
      <c r="H18" s="44">
        <v>0</v>
      </c>
      <c r="I18" s="44">
        <v>0</v>
      </c>
      <c r="J18" s="44">
        <v>815316.07234647102</v>
      </c>
      <c r="K18" s="44">
        <v>0</v>
      </c>
      <c r="L18" s="44">
        <v>113365.21197842481</v>
      </c>
      <c r="M18" s="44">
        <v>0</v>
      </c>
      <c r="N18" s="44">
        <v>0</v>
      </c>
      <c r="O18" s="44">
        <v>0</v>
      </c>
      <c r="P18" s="44">
        <v>0</v>
      </c>
      <c r="Q18" s="44">
        <v>0</v>
      </c>
      <c r="R18" s="44">
        <v>0</v>
      </c>
      <c r="S18" s="44">
        <v>0</v>
      </c>
      <c r="T18" s="44">
        <v>0</v>
      </c>
      <c r="U18" s="44">
        <v>0</v>
      </c>
      <c r="V18" s="44">
        <v>0</v>
      </c>
      <c r="W18" s="44">
        <v>0</v>
      </c>
      <c r="X18" s="44">
        <v>0</v>
      </c>
      <c r="Y18" s="44">
        <v>0</v>
      </c>
      <c r="Z18" s="44">
        <v>0</v>
      </c>
      <c r="AA18" s="44">
        <v>0</v>
      </c>
      <c r="AB18" s="44">
        <v>0</v>
      </c>
      <c r="AC18" s="44">
        <v>0</v>
      </c>
      <c r="AD18" s="44">
        <v>0</v>
      </c>
      <c r="AE18" s="44">
        <v>0</v>
      </c>
      <c r="AF18" s="44">
        <v>0</v>
      </c>
      <c r="AG18" s="44">
        <v>0</v>
      </c>
      <c r="AH18" s="44">
        <v>0</v>
      </c>
      <c r="AI18" s="44">
        <v>0</v>
      </c>
      <c r="AJ18" s="44">
        <v>0</v>
      </c>
      <c r="AK18" s="44">
        <v>0</v>
      </c>
      <c r="AL18" s="44">
        <v>0</v>
      </c>
      <c r="AM18" s="44">
        <v>0</v>
      </c>
      <c r="AN18" s="44">
        <v>0</v>
      </c>
      <c r="AO18" s="44">
        <v>0</v>
      </c>
      <c r="AP18" s="44">
        <v>0</v>
      </c>
      <c r="AQ18" s="44">
        <v>166.27107018179447</v>
      </c>
      <c r="AR18" s="44">
        <v>0</v>
      </c>
      <c r="AS18" s="44">
        <v>0</v>
      </c>
      <c r="AT18" s="44">
        <v>9529.9228010518436</v>
      </c>
      <c r="AU18" s="44">
        <v>35037.919553128748</v>
      </c>
      <c r="AV18" s="44">
        <v>0</v>
      </c>
      <c r="AW18" s="44">
        <v>0</v>
      </c>
      <c r="AX18" s="44">
        <v>0</v>
      </c>
      <c r="AY18" s="44">
        <v>0</v>
      </c>
      <c r="AZ18" s="44">
        <v>0</v>
      </c>
      <c r="BA18" s="44">
        <v>0</v>
      </c>
      <c r="BB18" s="44">
        <v>0</v>
      </c>
      <c r="BC18" s="44">
        <v>0</v>
      </c>
      <c r="BD18" s="44">
        <v>2663.1902718645815</v>
      </c>
      <c r="BE18" s="44">
        <v>161.08757426725822</v>
      </c>
      <c r="BF18" s="44">
        <v>329.68359417073805</v>
      </c>
      <c r="BG18" s="44">
        <v>0</v>
      </c>
      <c r="BH18" s="44">
        <v>0</v>
      </c>
      <c r="BI18" s="44">
        <v>0</v>
      </c>
      <c r="BJ18" s="44">
        <v>1072708.1465694259</v>
      </c>
      <c r="BK18" s="44">
        <v>0</v>
      </c>
      <c r="BL18" s="44">
        <v>0</v>
      </c>
      <c r="BM18" s="44">
        <v>21744.932330732219</v>
      </c>
      <c r="BN18" s="44">
        <v>0</v>
      </c>
      <c r="BO18" s="44">
        <v>198494.61011716662</v>
      </c>
      <c r="BP18" s="44">
        <v>80187.537083437492</v>
      </c>
      <c r="BQ18" s="44">
        <v>-379751.88447480323</v>
      </c>
      <c r="BR18" s="44">
        <v>-79324.804943466908</v>
      </c>
      <c r="BS18" s="44">
        <v>993383.34162595903</v>
      </c>
    </row>
    <row r="19" spans="1:71" x14ac:dyDescent="0.25">
      <c r="A19" s="24" t="s">
        <v>49</v>
      </c>
      <c r="B19" s="24" t="s">
        <v>50</v>
      </c>
      <c r="C19" s="44">
        <v>31144.105168110556</v>
      </c>
      <c r="D19" s="44">
        <v>2634.753762220791</v>
      </c>
      <c r="E19" s="44">
        <v>4290.4834790979075</v>
      </c>
      <c r="F19" s="44">
        <v>33576.350546987298</v>
      </c>
      <c r="G19" s="44">
        <v>13.914293171328291</v>
      </c>
      <c r="H19" s="44">
        <v>0</v>
      </c>
      <c r="I19" s="44">
        <v>0</v>
      </c>
      <c r="J19" s="44">
        <v>6619.9604134100846</v>
      </c>
      <c r="K19" s="44">
        <v>0</v>
      </c>
      <c r="L19" s="44">
        <v>3047.2022827393839</v>
      </c>
      <c r="M19" s="44">
        <v>12.16475485913603</v>
      </c>
      <c r="N19" s="44">
        <v>0</v>
      </c>
      <c r="O19" s="44">
        <v>23.807900550698715</v>
      </c>
      <c r="P19" s="44">
        <v>43.654613912464839</v>
      </c>
      <c r="Q19" s="44">
        <v>44.313506517282235</v>
      </c>
      <c r="R19" s="44">
        <v>2646.256475254464</v>
      </c>
      <c r="S19" s="44">
        <v>18263.56804099289</v>
      </c>
      <c r="T19" s="44">
        <v>0</v>
      </c>
      <c r="U19" s="44">
        <v>0</v>
      </c>
      <c r="V19" s="44">
        <v>81.741396331711954</v>
      </c>
      <c r="W19" s="44">
        <v>1742.4555160183484</v>
      </c>
      <c r="X19" s="44">
        <v>0</v>
      </c>
      <c r="Y19" s="44">
        <v>0</v>
      </c>
      <c r="Z19" s="44">
        <v>0</v>
      </c>
      <c r="AA19" s="44">
        <v>1958.0119312438053</v>
      </c>
      <c r="AB19" s="44">
        <v>396.42703144053274</v>
      </c>
      <c r="AC19" s="44">
        <v>4483.1879682413819</v>
      </c>
      <c r="AD19" s="44">
        <v>33.413982446582438</v>
      </c>
      <c r="AE19" s="44">
        <v>0</v>
      </c>
      <c r="AF19" s="44">
        <v>0</v>
      </c>
      <c r="AG19" s="44">
        <v>0</v>
      </c>
      <c r="AH19" s="44">
        <v>0</v>
      </c>
      <c r="AI19" s="44">
        <v>0</v>
      </c>
      <c r="AJ19" s="44">
        <v>0</v>
      </c>
      <c r="AK19" s="44">
        <v>54.284312235347237</v>
      </c>
      <c r="AL19" s="44">
        <v>0</v>
      </c>
      <c r="AM19" s="44">
        <v>0</v>
      </c>
      <c r="AN19" s="44">
        <v>0</v>
      </c>
      <c r="AO19" s="44">
        <v>7518.3778568754979</v>
      </c>
      <c r="AP19" s="44">
        <v>0</v>
      </c>
      <c r="AQ19" s="44">
        <v>1184.785215991991</v>
      </c>
      <c r="AR19" s="44">
        <v>0</v>
      </c>
      <c r="AS19" s="44">
        <v>0</v>
      </c>
      <c r="AT19" s="44">
        <v>0</v>
      </c>
      <c r="AU19" s="44">
        <v>0</v>
      </c>
      <c r="AV19" s="44">
        <v>0</v>
      </c>
      <c r="AW19" s="44">
        <v>0</v>
      </c>
      <c r="AX19" s="44">
        <v>0</v>
      </c>
      <c r="AY19" s="44">
        <v>0</v>
      </c>
      <c r="AZ19" s="44">
        <v>0</v>
      </c>
      <c r="BA19" s="44">
        <v>0</v>
      </c>
      <c r="BB19" s="44">
        <v>14.355080894849916</v>
      </c>
      <c r="BC19" s="44">
        <v>0</v>
      </c>
      <c r="BD19" s="44">
        <v>110.652442715874</v>
      </c>
      <c r="BE19" s="44">
        <v>0</v>
      </c>
      <c r="BF19" s="44">
        <v>0</v>
      </c>
      <c r="BG19" s="44">
        <v>0</v>
      </c>
      <c r="BH19" s="44">
        <v>0</v>
      </c>
      <c r="BI19" s="44">
        <v>0</v>
      </c>
      <c r="BJ19" s="44">
        <v>88794.122804149636</v>
      </c>
      <c r="BK19" s="44">
        <v>0</v>
      </c>
      <c r="BL19" s="44">
        <v>0</v>
      </c>
      <c r="BM19" s="44">
        <v>0</v>
      </c>
      <c r="BN19" s="44">
        <v>0</v>
      </c>
      <c r="BO19" s="44">
        <v>42576.020429228178</v>
      </c>
      <c r="BP19" s="44">
        <v>26924.631459530923</v>
      </c>
      <c r="BQ19" s="44">
        <v>-127150.66952479823</v>
      </c>
      <c r="BR19" s="44">
        <v>-57650.01763603912</v>
      </c>
      <c r="BS19" s="44">
        <v>31144.105168110516</v>
      </c>
    </row>
    <row r="20" spans="1:71" x14ac:dyDescent="0.25">
      <c r="A20" s="24" t="s">
        <v>51</v>
      </c>
      <c r="B20" s="24" t="s">
        <v>52</v>
      </c>
      <c r="C20" s="49">
        <v>219590.15140057675</v>
      </c>
      <c r="D20" s="49">
        <v>241.94908289677136</v>
      </c>
      <c r="E20" s="49">
        <v>15925.872929895588</v>
      </c>
      <c r="F20" s="49">
        <v>2652.8952926643155</v>
      </c>
      <c r="G20" s="49">
        <v>0</v>
      </c>
      <c r="H20" s="49">
        <v>0</v>
      </c>
      <c r="I20" s="49">
        <v>0</v>
      </c>
      <c r="J20" s="49">
        <v>253639.34532281544</v>
      </c>
      <c r="K20" s="49">
        <v>0</v>
      </c>
      <c r="L20" s="49">
        <v>0</v>
      </c>
      <c r="M20" s="49">
        <v>0</v>
      </c>
      <c r="N20" s="49">
        <v>0</v>
      </c>
      <c r="O20" s="49">
        <v>0</v>
      </c>
      <c r="P20" s="49">
        <v>0</v>
      </c>
      <c r="Q20" s="49">
        <v>0</v>
      </c>
      <c r="R20" s="49">
        <v>0</v>
      </c>
      <c r="S20" s="49">
        <v>0</v>
      </c>
      <c r="T20" s="49">
        <v>0</v>
      </c>
      <c r="U20" s="49">
        <v>0</v>
      </c>
      <c r="V20" s="49">
        <v>0</v>
      </c>
      <c r="W20" s="49">
        <v>0</v>
      </c>
      <c r="X20" s="49">
        <v>0</v>
      </c>
      <c r="Y20" s="49">
        <v>0</v>
      </c>
      <c r="Z20" s="49">
        <v>0</v>
      </c>
      <c r="AA20" s="49">
        <v>0</v>
      </c>
      <c r="AB20" s="49">
        <v>0</v>
      </c>
      <c r="AC20" s="49">
        <v>0</v>
      </c>
      <c r="AD20" s="49">
        <v>0</v>
      </c>
      <c r="AE20" s="49">
        <v>0</v>
      </c>
      <c r="AF20" s="49">
        <v>0</v>
      </c>
      <c r="AG20" s="49">
        <v>0</v>
      </c>
      <c r="AH20" s="49">
        <v>0</v>
      </c>
      <c r="AI20" s="49">
        <v>0</v>
      </c>
      <c r="AJ20" s="49">
        <v>0</v>
      </c>
      <c r="AK20" s="49">
        <v>0</v>
      </c>
      <c r="AL20" s="49">
        <v>0</v>
      </c>
      <c r="AM20" s="49">
        <v>0</v>
      </c>
      <c r="AN20" s="49">
        <v>0</v>
      </c>
      <c r="AO20" s="49">
        <v>0</v>
      </c>
      <c r="AP20" s="49">
        <v>0</v>
      </c>
      <c r="AQ20" s="49">
        <v>0</v>
      </c>
      <c r="AR20" s="49">
        <v>0</v>
      </c>
      <c r="AS20" s="49">
        <v>0</v>
      </c>
      <c r="AT20" s="49">
        <v>3428.8386874706539</v>
      </c>
      <c r="AU20" s="49">
        <v>33087.562627960302</v>
      </c>
      <c r="AV20" s="49">
        <v>0</v>
      </c>
      <c r="AW20" s="49">
        <v>0</v>
      </c>
      <c r="AX20" s="49">
        <v>0</v>
      </c>
      <c r="AY20" s="49">
        <v>0</v>
      </c>
      <c r="AZ20" s="49">
        <v>0</v>
      </c>
      <c r="BA20" s="49">
        <v>0</v>
      </c>
      <c r="BB20" s="49">
        <v>0</v>
      </c>
      <c r="BC20" s="49">
        <v>0</v>
      </c>
      <c r="BD20" s="49">
        <v>12054.806261572965</v>
      </c>
      <c r="BE20" s="49">
        <v>472.10112749769411</v>
      </c>
      <c r="BF20" s="49">
        <v>1198.6782781200902</v>
      </c>
      <c r="BG20" s="49">
        <v>0</v>
      </c>
      <c r="BH20" s="49">
        <v>0</v>
      </c>
      <c r="BI20" s="49">
        <v>0</v>
      </c>
      <c r="BJ20" s="49">
        <v>322702.04961089382</v>
      </c>
      <c r="BK20" s="49">
        <v>0</v>
      </c>
      <c r="BL20" s="49">
        <v>0</v>
      </c>
      <c r="BM20" s="49">
        <v>50348.912170358541</v>
      </c>
      <c r="BN20" s="49">
        <v>0</v>
      </c>
      <c r="BO20" s="49">
        <v>274057.89022543828</v>
      </c>
      <c r="BP20" s="49">
        <v>0</v>
      </c>
      <c r="BQ20" s="49">
        <v>-427518.70060611394</v>
      </c>
      <c r="BR20" s="49">
        <v>-103111.89821031713</v>
      </c>
      <c r="BS20" s="49">
        <v>219590.15140057669</v>
      </c>
    </row>
    <row r="21" spans="1:71" x14ac:dyDescent="0.25">
      <c r="A21" s="13" t="s">
        <v>53</v>
      </c>
      <c r="B21" s="13" t="s">
        <v>54</v>
      </c>
      <c r="C21" s="47">
        <v>174681.41448142313</v>
      </c>
      <c r="D21" s="47">
        <v>0</v>
      </c>
      <c r="E21" s="47">
        <v>0</v>
      </c>
      <c r="F21" s="47">
        <v>0</v>
      </c>
      <c r="G21" s="47">
        <v>0</v>
      </c>
      <c r="H21" s="47">
        <v>0</v>
      </c>
      <c r="I21" s="47">
        <v>943.02476906339166</v>
      </c>
      <c r="J21" s="47">
        <v>1592.5523652059455</v>
      </c>
      <c r="K21" s="47">
        <v>0</v>
      </c>
      <c r="L21" s="47">
        <v>1343.2494308112871</v>
      </c>
      <c r="M21" s="47">
        <v>0</v>
      </c>
      <c r="N21" s="47">
        <v>0</v>
      </c>
      <c r="O21" s="47">
        <v>0</v>
      </c>
      <c r="P21" s="47">
        <v>0</v>
      </c>
      <c r="Q21" s="47">
        <v>0</v>
      </c>
      <c r="R21" s="47">
        <v>0</v>
      </c>
      <c r="S21" s="47">
        <v>0</v>
      </c>
      <c r="T21" s="47">
        <v>0</v>
      </c>
      <c r="U21" s="47">
        <v>0.20608859199490151</v>
      </c>
      <c r="V21" s="47">
        <v>0</v>
      </c>
      <c r="W21" s="47">
        <v>4149.6780087242005</v>
      </c>
      <c r="X21" s="47">
        <v>0</v>
      </c>
      <c r="Y21" s="47">
        <v>0</v>
      </c>
      <c r="Z21" s="47">
        <v>0</v>
      </c>
      <c r="AA21" s="47">
        <v>0</v>
      </c>
      <c r="AB21" s="47">
        <v>189.96416641289122</v>
      </c>
      <c r="AC21" s="47">
        <v>239761.32917467834</v>
      </c>
      <c r="AD21" s="47">
        <v>0</v>
      </c>
      <c r="AE21" s="47">
        <v>0</v>
      </c>
      <c r="AF21" s="47">
        <v>0</v>
      </c>
      <c r="AG21" s="47">
        <v>0</v>
      </c>
      <c r="AH21" s="47">
        <v>0</v>
      </c>
      <c r="AI21" s="47">
        <v>46.332011435013058</v>
      </c>
      <c r="AJ21" s="47">
        <v>0</v>
      </c>
      <c r="AK21" s="47">
        <v>0</v>
      </c>
      <c r="AL21" s="47">
        <v>0</v>
      </c>
      <c r="AM21" s="47">
        <v>89470.446339657108</v>
      </c>
      <c r="AN21" s="47">
        <v>0</v>
      </c>
      <c r="AO21" s="47">
        <v>0</v>
      </c>
      <c r="AP21" s="47">
        <v>0</v>
      </c>
      <c r="AQ21" s="47">
        <v>0</v>
      </c>
      <c r="AR21" s="47">
        <v>0</v>
      </c>
      <c r="AS21" s="47">
        <v>0</v>
      </c>
      <c r="AT21" s="47">
        <v>0</v>
      </c>
      <c r="AU21" s="47">
        <v>0</v>
      </c>
      <c r="AV21" s="47">
        <v>0</v>
      </c>
      <c r="AW21" s="47">
        <v>0</v>
      </c>
      <c r="AX21" s="47">
        <v>0</v>
      </c>
      <c r="AY21" s="47">
        <v>0</v>
      </c>
      <c r="AZ21" s="47">
        <v>0</v>
      </c>
      <c r="BA21" s="47">
        <v>0</v>
      </c>
      <c r="BB21" s="47">
        <v>208.82138130430425</v>
      </c>
      <c r="BC21" s="47">
        <v>0</v>
      </c>
      <c r="BD21" s="47">
        <v>0</v>
      </c>
      <c r="BE21" s="47">
        <v>0</v>
      </c>
      <c r="BF21" s="47">
        <v>0</v>
      </c>
      <c r="BG21" s="47">
        <v>0</v>
      </c>
      <c r="BH21" s="47">
        <v>0</v>
      </c>
      <c r="BI21" s="47">
        <v>0</v>
      </c>
      <c r="BJ21" s="47">
        <v>337705.60373588448</v>
      </c>
      <c r="BK21" s="47">
        <v>0</v>
      </c>
      <c r="BL21" s="47">
        <v>0</v>
      </c>
      <c r="BM21" s="47">
        <v>0</v>
      </c>
      <c r="BN21" s="47">
        <v>0</v>
      </c>
      <c r="BO21" s="47">
        <v>162476.26034797187</v>
      </c>
      <c r="BP21" s="47">
        <v>0</v>
      </c>
      <c r="BQ21" s="47">
        <v>-325500.44960243319</v>
      </c>
      <c r="BR21" s="47">
        <v>-163024.18925446132</v>
      </c>
      <c r="BS21" s="47">
        <v>174681.41448142315</v>
      </c>
    </row>
    <row r="22" spans="1:71" x14ac:dyDescent="0.25">
      <c r="A22" s="13" t="s">
        <v>55</v>
      </c>
      <c r="B22" s="13" t="s">
        <v>56</v>
      </c>
      <c r="C22" s="47">
        <v>214558.5367649674</v>
      </c>
      <c r="D22" s="47">
        <v>895.19916085207444</v>
      </c>
      <c r="E22" s="47">
        <v>93627.218879668915</v>
      </c>
      <c r="F22" s="47">
        <v>411.08587204655009</v>
      </c>
      <c r="G22" s="47">
        <v>4841.3422311238182</v>
      </c>
      <c r="H22" s="47">
        <v>0</v>
      </c>
      <c r="I22" s="47">
        <v>0</v>
      </c>
      <c r="J22" s="47">
        <v>2461.9427454067281</v>
      </c>
      <c r="K22" s="47">
        <v>370.50444189913549</v>
      </c>
      <c r="L22" s="47">
        <v>11029.225404910543</v>
      </c>
      <c r="M22" s="47">
        <v>0</v>
      </c>
      <c r="N22" s="47">
        <v>0</v>
      </c>
      <c r="O22" s="47">
        <v>0</v>
      </c>
      <c r="P22" s="47">
        <v>0</v>
      </c>
      <c r="Q22" s="47">
        <v>0</v>
      </c>
      <c r="R22" s="47">
        <v>0</v>
      </c>
      <c r="S22" s="47">
        <v>22.733754127673251</v>
      </c>
      <c r="T22" s="47">
        <v>0</v>
      </c>
      <c r="U22" s="47">
        <v>0</v>
      </c>
      <c r="V22" s="47">
        <v>20739.579643336048</v>
      </c>
      <c r="W22" s="47">
        <v>57707.30765825617</v>
      </c>
      <c r="X22" s="47">
        <v>153.61397282095481</v>
      </c>
      <c r="Y22" s="47">
        <v>0</v>
      </c>
      <c r="Z22" s="47">
        <v>0</v>
      </c>
      <c r="AA22" s="47">
        <v>0</v>
      </c>
      <c r="AB22" s="47">
        <v>55034.763470296552</v>
      </c>
      <c r="AC22" s="47">
        <v>7423.7190836342243</v>
      </c>
      <c r="AD22" s="47">
        <v>6.1972646128306295</v>
      </c>
      <c r="AE22" s="47">
        <v>0</v>
      </c>
      <c r="AF22" s="47">
        <v>104.56613294639547</v>
      </c>
      <c r="AG22" s="47">
        <v>0</v>
      </c>
      <c r="AH22" s="47">
        <v>0</v>
      </c>
      <c r="AI22" s="47">
        <v>5.4978149084491132</v>
      </c>
      <c r="AJ22" s="47">
        <v>0</v>
      </c>
      <c r="AK22" s="47">
        <v>1369.2572476404894</v>
      </c>
      <c r="AL22" s="47">
        <v>0</v>
      </c>
      <c r="AM22" s="47">
        <v>0</v>
      </c>
      <c r="AN22" s="47">
        <v>5621.4832956211631</v>
      </c>
      <c r="AO22" s="47">
        <v>104027.38320395844</v>
      </c>
      <c r="AP22" s="47">
        <v>0</v>
      </c>
      <c r="AQ22" s="47">
        <v>1049.3761847715436</v>
      </c>
      <c r="AR22" s="47">
        <v>0</v>
      </c>
      <c r="AS22" s="47">
        <v>106.8448306140256</v>
      </c>
      <c r="AT22" s="47">
        <v>0</v>
      </c>
      <c r="AU22" s="47">
        <v>0</v>
      </c>
      <c r="AV22" s="47">
        <v>0</v>
      </c>
      <c r="AW22" s="47">
        <v>0</v>
      </c>
      <c r="AX22" s="47">
        <v>0</v>
      </c>
      <c r="AY22" s="47">
        <v>0</v>
      </c>
      <c r="AZ22" s="47">
        <v>0</v>
      </c>
      <c r="BA22" s="47">
        <v>6142.5772076248786</v>
      </c>
      <c r="BB22" s="47">
        <v>0</v>
      </c>
      <c r="BC22" s="47">
        <v>0</v>
      </c>
      <c r="BD22" s="47">
        <v>1182.10291742964</v>
      </c>
      <c r="BE22" s="47">
        <v>0</v>
      </c>
      <c r="BF22" s="47">
        <v>9.359925353245977</v>
      </c>
      <c r="BG22" s="47">
        <v>0</v>
      </c>
      <c r="BH22" s="47">
        <v>0</v>
      </c>
      <c r="BI22" s="47">
        <v>0</v>
      </c>
      <c r="BJ22" s="47">
        <v>374342.88234386052</v>
      </c>
      <c r="BK22" s="47">
        <v>0</v>
      </c>
      <c r="BL22" s="47">
        <v>0</v>
      </c>
      <c r="BM22" s="47">
        <v>0</v>
      </c>
      <c r="BN22" s="47">
        <v>0</v>
      </c>
      <c r="BO22" s="47">
        <v>0</v>
      </c>
      <c r="BP22" s="47">
        <v>0</v>
      </c>
      <c r="BQ22" s="47">
        <v>-159784.34557889312</v>
      </c>
      <c r="BR22" s="47">
        <v>-159784.34557889312</v>
      </c>
      <c r="BS22" s="47">
        <v>214558.5367649674</v>
      </c>
    </row>
    <row r="23" spans="1:71" x14ac:dyDescent="0.25">
      <c r="A23" s="13" t="s">
        <v>57</v>
      </c>
      <c r="B23" s="13" t="s">
        <v>58</v>
      </c>
      <c r="C23" s="47">
        <v>450568.52331210586</v>
      </c>
      <c r="D23" s="47">
        <v>0</v>
      </c>
      <c r="E23" s="47">
        <v>0</v>
      </c>
      <c r="F23" s="47">
        <v>0</v>
      </c>
      <c r="G23" s="47">
        <v>75.695536281095798</v>
      </c>
      <c r="H23" s="47">
        <v>6.5084264398396749</v>
      </c>
      <c r="I23" s="47">
        <v>1983.7430904958117</v>
      </c>
      <c r="J23" s="47">
        <v>7630.753075158852</v>
      </c>
      <c r="K23" s="47">
        <v>0</v>
      </c>
      <c r="L23" s="47">
        <v>60448.066333674549</v>
      </c>
      <c r="M23" s="47">
        <v>4764.8033190986798</v>
      </c>
      <c r="N23" s="47">
        <v>0</v>
      </c>
      <c r="O23" s="47">
        <v>430.45697241368782</v>
      </c>
      <c r="P23" s="47">
        <v>0</v>
      </c>
      <c r="Q23" s="47">
        <v>0</v>
      </c>
      <c r="R23" s="47">
        <v>275.25762956280647</v>
      </c>
      <c r="S23" s="47">
        <v>13878.186833582035</v>
      </c>
      <c r="T23" s="47">
        <v>0</v>
      </c>
      <c r="U23" s="47">
        <v>406.82607283027789</v>
      </c>
      <c r="V23" s="47">
        <v>0</v>
      </c>
      <c r="W23" s="47">
        <v>66714.236536577067</v>
      </c>
      <c r="X23" s="47">
        <v>348.00584274730136</v>
      </c>
      <c r="Y23" s="47">
        <v>1127.7225776194018</v>
      </c>
      <c r="Z23" s="47">
        <v>2841.5739813294331</v>
      </c>
      <c r="AA23" s="47">
        <v>981.26000569870405</v>
      </c>
      <c r="AB23" s="47">
        <v>13142.65824885403</v>
      </c>
      <c r="AC23" s="47">
        <v>11838.442512906073</v>
      </c>
      <c r="AD23" s="47">
        <v>7861.8268110775416</v>
      </c>
      <c r="AE23" s="47">
        <v>0</v>
      </c>
      <c r="AF23" s="47">
        <v>113.81827721655387</v>
      </c>
      <c r="AG23" s="47">
        <v>414.22297627754614</v>
      </c>
      <c r="AH23" s="47">
        <v>1670.2589283075051</v>
      </c>
      <c r="AI23" s="47">
        <v>64.332562297166561</v>
      </c>
      <c r="AJ23" s="47">
        <v>0</v>
      </c>
      <c r="AK23" s="47">
        <v>0</v>
      </c>
      <c r="AL23" s="47">
        <v>0</v>
      </c>
      <c r="AM23" s="47">
        <v>432615.22277140367</v>
      </c>
      <c r="AN23" s="47">
        <v>0</v>
      </c>
      <c r="AO23" s="47">
        <v>0</v>
      </c>
      <c r="AP23" s="47">
        <v>0</v>
      </c>
      <c r="AQ23" s="47">
        <v>0</v>
      </c>
      <c r="AR23" s="47">
        <v>0</v>
      </c>
      <c r="AS23" s="47">
        <v>0</v>
      </c>
      <c r="AT23" s="47">
        <v>0</v>
      </c>
      <c r="AU23" s="47">
        <v>0</v>
      </c>
      <c r="AV23" s="47">
        <v>0</v>
      </c>
      <c r="AW23" s="47">
        <v>0</v>
      </c>
      <c r="AX23" s="47">
        <v>0</v>
      </c>
      <c r="AY23" s="47">
        <v>0</v>
      </c>
      <c r="AZ23" s="47">
        <v>0</v>
      </c>
      <c r="BA23" s="47">
        <v>0</v>
      </c>
      <c r="BB23" s="47">
        <v>1464.2527107777566</v>
      </c>
      <c r="BC23" s="47">
        <v>0</v>
      </c>
      <c r="BD23" s="47">
        <v>0</v>
      </c>
      <c r="BE23" s="47">
        <v>0</v>
      </c>
      <c r="BF23" s="47">
        <v>0</v>
      </c>
      <c r="BG23" s="47">
        <v>0</v>
      </c>
      <c r="BH23" s="47">
        <v>0</v>
      </c>
      <c r="BI23" s="47">
        <v>0</v>
      </c>
      <c r="BJ23" s="47">
        <v>631098.13203262747</v>
      </c>
      <c r="BK23" s="47">
        <v>0</v>
      </c>
      <c r="BL23" s="47">
        <v>0</v>
      </c>
      <c r="BM23" s="47">
        <v>0</v>
      </c>
      <c r="BN23" s="47">
        <v>0</v>
      </c>
      <c r="BO23" s="47">
        <v>0</v>
      </c>
      <c r="BP23" s="47">
        <v>148180.50666002068</v>
      </c>
      <c r="BQ23" s="47">
        <v>-328710.11538054218</v>
      </c>
      <c r="BR23" s="47">
        <v>-180529.6087205215</v>
      </c>
      <c r="BS23" s="47">
        <v>450568.52331210597</v>
      </c>
    </row>
    <row r="24" spans="1:71" x14ac:dyDescent="0.25">
      <c r="A24" s="13" t="s">
        <v>59</v>
      </c>
      <c r="B24" s="13" t="s">
        <v>60</v>
      </c>
      <c r="C24" s="47">
        <v>373900.27061779273</v>
      </c>
      <c r="D24" s="47">
        <v>0</v>
      </c>
      <c r="E24" s="47">
        <v>0</v>
      </c>
      <c r="F24" s="47">
        <v>0</v>
      </c>
      <c r="G24" s="47">
        <v>0</v>
      </c>
      <c r="H24" s="47">
        <v>111.12683301044849</v>
      </c>
      <c r="I24" s="47">
        <v>4753.0331725270817</v>
      </c>
      <c r="J24" s="47">
        <v>0</v>
      </c>
      <c r="K24" s="47">
        <v>0</v>
      </c>
      <c r="L24" s="47">
        <v>0</v>
      </c>
      <c r="M24" s="47">
        <v>0</v>
      </c>
      <c r="N24" s="47">
        <v>0</v>
      </c>
      <c r="O24" s="47">
        <v>0</v>
      </c>
      <c r="P24" s="47">
        <v>0</v>
      </c>
      <c r="Q24" s="47">
        <v>0</v>
      </c>
      <c r="R24" s="47">
        <v>0</v>
      </c>
      <c r="S24" s="47">
        <v>0</v>
      </c>
      <c r="T24" s="47">
        <v>0</v>
      </c>
      <c r="U24" s="47">
        <v>0</v>
      </c>
      <c r="V24" s="47">
        <v>0</v>
      </c>
      <c r="W24" s="47">
        <v>0</v>
      </c>
      <c r="X24" s="47">
        <v>0</v>
      </c>
      <c r="Y24" s="47">
        <v>0</v>
      </c>
      <c r="Z24" s="47">
        <v>0</v>
      </c>
      <c r="AA24" s="47">
        <v>0</v>
      </c>
      <c r="AB24" s="47">
        <v>4526.1619572709651</v>
      </c>
      <c r="AC24" s="47">
        <v>563227.15451349539</v>
      </c>
      <c r="AD24" s="47">
        <v>0</v>
      </c>
      <c r="AE24" s="47">
        <v>0</v>
      </c>
      <c r="AF24" s="47">
        <v>0</v>
      </c>
      <c r="AG24" s="47">
        <v>0</v>
      </c>
      <c r="AH24" s="47">
        <v>0</v>
      </c>
      <c r="AI24" s="47">
        <v>0</v>
      </c>
      <c r="AJ24" s="47">
        <v>0</v>
      </c>
      <c r="AK24" s="47">
        <v>0</v>
      </c>
      <c r="AL24" s="47">
        <v>0</v>
      </c>
      <c r="AM24" s="47">
        <v>0</v>
      </c>
      <c r="AN24" s="47">
        <v>0</v>
      </c>
      <c r="AO24" s="47">
        <v>0</v>
      </c>
      <c r="AP24" s="47">
        <v>0</v>
      </c>
      <c r="AQ24" s="47">
        <v>0</v>
      </c>
      <c r="AR24" s="47">
        <v>0</v>
      </c>
      <c r="AS24" s="47">
        <v>0</v>
      </c>
      <c r="AT24" s="47">
        <v>0</v>
      </c>
      <c r="AU24" s="47">
        <v>0</v>
      </c>
      <c r="AV24" s="47">
        <v>0</v>
      </c>
      <c r="AW24" s="47">
        <v>0</v>
      </c>
      <c r="AX24" s="47">
        <v>0</v>
      </c>
      <c r="AY24" s="47">
        <v>0</v>
      </c>
      <c r="AZ24" s="47">
        <v>0</v>
      </c>
      <c r="BA24" s="47">
        <v>0</v>
      </c>
      <c r="BB24" s="47">
        <v>114.81834187155204</v>
      </c>
      <c r="BC24" s="47">
        <v>0</v>
      </c>
      <c r="BD24" s="47">
        <v>0</v>
      </c>
      <c r="BE24" s="47">
        <v>0</v>
      </c>
      <c r="BF24" s="47">
        <v>0</v>
      </c>
      <c r="BG24" s="47">
        <v>0</v>
      </c>
      <c r="BH24" s="47">
        <v>0</v>
      </c>
      <c r="BI24" s="47">
        <v>0</v>
      </c>
      <c r="BJ24" s="47">
        <v>572732.29481817549</v>
      </c>
      <c r="BK24" s="47">
        <v>0</v>
      </c>
      <c r="BL24" s="47">
        <v>0</v>
      </c>
      <c r="BM24" s="47">
        <v>0</v>
      </c>
      <c r="BN24" s="47">
        <v>0</v>
      </c>
      <c r="BO24" s="47">
        <v>0</v>
      </c>
      <c r="BP24" s="47">
        <v>0</v>
      </c>
      <c r="BQ24" s="47">
        <v>-198832.0242003827</v>
      </c>
      <c r="BR24" s="47">
        <v>-198832.0242003827</v>
      </c>
      <c r="BS24" s="47">
        <v>373900.27061779279</v>
      </c>
    </row>
    <row r="25" spans="1:71" x14ac:dyDescent="0.25">
      <c r="A25" s="13" t="s">
        <v>61</v>
      </c>
      <c r="B25" s="13" t="s">
        <v>62</v>
      </c>
      <c r="C25" s="48">
        <v>113617.36525218983</v>
      </c>
      <c r="D25" s="48">
        <v>0</v>
      </c>
      <c r="E25" s="48">
        <v>0</v>
      </c>
      <c r="F25" s="48">
        <v>0</v>
      </c>
      <c r="G25" s="48">
        <v>0</v>
      </c>
      <c r="H25" s="48">
        <v>1.0709399547513778</v>
      </c>
      <c r="I25" s="48">
        <v>172016.41876215412</v>
      </c>
      <c r="J25" s="48">
        <v>0</v>
      </c>
      <c r="K25" s="48">
        <v>0</v>
      </c>
      <c r="L25" s="48">
        <v>0</v>
      </c>
      <c r="M25" s="48">
        <v>0</v>
      </c>
      <c r="N25" s="48">
        <v>0</v>
      </c>
      <c r="O25" s="48">
        <v>0</v>
      </c>
      <c r="P25" s="48">
        <v>0</v>
      </c>
      <c r="Q25" s="48">
        <v>0</v>
      </c>
      <c r="R25" s="48">
        <v>0</v>
      </c>
      <c r="S25" s="48">
        <v>0</v>
      </c>
      <c r="T25" s="48">
        <v>0</v>
      </c>
      <c r="U25" s="48">
        <v>0</v>
      </c>
      <c r="V25" s="48">
        <v>0</v>
      </c>
      <c r="W25" s="48">
        <v>0</v>
      </c>
      <c r="X25" s="48">
        <v>0</v>
      </c>
      <c r="Y25" s="48">
        <v>0</v>
      </c>
      <c r="Z25" s="48">
        <v>0</v>
      </c>
      <c r="AA25" s="48">
        <v>0</v>
      </c>
      <c r="AB25" s="48">
        <v>1542.2652070768759</v>
      </c>
      <c r="AC25" s="48">
        <v>249609.94724681627</v>
      </c>
      <c r="AD25" s="48">
        <v>0</v>
      </c>
      <c r="AE25" s="48">
        <v>0</v>
      </c>
      <c r="AF25" s="48">
        <v>0</v>
      </c>
      <c r="AG25" s="48">
        <v>0</v>
      </c>
      <c r="AH25" s="48">
        <v>0</v>
      </c>
      <c r="AI25" s="48">
        <v>7.1482943583638603</v>
      </c>
      <c r="AJ25" s="48">
        <v>0</v>
      </c>
      <c r="AK25" s="48">
        <v>0</v>
      </c>
      <c r="AL25" s="48">
        <v>0</v>
      </c>
      <c r="AM25" s="48">
        <v>0</v>
      </c>
      <c r="AN25" s="48">
        <v>0</v>
      </c>
      <c r="AO25" s="48">
        <v>0</v>
      </c>
      <c r="AP25" s="48">
        <v>0</v>
      </c>
      <c r="AQ25" s="48">
        <v>0</v>
      </c>
      <c r="AR25" s="48">
        <v>0</v>
      </c>
      <c r="AS25" s="48">
        <v>0</v>
      </c>
      <c r="AT25" s="48">
        <v>0</v>
      </c>
      <c r="AU25" s="48">
        <v>0</v>
      </c>
      <c r="AV25" s="48">
        <v>0</v>
      </c>
      <c r="AW25" s="48">
        <v>0</v>
      </c>
      <c r="AX25" s="48">
        <v>0</v>
      </c>
      <c r="AY25" s="48">
        <v>0</v>
      </c>
      <c r="AZ25" s="48">
        <v>0</v>
      </c>
      <c r="BA25" s="48">
        <v>0</v>
      </c>
      <c r="BB25" s="48">
        <v>19.14117922550933</v>
      </c>
      <c r="BC25" s="48">
        <v>0</v>
      </c>
      <c r="BD25" s="48">
        <v>0</v>
      </c>
      <c r="BE25" s="48">
        <v>0</v>
      </c>
      <c r="BF25" s="48">
        <v>0</v>
      </c>
      <c r="BG25" s="48">
        <v>0</v>
      </c>
      <c r="BH25" s="48">
        <v>0</v>
      </c>
      <c r="BI25" s="48">
        <v>0</v>
      </c>
      <c r="BJ25" s="48">
        <v>423195.99162958591</v>
      </c>
      <c r="BK25" s="48">
        <v>0</v>
      </c>
      <c r="BL25" s="48">
        <v>0</v>
      </c>
      <c r="BM25" s="48">
        <v>0</v>
      </c>
      <c r="BN25" s="48">
        <v>0</v>
      </c>
      <c r="BO25" s="48">
        <v>0</v>
      </c>
      <c r="BP25" s="48">
        <v>0</v>
      </c>
      <c r="BQ25" s="48">
        <v>-309578.62637739605</v>
      </c>
      <c r="BR25" s="48">
        <v>-309578.62637739605</v>
      </c>
      <c r="BS25" s="48">
        <v>113617.36525218986</v>
      </c>
    </row>
    <row r="26" spans="1:71" x14ac:dyDescent="0.25">
      <c r="A26" s="24" t="s">
        <v>63</v>
      </c>
      <c r="B26" s="24" t="s">
        <v>64</v>
      </c>
      <c r="C26" s="44">
        <v>2372328.9553495925</v>
      </c>
      <c r="D26" s="44">
        <v>211.93209158913314</v>
      </c>
      <c r="E26" s="44">
        <v>3403.1753691891158</v>
      </c>
      <c r="F26" s="44">
        <v>5.975277581164141</v>
      </c>
      <c r="G26" s="44">
        <v>0</v>
      </c>
      <c r="H26" s="44">
        <v>0</v>
      </c>
      <c r="I26" s="44">
        <v>0</v>
      </c>
      <c r="J26" s="44">
        <v>195087.48914098152</v>
      </c>
      <c r="K26" s="44">
        <v>0</v>
      </c>
      <c r="L26" s="44">
        <v>19363.273399122332</v>
      </c>
      <c r="M26" s="44">
        <v>0</v>
      </c>
      <c r="N26" s="44">
        <v>0</v>
      </c>
      <c r="O26" s="44">
        <v>0</v>
      </c>
      <c r="P26" s="44">
        <v>0</v>
      </c>
      <c r="Q26" s="44">
        <v>18334.015949965895</v>
      </c>
      <c r="R26" s="44">
        <v>0</v>
      </c>
      <c r="S26" s="44">
        <v>0</v>
      </c>
      <c r="T26" s="44">
        <v>0</v>
      </c>
      <c r="U26" s="44">
        <v>0</v>
      </c>
      <c r="V26" s="44">
        <v>98219.638983886456</v>
      </c>
      <c r="W26" s="44">
        <v>0</v>
      </c>
      <c r="X26" s="44">
        <v>0</v>
      </c>
      <c r="Y26" s="44">
        <v>43880.35903274989</v>
      </c>
      <c r="Z26" s="44">
        <v>0</v>
      </c>
      <c r="AA26" s="44">
        <v>0</v>
      </c>
      <c r="AB26" s="44">
        <v>0</v>
      </c>
      <c r="AC26" s="44">
        <v>0</v>
      </c>
      <c r="AD26" s="44">
        <v>677.56903940383438</v>
      </c>
      <c r="AE26" s="44">
        <v>0</v>
      </c>
      <c r="AF26" s="44">
        <v>0</v>
      </c>
      <c r="AG26" s="44">
        <v>0</v>
      </c>
      <c r="AH26" s="44">
        <v>0</v>
      </c>
      <c r="AI26" s="44">
        <v>0</v>
      </c>
      <c r="AJ26" s="44">
        <v>0</v>
      </c>
      <c r="AK26" s="44">
        <v>34.132644230712806</v>
      </c>
      <c r="AL26" s="44">
        <v>0</v>
      </c>
      <c r="AM26" s="44">
        <v>0</v>
      </c>
      <c r="AN26" s="44">
        <v>0</v>
      </c>
      <c r="AO26" s="44">
        <v>0</v>
      </c>
      <c r="AP26" s="44">
        <v>0</v>
      </c>
      <c r="AQ26" s="44">
        <v>0</v>
      </c>
      <c r="AR26" s="44">
        <v>0</v>
      </c>
      <c r="AS26" s="44">
        <v>0</v>
      </c>
      <c r="AT26" s="44">
        <v>5908.1308251592609</v>
      </c>
      <c r="AU26" s="44">
        <v>202794.29228760421</v>
      </c>
      <c r="AV26" s="44">
        <v>0</v>
      </c>
      <c r="AW26" s="44">
        <v>0</v>
      </c>
      <c r="AX26" s="44">
        <v>0</v>
      </c>
      <c r="AY26" s="44">
        <v>0</v>
      </c>
      <c r="AZ26" s="44">
        <v>0</v>
      </c>
      <c r="BA26" s="44">
        <v>0</v>
      </c>
      <c r="BB26" s="44">
        <v>0</v>
      </c>
      <c r="BC26" s="44">
        <v>0</v>
      </c>
      <c r="BD26" s="44">
        <v>44657.061812631226</v>
      </c>
      <c r="BE26" s="44">
        <v>1948.2953697458975</v>
      </c>
      <c r="BF26" s="44">
        <v>7032.5839934427313</v>
      </c>
      <c r="BG26" s="44">
        <v>33.719666411215506</v>
      </c>
      <c r="BH26" s="44">
        <v>1638.2869002952202</v>
      </c>
      <c r="BI26" s="44">
        <v>0</v>
      </c>
      <c r="BJ26" s="44">
        <v>643229.93178398965</v>
      </c>
      <c r="BK26" s="44">
        <v>0</v>
      </c>
      <c r="BL26" s="44">
        <v>0</v>
      </c>
      <c r="BM26" s="44">
        <v>139565.57088403366</v>
      </c>
      <c r="BN26" s="44">
        <v>0</v>
      </c>
      <c r="BO26" s="44">
        <v>2127616.3825891213</v>
      </c>
      <c r="BP26" s="44">
        <v>0</v>
      </c>
      <c r="BQ26" s="44">
        <v>-538082.92990755278</v>
      </c>
      <c r="BR26" s="44">
        <v>1729099.023565602</v>
      </c>
      <c r="BS26" s="44">
        <v>2372328.9553495916</v>
      </c>
    </row>
    <row r="27" spans="1:71" x14ac:dyDescent="0.25">
      <c r="A27" s="24" t="s">
        <v>65</v>
      </c>
      <c r="B27" s="24" t="s">
        <v>66</v>
      </c>
      <c r="C27" s="44">
        <v>90451.262853984386</v>
      </c>
      <c r="D27" s="44">
        <v>0</v>
      </c>
      <c r="E27" s="44">
        <v>0</v>
      </c>
      <c r="F27" s="44">
        <v>0</v>
      </c>
      <c r="G27" s="44">
        <v>0</v>
      </c>
      <c r="H27" s="44">
        <v>0</v>
      </c>
      <c r="I27" s="44">
        <v>0</v>
      </c>
      <c r="J27" s="44">
        <v>65993.896149293825</v>
      </c>
      <c r="K27" s="44">
        <v>0</v>
      </c>
      <c r="L27" s="44">
        <v>30.956142234937332</v>
      </c>
      <c r="M27" s="44">
        <v>0</v>
      </c>
      <c r="N27" s="44">
        <v>0</v>
      </c>
      <c r="O27" s="44">
        <v>0</v>
      </c>
      <c r="P27" s="44">
        <v>0</v>
      </c>
      <c r="Q27" s="44">
        <v>0</v>
      </c>
      <c r="R27" s="44">
        <v>0</v>
      </c>
      <c r="S27" s="44">
        <v>0</v>
      </c>
      <c r="T27" s="44">
        <v>0</v>
      </c>
      <c r="U27" s="44">
        <v>0</v>
      </c>
      <c r="V27" s="44">
        <v>0</v>
      </c>
      <c r="W27" s="44">
        <v>0</v>
      </c>
      <c r="X27" s="44">
        <v>0</v>
      </c>
      <c r="Y27" s="44">
        <v>0</v>
      </c>
      <c r="Z27" s="44">
        <v>0</v>
      </c>
      <c r="AA27" s="44">
        <v>0</v>
      </c>
      <c r="AB27" s="44">
        <v>0</v>
      </c>
      <c r="AC27" s="44">
        <v>0</v>
      </c>
      <c r="AD27" s="44">
        <v>0</v>
      </c>
      <c r="AE27" s="44">
        <v>0</v>
      </c>
      <c r="AF27" s="44">
        <v>0</v>
      </c>
      <c r="AG27" s="44">
        <v>0</v>
      </c>
      <c r="AH27" s="44">
        <v>0</v>
      </c>
      <c r="AI27" s="44">
        <v>0</v>
      </c>
      <c r="AJ27" s="44">
        <v>0</v>
      </c>
      <c r="AK27" s="44">
        <v>0</v>
      </c>
      <c r="AL27" s="44">
        <v>0</v>
      </c>
      <c r="AM27" s="44">
        <v>0</v>
      </c>
      <c r="AN27" s="44">
        <v>0</v>
      </c>
      <c r="AO27" s="44">
        <v>0</v>
      </c>
      <c r="AP27" s="44">
        <v>0</v>
      </c>
      <c r="AQ27" s="44">
        <v>0</v>
      </c>
      <c r="AR27" s="44">
        <v>0</v>
      </c>
      <c r="AS27" s="44">
        <v>0</v>
      </c>
      <c r="AT27" s="44">
        <v>62.222715642451824</v>
      </c>
      <c r="AU27" s="44">
        <v>4530.3318193203513</v>
      </c>
      <c r="AV27" s="44">
        <v>0</v>
      </c>
      <c r="AW27" s="44">
        <v>0</v>
      </c>
      <c r="AX27" s="44">
        <v>0</v>
      </c>
      <c r="AY27" s="44">
        <v>0</v>
      </c>
      <c r="AZ27" s="44">
        <v>0</v>
      </c>
      <c r="BA27" s="44">
        <v>0</v>
      </c>
      <c r="BB27" s="44">
        <v>0</v>
      </c>
      <c r="BC27" s="44">
        <v>0</v>
      </c>
      <c r="BD27" s="44">
        <v>352.40665338530636</v>
      </c>
      <c r="BE27" s="44">
        <v>10.708951662416476</v>
      </c>
      <c r="BF27" s="44">
        <v>207.25077441096062</v>
      </c>
      <c r="BG27" s="44">
        <v>0</v>
      </c>
      <c r="BH27" s="44">
        <v>0</v>
      </c>
      <c r="BI27" s="44">
        <v>0</v>
      </c>
      <c r="BJ27" s="44">
        <v>71187.77320595023</v>
      </c>
      <c r="BK27" s="44">
        <v>0</v>
      </c>
      <c r="BL27" s="44">
        <v>0</v>
      </c>
      <c r="BM27" s="44">
        <v>0</v>
      </c>
      <c r="BN27" s="44">
        <v>0</v>
      </c>
      <c r="BO27" s="44">
        <v>85129.101312489162</v>
      </c>
      <c r="BP27" s="44">
        <v>0</v>
      </c>
      <c r="BQ27" s="44">
        <v>-65865.611664455035</v>
      </c>
      <c r="BR27" s="44">
        <v>19263.489648034127</v>
      </c>
      <c r="BS27" s="44">
        <v>90451.262853984357</v>
      </c>
    </row>
    <row r="28" spans="1:71" x14ac:dyDescent="0.25">
      <c r="A28" s="24" t="s">
        <v>67</v>
      </c>
      <c r="B28" s="24" t="s">
        <v>68</v>
      </c>
      <c r="C28" s="44">
        <v>22005.136523218913</v>
      </c>
      <c r="D28" s="44">
        <v>0</v>
      </c>
      <c r="E28" s="44">
        <v>0</v>
      </c>
      <c r="F28" s="44">
        <v>0</v>
      </c>
      <c r="G28" s="44">
        <v>0</v>
      </c>
      <c r="H28" s="44">
        <v>0</v>
      </c>
      <c r="I28" s="44">
        <v>0</v>
      </c>
      <c r="J28" s="44">
        <v>5140.367470340746</v>
      </c>
      <c r="K28" s="44">
        <v>0</v>
      </c>
      <c r="L28" s="44">
        <v>45.975143734658722</v>
      </c>
      <c r="M28" s="44">
        <v>0</v>
      </c>
      <c r="N28" s="44">
        <v>0</v>
      </c>
      <c r="O28" s="44">
        <v>0</v>
      </c>
      <c r="P28" s="44">
        <v>0</v>
      </c>
      <c r="Q28" s="44">
        <v>0</v>
      </c>
      <c r="R28" s="44">
        <v>0</v>
      </c>
      <c r="S28" s="44">
        <v>0</v>
      </c>
      <c r="T28" s="44">
        <v>0</v>
      </c>
      <c r="U28" s="44">
        <v>0</v>
      </c>
      <c r="V28" s="44">
        <v>0</v>
      </c>
      <c r="W28" s="44">
        <v>0</v>
      </c>
      <c r="X28" s="44">
        <v>0</v>
      </c>
      <c r="Y28" s="44">
        <v>0</v>
      </c>
      <c r="Z28" s="44">
        <v>0</v>
      </c>
      <c r="AA28" s="44">
        <v>0</v>
      </c>
      <c r="AB28" s="44">
        <v>0</v>
      </c>
      <c r="AC28" s="44">
        <v>0</v>
      </c>
      <c r="AD28" s="44">
        <v>0</v>
      </c>
      <c r="AE28" s="44">
        <v>0</v>
      </c>
      <c r="AF28" s="44">
        <v>0</v>
      </c>
      <c r="AG28" s="44">
        <v>0</v>
      </c>
      <c r="AH28" s="44">
        <v>0</v>
      </c>
      <c r="AI28" s="44">
        <v>0</v>
      </c>
      <c r="AJ28" s="44">
        <v>0</v>
      </c>
      <c r="AK28" s="44">
        <v>0</v>
      </c>
      <c r="AL28" s="44">
        <v>0</v>
      </c>
      <c r="AM28" s="44">
        <v>0</v>
      </c>
      <c r="AN28" s="44">
        <v>0</v>
      </c>
      <c r="AO28" s="44">
        <v>0</v>
      </c>
      <c r="AP28" s="44">
        <v>0</v>
      </c>
      <c r="AQ28" s="44">
        <v>192.00485006156595</v>
      </c>
      <c r="AR28" s="44">
        <v>0</v>
      </c>
      <c r="AS28" s="44">
        <v>0</v>
      </c>
      <c r="AT28" s="44">
        <v>23.574319048177347</v>
      </c>
      <c r="AU28" s="44">
        <v>1795.0804585847102</v>
      </c>
      <c r="AV28" s="44">
        <v>0</v>
      </c>
      <c r="AW28" s="44">
        <v>0</v>
      </c>
      <c r="AX28" s="44">
        <v>0</v>
      </c>
      <c r="AY28" s="44">
        <v>0</v>
      </c>
      <c r="AZ28" s="44">
        <v>0</v>
      </c>
      <c r="BA28" s="44">
        <v>0</v>
      </c>
      <c r="BB28" s="44">
        <v>0</v>
      </c>
      <c r="BC28" s="44">
        <v>0</v>
      </c>
      <c r="BD28" s="44">
        <v>314.03034191498256</v>
      </c>
      <c r="BE28" s="44">
        <v>15.255449144811269</v>
      </c>
      <c r="BF28" s="44">
        <v>57.68896910077283</v>
      </c>
      <c r="BG28" s="44">
        <v>0</v>
      </c>
      <c r="BH28" s="44">
        <v>17.649921410282378</v>
      </c>
      <c r="BI28" s="44">
        <v>0</v>
      </c>
      <c r="BJ28" s="44">
        <v>7601.6269233407056</v>
      </c>
      <c r="BK28" s="44">
        <v>0</v>
      </c>
      <c r="BL28" s="44">
        <v>0</v>
      </c>
      <c r="BM28" s="44">
        <v>0</v>
      </c>
      <c r="BN28" s="44">
        <v>0</v>
      </c>
      <c r="BO28" s="44">
        <v>20930.231910037401</v>
      </c>
      <c r="BP28" s="44">
        <v>0</v>
      </c>
      <c r="BQ28" s="44">
        <v>-6526.7223101591935</v>
      </c>
      <c r="BR28" s="44">
        <v>14403.509599878207</v>
      </c>
      <c r="BS28" s="44">
        <v>22005.136523218913</v>
      </c>
    </row>
    <row r="29" spans="1:71" x14ac:dyDescent="0.25">
      <c r="A29" s="24" t="s">
        <v>69</v>
      </c>
      <c r="B29" s="24" t="s">
        <v>70</v>
      </c>
      <c r="C29" s="44">
        <v>3099.262228212493</v>
      </c>
      <c r="D29" s="44">
        <v>0</v>
      </c>
      <c r="E29" s="44">
        <v>0</v>
      </c>
      <c r="F29" s="44">
        <v>0</v>
      </c>
      <c r="G29" s="44">
        <v>0</v>
      </c>
      <c r="H29" s="44">
        <v>0</v>
      </c>
      <c r="I29" s="44">
        <v>0</v>
      </c>
      <c r="J29" s="44">
        <v>0</v>
      </c>
      <c r="K29" s="44">
        <v>0</v>
      </c>
      <c r="L29" s="44">
        <v>56.806731303065725</v>
      </c>
      <c r="M29" s="44">
        <v>0</v>
      </c>
      <c r="N29" s="44">
        <v>0</v>
      </c>
      <c r="O29" s="44">
        <v>0</v>
      </c>
      <c r="P29" s="44">
        <v>0</v>
      </c>
      <c r="Q29" s="44">
        <v>0</v>
      </c>
      <c r="R29" s="44">
        <v>0</v>
      </c>
      <c r="S29" s="44">
        <v>0</v>
      </c>
      <c r="T29" s="44">
        <v>0</v>
      </c>
      <c r="U29" s="44">
        <v>0</v>
      </c>
      <c r="V29" s="44">
        <v>0</v>
      </c>
      <c r="W29" s="44">
        <v>0</v>
      </c>
      <c r="X29" s="44">
        <v>0</v>
      </c>
      <c r="Y29" s="44">
        <v>0</v>
      </c>
      <c r="Z29" s="44">
        <v>0</v>
      </c>
      <c r="AA29" s="44">
        <v>0</v>
      </c>
      <c r="AB29" s="44">
        <v>0</v>
      </c>
      <c r="AC29" s="44">
        <v>0</v>
      </c>
      <c r="AD29" s="44">
        <v>0</v>
      </c>
      <c r="AE29" s="44">
        <v>0</v>
      </c>
      <c r="AF29" s="44">
        <v>0</v>
      </c>
      <c r="AG29" s="44">
        <v>0</v>
      </c>
      <c r="AH29" s="44">
        <v>0</v>
      </c>
      <c r="AI29" s="44">
        <v>0</v>
      </c>
      <c r="AJ29" s="44">
        <v>0</v>
      </c>
      <c r="AK29" s="44">
        <v>0</v>
      </c>
      <c r="AL29" s="44">
        <v>0</v>
      </c>
      <c r="AM29" s="44">
        <v>0</v>
      </c>
      <c r="AN29" s="44">
        <v>0</v>
      </c>
      <c r="AO29" s="44">
        <v>0</v>
      </c>
      <c r="AP29" s="44">
        <v>0</v>
      </c>
      <c r="AQ29" s="44">
        <v>0</v>
      </c>
      <c r="AR29" s="44">
        <v>0</v>
      </c>
      <c r="AS29" s="44">
        <v>0</v>
      </c>
      <c r="AT29" s="44">
        <v>20.552962675127496</v>
      </c>
      <c r="AU29" s="44">
        <v>1272.7616053753679</v>
      </c>
      <c r="AV29" s="44">
        <v>0</v>
      </c>
      <c r="AW29" s="44">
        <v>0</v>
      </c>
      <c r="AX29" s="44">
        <v>0</v>
      </c>
      <c r="AY29" s="44">
        <v>0</v>
      </c>
      <c r="AZ29" s="44">
        <v>0</v>
      </c>
      <c r="BA29" s="44">
        <v>0</v>
      </c>
      <c r="BB29" s="44">
        <v>0</v>
      </c>
      <c r="BC29" s="44">
        <v>0</v>
      </c>
      <c r="BD29" s="44">
        <v>169.09277540690951</v>
      </c>
      <c r="BE29" s="44">
        <v>2.3582029117484495</v>
      </c>
      <c r="BF29" s="44">
        <v>11.17675011477424</v>
      </c>
      <c r="BG29" s="44">
        <v>0</v>
      </c>
      <c r="BH29" s="44">
        <v>8.5488076952402565</v>
      </c>
      <c r="BI29" s="44">
        <v>0</v>
      </c>
      <c r="BJ29" s="44">
        <v>1541.2978354822337</v>
      </c>
      <c r="BK29" s="44">
        <v>0</v>
      </c>
      <c r="BL29" s="44">
        <v>0</v>
      </c>
      <c r="BM29" s="44">
        <v>0</v>
      </c>
      <c r="BN29" s="44">
        <v>0</v>
      </c>
      <c r="BO29" s="44">
        <v>8477.8346076802827</v>
      </c>
      <c r="BP29" s="44">
        <v>0</v>
      </c>
      <c r="BQ29" s="44">
        <v>-6919.8702149500241</v>
      </c>
      <c r="BR29" s="44">
        <v>1557.9643927302586</v>
      </c>
      <c r="BS29" s="44">
        <v>3099.2622282124921</v>
      </c>
    </row>
    <row r="30" spans="1:71" x14ac:dyDescent="0.25">
      <c r="A30" s="24" t="s">
        <v>71</v>
      </c>
      <c r="B30" s="24" t="s">
        <v>72</v>
      </c>
      <c r="C30" s="49">
        <v>695819.7763205556</v>
      </c>
      <c r="D30" s="49">
        <v>0</v>
      </c>
      <c r="E30" s="49">
        <v>0</v>
      </c>
      <c r="F30" s="49">
        <v>0</v>
      </c>
      <c r="G30" s="49">
        <v>0</v>
      </c>
      <c r="H30" s="49">
        <v>0</v>
      </c>
      <c r="I30" s="49">
        <v>0</v>
      </c>
      <c r="J30" s="49">
        <v>530768.0100040742</v>
      </c>
      <c r="K30" s="49">
        <v>0</v>
      </c>
      <c r="L30" s="49">
        <v>8804.0147842376064</v>
      </c>
      <c r="M30" s="49">
        <v>0</v>
      </c>
      <c r="N30" s="49">
        <v>0</v>
      </c>
      <c r="O30" s="49">
        <v>0</v>
      </c>
      <c r="P30" s="49">
        <v>0</v>
      </c>
      <c r="Q30" s="49">
        <v>0</v>
      </c>
      <c r="R30" s="49">
        <v>0</v>
      </c>
      <c r="S30" s="49">
        <v>0</v>
      </c>
      <c r="T30" s="49">
        <v>0</v>
      </c>
      <c r="U30" s="49">
        <v>0</v>
      </c>
      <c r="V30" s="49">
        <v>0</v>
      </c>
      <c r="W30" s="49">
        <v>0</v>
      </c>
      <c r="X30" s="49">
        <v>0</v>
      </c>
      <c r="Y30" s="49">
        <v>0</v>
      </c>
      <c r="Z30" s="49">
        <v>0</v>
      </c>
      <c r="AA30" s="49">
        <v>0</v>
      </c>
      <c r="AB30" s="49">
        <v>0</v>
      </c>
      <c r="AC30" s="49">
        <v>0</v>
      </c>
      <c r="AD30" s="49">
        <v>0</v>
      </c>
      <c r="AE30" s="49">
        <v>0</v>
      </c>
      <c r="AF30" s="49">
        <v>0</v>
      </c>
      <c r="AG30" s="49">
        <v>0</v>
      </c>
      <c r="AH30" s="49">
        <v>0</v>
      </c>
      <c r="AI30" s="49">
        <v>0</v>
      </c>
      <c r="AJ30" s="49">
        <v>0</v>
      </c>
      <c r="AK30" s="49">
        <v>0</v>
      </c>
      <c r="AL30" s="49">
        <v>0</v>
      </c>
      <c r="AM30" s="49">
        <v>0</v>
      </c>
      <c r="AN30" s="49">
        <v>0</v>
      </c>
      <c r="AO30" s="49">
        <v>0</v>
      </c>
      <c r="AP30" s="49">
        <v>0</v>
      </c>
      <c r="AQ30" s="49">
        <v>0</v>
      </c>
      <c r="AR30" s="49">
        <v>0</v>
      </c>
      <c r="AS30" s="49">
        <v>0</v>
      </c>
      <c r="AT30" s="49">
        <v>2695.3424117280128</v>
      </c>
      <c r="AU30" s="49">
        <v>8871.7705224948659</v>
      </c>
      <c r="AV30" s="49">
        <v>0</v>
      </c>
      <c r="AW30" s="49">
        <v>0</v>
      </c>
      <c r="AX30" s="49">
        <v>0</v>
      </c>
      <c r="AY30" s="49">
        <v>0</v>
      </c>
      <c r="AZ30" s="49">
        <v>0</v>
      </c>
      <c r="BA30" s="49">
        <v>0</v>
      </c>
      <c r="BB30" s="49">
        <v>0</v>
      </c>
      <c r="BC30" s="49">
        <v>0</v>
      </c>
      <c r="BD30" s="49">
        <v>22713.632128391935</v>
      </c>
      <c r="BE30" s="49">
        <v>550.26562917510853</v>
      </c>
      <c r="BF30" s="49">
        <v>3002.226815643483</v>
      </c>
      <c r="BG30" s="49">
        <v>0</v>
      </c>
      <c r="BH30" s="49">
        <v>108.24431404430337</v>
      </c>
      <c r="BI30" s="49">
        <v>0</v>
      </c>
      <c r="BJ30" s="49">
        <v>577513.50660978945</v>
      </c>
      <c r="BK30" s="49">
        <v>0</v>
      </c>
      <c r="BL30" s="49">
        <v>0</v>
      </c>
      <c r="BM30" s="49">
        <v>10831.654017953468</v>
      </c>
      <c r="BN30" s="49">
        <v>0</v>
      </c>
      <c r="BO30" s="49">
        <v>469266.72163979011</v>
      </c>
      <c r="BP30" s="49">
        <v>0</v>
      </c>
      <c r="BQ30" s="49">
        <v>-361792.10594697751</v>
      </c>
      <c r="BR30" s="49">
        <v>118306.26971076609</v>
      </c>
      <c r="BS30" s="49">
        <v>695819.77632055548</v>
      </c>
    </row>
    <row r="31" spans="1:71" x14ac:dyDescent="0.25">
      <c r="A31" s="13" t="s">
        <v>73</v>
      </c>
      <c r="B31" s="13" t="s">
        <v>74</v>
      </c>
      <c r="C31" s="47">
        <v>1715793.9829314537</v>
      </c>
      <c r="D31" s="47">
        <v>0</v>
      </c>
      <c r="E31" s="47">
        <v>0</v>
      </c>
      <c r="F31" s="47">
        <v>0</v>
      </c>
      <c r="G31" s="47">
        <v>0</v>
      </c>
      <c r="H31" s="47">
        <v>0</v>
      </c>
      <c r="I31" s="47">
        <v>0</v>
      </c>
      <c r="J31" s="47">
        <v>687503.03634857642</v>
      </c>
      <c r="K31" s="47">
        <v>0</v>
      </c>
      <c r="L31" s="47">
        <v>169877.59377010702</v>
      </c>
      <c r="M31" s="47">
        <v>0</v>
      </c>
      <c r="N31" s="47">
        <v>0</v>
      </c>
      <c r="O31" s="47">
        <v>0</v>
      </c>
      <c r="P31" s="47">
        <v>0</v>
      </c>
      <c r="Q31" s="47">
        <v>0</v>
      </c>
      <c r="R31" s="47">
        <v>0</v>
      </c>
      <c r="S31" s="47">
        <v>0</v>
      </c>
      <c r="T31" s="47">
        <v>0</v>
      </c>
      <c r="U31" s="47">
        <v>0</v>
      </c>
      <c r="V31" s="47">
        <v>0</v>
      </c>
      <c r="W31" s="47">
        <v>0</v>
      </c>
      <c r="X31" s="47">
        <v>94.046690326252346</v>
      </c>
      <c r="Y31" s="47">
        <v>0</v>
      </c>
      <c r="Z31" s="47">
        <v>147.37857564082725</v>
      </c>
      <c r="AA31" s="47">
        <v>0</v>
      </c>
      <c r="AB31" s="47">
        <v>0</v>
      </c>
      <c r="AC31" s="47">
        <v>0</v>
      </c>
      <c r="AD31" s="47">
        <v>0</v>
      </c>
      <c r="AE31" s="47">
        <v>0</v>
      </c>
      <c r="AF31" s="47">
        <v>0</v>
      </c>
      <c r="AG31" s="47">
        <v>0</v>
      </c>
      <c r="AH31" s="47">
        <v>0</v>
      </c>
      <c r="AI31" s="47">
        <v>0</v>
      </c>
      <c r="AJ31" s="47">
        <v>0</v>
      </c>
      <c r="AK31" s="47">
        <v>0</v>
      </c>
      <c r="AL31" s="47">
        <v>0</v>
      </c>
      <c r="AM31" s="47">
        <v>0</v>
      </c>
      <c r="AN31" s="47">
        <v>0</v>
      </c>
      <c r="AO31" s="47">
        <v>0</v>
      </c>
      <c r="AP31" s="47">
        <v>0</v>
      </c>
      <c r="AQ31" s="47">
        <v>534.69436616924463</v>
      </c>
      <c r="AR31" s="47">
        <v>0</v>
      </c>
      <c r="AS31" s="47">
        <v>0</v>
      </c>
      <c r="AT31" s="47">
        <v>4752.4834688053716</v>
      </c>
      <c r="AU31" s="47">
        <v>62800.850045330029</v>
      </c>
      <c r="AV31" s="47">
        <v>0</v>
      </c>
      <c r="AW31" s="47">
        <v>0</v>
      </c>
      <c r="AX31" s="47">
        <v>0</v>
      </c>
      <c r="AY31" s="47">
        <v>0</v>
      </c>
      <c r="AZ31" s="47">
        <v>0</v>
      </c>
      <c r="BA31" s="47">
        <v>0</v>
      </c>
      <c r="BB31" s="47">
        <v>16.707601376222719</v>
      </c>
      <c r="BC31" s="47">
        <v>0</v>
      </c>
      <c r="BD31" s="47">
        <v>16639.182306087005</v>
      </c>
      <c r="BE31" s="47">
        <v>619.64746939573138</v>
      </c>
      <c r="BF31" s="47">
        <v>3289.2514365064367</v>
      </c>
      <c r="BG31" s="47">
        <v>0</v>
      </c>
      <c r="BH31" s="47">
        <v>1647.2915970272086</v>
      </c>
      <c r="BI31" s="47">
        <v>0</v>
      </c>
      <c r="BJ31" s="47">
        <v>947922.16367534781</v>
      </c>
      <c r="BK31" s="47">
        <v>0</v>
      </c>
      <c r="BL31" s="47">
        <v>0</v>
      </c>
      <c r="BM31" s="47">
        <v>328365.52209808194</v>
      </c>
      <c r="BN31" s="47">
        <v>0</v>
      </c>
      <c r="BO31" s="47">
        <v>1583841.1918013976</v>
      </c>
      <c r="BP31" s="47">
        <v>0</v>
      </c>
      <c r="BQ31" s="47">
        <v>-1144334.8946433736</v>
      </c>
      <c r="BR31" s="47">
        <v>767871.81925610593</v>
      </c>
      <c r="BS31" s="47">
        <v>1715793.9829314537</v>
      </c>
    </row>
    <row r="32" spans="1:71" x14ac:dyDescent="0.25">
      <c r="A32" s="13" t="s">
        <v>75</v>
      </c>
      <c r="B32" s="13" t="s">
        <v>76</v>
      </c>
      <c r="C32" s="47">
        <v>27131.255070746236</v>
      </c>
      <c r="D32" s="47">
        <v>0.34348083420985065</v>
      </c>
      <c r="E32" s="47">
        <v>12.896549698814187</v>
      </c>
      <c r="F32" s="47">
        <v>0</v>
      </c>
      <c r="G32" s="47">
        <v>0</v>
      </c>
      <c r="H32" s="47">
        <v>0</v>
      </c>
      <c r="I32" s="47">
        <v>0</v>
      </c>
      <c r="J32" s="47">
        <v>714.62249619064414</v>
      </c>
      <c r="K32" s="47">
        <v>2040.48310943102</v>
      </c>
      <c r="L32" s="47">
        <v>7662.707081106827</v>
      </c>
      <c r="M32" s="47">
        <v>718.7980818799856</v>
      </c>
      <c r="N32" s="47">
        <v>0</v>
      </c>
      <c r="O32" s="47">
        <v>0</v>
      </c>
      <c r="P32" s="47">
        <v>0</v>
      </c>
      <c r="Q32" s="47">
        <v>0</v>
      </c>
      <c r="R32" s="47">
        <v>0</v>
      </c>
      <c r="S32" s="47">
        <v>0</v>
      </c>
      <c r="T32" s="47">
        <v>0</v>
      </c>
      <c r="U32" s="47">
        <v>0</v>
      </c>
      <c r="V32" s="47">
        <v>2587.7281574354561</v>
      </c>
      <c r="W32" s="47">
        <v>0</v>
      </c>
      <c r="X32" s="47">
        <v>37.695070389225521</v>
      </c>
      <c r="Y32" s="47">
        <v>0</v>
      </c>
      <c r="Z32" s="47">
        <v>1.2864859400461737</v>
      </c>
      <c r="AA32" s="47">
        <v>0</v>
      </c>
      <c r="AB32" s="47">
        <v>0</v>
      </c>
      <c r="AC32" s="47">
        <v>0</v>
      </c>
      <c r="AD32" s="47">
        <v>0</v>
      </c>
      <c r="AE32" s="47">
        <v>0</v>
      </c>
      <c r="AF32" s="47">
        <v>0</v>
      </c>
      <c r="AG32" s="47">
        <v>0</v>
      </c>
      <c r="AH32" s="47">
        <v>0</v>
      </c>
      <c r="AI32" s="47">
        <v>0</v>
      </c>
      <c r="AJ32" s="47">
        <v>0</v>
      </c>
      <c r="AK32" s="47">
        <v>0</v>
      </c>
      <c r="AL32" s="47">
        <v>0</v>
      </c>
      <c r="AM32" s="47">
        <v>0</v>
      </c>
      <c r="AN32" s="47">
        <v>0</v>
      </c>
      <c r="AO32" s="47">
        <v>0</v>
      </c>
      <c r="AP32" s="47">
        <v>0</v>
      </c>
      <c r="AQ32" s="47">
        <v>7.369600592337858</v>
      </c>
      <c r="AR32" s="47">
        <v>0</v>
      </c>
      <c r="AS32" s="47">
        <v>0</v>
      </c>
      <c r="AT32" s="47">
        <v>1.8856827286323368</v>
      </c>
      <c r="AU32" s="47">
        <v>736.30306255158189</v>
      </c>
      <c r="AV32" s="47">
        <v>0</v>
      </c>
      <c r="AW32" s="47">
        <v>0</v>
      </c>
      <c r="AX32" s="47">
        <v>0</v>
      </c>
      <c r="AY32" s="47">
        <v>0</v>
      </c>
      <c r="AZ32" s="47">
        <v>0.93417970123646354</v>
      </c>
      <c r="BA32" s="47">
        <v>0</v>
      </c>
      <c r="BB32" s="47">
        <v>0.58337093231108272</v>
      </c>
      <c r="BC32" s="47">
        <v>0.43952732440323355</v>
      </c>
      <c r="BD32" s="47">
        <v>165.93061134082316</v>
      </c>
      <c r="BE32" s="47">
        <v>3.461747152162741</v>
      </c>
      <c r="BF32" s="47">
        <v>16.919739611894073</v>
      </c>
      <c r="BG32" s="47">
        <v>0</v>
      </c>
      <c r="BH32" s="47">
        <v>4.1831021046606471</v>
      </c>
      <c r="BI32" s="47">
        <v>0</v>
      </c>
      <c r="BJ32" s="47">
        <v>14714.571136946273</v>
      </c>
      <c r="BK32" s="47">
        <v>0</v>
      </c>
      <c r="BL32" s="47">
        <v>0</v>
      </c>
      <c r="BM32" s="47">
        <v>0</v>
      </c>
      <c r="BN32" s="47">
        <v>0</v>
      </c>
      <c r="BO32" s="47">
        <v>13335.437694308632</v>
      </c>
      <c r="BP32" s="47">
        <v>0</v>
      </c>
      <c r="BQ32" s="47">
        <v>-918.7537605086676</v>
      </c>
      <c r="BR32" s="47">
        <v>12416.683933799965</v>
      </c>
      <c r="BS32" s="47">
        <v>27131.255070746236</v>
      </c>
    </row>
    <row r="33" spans="1:71" x14ac:dyDescent="0.25">
      <c r="A33" s="13" t="s">
        <v>77</v>
      </c>
      <c r="B33" s="13" t="s">
        <v>78</v>
      </c>
      <c r="C33" s="47">
        <v>888232.16435222363</v>
      </c>
      <c r="D33" s="47">
        <v>0</v>
      </c>
      <c r="E33" s="47">
        <v>0</v>
      </c>
      <c r="F33" s="47">
        <v>0</v>
      </c>
      <c r="G33" s="47">
        <v>0</v>
      </c>
      <c r="H33" s="47">
        <v>0</v>
      </c>
      <c r="I33" s="47">
        <v>0</v>
      </c>
      <c r="J33" s="47">
        <v>18807.393753173328</v>
      </c>
      <c r="K33" s="47">
        <v>0</v>
      </c>
      <c r="L33" s="47">
        <v>250327.95538836205</v>
      </c>
      <c r="M33" s="47">
        <v>20160.555935761786</v>
      </c>
      <c r="N33" s="47">
        <v>0</v>
      </c>
      <c r="O33" s="47">
        <v>0</v>
      </c>
      <c r="P33" s="47">
        <v>0</v>
      </c>
      <c r="Q33" s="47">
        <v>0</v>
      </c>
      <c r="R33" s="47">
        <v>0</v>
      </c>
      <c r="S33" s="47">
        <v>0</v>
      </c>
      <c r="T33" s="47">
        <v>0</v>
      </c>
      <c r="U33" s="47">
        <v>0</v>
      </c>
      <c r="V33" s="47">
        <v>0</v>
      </c>
      <c r="W33" s="47">
        <v>0</v>
      </c>
      <c r="X33" s="47">
        <v>0</v>
      </c>
      <c r="Y33" s="47">
        <v>0</v>
      </c>
      <c r="Z33" s="47">
        <v>0</v>
      </c>
      <c r="AA33" s="47">
        <v>0</v>
      </c>
      <c r="AB33" s="47">
        <v>0</v>
      </c>
      <c r="AC33" s="47">
        <v>0</v>
      </c>
      <c r="AD33" s="47">
        <v>0</v>
      </c>
      <c r="AE33" s="47">
        <v>0</v>
      </c>
      <c r="AF33" s="47">
        <v>0</v>
      </c>
      <c r="AG33" s="47">
        <v>0</v>
      </c>
      <c r="AH33" s="47">
        <v>0</v>
      </c>
      <c r="AI33" s="47">
        <v>0</v>
      </c>
      <c r="AJ33" s="47">
        <v>0</v>
      </c>
      <c r="AK33" s="47">
        <v>0</v>
      </c>
      <c r="AL33" s="47">
        <v>0</v>
      </c>
      <c r="AM33" s="47">
        <v>0</v>
      </c>
      <c r="AN33" s="47">
        <v>0</v>
      </c>
      <c r="AO33" s="47">
        <v>0</v>
      </c>
      <c r="AP33" s="47">
        <v>0</v>
      </c>
      <c r="AQ33" s="47">
        <v>0</v>
      </c>
      <c r="AR33" s="47">
        <v>211.00291657211892</v>
      </c>
      <c r="AS33" s="47">
        <v>0</v>
      </c>
      <c r="AT33" s="47">
        <v>83.360872059670399</v>
      </c>
      <c r="AU33" s="47">
        <v>73285.969938015463</v>
      </c>
      <c r="AV33" s="47">
        <v>0</v>
      </c>
      <c r="AW33" s="47">
        <v>0</v>
      </c>
      <c r="AX33" s="47">
        <v>0</v>
      </c>
      <c r="AY33" s="47">
        <v>0</v>
      </c>
      <c r="AZ33" s="47">
        <v>0</v>
      </c>
      <c r="BA33" s="47">
        <v>0</v>
      </c>
      <c r="BB33" s="47">
        <v>38.683848224734632</v>
      </c>
      <c r="BC33" s="47">
        <v>0</v>
      </c>
      <c r="BD33" s="47">
        <v>44787.308558181481</v>
      </c>
      <c r="BE33" s="47">
        <v>1434.6971845962178</v>
      </c>
      <c r="BF33" s="47">
        <v>4317.8578556486227</v>
      </c>
      <c r="BG33" s="47">
        <v>0</v>
      </c>
      <c r="BH33" s="47">
        <v>346.73155189385079</v>
      </c>
      <c r="BI33" s="47">
        <v>0</v>
      </c>
      <c r="BJ33" s="47">
        <v>413801.51780248934</v>
      </c>
      <c r="BK33" s="47">
        <v>0</v>
      </c>
      <c r="BL33" s="47">
        <v>0</v>
      </c>
      <c r="BM33" s="47">
        <v>22609.038908188351</v>
      </c>
      <c r="BN33" s="47">
        <v>0</v>
      </c>
      <c r="BO33" s="47">
        <v>874952.14668398979</v>
      </c>
      <c r="BP33" s="47">
        <v>0</v>
      </c>
      <c r="BQ33" s="47">
        <v>-423130.53904244403</v>
      </c>
      <c r="BR33" s="47">
        <v>474430.64654973411</v>
      </c>
      <c r="BS33" s="47">
        <v>888232.16435222351</v>
      </c>
    </row>
    <row r="34" spans="1:71" x14ac:dyDescent="0.25">
      <c r="A34" s="13" t="s">
        <v>79</v>
      </c>
      <c r="B34" s="13" t="s">
        <v>80</v>
      </c>
      <c r="C34" s="47">
        <v>2891290.6767956065</v>
      </c>
      <c r="D34" s="47">
        <v>0</v>
      </c>
      <c r="E34" s="47">
        <v>36.961809754578105</v>
      </c>
      <c r="F34" s="47">
        <v>0</v>
      </c>
      <c r="G34" s="47">
        <v>0</v>
      </c>
      <c r="H34" s="47">
        <v>0</v>
      </c>
      <c r="I34" s="47">
        <v>0</v>
      </c>
      <c r="J34" s="47">
        <v>729104.14101370866</v>
      </c>
      <c r="K34" s="47">
        <v>0</v>
      </c>
      <c r="L34" s="47">
        <v>1317907.5682877628</v>
      </c>
      <c r="M34" s="47">
        <v>0</v>
      </c>
      <c r="N34" s="47">
        <v>0</v>
      </c>
      <c r="O34" s="47">
        <v>0</v>
      </c>
      <c r="P34" s="47">
        <v>0</v>
      </c>
      <c r="Q34" s="47">
        <v>0</v>
      </c>
      <c r="R34" s="47">
        <v>0</v>
      </c>
      <c r="S34" s="47">
        <v>0</v>
      </c>
      <c r="T34" s="47">
        <v>0</v>
      </c>
      <c r="U34" s="47">
        <v>0</v>
      </c>
      <c r="V34" s="47">
        <v>787569.9082607514</v>
      </c>
      <c r="W34" s="47">
        <v>62.743172392977812</v>
      </c>
      <c r="X34" s="47">
        <v>395.07507576055463</v>
      </c>
      <c r="Y34" s="47">
        <v>41727.09794318083</v>
      </c>
      <c r="Z34" s="47">
        <v>0</v>
      </c>
      <c r="AA34" s="47">
        <v>0</v>
      </c>
      <c r="AB34" s="47">
        <v>0</v>
      </c>
      <c r="AC34" s="47">
        <v>0</v>
      </c>
      <c r="AD34" s="47">
        <v>0</v>
      </c>
      <c r="AE34" s="47">
        <v>0</v>
      </c>
      <c r="AF34" s="47">
        <v>0</v>
      </c>
      <c r="AG34" s="47">
        <v>0</v>
      </c>
      <c r="AH34" s="47">
        <v>0</v>
      </c>
      <c r="AI34" s="47">
        <v>0</v>
      </c>
      <c r="AJ34" s="47">
        <v>0</v>
      </c>
      <c r="AK34" s="47">
        <v>617.68377893705281</v>
      </c>
      <c r="AL34" s="47">
        <v>0</v>
      </c>
      <c r="AM34" s="47">
        <v>0</v>
      </c>
      <c r="AN34" s="47">
        <v>0</v>
      </c>
      <c r="AO34" s="47">
        <v>0</v>
      </c>
      <c r="AP34" s="47">
        <v>0</v>
      </c>
      <c r="AQ34" s="47">
        <v>12664.503586274297</v>
      </c>
      <c r="AR34" s="47">
        <v>0</v>
      </c>
      <c r="AS34" s="47">
        <v>0</v>
      </c>
      <c r="AT34" s="47">
        <v>164.99521903577258</v>
      </c>
      <c r="AU34" s="47">
        <v>95497.142784543772</v>
      </c>
      <c r="AV34" s="47">
        <v>0</v>
      </c>
      <c r="AW34" s="47">
        <v>0</v>
      </c>
      <c r="AX34" s="47">
        <v>0</v>
      </c>
      <c r="AY34" s="47">
        <v>0</v>
      </c>
      <c r="AZ34" s="47">
        <v>0</v>
      </c>
      <c r="BA34" s="47">
        <v>0</v>
      </c>
      <c r="BB34" s="47">
        <v>15.313299514815236</v>
      </c>
      <c r="BC34" s="47">
        <v>0</v>
      </c>
      <c r="BD34" s="47">
        <v>10883.161139749744</v>
      </c>
      <c r="BE34" s="47">
        <v>204.45693844337018</v>
      </c>
      <c r="BF34" s="47">
        <v>915.19289418561289</v>
      </c>
      <c r="BG34" s="47">
        <v>0</v>
      </c>
      <c r="BH34" s="47">
        <v>329.41525837744882</v>
      </c>
      <c r="BI34" s="47">
        <v>0</v>
      </c>
      <c r="BJ34" s="47">
        <v>2998095.3604623736</v>
      </c>
      <c r="BK34" s="47">
        <v>0</v>
      </c>
      <c r="BL34" s="47">
        <v>0</v>
      </c>
      <c r="BM34" s="47">
        <v>0</v>
      </c>
      <c r="BN34" s="47">
        <v>0</v>
      </c>
      <c r="BO34" s="47">
        <v>1402103.6961431238</v>
      </c>
      <c r="BP34" s="47">
        <v>0</v>
      </c>
      <c r="BQ34" s="47">
        <v>-1508908.3798098909</v>
      </c>
      <c r="BR34" s="47">
        <v>-106804.68366676709</v>
      </c>
      <c r="BS34" s="47">
        <v>2891290.6767956065</v>
      </c>
    </row>
    <row r="35" spans="1:71" x14ac:dyDescent="0.25">
      <c r="A35" s="13" t="s">
        <v>81</v>
      </c>
      <c r="B35" s="13" t="s">
        <v>82</v>
      </c>
      <c r="C35" s="48">
        <v>484.43728068490617</v>
      </c>
      <c r="D35" s="48">
        <v>0</v>
      </c>
      <c r="E35" s="48">
        <v>0</v>
      </c>
      <c r="F35" s="48">
        <v>0</v>
      </c>
      <c r="G35" s="48">
        <v>0</v>
      </c>
      <c r="H35" s="48">
        <v>0</v>
      </c>
      <c r="I35" s="48">
        <v>0</v>
      </c>
      <c r="J35" s="48">
        <v>0</v>
      </c>
      <c r="K35" s="48">
        <v>0</v>
      </c>
      <c r="L35" s="48">
        <v>20.265295269086025</v>
      </c>
      <c r="M35" s="48">
        <v>0</v>
      </c>
      <c r="N35" s="48">
        <v>0</v>
      </c>
      <c r="O35" s="48">
        <v>0</v>
      </c>
      <c r="P35" s="48">
        <v>0</v>
      </c>
      <c r="Q35" s="48">
        <v>0</v>
      </c>
      <c r="R35" s="48">
        <v>0</v>
      </c>
      <c r="S35" s="48">
        <v>0</v>
      </c>
      <c r="T35" s="48">
        <v>0</v>
      </c>
      <c r="U35" s="48">
        <v>0</v>
      </c>
      <c r="V35" s="48">
        <v>0</v>
      </c>
      <c r="W35" s="48">
        <v>0</v>
      </c>
      <c r="X35" s="48">
        <v>0</v>
      </c>
      <c r="Y35" s="48">
        <v>0</v>
      </c>
      <c r="Z35" s="48">
        <v>0</v>
      </c>
      <c r="AA35" s="48">
        <v>0</v>
      </c>
      <c r="AB35" s="48">
        <v>0</v>
      </c>
      <c r="AC35" s="48">
        <v>0</v>
      </c>
      <c r="AD35" s="48">
        <v>0</v>
      </c>
      <c r="AE35" s="48">
        <v>0</v>
      </c>
      <c r="AF35" s="48">
        <v>0</v>
      </c>
      <c r="AG35" s="48">
        <v>0</v>
      </c>
      <c r="AH35" s="48">
        <v>0</v>
      </c>
      <c r="AI35" s="48">
        <v>0</v>
      </c>
      <c r="AJ35" s="48">
        <v>0</v>
      </c>
      <c r="AK35" s="48">
        <v>0</v>
      </c>
      <c r="AL35" s="48">
        <v>0</v>
      </c>
      <c r="AM35" s="48">
        <v>0</v>
      </c>
      <c r="AN35" s="48">
        <v>0</v>
      </c>
      <c r="AO35" s="48">
        <v>0</v>
      </c>
      <c r="AP35" s="48">
        <v>2.6927207679151692</v>
      </c>
      <c r="AQ35" s="48">
        <v>0.76934558202128467</v>
      </c>
      <c r="AR35" s="48">
        <v>0.54506551012159798</v>
      </c>
      <c r="AS35" s="48">
        <v>0</v>
      </c>
      <c r="AT35" s="48">
        <v>3.5585301216015703</v>
      </c>
      <c r="AU35" s="48">
        <v>79.892978523202331</v>
      </c>
      <c r="AV35" s="48">
        <v>0</v>
      </c>
      <c r="AW35" s="48">
        <v>0</v>
      </c>
      <c r="AX35" s="48">
        <v>0</v>
      </c>
      <c r="AY35" s="48">
        <v>0</v>
      </c>
      <c r="AZ35" s="48">
        <v>3.1695039716996614</v>
      </c>
      <c r="BA35" s="48">
        <v>0.70488058545155396</v>
      </c>
      <c r="BB35" s="48">
        <v>0.28108016301163413</v>
      </c>
      <c r="BC35" s="48">
        <v>2.6471667758360396E-2</v>
      </c>
      <c r="BD35" s="48">
        <v>8.8831994850420752</v>
      </c>
      <c r="BE35" s="48">
        <v>0.28667740589932628</v>
      </c>
      <c r="BF35" s="48">
        <v>2.0380699933598097</v>
      </c>
      <c r="BG35" s="48">
        <v>0</v>
      </c>
      <c r="BH35" s="48">
        <v>0.50387624608816617</v>
      </c>
      <c r="BI35" s="48">
        <v>0</v>
      </c>
      <c r="BJ35" s="48">
        <v>123.61769529225855</v>
      </c>
      <c r="BK35" s="48">
        <v>0</v>
      </c>
      <c r="BL35" s="48">
        <v>0</v>
      </c>
      <c r="BM35" s="48">
        <v>32.23796536522773</v>
      </c>
      <c r="BN35" s="48">
        <v>0</v>
      </c>
      <c r="BO35" s="48">
        <v>724.11878866723418</v>
      </c>
      <c r="BP35" s="48">
        <v>0</v>
      </c>
      <c r="BQ35" s="48">
        <v>-395.53716863981435</v>
      </c>
      <c r="BR35" s="48">
        <v>360.81958539264758</v>
      </c>
      <c r="BS35" s="48">
        <v>484.43728068490611</v>
      </c>
    </row>
    <row r="36" spans="1:71" x14ac:dyDescent="0.25">
      <c r="A36" s="24" t="s">
        <v>83</v>
      </c>
      <c r="B36" s="24" t="s">
        <v>84</v>
      </c>
      <c r="C36" s="44">
        <v>6140.0054907033909</v>
      </c>
      <c r="D36" s="44">
        <v>21.664080942844411</v>
      </c>
      <c r="E36" s="44">
        <v>38.822013111071747</v>
      </c>
      <c r="F36" s="44">
        <v>0.26767962956571667</v>
      </c>
      <c r="G36" s="44">
        <v>0</v>
      </c>
      <c r="H36" s="44">
        <v>0</v>
      </c>
      <c r="I36" s="44">
        <v>0</v>
      </c>
      <c r="J36" s="44">
        <v>0</v>
      </c>
      <c r="K36" s="44">
        <v>0</v>
      </c>
      <c r="L36" s="44">
        <v>274.25917985695042</v>
      </c>
      <c r="M36" s="44">
        <v>0</v>
      </c>
      <c r="N36" s="44">
        <v>0</v>
      </c>
      <c r="O36" s="44">
        <v>0</v>
      </c>
      <c r="P36" s="44">
        <v>0</v>
      </c>
      <c r="Q36" s="44">
        <v>0</v>
      </c>
      <c r="R36" s="44">
        <v>0</v>
      </c>
      <c r="S36" s="44">
        <v>0</v>
      </c>
      <c r="T36" s="44">
        <v>0</v>
      </c>
      <c r="U36" s="44">
        <v>0</v>
      </c>
      <c r="V36" s="44">
        <v>0</v>
      </c>
      <c r="W36" s="44">
        <v>0</v>
      </c>
      <c r="X36" s="44">
        <v>0</v>
      </c>
      <c r="Y36" s="44">
        <v>0</v>
      </c>
      <c r="Z36" s="44">
        <v>0</v>
      </c>
      <c r="AA36" s="44">
        <v>0</v>
      </c>
      <c r="AB36" s="44">
        <v>0</v>
      </c>
      <c r="AC36" s="44">
        <v>0</v>
      </c>
      <c r="AD36" s="44">
        <v>0</v>
      </c>
      <c r="AE36" s="44">
        <v>0</v>
      </c>
      <c r="AF36" s="44">
        <v>0</v>
      </c>
      <c r="AG36" s="44">
        <v>0</v>
      </c>
      <c r="AH36" s="44">
        <v>0</v>
      </c>
      <c r="AI36" s="44">
        <v>0</v>
      </c>
      <c r="AJ36" s="44">
        <v>0</v>
      </c>
      <c r="AK36" s="44">
        <v>0</v>
      </c>
      <c r="AL36" s="44">
        <v>0</v>
      </c>
      <c r="AM36" s="44">
        <v>0</v>
      </c>
      <c r="AN36" s="44">
        <v>0</v>
      </c>
      <c r="AO36" s="44">
        <v>0</v>
      </c>
      <c r="AP36" s="44">
        <v>0</v>
      </c>
      <c r="AQ36" s="44">
        <v>0</v>
      </c>
      <c r="AR36" s="44">
        <v>0</v>
      </c>
      <c r="AS36" s="44">
        <v>0</v>
      </c>
      <c r="AT36" s="44">
        <v>3.1755106990764226</v>
      </c>
      <c r="AU36" s="44">
        <v>404.07152397398772</v>
      </c>
      <c r="AV36" s="44">
        <v>0</v>
      </c>
      <c r="AW36" s="44">
        <v>0</v>
      </c>
      <c r="AX36" s="44">
        <v>0</v>
      </c>
      <c r="AY36" s="44">
        <v>0</v>
      </c>
      <c r="AZ36" s="44">
        <v>0</v>
      </c>
      <c r="BA36" s="44">
        <v>0</v>
      </c>
      <c r="BB36" s="44">
        <v>0</v>
      </c>
      <c r="BC36" s="44">
        <v>0</v>
      </c>
      <c r="BD36" s="44">
        <v>244.67075496894691</v>
      </c>
      <c r="BE36" s="44">
        <v>5.6838802092381338</v>
      </c>
      <c r="BF36" s="44">
        <v>22.276368739018647</v>
      </c>
      <c r="BG36" s="44">
        <v>0</v>
      </c>
      <c r="BH36" s="44">
        <v>5.5474575138872968</v>
      </c>
      <c r="BI36" s="44">
        <v>0</v>
      </c>
      <c r="BJ36" s="44">
        <v>1020.4384496445873</v>
      </c>
      <c r="BK36" s="44">
        <v>0</v>
      </c>
      <c r="BL36" s="44">
        <v>0</v>
      </c>
      <c r="BM36" s="44">
        <v>283.48797928735974</v>
      </c>
      <c r="BN36" s="44">
        <v>0</v>
      </c>
      <c r="BO36" s="44">
        <v>8626.9709342168662</v>
      </c>
      <c r="BP36" s="44">
        <v>0</v>
      </c>
      <c r="BQ36" s="44">
        <v>-3790.8918724454234</v>
      </c>
      <c r="BR36" s="44">
        <v>5119.5670410588027</v>
      </c>
      <c r="BS36" s="44">
        <v>6140.00549070339</v>
      </c>
    </row>
    <row r="37" spans="1:71" x14ac:dyDescent="0.25">
      <c r="A37" s="24" t="s">
        <v>85</v>
      </c>
      <c r="B37" s="24" t="s">
        <v>86</v>
      </c>
      <c r="C37" s="44">
        <v>40194.240603660743</v>
      </c>
      <c r="D37" s="44">
        <v>75.381494772824865</v>
      </c>
      <c r="E37" s="44">
        <v>1554.3738390118317</v>
      </c>
      <c r="F37" s="44">
        <v>0.81628097144442735</v>
      </c>
      <c r="G37" s="44">
        <v>30.121974267112879</v>
      </c>
      <c r="H37" s="44">
        <v>7.4576542561408865E-3</v>
      </c>
      <c r="I37" s="44">
        <v>0</v>
      </c>
      <c r="J37" s="44">
        <v>11207.356036975334</v>
      </c>
      <c r="K37" s="44">
        <v>0</v>
      </c>
      <c r="L37" s="44">
        <v>25924.097340456537</v>
      </c>
      <c r="M37" s="44">
        <v>2057.1918682577307</v>
      </c>
      <c r="N37" s="44">
        <v>0</v>
      </c>
      <c r="O37" s="44">
        <v>0</v>
      </c>
      <c r="P37" s="44">
        <v>0</v>
      </c>
      <c r="Q37" s="44">
        <v>0</v>
      </c>
      <c r="R37" s="44">
        <v>0</v>
      </c>
      <c r="S37" s="44">
        <v>488.26637827181298</v>
      </c>
      <c r="T37" s="44">
        <v>0</v>
      </c>
      <c r="U37" s="44">
        <v>0</v>
      </c>
      <c r="V37" s="44">
        <v>0</v>
      </c>
      <c r="W37" s="44">
        <v>0</v>
      </c>
      <c r="X37" s="44">
        <v>55.629421394304295</v>
      </c>
      <c r="Y37" s="44">
        <v>0</v>
      </c>
      <c r="Z37" s="44">
        <v>0</v>
      </c>
      <c r="AA37" s="44">
        <v>0</v>
      </c>
      <c r="AB37" s="44">
        <v>0</v>
      </c>
      <c r="AC37" s="44">
        <v>0</v>
      </c>
      <c r="AD37" s="44">
        <v>0</v>
      </c>
      <c r="AE37" s="44">
        <v>0</v>
      </c>
      <c r="AF37" s="44">
        <v>0</v>
      </c>
      <c r="AG37" s="44">
        <v>0</v>
      </c>
      <c r="AH37" s="44">
        <v>0</v>
      </c>
      <c r="AI37" s="44">
        <v>0</v>
      </c>
      <c r="AJ37" s="44">
        <v>0</v>
      </c>
      <c r="AK37" s="44">
        <v>0</v>
      </c>
      <c r="AL37" s="44">
        <v>0</v>
      </c>
      <c r="AM37" s="44">
        <v>0</v>
      </c>
      <c r="AN37" s="44">
        <v>0</v>
      </c>
      <c r="AO37" s="44">
        <v>0</v>
      </c>
      <c r="AP37" s="44">
        <v>0</v>
      </c>
      <c r="AQ37" s="44">
        <v>3457.77448141588</v>
      </c>
      <c r="AR37" s="44">
        <v>0</v>
      </c>
      <c r="AS37" s="44">
        <v>0</v>
      </c>
      <c r="AT37" s="44">
        <v>2.954424176195185</v>
      </c>
      <c r="AU37" s="44">
        <v>2647.1135356437321</v>
      </c>
      <c r="AV37" s="44">
        <v>0</v>
      </c>
      <c r="AW37" s="44">
        <v>0</v>
      </c>
      <c r="AX37" s="44">
        <v>0</v>
      </c>
      <c r="AY37" s="44">
        <v>0</v>
      </c>
      <c r="AZ37" s="44">
        <v>0</v>
      </c>
      <c r="BA37" s="44">
        <v>0</v>
      </c>
      <c r="BB37" s="44">
        <v>1.3710088869468526</v>
      </c>
      <c r="BC37" s="44">
        <v>0</v>
      </c>
      <c r="BD37" s="44">
        <v>205.72507238830048</v>
      </c>
      <c r="BE37" s="44">
        <v>4.0678116172173482</v>
      </c>
      <c r="BF37" s="44">
        <v>23.296032226028107</v>
      </c>
      <c r="BG37" s="44">
        <v>0</v>
      </c>
      <c r="BH37" s="44">
        <v>44.239118370888427</v>
      </c>
      <c r="BI37" s="44">
        <v>0</v>
      </c>
      <c r="BJ37" s="44">
        <v>47779.783576758382</v>
      </c>
      <c r="BK37" s="44">
        <v>0</v>
      </c>
      <c r="BL37" s="44">
        <v>0</v>
      </c>
      <c r="BM37" s="44">
        <v>1266.2344773922796</v>
      </c>
      <c r="BN37" s="44">
        <v>0</v>
      </c>
      <c r="BO37" s="44">
        <v>16411.153761167552</v>
      </c>
      <c r="BP37" s="44">
        <v>0</v>
      </c>
      <c r="BQ37" s="44">
        <v>-25262.931211657462</v>
      </c>
      <c r="BR37" s="44">
        <v>-7585.5429730976284</v>
      </c>
      <c r="BS37" s="44">
        <v>40194.240603660757</v>
      </c>
    </row>
    <row r="38" spans="1:71" x14ac:dyDescent="0.25">
      <c r="A38" s="24" t="s">
        <v>87</v>
      </c>
      <c r="B38" s="24" t="s">
        <v>88</v>
      </c>
      <c r="C38" s="44">
        <v>985089.24775712681</v>
      </c>
      <c r="D38" s="44">
        <v>87478.535710176264</v>
      </c>
      <c r="E38" s="44">
        <v>692935.15515597526</v>
      </c>
      <c r="F38" s="44">
        <v>2215.1895340956166</v>
      </c>
      <c r="G38" s="44">
        <v>0</v>
      </c>
      <c r="H38" s="44">
        <v>0</v>
      </c>
      <c r="I38" s="44">
        <v>0</v>
      </c>
      <c r="J38" s="44">
        <v>464982.79934054456</v>
      </c>
      <c r="K38" s="44">
        <v>0</v>
      </c>
      <c r="L38" s="44">
        <v>29833.167182794314</v>
      </c>
      <c r="M38" s="44">
        <v>0</v>
      </c>
      <c r="N38" s="44">
        <v>0</v>
      </c>
      <c r="O38" s="44">
        <v>0</v>
      </c>
      <c r="P38" s="44">
        <v>0</v>
      </c>
      <c r="Q38" s="44">
        <v>0</v>
      </c>
      <c r="R38" s="44">
        <v>0</v>
      </c>
      <c r="S38" s="44">
        <v>0</v>
      </c>
      <c r="T38" s="44">
        <v>0</v>
      </c>
      <c r="U38" s="44">
        <v>0</v>
      </c>
      <c r="V38" s="44">
        <v>0</v>
      </c>
      <c r="W38" s="44">
        <v>0</v>
      </c>
      <c r="X38" s="44">
        <v>0</v>
      </c>
      <c r="Y38" s="44">
        <v>0</v>
      </c>
      <c r="Z38" s="44">
        <v>0</v>
      </c>
      <c r="AA38" s="44">
        <v>0</v>
      </c>
      <c r="AB38" s="44">
        <v>0</v>
      </c>
      <c r="AC38" s="44">
        <v>0</v>
      </c>
      <c r="AD38" s="44">
        <v>0</v>
      </c>
      <c r="AE38" s="44">
        <v>0</v>
      </c>
      <c r="AF38" s="44">
        <v>0</v>
      </c>
      <c r="AG38" s="44">
        <v>0</v>
      </c>
      <c r="AH38" s="44">
        <v>0</v>
      </c>
      <c r="AI38" s="44">
        <v>0</v>
      </c>
      <c r="AJ38" s="44">
        <v>0</v>
      </c>
      <c r="AK38" s="44">
        <v>0</v>
      </c>
      <c r="AL38" s="44">
        <v>0</v>
      </c>
      <c r="AM38" s="44">
        <v>0</v>
      </c>
      <c r="AN38" s="44">
        <v>0</v>
      </c>
      <c r="AO38" s="44">
        <v>0</v>
      </c>
      <c r="AP38" s="44">
        <v>0</v>
      </c>
      <c r="AQ38" s="44">
        <v>0</v>
      </c>
      <c r="AR38" s="44">
        <v>0</v>
      </c>
      <c r="AS38" s="44">
        <v>0</v>
      </c>
      <c r="AT38" s="44">
        <v>0</v>
      </c>
      <c r="AU38" s="44">
        <v>0</v>
      </c>
      <c r="AV38" s="44">
        <v>0</v>
      </c>
      <c r="AW38" s="44">
        <v>0</v>
      </c>
      <c r="AX38" s="44">
        <v>0</v>
      </c>
      <c r="AY38" s="44">
        <v>0</v>
      </c>
      <c r="AZ38" s="44">
        <v>0</v>
      </c>
      <c r="BA38" s="44">
        <v>0</v>
      </c>
      <c r="BB38" s="44">
        <v>206.20751634854955</v>
      </c>
      <c r="BC38" s="44">
        <v>0</v>
      </c>
      <c r="BD38" s="44">
        <v>1422.1819857264938</v>
      </c>
      <c r="BE38" s="44">
        <v>0</v>
      </c>
      <c r="BF38" s="44">
        <v>95.386264209112412</v>
      </c>
      <c r="BG38" s="44">
        <v>270.29727199543896</v>
      </c>
      <c r="BH38" s="44">
        <v>7937.8838887414759</v>
      </c>
      <c r="BI38" s="44">
        <v>0</v>
      </c>
      <c r="BJ38" s="44">
        <v>1287376.803850607</v>
      </c>
      <c r="BK38" s="44">
        <v>0</v>
      </c>
      <c r="BL38" s="44">
        <v>0</v>
      </c>
      <c r="BM38" s="44">
        <v>0</v>
      </c>
      <c r="BN38" s="44">
        <v>0</v>
      </c>
      <c r="BO38" s="44">
        <v>158044.05468569769</v>
      </c>
      <c r="BP38" s="44">
        <v>0</v>
      </c>
      <c r="BQ38" s="44">
        <v>-460331.61077917792</v>
      </c>
      <c r="BR38" s="44">
        <v>-302287.55609348021</v>
      </c>
      <c r="BS38" s="44">
        <v>985089.24775712681</v>
      </c>
    </row>
    <row r="39" spans="1:71" x14ac:dyDescent="0.25">
      <c r="A39" s="24" t="s">
        <v>89</v>
      </c>
      <c r="B39" s="24" t="s">
        <v>90</v>
      </c>
      <c r="C39" s="44">
        <v>3916283.6988689322</v>
      </c>
      <c r="D39" s="44">
        <v>138.57236545390282</v>
      </c>
      <c r="E39" s="44">
        <v>220769.35859695269</v>
      </c>
      <c r="F39" s="44">
        <v>0</v>
      </c>
      <c r="G39" s="44">
        <v>0</v>
      </c>
      <c r="H39" s="44">
        <v>0</v>
      </c>
      <c r="I39" s="44">
        <v>0</v>
      </c>
      <c r="J39" s="44">
        <v>234963.77465360615</v>
      </c>
      <c r="K39" s="44">
        <v>0</v>
      </c>
      <c r="L39" s="44">
        <v>391670.49836851557</v>
      </c>
      <c r="M39" s="44">
        <v>7621.4086608641837</v>
      </c>
      <c r="N39" s="44">
        <v>0</v>
      </c>
      <c r="O39" s="44">
        <v>0</v>
      </c>
      <c r="P39" s="44">
        <v>0</v>
      </c>
      <c r="Q39" s="44">
        <v>0</v>
      </c>
      <c r="R39" s="44">
        <v>0</v>
      </c>
      <c r="S39" s="44">
        <v>0</v>
      </c>
      <c r="T39" s="44">
        <v>0</v>
      </c>
      <c r="U39" s="44">
        <v>0</v>
      </c>
      <c r="V39" s="44">
        <v>0</v>
      </c>
      <c r="W39" s="44">
        <v>0</v>
      </c>
      <c r="X39" s="44">
        <v>53.267279339488354</v>
      </c>
      <c r="Y39" s="44">
        <v>0</v>
      </c>
      <c r="Z39" s="44">
        <v>300.50648915236889</v>
      </c>
      <c r="AA39" s="44">
        <v>0</v>
      </c>
      <c r="AB39" s="44">
        <v>0</v>
      </c>
      <c r="AC39" s="44">
        <v>0</v>
      </c>
      <c r="AD39" s="44">
        <v>0</v>
      </c>
      <c r="AE39" s="44">
        <v>0</v>
      </c>
      <c r="AF39" s="44">
        <v>0</v>
      </c>
      <c r="AG39" s="44">
        <v>0</v>
      </c>
      <c r="AH39" s="44">
        <v>0</v>
      </c>
      <c r="AI39" s="44">
        <v>0.49891569038838207</v>
      </c>
      <c r="AJ39" s="44">
        <v>0</v>
      </c>
      <c r="AK39" s="44">
        <v>0</v>
      </c>
      <c r="AL39" s="44">
        <v>0</v>
      </c>
      <c r="AM39" s="44">
        <v>0</v>
      </c>
      <c r="AN39" s="44">
        <v>0</v>
      </c>
      <c r="AO39" s="44">
        <v>0</v>
      </c>
      <c r="AP39" s="44">
        <v>0</v>
      </c>
      <c r="AQ39" s="44">
        <v>7000.5367143560352</v>
      </c>
      <c r="AR39" s="44">
        <v>46.45499322420843</v>
      </c>
      <c r="AS39" s="44">
        <v>949.39553161144363</v>
      </c>
      <c r="AT39" s="44">
        <v>8442.3630399284102</v>
      </c>
      <c r="AU39" s="44">
        <v>140643.72514870547</v>
      </c>
      <c r="AV39" s="44">
        <v>0</v>
      </c>
      <c r="AW39" s="44">
        <v>0</v>
      </c>
      <c r="AX39" s="44">
        <v>342.23959894324162</v>
      </c>
      <c r="AY39" s="44">
        <v>0</v>
      </c>
      <c r="AZ39" s="44">
        <v>24.245811662635788</v>
      </c>
      <c r="BA39" s="44">
        <v>0</v>
      </c>
      <c r="BB39" s="44">
        <v>601.84993738059165</v>
      </c>
      <c r="BC39" s="44">
        <v>0</v>
      </c>
      <c r="BD39" s="44">
        <v>88197.417812320069</v>
      </c>
      <c r="BE39" s="44">
        <v>2914.3990716004605</v>
      </c>
      <c r="BF39" s="44">
        <v>14212.06839542982</v>
      </c>
      <c r="BG39" s="44">
        <v>113.12617768526086</v>
      </c>
      <c r="BH39" s="44">
        <v>875.3354032389326</v>
      </c>
      <c r="BI39" s="44">
        <v>0</v>
      </c>
      <c r="BJ39" s="44">
        <v>1119881.0429656615</v>
      </c>
      <c r="BK39" s="44">
        <v>0</v>
      </c>
      <c r="BL39" s="44">
        <v>0</v>
      </c>
      <c r="BM39" s="44">
        <v>33715.764089296055</v>
      </c>
      <c r="BN39" s="44">
        <v>0</v>
      </c>
      <c r="BO39" s="44">
        <v>3320659.2281339397</v>
      </c>
      <c r="BP39" s="44">
        <v>0</v>
      </c>
      <c r="BQ39" s="44">
        <v>-557972.33631996473</v>
      </c>
      <c r="BR39" s="44">
        <v>2796402.6559032709</v>
      </c>
      <c r="BS39" s="44">
        <v>3916283.6988689322</v>
      </c>
    </row>
    <row r="40" spans="1:71" x14ac:dyDescent="0.25">
      <c r="A40" s="24" t="s">
        <v>91</v>
      </c>
      <c r="B40" s="24" t="s">
        <v>92</v>
      </c>
      <c r="C40" s="49">
        <v>4033303.4649814814</v>
      </c>
      <c r="D40" s="49">
        <v>0</v>
      </c>
      <c r="E40" s="49">
        <v>0</v>
      </c>
      <c r="F40" s="49">
        <v>0</v>
      </c>
      <c r="G40" s="49">
        <v>0</v>
      </c>
      <c r="H40" s="49">
        <v>0</v>
      </c>
      <c r="I40" s="49">
        <v>0</v>
      </c>
      <c r="J40" s="49">
        <v>60392.057231289211</v>
      </c>
      <c r="K40" s="49">
        <v>0</v>
      </c>
      <c r="L40" s="49">
        <v>203.49803960972199</v>
      </c>
      <c r="M40" s="49">
        <v>408591.85906409152</v>
      </c>
      <c r="N40" s="49">
        <v>0</v>
      </c>
      <c r="O40" s="49">
        <v>0</v>
      </c>
      <c r="P40" s="49">
        <v>0</v>
      </c>
      <c r="Q40" s="49">
        <v>0</v>
      </c>
      <c r="R40" s="49">
        <v>0</v>
      </c>
      <c r="S40" s="49">
        <v>0</v>
      </c>
      <c r="T40" s="49">
        <v>0</v>
      </c>
      <c r="U40" s="49">
        <v>0</v>
      </c>
      <c r="V40" s="49">
        <v>0</v>
      </c>
      <c r="W40" s="49">
        <v>0</v>
      </c>
      <c r="X40" s="49">
        <v>0</v>
      </c>
      <c r="Y40" s="49">
        <v>0</v>
      </c>
      <c r="Z40" s="49">
        <v>0</v>
      </c>
      <c r="AA40" s="49">
        <v>0</v>
      </c>
      <c r="AB40" s="49">
        <v>0</v>
      </c>
      <c r="AC40" s="49">
        <v>0</v>
      </c>
      <c r="AD40" s="49">
        <v>0</v>
      </c>
      <c r="AE40" s="49">
        <v>0</v>
      </c>
      <c r="AF40" s="49">
        <v>0</v>
      </c>
      <c r="AG40" s="49">
        <v>0</v>
      </c>
      <c r="AH40" s="49">
        <v>0</v>
      </c>
      <c r="AI40" s="49">
        <v>0</v>
      </c>
      <c r="AJ40" s="49">
        <v>0</v>
      </c>
      <c r="AK40" s="49">
        <v>0</v>
      </c>
      <c r="AL40" s="49">
        <v>0</v>
      </c>
      <c r="AM40" s="49">
        <v>0</v>
      </c>
      <c r="AN40" s="49">
        <v>0</v>
      </c>
      <c r="AO40" s="49">
        <v>0</v>
      </c>
      <c r="AP40" s="49">
        <v>23.312899942756502</v>
      </c>
      <c r="AQ40" s="49">
        <v>346.36164027380948</v>
      </c>
      <c r="AR40" s="49">
        <v>408.84507306528769</v>
      </c>
      <c r="AS40" s="49">
        <v>0</v>
      </c>
      <c r="AT40" s="49">
        <v>33029.719756444894</v>
      </c>
      <c r="AU40" s="49">
        <v>1462091.4405221057</v>
      </c>
      <c r="AV40" s="49">
        <v>0</v>
      </c>
      <c r="AW40" s="49">
        <v>0</v>
      </c>
      <c r="AX40" s="49">
        <v>0</v>
      </c>
      <c r="AY40" s="49">
        <v>0</v>
      </c>
      <c r="AZ40" s="49">
        <v>2769.4068548454338</v>
      </c>
      <c r="BA40" s="49">
        <v>0</v>
      </c>
      <c r="BB40" s="49">
        <v>31.635778703095625</v>
      </c>
      <c r="BC40" s="49">
        <v>23.835245122172839</v>
      </c>
      <c r="BD40" s="49">
        <v>10144.419988991522</v>
      </c>
      <c r="BE40" s="49">
        <v>305.05802357490853</v>
      </c>
      <c r="BF40" s="49">
        <v>8424.7322457401788</v>
      </c>
      <c r="BG40" s="49">
        <v>945.47608248581241</v>
      </c>
      <c r="BH40" s="49">
        <v>482.04895200619063</v>
      </c>
      <c r="BI40" s="49">
        <v>0</v>
      </c>
      <c r="BJ40" s="49">
        <v>1988213.7073982924</v>
      </c>
      <c r="BK40" s="49">
        <v>0</v>
      </c>
      <c r="BL40" s="49">
        <v>0</v>
      </c>
      <c r="BM40" s="49">
        <v>0</v>
      </c>
      <c r="BN40" s="49">
        <v>0</v>
      </c>
      <c r="BO40" s="49">
        <v>2491921.9668835062</v>
      </c>
      <c r="BP40" s="49">
        <v>0</v>
      </c>
      <c r="BQ40" s="49">
        <v>-446832.20930031716</v>
      </c>
      <c r="BR40" s="49">
        <v>2045089.7575831891</v>
      </c>
      <c r="BS40" s="49">
        <v>4033303.4649814814</v>
      </c>
    </row>
    <row r="41" spans="1:71" x14ac:dyDescent="0.25">
      <c r="A41" s="13" t="s">
        <v>93</v>
      </c>
      <c r="B41" s="13" t="s">
        <v>94</v>
      </c>
      <c r="C41" s="47">
        <v>2420508.4572151662</v>
      </c>
      <c r="D41" s="47">
        <v>0</v>
      </c>
      <c r="E41" s="47">
        <v>0</v>
      </c>
      <c r="F41" s="47">
        <v>0</v>
      </c>
      <c r="G41" s="47">
        <v>0</v>
      </c>
      <c r="H41" s="47">
        <v>0</v>
      </c>
      <c r="I41" s="47">
        <v>0</v>
      </c>
      <c r="J41" s="47">
        <v>0</v>
      </c>
      <c r="K41" s="47">
        <v>0</v>
      </c>
      <c r="L41" s="47">
        <v>0</v>
      </c>
      <c r="M41" s="47">
        <v>0</v>
      </c>
      <c r="N41" s="47">
        <v>11745.260481131627</v>
      </c>
      <c r="O41" s="47">
        <v>0</v>
      </c>
      <c r="P41" s="47">
        <v>0</v>
      </c>
      <c r="Q41" s="47">
        <v>0</v>
      </c>
      <c r="R41" s="47">
        <v>0</v>
      </c>
      <c r="S41" s="47">
        <v>0</v>
      </c>
      <c r="T41" s="47">
        <v>0</v>
      </c>
      <c r="U41" s="47">
        <v>0</v>
      </c>
      <c r="V41" s="47">
        <v>0</v>
      </c>
      <c r="W41" s="47">
        <v>0</v>
      </c>
      <c r="X41" s="47">
        <v>0</v>
      </c>
      <c r="Y41" s="47">
        <v>0</v>
      </c>
      <c r="Z41" s="47">
        <v>0</v>
      </c>
      <c r="AA41" s="47">
        <v>0</v>
      </c>
      <c r="AB41" s="47">
        <v>0</v>
      </c>
      <c r="AC41" s="47">
        <v>0</v>
      </c>
      <c r="AD41" s="47">
        <v>0</v>
      </c>
      <c r="AE41" s="47">
        <v>0</v>
      </c>
      <c r="AF41" s="47">
        <v>0</v>
      </c>
      <c r="AG41" s="47">
        <v>0</v>
      </c>
      <c r="AH41" s="47">
        <v>0</v>
      </c>
      <c r="AI41" s="47">
        <v>0</v>
      </c>
      <c r="AJ41" s="47">
        <v>0</v>
      </c>
      <c r="AK41" s="47">
        <v>0</v>
      </c>
      <c r="AL41" s="47">
        <v>0</v>
      </c>
      <c r="AM41" s="47">
        <v>0</v>
      </c>
      <c r="AN41" s="47">
        <v>0</v>
      </c>
      <c r="AO41" s="47">
        <v>0</v>
      </c>
      <c r="AP41" s="47">
        <v>0</v>
      </c>
      <c r="AQ41" s="47">
        <v>0</v>
      </c>
      <c r="AR41" s="47">
        <v>0</v>
      </c>
      <c r="AS41" s="47">
        <v>0</v>
      </c>
      <c r="AT41" s="47">
        <v>0</v>
      </c>
      <c r="AU41" s="47">
        <v>0</v>
      </c>
      <c r="AV41" s="47">
        <v>0</v>
      </c>
      <c r="AW41" s="47">
        <v>0</v>
      </c>
      <c r="AX41" s="47">
        <v>0</v>
      </c>
      <c r="AY41" s="47">
        <v>0</v>
      </c>
      <c r="AZ41" s="47">
        <v>0</v>
      </c>
      <c r="BA41" s="47">
        <v>0</v>
      </c>
      <c r="BB41" s="47">
        <v>0</v>
      </c>
      <c r="BC41" s="47">
        <v>0</v>
      </c>
      <c r="BD41" s="47">
        <v>0</v>
      </c>
      <c r="BE41" s="47">
        <v>0</v>
      </c>
      <c r="BF41" s="47">
        <v>0</v>
      </c>
      <c r="BG41" s="47">
        <v>0</v>
      </c>
      <c r="BH41" s="47">
        <v>0</v>
      </c>
      <c r="BI41" s="47">
        <v>0</v>
      </c>
      <c r="BJ41" s="47">
        <v>11745.260481131627</v>
      </c>
      <c r="BK41" s="47">
        <v>0</v>
      </c>
      <c r="BL41" s="47">
        <v>0</v>
      </c>
      <c r="BM41" s="47">
        <v>0</v>
      </c>
      <c r="BN41" s="47">
        <v>0</v>
      </c>
      <c r="BO41" s="47">
        <v>2703115.5767673212</v>
      </c>
      <c r="BP41" s="47">
        <v>0</v>
      </c>
      <c r="BQ41" s="47">
        <v>-294352.38003328705</v>
      </c>
      <c r="BR41" s="47">
        <v>2408763.196734034</v>
      </c>
      <c r="BS41" s="47">
        <v>2420508.4572151657</v>
      </c>
    </row>
    <row r="42" spans="1:71" x14ac:dyDescent="0.25">
      <c r="A42" s="13" t="s">
        <v>95</v>
      </c>
      <c r="B42" s="13" t="s">
        <v>96</v>
      </c>
      <c r="C42" s="47">
        <v>136692.40249099949</v>
      </c>
      <c r="D42" s="47">
        <v>11583.193032676414</v>
      </c>
      <c r="E42" s="47">
        <v>11.799849489979362</v>
      </c>
      <c r="F42" s="47">
        <v>0</v>
      </c>
      <c r="G42" s="47">
        <v>0</v>
      </c>
      <c r="H42" s="47">
        <v>0</v>
      </c>
      <c r="I42" s="47">
        <v>0</v>
      </c>
      <c r="J42" s="47">
        <v>0</v>
      </c>
      <c r="K42" s="47">
        <v>0</v>
      </c>
      <c r="L42" s="47">
        <v>0</v>
      </c>
      <c r="M42" s="47">
        <v>0</v>
      </c>
      <c r="N42" s="47">
        <v>0</v>
      </c>
      <c r="O42" s="47">
        <v>33661.759423132826</v>
      </c>
      <c r="P42" s="47">
        <v>205632.1280730963</v>
      </c>
      <c r="Q42" s="47">
        <v>1539.0132530816566</v>
      </c>
      <c r="R42" s="47">
        <v>0</v>
      </c>
      <c r="S42" s="47">
        <v>0</v>
      </c>
      <c r="T42" s="47">
        <v>0</v>
      </c>
      <c r="U42" s="47">
        <v>0</v>
      </c>
      <c r="V42" s="47">
        <v>0</v>
      </c>
      <c r="W42" s="47">
        <v>0</v>
      </c>
      <c r="X42" s="47">
        <v>0</v>
      </c>
      <c r="Y42" s="47">
        <v>0</v>
      </c>
      <c r="Z42" s="47">
        <v>13743.019362486175</v>
      </c>
      <c r="AA42" s="47">
        <v>961.64420215857854</v>
      </c>
      <c r="AB42" s="47">
        <v>0</v>
      </c>
      <c r="AC42" s="47">
        <v>0</v>
      </c>
      <c r="AD42" s="47">
        <v>531.88277532211498</v>
      </c>
      <c r="AE42" s="47">
        <v>0</v>
      </c>
      <c r="AF42" s="47">
        <v>0</v>
      </c>
      <c r="AG42" s="47">
        <v>0</v>
      </c>
      <c r="AH42" s="47">
        <v>0</v>
      </c>
      <c r="AI42" s="47">
        <v>0</v>
      </c>
      <c r="AJ42" s="47">
        <v>0.73853827890192669</v>
      </c>
      <c r="AK42" s="47">
        <v>9112.2857457216396</v>
      </c>
      <c r="AL42" s="47">
        <v>0</v>
      </c>
      <c r="AM42" s="47">
        <v>0</v>
      </c>
      <c r="AN42" s="47">
        <v>0</v>
      </c>
      <c r="AO42" s="47">
        <v>0</v>
      </c>
      <c r="AP42" s="47">
        <v>0</v>
      </c>
      <c r="AQ42" s="47">
        <v>0</v>
      </c>
      <c r="AR42" s="47">
        <v>0</v>
      </c>
      <c r="AS42" s="47">
        <v>0</v>
      </c>
      <c r="AT42" s="47">
        <v>0</v>
      </c>
      <c r="AU42" s="47">
        <v>0</v>
      </c>
      <c r="AV42" s="47">
        <v>0</v>
      </c>
      <c r="AW42" s="47">
        <v>0</v>
      </c>
      <c r="AX42" s="47">
        <v>0</v>
      </c>
      <c r="AY42" s="47">
        <v>0</v>
      </c>
      <c r="AZ42" s="47">
        <v>0</v>
      </c>
      <c r="BA42" s="47">
        <v>0</v>
      </c>
      <c r="BB42" s="47">
        <v>41.546136224387659</v>
      </c>
      <c r="BC42" s="47">
        <v>0</v>
      </c>
      <c r="BD42" s="47">
        <v>0</v>
      </c>
      <c r="BE42" s="47">
        <v>0</v>
      </c>
      <c r="BF42" s="47">
        <v>0</v>
      </c>
      <c r="BG42" s="47">
        <v>0</v>
      </c>
      <c r="BH42" s="47">
        <v>0</v>
      </c>
      <c r="BI42" s="47">
        <v>0</v>
      </c>
      <c r="BJ42" s="47">
        <v>276819.010391669</v>
      </c>
      <c r="BK42" s="47">
        <v>0</v>
      </c>
      <c r="BL42" s="47">
        <v>0</v>
      </c>
      <c r="BM42" s="47">
        <v>0</v>
      </c>
      <c r="BN42" s="47">
        <v>0</v>
      </c>
      <c r="BO42" s="47">
        <v>159384.35556942387</v>
      </c>
      <c r="BP42" s="47">
        <v>0</v>
      </c>
      <c r="BQ42" s="47">
        <v>-299510.96347009338</v>
      </c>
      <c r="BR42" s="47">
        <v>-140126.60790066951</v>
      </c>
      <c r="BS42" s="47">
        <v>136692.40249099949</v>
      </c>
    </row>
    <row r="43" spans="1:71" x14ac:dyDescent="0.25">
      <c r="A43" s="13" t="s">
        <v>97</v>
      </c>
      <c r="B43" s="13" t="s">
        <v>98</v>
      </c>
      <c r="C43" s="47">
        <v>727989.02706401725</v>
      </c>
      <c r="D43" s="47">
        <v>0</v>
      </c>
      <c r="E43" s="47">
        <v>0</v>
      </c>
      <c r="F43" s="47">
        <v>0</v>
      </c>
      <c r="G43" s="47">
        <v>4540.3705578303452</v>
      </c>
      <c r="H43" s="47">
        <v>0</v>
      </c>
      <c r="I43" s="47">
        <v>99.405932887016391</v>
      </c>
      <c r="J43" s="47">
        <v>0</v>
      </c>
      <c r="K43" s="47">
        <v>4806.9207208306925</v>
      </c>
      <c r="L43" s="47">
        <v>11931.682422464413</v>
      </c>
      <c r="M43" s="47">
        <v>0</v>
      </c>
      <c r="N43" s="47">
        <v>0</v>
      </c>
      <c r="O43" s="47">
        <v>13792.025605210916</v>
      </c>
      <c r="P43" s="47">
        <v>449625.66599652573</v>
      </c>
      <c r="Q43" s="47">
        <v>75525.061084595698</v>
      </c>
      <c r="R43" s="47">
        <v>0</v>
      </c>
      <c r="S43" s="47">
        <v>0</v>
      </c>
      <c r="T43" s="47">
        <v>0</v>
      </c>
      <c r="U43" s="47">
        <v>0</v>
      </c>
      <c r="V43" s="47">
        <v>0</v>
      </c>
      <c r="W43" s="47">
        <v>0</v>
      </c>
      <c r="X43" s="47">
        <v>57.82296565173489</v>
      </c>
      <c r="Y43" s="47">
        <v>0</v>
      </c>
      <c r="Z43" s="47">
        <v>1941.7102339998971</v>
      </c>
      <c r="AA43" s="47">
        <v>232.91630126312145</v>
      </c>
      <c r="AB43" s="47">
        <v>160.19570892589147</v>
      </c>
      <c r="AC43" s="47">
        <v>0</v>
      </c>
      <c r="AD43" s="47">
        <v>1086.2320850171702</v>
      </c>
      <c r="AE43" s="47">
        <v>0</v>
      </c>
      <c r="AF43" s="47">
        <v>16.209851825085181</v>
      </c>
      <c r="AG43" s="47">
        <v>0</v>
      </c>
      <c r="AH43" s="47">
        <v>0</v>
      </c>
      <c r="AI43" s="47">
        <v>961.31422005346587</v>
      </c>
      <c r="AJ43" s="47">
        <v>30.051611048441405</v>
      </c>
      <c r="AK43" s="47">
        <v>142595.92998499036</v>
      </c>
      <c r="AL43" s="47">
        <v>0</v>
      </c>
      <c r="AM43" s="47">
        <v>0</v>
      </c>
      <c r="AN43" s="47">
        <v>0</v>
      </c>
      <c r="AO43" s="47">
        <v>0</v>
      </c>
      <c r="AP43" s="47">
        <v>0</v>
      </c>
      <c r="AQ43" s="47">
        <v>148.30714109890243</v>
      </c>
      <c r="AR43" s="47">
        <v>0</v>
      </c>
      <c r="AS43" s="47">
        <v>0</v>
      </c>
      <c r="AT43" s="47">
        <v>0</v>
      </c>
      <c r="AU43" s="47">
        <v>0</v>
      </c>
      <c r="AV43" s="47">
        <v>0</v>
      </c>
      <c r="AW43" s="47">
        <v>48.572723672271024</v>
      </c>
      <c r="AX43" s="47">
        <v>0</v>
      </c>
      <c r="AY43" s="47">
        <v>0</v>
      </c>
      <c r="AZ43" s="47">
        <v>0</v>
      </c>
      <c r="BA43" s="47">
        <v>0</v>
      </c>
      <c r="BB43" s="47">
        <v>0</v>
      </c>
      <c r="BC43" s="47">
        <v>0</v>
      </c>
      <c r="BD43" s="47">
        <v>54.296209208852979</v>
      </c>
      <c r="BE43" s="47">
        <v>0</v>
      </c>
      <c r="BF43" s="47">
        <v>0</v>
      </c>
      <c r="BG43" s="47">
        <v>0</v>
      </c>
      <c r="BH43" s="47">
        <v>2051.9236724161301</v>
      </c>
      <c r="BI43" s="47">
        <v>0</v>
      </c>
      <c r="BJ43" s="47">
        <v>709706.61502951605</v>
      </c>
      <c r="BK43" s="47">
        <v>0</v>
      </c>
      <c r="BL43" s="47">
        <v>0</v>
      </c>
      <c r="BM43" s="47">
        <v>0</v>
      </c>
      <c r="BN43" s="47">
        <v>0</v>
      </c>
      <c r="BO43" s="47">
        <v>240348.79149783231</v>
      </c>
      <c r="BP43" s="47">
        <v>0</v>
      </c>
      <c r="BQ43" s="47">
        <v>-222066.37946333113</v>
      </c>
      <c r="BR43" s="47">
        <v>18282.412034501176</v>
      </c>
      <c r="BS43" s="47">
        <v>727989.02706401725</v>
      </c>
    </row>
    <row r="44" spans="1:71" x14ac:dyDescent="0.25">
      <c r="A44" s="13" t="s">
        <v>99</v>
      </c>
      <c r="B44" s="13" t="s">
        <v>100</v>
      </c>
      <c r="C44" s="47">
        <v>1063348.2934280965</v>
      </c>
      <c r="D44" s="47">
        <v>67122.183471611876</v>
      </c>
      <c r="E44" s="47">
        <v>461.8266226913758</v>
      </c>
      <c r="F44" s="47">
        <v>654.8229530601111</v>
      </c>
      <c r="G44" s="47">
        <v>5236.0893140185253</v>
      </c>
      <c r="H44" s="47">
        <v>0</v>
      </c>
      <c r="I44" s="47">
        <v>743.74803663996727</v>
      </c>
      <c r="J44" s="47">
        <v>0</v>
      </c>
      <c r="K44" s="47">
        <v>11371.297811942208</v>
      </c>
      <c r="L44" s="47">
        <v>19775.440662062414</v>
      </c>
      <c r="M44" s="47">
        <v>0</v>
      </c>
      <c r="N44" s="47">
        <v>0</v>
      </c>
      <c r="O44" s="47">
        <v>15752.429098735671</v>
      </c>
      <c r="P44" s="47">
        <v>22371.018025927489</v>
      </c>
      <c r="Q44" s="47">
        <v>33373.837484765318</v>
      </c>
      <c r="R44" s="47">
        <v>0</v>
      </c>
      <c r="S44" s="47">
        <v>3920.0019868818258</v>
      </c>
      <c r="T44" s="47">
        <v>0</v>
      </c>
      <c r="U44" s="47">
        <v>0</v>
      </c>
      <c r="V44" s="47">
        <v>0</v>
      </c>
      <c r="W44" s="47">
        <v>0</v>
      </c>
      <c r="X44" s="47">
        <v>154.50973860549661</v>
      </c>
      <c r="Y44" s="47">
        <v>0</v>
      </c>
      <c r="Z44" s="47">
        <v>72.638681231582353</v>
      </c>
      <c r="AA44" s="47">
        <v>9791.5877635971538</v>
      </c>
      <c r="AB44" s="47">
        <v>428.06170220732565</v>
      </c>
      <c r="AC44" s="47">
        <v>0</v>
      </c>
      <c r="AD44" s="47">
        <v>38.335425902678075</v>
      </c>
      <c r="AE44" s="47">
        <v>0</v>
      </c>
      <c r="AF44" s="47">
        <v>45.480354328623612</v>
      </c>
      <c r="AG44" s="47">
        <v>209.65651298742048</v>
      </c>
      <c r="AH44" s="47">
        <v>117.41551278051753</v>
      </c>
      <c r="AI44" s="47">
        <v>0</v>
      </c>
      <c r="AJ44" s="47">
        <v>33.960811193396708</v>
      </c>
      <c r="AK44" s="47">
        <v>53311.408527240928</v>
      </c>
      <c r="AL44" s="47">
        <v>18.517962297196288</v>
      </c>
      <c r="AM44" s="47">
        <v>1295.002526913061</v>
      </c>
      <c r="AN44" s="47">
        <v>450.8748384654362</v>
      </c>
      <c r="AO44" s="47">
        <v>32383.430725436654</v>
      </c>
      <c r="AP44" s="47">
        <v>48.546224378555969</v>
      </c>
      <c r="AQ44" s="47">
        <v>6241.6313878839792</v>
      </c>
      <c r="AR44" s="47">
        <v>1875.892389021948</v>
      </c>
      <c r="AS44" s="47">
        <v>0</v>
      </c>
      <c r="AT44" s="47">
        <v>20513.421965014</v>
      </c>
      <c r="AU44" s="47">
        <v>11421.064976522035</v>
      </c>
      <c r="AV44" s="47">
        <v>0</v>
      </c>
      <c r="AW44" s="47">
        <v>0</v>
      </c>
      <c r="AX44" s="47">
        <v>0</v>
      </c>
      <c r="AY44" s="47">
        <v>0</v>
      </c>
      <c r="AZ44" s="47">
        <v>0</v>
      </c>
      <c r="BA44" s="47">
        <v>0</v>
      </c>
      <c r="BB44" s="47">
        <v>49.408190795706616</v>
      </c>
      <c r="BC44" s="47">
        <v>446.70549114497021</v>
      </c>
      <c r="BD44" s="47">
        <v>5255.734271903113</v>
      </c>
      <c r="BE44" s="47">
        <v>0</v>
      </c>
      <c r="BF44" s="47">
        <v>665.84091432857736</v>
      </c>
      <c r="BG44" s="47">
        <v>0</v>
      </c>
      <c r="BH44" s="47">
        <v>49393.21850205533</v>
      </c>
      <c r="BI44" s="47">
        <v>0</v>
      </c>
      <c r="BJ44" s="47">
        <v>375045.04086457239</v>
      </c>
      <c r="BK44" s="47">
        <v>0</v>
      </c>
      <c r="BL44" s="47">
        <v>0</v>
      </c>
      <c r="BM44" s="47">
        <v>0</v>
      </c>
      <c r="BN44" s="47">
        <v>0</v>
      </c>
      <c r="BO44" s="47">
        <v>934706.50534053915</v>
      </c>
      <c r="BP44" s="47">
        <v>0</v>
      </c>
      <c r="BQ44" s="47">
        <v>-246403.25277701509</v>
      </c>
      <c r="BR44" s="47">
        <v>688303.25256352406</v>
      </c>
      <c r="BS44" s="47">
        <v>1063348.2934280965</v>
      </c>
    </row>
    <row r="45" spans="1:71" x14ac:dyDescent="0.25">
      <c r="A45" s="13" t="s">
        <v>101</v>
      </c>
      <c r="B45" s="13" t="s">
        <v>102</v>
      </c>
      <c r="C45" s="48">
        <v>2711331.1214312217</v>
      </c>
      <c r="D45" s="48">
        <v>0</v>
      </c>
      <c r="E45" s="48">
        <v>238.09452370779809</v>
      </c>
      <c r="F45" s="48">
        <v>0</v>
      </c>
      <c r="G45" s="48">
        <v>43.125832071210333</v>
      </c>
      <c r="H45" s="48">
        <v>0</v>
      </c>
      <c r="I45" s="48">
        <v>0</v>
      </c>
      <c r="J45" s="48">
        <v>583.1945414144368</v>
      </c>
      <c r="K45" s="48">
        <v>0</v>
      </c>
      <c r="L45" s="48">
        <v>572.39216253659049</v>
      </c>
      <c r="M45" s="48">
        <v>0</v>
      </c>
      <c r="N45" s="48">
        <v>0</v>
      </c>
      <c r="O45" s="48">
        <v>32.554406313663073</v>
      </c>
      <c r="P45" s="48">
        <v>55263.639483958374</v>
      </c>
      <c r="Q45" s="48">
        <v>0</v>
      </c>
      <c r="R45" s="48">
        <v>0</v>
      </c>
      <c r="S45" s="48">
        <v>0</v>
      </c>
      <c r="T45" s="48">
        <v>0</v>
      </c>
      <c r="U45" s="48">
        <v>0</v>
      </c>
      <c r="V45" s="48">
        <v>0</v>
      </c>
      <c r="W45" s="48">
        <v>0</v>
      </c>
      <c r="X45" s="48">
        <v>44.349536142255559</v>
      </c>
      <c r="Y45" s="48">
        <v>0</v>
      </c>
      <c r="Z45" s="48">
        <v>0</v>
      </c>
      <c r="AA45" s="48">
        <v>0</v>
      </c>
      <c r="AB45" s="48">
        <v>346.92205816066291</v>
      </c>
      <c r="AC45" s="48">
        <v>109.66970391381234</v>
      </c>
      <c r="AD45" s="48">
        <v>1035.6298937203367</v>
      </c>
      <c r="AE45" s="48">
        <v>0</v>
      </c>
      <c r="AF45" s="48">
        <v>6.8258323897143756</v>
      </c>
      <c r="AG45" s="48">
        <v>31.465898594332099</v>
      </c>
      <c r="AH45" s="48">
        <v>0</v>
      </c>
      <c r="AI45" s="48">
        <v>0</v>
      </c>
      <c r="AJ45" s="48">
        <v>0</v>
      </c>
      <c r="AK45" s="48">
        <v>0</v>
      </c>
      <c r="AL45" s="48">
        <v>12.506549015542678</v>
      </c>
      <c r="AM45" s="48">
        <v>4131.1410776817029</v>
      </c>
      <c r="AN45" s="48">
        <v>4015.7139231962074</v>
      </c>
      <c r="AO45" s="48">
        <v>1642.6660368763512</v>
      </c>
      <c r="AP45" s="48">
        <v>16.393427229351563</v>
      </c>
      <c r="AQ45" s="48">
        <v>12927.334409602396</v>
      </c>
      <c r="AR45" s="48">
        <v>9279.0266567108738</v>
      </c>
      <c r="AS45" s="48">
        <v>6918.783796693162</v>
      </c>
      <c r="AT45" s="48">
        <v>4626.0665724915707</v>
      </c>
      <c r="AU45" s="48">
        <v>8477.3858769727867</v>
      </c>
      <c r="AV45" s="48">
        <v>0</v>
      </c>
      <c r="AW45" s="48">
        <v>1078.1951100661549</v>
      </c>
      <c r="AX45" s="48">
        <v>918.23239913584962</v>
      </c>
      <c r="AY45" s="48">
        <v>0</v>
      </c>
      <c r="AZ45" s="48">
        <v>12266.387885748602</v>
      </c>
      <c r="BA45" s="48">
        <v>1628.9966456874286</v>
      </c>
      <c r="BB45" s="48">
        <v>4160.0025123065443</v>
      </c>
      <c r="BC45" s="48">
        <v>11849.840199956312</v>
      </c>
      <c r="BD45" s="48">
        <v>43521.010002792493</v>
      </c>
      <c r="BE45" s="48">
        <v>0</v>
      </c>
      <c r="BF45" s="48">
        <v>1368.6265984879747</v>
      </c>
      <c r="BG45" s="48">
        <v>3532.0183204292543</v>
      </c>
      <c r="BH45" s="48">
        <v>36768.55782630061</v>
      </c>
      <c r="BI45" s="48">
        <v>0</v>
      </c>
      <c r="BJ45" s="48">
        <v>227446.74970030438</v>
      </c>
      <c r="BK45" s="48">
        <v>0</v>
      </c>
      <c r="BL45" s="48">
        <v>0</v>
      </c>
      <c r="BM45" s="48">
        <v>51941.65607437017</v>
      </c>
      <c r="BN45" s="48">
        <v>0</v>
      </c>
      <c r="BO45" s="48">
        <v>2472971.9864182007</v>
      </c>
      <c r="BP45" s="48">
        <v>0</v>
      </c>
      <c r="BQ45" s="48">
        <v>-41029.270761653643</v>
      </c>
      <c r="BR45" s="48">
        <v>2483884.3717309171</v>
      </c>
      <c r="BS45" s="48">
        <v>2711331.1214312217</v>
      </c>
    </row>
    <row r="46" spans="1:71" x14ac:dyDescent="0.25">
      <c r="A46" s="24" t="s">
        <v>103</v>
      </c>
      <c r="B46" s="24" t="s">
        <v>104</v>
      </c>
      <c r="C46" s="44">
        <v>1776858.8826971459</v>
      </c>
      <c r="D46" s="44">
        <v>0</v>
      </c>
      <c r="E46" s="44">
        <v>0</v>
      </c>
      <c r="F46" s="44">
        <v>0</v>
      </c>
      <c r="G46" s="44">
        <v>0</v>
      </c>
      <c r="H46" s="44">
        <v>0</v>
      </c>
      <c r="I46" s="44">
        <v>0</v>
      </c>
      <c r="J46" s="44">
        <v>599.46477355705247</v>
      </c>
      <c r="K46" s="44">
        <v>0</v>
      </c>
      <c r="L46" s="44">
        <v>1168.5503694082986</v>
      </c>
      <c r="M46" s="44">
        <v>0</v>
      </c>
      <c r="N46" s="44">
        <v>0</v>
      </c>
      <c r="O46" s="44">
        <v>0</v>
      </c>
      <c r="P46" s="44">
        <v>0</v>
      </c>
      <c r="Q46" s="44">
        <v>245307.38819685261</v>
      </c>
      <c r="R46" s="44">
        <v>0</v>
      </c>
      <c r="S46" s="44">
        <v>2908.4441080163278</v>
      </c>
      <c r="T46" s="44">
        <v>0</v>
      </c>
      <c r="U46" s="44">
        <v>0</v>
      </c>
      <c r="V46" s="44">
        <v>0</v>
      </c>
      <c r="W46" s="44">
        <v>0</v>
      </c>
      <c r="X46" s="44">
        <v>14.748677089388186</v>
      </c>
      <c r="Y46" s="44">
        <v>0</v>
      </c>
      <c r="Z46" s="44">
        <v>0</v>
      </c>
      <c r="AA46" s="44">
        <v>0</v>
      </c>
      <c r="AB46" s="44">
        <v>0</v>
      </c>
      <c r="AC46" s="44">
        <v>0</v>
      </c>
      <c r="AD46" s="44">
        <v>1195.3699195133033</v>
      </c>
      <c r="AE46" s="44">
        <v>0</v>
      </c>
      <c r="AF46" s="44">
        <v>0</v>
      </c>
      <c r="AG46" s="44">
        <v>0</v>
      </c>
      <c r="AH46" s="44">
        <v>49.812710111271514</v>
      </c>
      <c r="AI46" s="44">
        <v>3.2232686153283234</v>
      </c>
      <c r="AJ46" s="44">
        <v>0</v>
      </c>
      <c r="AK46" s="44">
        <v>6869.647165458965</v>
      </c>
      <c r="AL46" s="44">
        <v>0</v>
      </c>
      <c r="AM46" s="44">
        <v>9433.2421719117719</v>
      </c>
      <c r="AN46" s="44">
        <v>0</v>
      </c>
      <c r="AO46" s="44">
        <v>1990.010663725943</v>
      </c>
      <c r="AP46" s="44">
        <v>0</v>
      </c>
      <c r="AQ46" s="44">
        <v>0</v>
      </c>
      <c r="AR46" s="44">
        <v>0</v>
      </c>
      <c r="AS46" s="44">
        <v>0</v>
      </c>
      <c r="AT46" s="44">
        <v>45.169597573890421</v>
      </c>
      <c r="AU46" s="44">
        <v>0</v>
      </c>
      <c r="AV46" s="44">
        <v>0</v>
      </c>
      <c r="AW46" s="44">
        <v>379.93712704983631</v>
      </c>
      <c r="AX46" s="44">
        <v>0</v>
      </c>
      <c r="AY46" s="44">
        <v>41.206090849594666</v>
      </c>
      <c r="AZ46" s="44">
        <v>0</v>
      </c>
      <c r="BA46" s="44">
        <v>0</v>
      </c>
      <c r="BB46" s="44">
        <v>0</v>
      </c>
      <c r="BC46" s="44">
        <v>3916.5747267913493</v>
      </c>
      <c r="BD46" s="44">
        <v>1292.58464154084</v>
      </c>
      <c r="BE46" s="44">
        <v>0</v>
      </c>
      <c r="BF46" s="44">
        <v>0</v>
      </c>
      <c r="BG46" s="44">
        <v>0</v>
      </c>
      <c r="BH46" s="44">
        <v>0</v>
      </c>
      <c r="BI46" s="44">
        <v>0</v>
      </c>
      <c r="BJ46" s="44">
        <v>275215.37420806574</v>
      </c>
      <c r="BK46" s="44">
        <v>0</v>
      </c>
      <c r="BL46" s="44">
        <v>0</v>
      </c>
      <c r="BM46" s="44">
        <v>0</v>
      </c>
      <c r="BN46" s="44">
        <v>0</v>
      </c>
      <c r="BO46" s="44">
        <v>1942891.3187085988</v>
      </c>
      <c r="BP46" s="44">
        <v>0</v>
      </c>
      <c r="BQ46" s="44">
        <v>-441247.81021951855</v>
      </c>
      <c r="BR46" s="44">
        <v>1501643.5084890802</v>
      </c>
      <c r="BS46" s="44">
        <v>1776858.8826971459</v>
      </c>
    </row>
    <row r="47" spans="1:71" x14ac:dyDescent="0.25">
      <c r="A47" s="24" t="s">
        <v>105</v>
      </c>
      <c r="B47" s="24" t="s">
        <v>106</v>
      </c>
      <c r="C47" s="44">
        <v>1058447.0041983819</v>
      </c>
      <c r="D47" s="44">
        <v>8355.0210186539298</v>
      </c>
      <c r="E47" s="44">
        <v>97.076128079339128</v>
      </c>
      <c r="F47" s="44">
        <v>16.150950115602839</v>
      </c>
      <c r="G47" s="44">
        <v>210.42995604886568</v>
      </c>
      <c r="H47" s="44">
        <v>0</v>
      </c>
      <c r="I47" s="44">
        <v>0</v>
      </c>
      <c r="J47" s="44">
        <v>6122.4879122120701</v>
      </c>
      <c r="K47" s="44">
        <v>0</v>
      </c>
      <c r="L47" s="44">
        <v>39101.353547944549</v>
      </c>
      <c r="M47" s="44">
        <v>4691.2649014519584</v>
      </c>
      <c r="N47" s="44">
        <v>0</v>
      </c>
      <c r="O47" s="44">
        <v>148.25748661874749</v>
      </c>
      <c r="P47" s="44">
        <v>0</v>
      </c>
      <c r="Q47" s="44">
        <v>0</v>
      </c>
      <c r="R47" s="44">
        <v>28093.152538028593</v>
      </c>
      <c r="S47" s="44">
        <v>14926.364205125867</v>
      </c>
      <c r="T47" s="44">
        <v>0</v>
      </c>
      <c r="U47" s="44">
        <v>0</v>
      </c>
      <c r="V47" s="44">
        <v>0</v>
      </c>
      <c r="W47" s="44">
        <v>1074.8219125178912</v>
      </c>
      <c r="X47" s="44">
        <v>271.56197393402732</v>
      </c>
      <c r="Y47" s="44">
        <v>0</v>
      </c>
      <c r="Z47" s="44">
        <v>0</v>
      </c>
      <c r="AA47" s="44">
        <v>0</v>
      </c>
      <c r="AB47" s="44">
        <v>1222.5674767645719</v>
      </c>
      <c r="AC47" s="44">
        <v>374.58880004085114</v>
      </c>
      <c r="AD47" s="44">
        <v>7622.0533434179306</v>
      </c>
      <c r="AE47" s="44">
        <v>0</v>
      </c>
      <c r="AF47" s="44">
        <v>22.204164577477442</v>
      </c>
      <c r="AG47" s="44">
        <v>9544.8211978109339</v>
      </c>
      <c r="AH47" s="44">
        <v>5395.616408324966</v>
      </c>
      <c r="AI47" s="44">
        <v>47.293623668230737</v>
      </c>
      <c r="AJ47" s="44">
        <v>84.901841361574114</v>
      </c>
      <c r="AK47" s="44">
        <v>756466.86687989277</v>
      </c>
      <c r="AL47" s="44">
        <v>0</v>
      </c>
      <c r="AM47" s="44">
        <v>17948.186244402106</v>
      </c>
      <c r="AN47" s="44">
        <v>216.68416432295132</v>
      </c>
      <c r="AO47" s="44">
        <v>309084.9314342257</v>
      </c>
      <c r="AP47" s="44">
        <v>0</v>
      </c>
      <c r="AQ47" s="44">
        <v>101930.66023458849</v>
      </c>
      <c r="AR47" s="44">
        <v>0</v>
      </c>
      <c r="AS47" s="44">
        <v>7683.6815741075952</v>
      </c>
      <c r="AT47" s="44">
        <v>0</v>
      </c>
      <c r="AU47" s="44">
        <v>0</v>
      </c>
      <c r="AV47" s="44">
        <v>0</v>
      </c>
      <c r="AW47" s="44">
        <v>1176.2374898763253</v>
      </c>
      <c r="AX47" s="44">
        <v>0</v>
      </c>
      <c r="AY47" s="44">
        <v>0</v>
      </c>
      <c r="AZ47" s="44">
        <v>0</v>
      </c>
      <c r="BA47" s="44">
        <v>25696.82163563235</v>
      </c>
      <c r="BB47" s="44">
        <v>0</v>
      </c>
      <c r="BC47" s="44">
        <v>4988.7643729378597</v>
      </c>
      <c r="BD47" s="44">
        <v>4099.9022745534276</v>
      </c>
      <c r="BE47" s="44">
        <v>0</v>
      </c>
      <c r="BF47" s="44">
        <v>0</v>
      </c>
      <c r="BG47" s="44">
        <v>0</v>
      </c>
      <c r="BH47" s="44">
        <v>11350.958760000647</v>
      </c>
      <c r="BI47" s="44">
        <v>0</v>
      </c>
      <c r="BJ47" s="44">
        <v>1368065.684451238</v>
      </c>
      <c r="BK47" s="44">
        <v>0</v>
      </c>
      <c r="BL47" s="44">
        <v>0</v>
      </c>
      <c r="BM47" s="44">
        <v>0</v>
      </c>
      <c r="BN47" s="44">
        <v>0</v>
      </c>
      <c r="BO47" s="44">
        <v>209366.73707545258</v>
      </c>
      <c r="BP47" s="44">
        <v>150455.48088423992</v>
      </c>
      <c r="BQ47" s="44">
        <v>-669440.89821254881</v>
      </c>
      <c r="BR47" s="44">
        <v>-309618.68025285634</v>
      </c>
      <c r="BS47" s="44">
        <v>1058447.0041983817</v>
      </c>
    </row>
    <row r="48" spans="1:71" x14ac:dyDescent="0.25">
      <c r="A48" s="24" t="s">
        <v>107</v>
      </c>
      <c r="B48" s="24" t="s">
        <v>108</v>
      </c>
      <c r="C48" s="44">
        <v>267215.82130638068</v>
      </c>
      <c r="D48" s="44">
        <v>0</v>
      </c>
      <c r="E48" s="44">
        <v>0</v>
      </c>
      <c r="F48" s="44">
        <v>0</v>
      </c>
      <c r="G48" s="44">
        <v>0</v>
      </c>
      <c r="H48" s="44">
        <v>0</v>
      </c>
      <c r="I48" s="44">
        <v>0</v>
      </c>
      <c r="J48" s="44">
        <v>0</v>
      </c>
      <c r="K48" s="44">
        <v>0</v>
      </c>
      <c r="L48" s="44">
        <v>0</v>
      </c>
      <c r="M48" s="44">
        <v>0</v>
      </c>
      <c r="N48" s="44">
        <v>0</v>
      </c>
      <c r="O48" s="44">
        <v>0</v>
      </c>
      <c r="P48" s="44">
        <v>0</v>
      </c>
      <c r="Q48" s="44">
        <v>0</v>
      </c>
      <c r="R48" s="44">
        <v>0</v>
      </c>
      <c r="S48" s="44">
        <v>232049.40811237574</v>
      </c>
      <c r="T48" s="44">
        <v>0</v>
      </c>
      <c r="U48" s="44">
        <v>0</v>
      </c>
      <c r="V48" s="44">
        <v>0</v>
      </c>
      <c r="W48" s="44">
        <v>1720.6172989632037</v>
      </c>
      <c r="X48" s="44">
        <v>0</v>
      </c>
      <c r="Y48" s="44">
        <v>0</v>
      </c>
      <c r="Z48" s="44">
        <v>0</v>
      </c>
      <c r="AA48" s="44">
        <v>0</v>
      </c>
      <c r="AB48" s="44">
        <v>0</v>
      </c>
      <c r="AC48" s="44">
        <v>0</v>
      </c>
      <c r="AD48" s="44">
        <v>0</v>
      </c>
      <c r="AE48" s="44">
        <v>0</v>
      </c>
      <c r="AF48" s="44">
        <v>0</v>
      </c>
      <c r="AG48" s="44">
        <v>0</v>
      </c>
      <c r="AH48" s="44">
        <v>0</v>
      </c>
      <c r="AI48" s="44">
        <v>0</v>
      </c>
      <c r="AJ48" s="44">
        <v>0</v>
      </c>
      <c r="AK48" s="44">
        <v>0</v>
      </c>
      <c r="AL48" s="44">
        <v>0</v>
      </c>
      <c r="AM48" s="44">
        <v>0</v>
      </c>
      <c r="AN48" s="44">
        <v>0</v>
      </c>
      <c r="AO48" s="44">
        <v>0</v>
      </c>
      <c r="AP48" s="44">
        <v>0</v>
      </c>
      <c r="AQ48" s="44">
        <v>0</v>
      </c>
      <c r="AR48" s="44">
        <v>0</v>
      </c>
      <c r="AS48" s="44">
        <v>0</v>
      </c>
      <c r="AT48" s="44">
        <v>0</v>
      </c>
      <c r="AU48" s="44">
        <v>0</v>
      </c>
      <c r="AV48" s="44">
        <v>0</v>
      </c>
      <c r="AW48" s="44">
        <v>0</v>
      </c>
      <c r="AX48" s="44">
        <v>0</v>
      </c>
      <c r="AY48" s="44">
        <v>0</v>
      </c>
      <c r="AZ48" s="44">
        <v>0</v>
      </c>
      <c r="BA48" s="44">
        <v>0</v>
      </c>
      <c r="BB48" s="44">
        <v>0</v>
      </c>
      <c r="BC48" s="44">
        <v>0</v>
      </c>
      <c r="BD48" s="44">
        <v>0</v>
      </c>
      <c r="BE48" s="44">
        <v>0</v>
      </c>
      <c r="BF48" s="44">
        <v>0</v>
      </c>
      <c r="BG48" s="44">
        <v>0</v>
      </c>
      <c r="BH48" s="44">
        <v>0</v>
      </c>
      <c r="BI48" s="44">
        <v>0</v>
      </c>
      <c r="BJ48" s="44">
        <v>233770.02541133895</v>
      </c>
      <c r="BK48" s="44">
        <v>0</v>
      </c>
      <c r="BL48" s="44">
        <v>0</v>
      </c>
      <c r="BM48" s="44">
        <v>0</v>
      </c>
      <c r="BN48" s="44">
        <v>0</v>
      </c>
      <c r="BO48" s="44">
        <v>0</v>
      </c>
      <c r="BP48" s="44">
        <v>0</v>
      </c>
      <c r="BQ48" s="44">
        <v>33445.795895041738</v>
      </c>
      <c r="BR48" s="44">
        <v>33445.795895041738</v>
      </c>
      <c r="BS48" s="44">
        <v>267215.82130638068</v>
      </c>
    </row>
    <row r="49" spans="1:71" x14ac:dyDescent="0.25">
      <c r="A49" s="24" t="s">
        <v>109</v>
      </c>
      <c r="B49" s="24" t="s">
        <v>110</v>
      </c>
      <c r="C49" s="44">
        <v>3104876.4174075308</v>
      </c>
      <c r="D49" s="44">
        <v>38868.819060073714</v>
      </c>
      <c r="E49" s="44">
        <v>17491.554794170585</v>
      </c>
      <c r="F49" s="44">
        <v>342.18044259650964</v>
      </c>
      <c r="G49" s="44">
        <v>130.86374828769127</v>
      </c>
      <c r="H49" s="44">
        <v>8.3012120584728262</v>
      </c>
      <c r="I49" s="44">
        <v>3048.4704533712293</v>
      </c>
      <c r="J49" s="44">
        <v>398258.96803622379</v>
      </c>
      <c r="K49" s="44">
        <v>2077.5157543741184</v>
      </c>
      <c r="L49" s="44">
        <v>390224.19063009671</v>
      </c>
      <c r="M49" s="44">
        <v>10868.889487063485</v>
      </c>
      <c r="N49" s="44">
        <v>0</v>
      </c>
      <c r="O49" s="44">
        <v>2795.6196423448214</v>
      </c>
      <c r="P49" s="44">
        <v>11473.180798483601</v>
      </c>
      <c r="Q49" s="44">
        <v>18754.558147887376</v>
      </c>
      <c r="R49" s="44">
        <v>8085.033613473277</v>
      </c>
      <c r="S49" s="44">
        <v>253059.70824323603</v>
      </c>
      <c r="T49" s="44">
        <v>26762.741315896532</v>
      </c>
      <c r="U49" s="44">
        <v>0.61676713420368334</v>
      </c>
      <c r="V49" s="44">
        <v>14222.370451089297</v>
      </c>
      <c r="W49" s="44">
        <v>3042.4555086607038</v>
      </c>
      <c r="X49" s="44">
        <v>1286.3981116540115</v>
      </c>
      <c r="Y49" s="44">
        <v>93793.975272636817</v>
      </c>
      <c r="Z49" s="44">
        <v>96390.422916948708</v>
      </c>
      <c r="AA49" s="44">
        <v>37031.045808916228</v>
      </c>
      <c r="AB49" s="44">
        <v>51100.890221016591</v>
      </c>
      <c r="AC49" s="44">
        <v>948.44772492678635</v>
      </c>
      <c r="AD49" s="44">
        <v>37023.529475013805</v>
      </c>
      <c r="AE49" s="44">
        <v>300.31934344086278</v>
      </c>
      <c r="AF49" s="44">
        <v>3220.8305815429994</v>
      </c>
      <c r="AG49" s="44">
        <v>4654.7528540177364</v>
      </c>
      <c r="AH49" s="44">
        <v>11309.658707848848</v>
      </c>
      <c r="AI49" s="44">
        <v>398.90635140805995</v>
      </c>
      <c r="AJ49" s="44">
        <v>40.199535127553766</v>
      </c>
      <c r="AK49" s="44">
        <v>118531.12652952118</v>
      </c>
      <c r="AL49" s="44">
        <v>379.5066212627076</v>
      </c>
      <c r="AM49" s="44">
        <v>2795.1435629923126</v>
      </c>
      <c r="AN49" s="44">
        <v>2483.3082697593086</v>
      </c>
      <c r="AO49" s="44">
        <v>15843.937531464015</v>
      </c>
      <c r="AP49" s="44">
        <v>22957.433266310236</v>
      </c>
      <c r="AQ49" s="44">
        <v>243779.13830273112</v>
      </c>
      <c r="AR49" s="44">
        <v>6781.3622106893908</v>
      </c>
      <c r="AS49" s="44">
        <v>23026.548785245235</v>
      </c>
      <c r="AT49" s="44">
        <v>10400.93721648377</v>
      </c>
      <c r="AU49" s="44">
        <v>56650.030092121749</v>
      </c>
      <c r="AV49" s="44">
        <v>13197.758460634928</v>
      </c>
      <c r="AW49" s="44">
        <v>1296.727540130956</v>
      </c>
      <c r="AX49" s="44">
        <v>973.00844984633454</v>
      </c>
      <c r="AY49" s="44">
        <v>5894.2369478782921</v>
      </c>
      <c r="AZ49" s="44">
        <v>40482.872165931374</v>
      </c>
      <c r="BA49" s="44">
        <v>16522.243729569927</v>
      </c>
      <c r="BB49" s="44">
        <v>79233.612973774318</v>
      </c>
      <c r="BC49" s="44">
        <v>89945.61843933299</v>
      </c>
      <c r="BD49" s="44">
        <v>66577.810114489854</v>
      </c>
      <c r="BE49" s="44">
        <v>19152.517377014134</v>
      </c>
      <c r="BF49" s="44">
        <v>37941.050641235488</v>
      </c>
      <c r="BG49" s="44">
        <v>861.62540629166801</v>
      </c>
      <c r="BH49" s="44">
        <v>26078.032213363742</v>
      </c>
      <c r="BI49" s="44">
        <v>0</v>
      </c>
      <c r="BJ49" s="44">
        <v>2438801.0018590963</v>
      </c>
      <c r="BK49" s="44">
        <v>0</v>
      </c>
      <c r="BL49" s="44">
        <v>0</v>
      </c>
      <c r="BM49" s="44">
        <v>0</v>
      </c>
      <c r="BN49" s="44">
        <v>0</v>
      </c>
      <c r="BO49" s="44">
        <v>810222.43463031948</v>
      </c>
      <c r="BP49" s="44">
        <v>0</v>
      </c>
      <c r="BQ49" s="44">
        <v>-144147.01908188441</v>
      </c>
      <c r="BR49" s="44">
        <v>666075.41554843506</v>
      </c>
      <c r="BS49" s="44">
        <v>3104876.4174075313</v>
      </c>
    </row>
    <row r="50" spans="1:71" x14ac:dyDescent="0.25">
      <c r="A50" s="24" t="s">
        <v>111</v>
      </c>
      <c r="B50" s="24" t="s">
        <v>112</v>
      </c>
      <c r="C50" s="49">
        <v>336202.58734411554</v>
      </c>
      <c r="D50" s="49">
        <v>703.92166696359345</v>
      </c>
      <c r="E50" s="49">
        <v>0</v>
      </c>
      <c r="F50" s="49">
        <v>7.0626953551986986</v>
      </c>
      <c r="G50" s="49">
        <v>0</v>
      </c>
      <c r="H50" s="49">
        <v>1.2705577813375317</v>
      </c>
      <c r="I50" s="49">
        <v>717.86728927189415</v>
      </c>
      <c r="J50" s="49">
        <v>7880.0349328941347</v>
      </c>
      <c r="K50" s="49">
        <v>2139.2093264949017</v>
      </c>
      <c r="L50" s="49">
        <v>9115.1596463118804</v>
      </c>
      <c r="M50" s="49">
        <v>13547.78716671857</v>
      </c>
      <c r="N50" s="49">
        <v>0</v>
      </c>
      <c r="O50" s="49">
        <v>60.26059662130578</v>
      </c>
      <c r="P50" s="49">
        <v>417.42541396348679</v>
      </c>
      <c r="Q50" s="49">
        <v>149.55026297513297</v>
      </c>
      <c r="R50" s="49">
        <v>169.05051713510639</v>
      </c>
      <c r="S50" s="49">
        <v>4421.0614386146572</v>
      </c>
      <c r="T50" s="49">
        <v>28473.978444978013</v>
      </c>
      <c r="U50" s="49">
        <v>1.6808858765976764E-2</v>
      </c>
      <c r="V50" s="49">
        <v>2482.7650639534208</v>
      </c>
      <c r="W50" s="49">
        <v>37.218226669808871</v>
      </c>
      <c r="X50" s="49">
        <v>161.91599099319464</v>
      </c>
      <c r="Y50" s="49">
        <v>0</v>
      </c>
      <c r="Z50" s="49">
        <v>1201.9031936095466</v>
      </c>
      <c r="AA50" s="49">
        <v>408.49112500074591</v>
      </c>
      <c r="AB50" s="49">
        <v>306.92340670022043</v>
      </c>
      <c r="AC50" s="49">
        <v>465.72119605847894</v>
      </c>
      <c r="AD50" s="49">
        <v>634.31039829379108</v>
      </c>
      <c r="AE50" s="49">
        <v>92.448749832181718</v>
      </c>
      <c r="AF50" s="49">
        <v>78.040428423780966</v>
      </c>
      <c r="AG50" s="49">
        <v>693.80894112605381</v>
      </c>
      <c r="AH50" s="49">
        <v>841.8779116427462</v>
      </c>
      <c r="AI50" s="49">
        <v>11.573661881858165</v>
      </c>
      <c r="AJ50" s="49">
        <v>4.5212485335543562</v>
      </c>
      <c r="AK50" s="49">
        <v>3755.5994337201237</v>
      </c>
      <c r="AL50" s="49">
        <v>0</v>
      </c>
      <c r="AM50" s="49">
        <v>1276.5338259784132</v>
      </c>
      <c r="AN50" s="49">
        <v>466.27008767471574</v>
      </c>
      <c r="AO50" s="49">
        <v>1878.076607037422</v>
      </c>
      <c r="AP50" s="49">
        <v>3962.7571458585603</v>
      </c>
      <c r="AQ50" s="49">
        <v>346823.95491984062</v>
      </c>
      <c r="AR50" s="49">
        <v>3170.4636349901925</v>
      </c>
      <c r="AS50" s="49">
        <v>4799.6535673151111</v>
      </c>
      <c r="AT50" s="49">
        <v>117.44696789295124</v>
      </c>
      <c r="AU50" s="49">
        <v>3103.9642611772624</v>
      </c>
      <c r="AV50" s="49">
        <v>22826.981816967145</v>
      </c>
      <c r="AW50" s="49">
        <v>2390.9731698290643</v>
      </c>
      <c r="AX50" s="49">
        <v>23876.957207001808</v>
      </c>
      <c r="AY50" s="49">
        <v>5559.4441891364013</v>
      </c>
      <c r="AZ50" s="49">
        <v>50348.559026312985</v>
      </c>
      <c r="BA50" s="49">
        <v>21686.041315279144</v>
      </c>
      <c r="BB50" s="49">
        <v>114853.03270580794</v>
      </c>
      <c r="BC50" s="49">
        <v>68821.532395008529</v>
      </c>
      <c r="BD50" s="49">
        <v>77272.512502208949</v>
      </c>
      <c r="BE50" s="49">
        <v>404.26840559458344</v>
      </c>
      <c r="BF50" s="49">
        <v>1181.5569122672509</v>
      </c>
      <c r="BG50" s="49">
        <v>13935.721689602649</v>
      </c>
      <c r="BH50" s="49">
        <v>17781.742095032383</v>
      </c>
      <c r="BI50" s="49">
        <v>0</v>
      </c>
      <c r="BJ50" s="49">
        <v>865519.2201891914</v>
      </c>
      <c r="BK50" s="49">
        <v>0</v>
      </c>
      <c r="BL50" s="49">
        <v>0</v>
      </c>
      <c r="BM50" s="49">
        <v>0</v>
      </c>
      <c r="BN50" s="49">
        <v>0</v>
      </c>
      <c r="BO50" s="49">
        <v>158854.93436540273</v>
      </c>
      <c r="BP50" s="49">
        <v>0</v>
      </c>
      <c r="BQ50" s="49">
        <v>-688171.56721047882</v>
      </c>
      <c r="BR50" s="49">
        <v>-529316.63284507603</v>
      </c>
      <c r="BS50" s="49">
        <v>336202.58734411537</v>
      </c>
    </row>
    <row r="51" spans="1:71" x14ac:dyDescent="0.25">
      <c r="A51" s="13" t="s">
        <v>113</v>
      </c>
      <c r="B51" s="13" t="s">
        <v>114</v>
      </c>
      <c r="C51" s="47">
        <v>193001.64934167048</v>
      </c>
      <c r="D51" s="47">
        <v>0</v>
      </c>
      <c r="E51" s="47">
        <v>0</v>
      </c>
      <c r="F51" s="47">
        <v>0</v>
      </c>
      <c r="G51" s="47">
        <v>0</v>
      </c>
      <c r="H51" s="47">
        <v>0</v>
      </c>
      <c r="I51" s="47">
        <v>0</v>
      </c>
      <c r="J51" s="47">
        <v>0</v>
      </c>
      <c r="K51" s="47">
        <v>0</v>
      </c>
      <c r="L51" s="47">
        <v>0</v>
      </c>
      <c r="M51" s="47">
        <v>0</v>
      </c>
      <c r="N51" s="47">
        <v>0</v>
      </c>
      <c r="O51" s="47">
        <v>0</v>
      </c>
      <c r="P51" s="47">
        <v>0</v>
      </c>
      <c r="Q51" s="47">
        <v>0</v>
      </c>
      <c r="R51" s="47">
        <v>0</v>
      </c>
      <c r="S51" s="47">
        <v>0</v>
      </c>
      <c r="T51" s="47">
        <v>0</v>
      </c>
      <c r="U51" s="47">
        <v>0</v>
      </c>
      <c r="V51" s="47">
        <v>0</v>
      </c>
      <c r="W51" s="47">
        <v>0</v>
      </c>
      <c r="X51" s="47">
        <v>0</v>
      </c>
      <c r="Y51" s="47">
        <v>0</v>
      </c>
      <c r="Z51" s="47">
        <v>0</v>
      </c>
      <c r="AA51" s="47">
        <v>0</v>
      </c>
      <c r="AB51" s="47">
        <v>0</v>
      </c>
      <c r="AC51" s="47">
        <v>0</v>
      </c>
      <c r="AD51" s="47">
        <v>0</v>
      </c>
      <c r="AE51" s="47">
        <v>0</v>
      </c>
      <c r="AF51" s="47">
        <v>0</v>
      </c>
      <c r="AG51" s="47">
        <v>0</v>
      </c>
      <c r="AH51" s="47">
        <v>0</v>
      </c>
      <c r="AI51" s="47">
        <v>0</v>
      </c>
      <c r="AJ51" s="47">
        <v>0</v>
      </c>
      <c r="AK51" s="47">
        <v>0</v>
      </c>
      <c r="AL51" s="47">
        <v>0</v>
      </c>
      <c r="AM51" s="47">
        <v>0</v>
      </c>
      <c r="AN51" s="47">
        <v>0</v>
      </c>
      <c r="AO51" s="47">
        <v>0</v>
      </c>
      <c r="AP51" s="47">
        <v>0</v>
      </c>
      <c r="AQ51" s="47">
        <v>0</v>
      </c>
      <c r="AR51" s="47">
        <v>298695.27792063676</v>
      </c>
      <c r="AS51" s="47">
        <v>0</v>
      </c>
      <c r="AT51" s="47">
        <v>0</v>
      </c>
      <c r="AU51" s="47">
        <v>0</v>
      </c>
      <c r="AV51" s="47">
        <v>0</v>
      </c>
      <c r="AW51" s="47">
        <v>0</v>
      </c>
      <c r="AX51" s="47">
        <v>0</v>
      </c>
      <c r="AY51" s="47">
        <v>0</v>
      </c>
      <c r="AZ51" s="47">
        <v>0</v>
      </c>
      <c r="BA51" s="47">
        <v>0</v>
      </c>
      <c r="BB51" s="47">
        <v>0</v>
      </c>
      <c r="BC51" s="47">
        <v>0</v>
      </c>
      <c r="BD51" s="47">
        <v>15625.513412289069</v>
      </c>
      <c r="BE51" s="47">
        <v>0</v>
      </c>
      <c r="BF51" s="47">
        <v>0</v>
      </c>
      <c r="BG51" s="47">
        <v>0</v>
      </c>
      <c r="BH51" s="47">
        <v>0</v>
      </c>
      <c r="BI51" s="47">
        <v>0</v>
      </c>
      <c r="BJ51" s="47">
        <v>314320.79133292584</v>
      </c>
      <c r="BK51" s="47">
        <v>0</v>
      </c>
      <c r="BL51" s="47">
        <v>0</v>
      </c>
      <c r="BM51" s="47">
        <v>0</v>
      </c>
      <c r="BN51" s="47">
        <v>0</v>
      </c>
      <c r="BO51" s="47">
        <v>0</v>
      </c>
      <c r="BP51" s="47">
        <v>0</v>
      </c>
      <c r="BQ51" s="47">
        <v>-121319.14199125537</v>
      </c>
      <c r="BR51" s="47">
        <v>-121319.14199125537</v>
      </c>
      <c r="BS51" s="47">
        <v>193001.64934167048</v>
      </c>
    </row>
    <row r="52" spans="1:71" x14ac:dyDescent="0.25">
      <c r="A52" s="13" t="s">
        <v>326</v>
      </c>
      <c r="B52" s="13" t="s">
        <v>115</v>
      </c>
      <c r="C52" s="47">
        <v>8813026.2576105352</v>
      </c>
      <c r="D52" s="47">
        <v>1539421.6087250144</v>
      </c>
      <c r="E52" s="47">
        <v>472280.22547820065</v>
      </c>
      <c r="F52" s="47">
        <v>13565.162396766882</v>
      </c>
      <c r="G52" s="47">
        <v>41812.802787553985</v>
      </c>
      <c r="H52" s="47">
        <v>279.55060927529803</v>
      </c>
      <c r="I52" s="47">
        <v>145542.67345081249</v>
      </c>
      <c r="J52" s="47">
        <v>327043.33492968598</v>
      </c>
      <c r="K52" s="47">
        <v>111135.11868914751</v>
      </c>
      <c r="L52" s="47">
        <v>337158.08447623282</v>
      </c>
      <c r="M52" s="47">
        <v>28247.351392530214</v>
      </c>
      <c r="N52" s="47">
        <v>0</v>
      </c>
      <c r="O52" s="47">
        <v>1033.5497727712386</v>
      </c>
      <c r="P52" s="47">
        <v>2946.8264081883585</v>
      </c>
      <c r="Q52" s="47">
        <v>5440.5592087431705</v>
      </c>
      <c r="R52" s="47">
        <v>1543.1654290949944</v>
      </c>
      <c r="S52" s="47">
        <v>45214.589353001837</v>
      </c>
      <c r="T52" s="47">
        <v>373.85958653140909</v>
      </c>
      <c r="U52" s="47">
        <v>488.52548253500515</v>
      </c>
      <c r="V52" s="47">
        <v>209139.67313115011</v>
      </c>
      <c r="W52" s="47">
        <v>695385.8010071778</v>
      </c>
      <c r="X52" s="47">
        <v>5738.2668192864467</v>
      </c>
      <c r="Y52" s="47">
        <v>27635.275723092072</v>
      </c>
      <c r="Z52" s="47">
        <v>15747.309966314095</v>
      </c>
      <c r="AA52" s="47">
        <v>27598.885777878731</v>
      </c>
      <c r="AB52" s="47">
        <v>100329.75782562702</v>
      </c>
      <c r="AC52" s="47">
        <v>120383.03030485439</v>
      </c>
      <c r="AD52" s="47">
        <v>11273.97026820626</v>
      </c>
      <c r="AE52" s="47">
        <v>61.309191537358437</v>
      </c>
      <c r="AF52" s="47">
        <v>5185.7540238286547</v>
      </c>
      <c r="AG52" s="47">
        <v>14674.411152118693</v>
      </c>
      <c r="AH52" s="47">
        <v>25524.008650360014</v>
      </c>
      <c r="AI52" s="47">
        <v>221.15641964370113</v>
      </c>
      <c r="AJ52" s="47">
        <v>69.191110584129532</v>
      </c>
      <c r="AK52" s="47">
        <v>30544.573748477989</v>
      </c>
      <c r="AL52" s="47">
        <v>9197.1570377499993</v>
      </c>
      <c r="AM52" s="47">
        <v>92316.193567385722</v>
      </c>
      <c r="AN52" s="47">
        <v>35477.619049094363</v>
      </c>
      <c r="AO52" s="47">
        <v>304823.65455572371</v>
      </c>
      <c r="AP52" s="47">
        <v>32780.656715558609</v>
      </c>
      <c r="AQ52" s="47">
        <v>581595.43636151636</v>
      </c>
      <c r="AR52" s="47">
        <v>2056625.281107116</v>
      </c>
      <c r="AS52" s="47">
        <v>133446.21432925301</v>
      </c>
      <c r="AT52" s="47">
        <v>4225.3595689985004</v>
      </c>
      <c r="AU52" s="47">
        <v>97429.840800245453</v>
      </c>
      <c r="AV52" s="47">
        <v>285.19214704051251</v>
      </c>
      <c r="AW52" s="47">
        <v>495.86677145561993</v>
      </c>
      <c r="AX52" s="47">
        <v>2607.6858838510111</v>
      </c>
      <c r="AY52" s="47">
        <v>1284.8653343152403</v>
      </c>
      <c r="AZ52" s="47">
        <v>16714.925860131018</v>
      </c>
      <c r="BA52" s="47">
        <v>4579.5861474358062</v>
      </c>
      <c r="BB52" s="47">
        <v>46415.119627744745</v>
      </c>
      <c r="BC52" s="47">
        <v>32787.503743520116</v>
      </c>
      <c r="BD52" s="47">
        <v>94385.075707031006</v>
      </c>
      <c r="BE52" s="47">
        <v>3972.5370088113241</v>
      </c>
      <c r="BF52" s="47">
        <v>13014.927625914908</v>
      </c>
      <c r="BG52" s="47">
        <v>3917.6490792142436</v>
      </c>
      <c r="BH52" s="47">
        <v>29247.910911253486</v>
      </c>
      <c r="BI52" s="47">
        <v>0</v>
      </c>
      <c r="BJ52" s="47">
        <v>7960665.6222365871</v>
      </c>
      <c r="BK52" s="47">
        <v>0</v>
      </c>
      <c r="BL52" s="47">
        <v>0</v>
      </c>
      <c r="BM52" s="47">
        <v>0</v>
      </c>
      <c r="BN52" s="47">
        <v>0</v>
      </c>
      <c r="BO52" s="47">
        <v>769041.35974631656</v>
      </c>
      <c r="BP52" s="47">
        <v>0</v>
      </c>
      <c r="BQ52" s="47">
        <v>83319.275627632931</v>
      </c>
      <c r="BR52" s="47">
        <v>852360.63537394954</v>
      </c>
      <c r="BS52" s="47">
        <v>8813026.2576105371</v>
      </c>
    </row>
    <row r="53" spans="1:71" x14ac:dyDescent="0.25">
      <c r="A53" s="13" t="s">
        <v>116</v>
      </c>
      <c r="B53" s="13" t="s">
        <v>117</v>
      </c>
      <c r="C53" s="47">
        <v>550585.39686037879</v>
      </c>
      <c r="D53" s="47">
        <v>1456.761703387645</v>
      </c>
      <c r="E53" s="47">
        <v>1168.3663809081675</v>
      </c>
      <c r="F53" s="47">
        <v>84.651186932451054</v>
      </c>
      <c r="G53" s="47">
        <v>16.362986135123144</v>
      </c>
      <c r="H53" s="47">
        <v>0</v>
      </c>
      <c r="I53" s="47">
        <v>23.823480723621287</v>
      </c>
      <c r="J53" s="47">
        <v>2387.1218255799004</v>
      </c>
      <c r="K53" s="47">
        <v>828.24938639785773</v>
      </c>
      <c r="L53" s="47">
        <v>1055.7334970628906</v>
      </c>
      <c r="M53" s="47">
        <v>250.34724878337647</v>
      </c>
      <c r="N53" s="47">
        <v>0</v>
      </c>
      <c r="O53" s="47">
        <v>0</v>
      </c>
      <c r="P53" s="47">
        <v>0</v>
      </c>
      <c r="Q53" s="47">
        <v>0</v>
      </c>
      <c r="R53" s="47">
        <v>41.254728954302713</v>
      </c>
      <c r="S53" s="47">
        <v>19.519688850136586</v>
      </c>
      <c r="T53" s="47">
        <v>0</v>
      </c>
      <c r="U53" s="47">
        <v>8.7408653280537436</v>
      </c>
      <c r="V53" s="47">
        <v>10798.218501585938</v>
      </c>
      <c r="W53" s="47">
        <v>1743.6081338155461</v>
      </c>
      <c r="X53" s="47">
        <v>177.51140294690285</v>
      </c>
      <c r="Y53" s="47">
        <v>10743.898502410719</v>
      </c>
      <c r="Z53" s="47">
        <v>10920.153247934948</v>
      </c>
      <c r="AA53" s="47">
        <v>0</v>
      </c>
      <c r="AB53" s="47">
        <v>3.6564066356317775</v>
      </c>
      <c r="AC53" s="47">
        <v>1.3870448086940632</v>
      </c>
      <c r="AD53" s="47">
        <v>122.79471475215631</v>
      </c>
      <c r="AE53" s="47">
        <v>0</v>
      </c>
      <c r="AF53" s="47">
        <v>2.1582385653445719</v>
      </c>
      <c r="AG53" s="47">
        <v>7.9592831441885696</v>
      </c>
      <c r="AH53" s="47">
        <v>65.190896010402312</v>
      </c>
      <c r="AI53" s="47">
        <v>0.1545185528167432</v>
      </c>
      <c r="AJ53" s="47">
        <v>5.001475847297196E-2</v>
      </c>
      <c r="AK53" s="47">
        <v>42.55832175930702</v>
      </c>
      <c r="AL53" s="47">
        <v>9.4905757525117362</v>
      </c>
      <c r="AM53" s="47">
        <v>58.838403578450354</v>
      </c>
      <c r="AN53" s="47">
        <v>202.19174362710467</v>
      </c>
      <c r="AO53" s="47">
        <v>2709.7288538958587</v>
      </c>
      <c r="AP53" s="47">
        <v>1996.6404467583354</v>
      </c>
      <c r="AQ53" s="47">
        <v>3383.7005386947631</v>
      </c>
      <c r="AR53" s="47">
        <v>4446.5581539216546</v>
      </c>
      <c r="AS53" s="47">
        <v>616.29966437877238</v>
      </c>
      <c r="AT53" s="47">
        <v>112.16571100924286</v>
      </c>
      <c r="AU53" s="47">
        <v>334.61293082412379</v>
      </c>
      <c r="AV53" s="47">
        <v>13.709041232032854</v>
      </c>
      <c r="AW53" s="47">
        <v>16.629811469931617</v>
      </c>
      <c r="AX53" s="47">
        <v>136.41043783328652</v>
      </c>
      <c r="AY53" s="47">
        <v>61.762822121632155</v>
      </c>
      <c r="AZ53" s="47">
        <v>449.04656738901627</v>
      </c>
      <c r="BA53" s="47">
        <v>189.09321802456239</v>
      </c>
      <c r="BB53" s="47">
        <v>1643.1176234657939</v>
      </c>
      <c r="BC53" s="47">
        <v>1299.4434213211514</v>
      </c>
      <c r="BD53" s="47">
        <v>3316.0315470920705</v>
      </c>
      <c r="BE53" s="47">
        <v>22.956679066619216</v>
      </c>
      <c r="BF53" s="47">
        <v>642.93061179259576</v>
      </c>
      <c r="BG53" s="47">
        <v>110.3639248690731</v>
      </c>
      <c r="BH53" s="47">
        <v>1081.8742681653341</v>
      </c>
      <c r="BI53" s="47">
        <v>0</v>
      </c>
      <c r="BJ53" s="47">
        <v>64823.829203008499</v>
      </c>
      <c r="BK53" s="47">
        <v>0</v>
      </c>
      <c r="BL53" s="47">
        <v>0</v>
      </c>
      <c r="BM53" s="47">
        <v>0</v>
      </c>
      <c r="BN53" s="47">
        <v>0</v>
      </c>
      <c r="BO53" s="47">
        <v>443864.16833174776</v>
      </c>
      <c r="BP53" s="47">
        <v>0</v>
      </c>
      <c r="BQ53" s="47">
        <v>41897.399325622551</v>
      </c>
      <c r="BR53" s="47">
        <v>485761.56765737029</v>
      </c>
      <c r="BS53" s="47">
        <v>550585.39686037879</v>
      </c>
    </row>
    <row r="54" spans="1:71" x14ac:dyDescent="0.25">
      <c r="A54" s="13" t="s">
        <v>118</v>
      </c>
      <c r="B54" s="13" t="s">
        <v>119</v>
      </c>
      <c r="C54" s="47">
        <v>3110586.7523533795</v>
      </c>
      <c r="D54" s="47">
        <v>786160.68948395574</v>
      </c>
      <c r="E54" s="47">
        <v>229152.07787135034</v>
      </c>
      <c r="F54" s="47">
        <v>2201.4757093289704</v>
      </c>
      <c r="G54" s="47">
        <v>4367.1173757855813</v>
      </c>
      <c r="H54" s="47">
        <v>4.071035033490971E-2</v>
      </c>
      <c r="I54" s="47">
        <v>12913.652561908972</v>
      </c>
      <c r="J54" s="47">
        <v>83.237385003097785</v>
      </c>
      <c r="K54" s="47">
        <v>17011.149754926104</v>
      </c>
      <c r="L54" s="47">
        <v>86944.540154922506</v>
      </c>
      <c r="M54" s="47">
        <v>4469.1436440517236</v>
      </c>
      <c r="N54" s="47">
        <v>0</v>
      </c>
      <c r="O54" s="47">
        <v>1076.7212037604479</v>
      </c>
      <c r="P54" s="47">
        <v>0</v>
      </c>
      <c r="Q54" s="47">
        <v>7187.6821346270444</v>
      </c>
      <c r="R54" s="47">
        <v>0</v>
      </c>
      <c r="S54" s="47">
        <v>105217.34213780756</v>
      </c>
      <c r="T54" s="47">
        <v>215.39316459633082</v>
      </c>
      <c r="U54" s="47">
        <v>0</v>
      </c>
      <c r="V54" s="47">
        <v>2585.409910670789</v>
      </c>
      <c r="W54" s="47">
        <v>1691293.1563922779</v>
      </c>
      <c r="X54" s="47">
        <v>22526.852353317405</v>
      </c>
      <c r="Y54" s="47">
        <v>85258.086210032154</v>
      </c>
      <c r="Z54" s="47">
        <v>26341.22776535384</v>
      </c>
      <c r="AA54" s="47">
        <v>9735.6053407158179</v>
      </c>
      <c r="AB54" s="47">
        <v>65314.427532609203</v>
      </c>
      <c r="AC54" s="47">
        <v>47625.166763890098</v>
      </c>
      <c r="AD54" s="47">
        <v>12397.727563745473</v>
      </c>
      <c r="AE54" s="47">
        <v>0</v>
      </c>
      <c r="AF54" s="47">
        <v>1677.1334630884589</v>
      </c>
      <c r="AG54" s="47">
        <v>691.61728230779931</v>
      </c>
      <c r="AH54" s="47">
        <v>290.49871868812232</v>
      </c>
      <c r="AI54" s="47">
        <v>5.754342784556119</v>
      </c>
      <c r="AJ54" s="47">
        <v>77.607202982224308</v>
      </c>
      <c r="AK54" s="47">
        <v>30024.892735527963</v>
      </c>
      <c r="AL54" s="47">
        <v>6636.6948915716994</v>
      </c>
      <c r="AM54" s="47">
        <v>10429.966908951261</v>
      </c>
      <c r="AN54" s="47">
        <v>46941.196878250179</v>
      </c>
      <c r="AO54" s="47">
        <v>36.842483749791107</v>
      </c>
      <c r="AP54" s="47">
        <v>0</v>
      </c>
      <c r="AQ54" s="47">
        <v>22619.546593527622</v>
      </c>
      <c r="AR54" s="47">
        <v>23.813237844101131</v>
      </c>
      <c r="AS54" s="47">
        <v>0</v>
      </c>
      <c r="AT54" s="47">
        <v>0</v>
      </c>
      <c r="AU54" s="47">
        <v>0</v>
      </c>
      <c r="AV54" s="47">
        <v>0</v>
      </c>
      <c r="AW54" s="47">
        <v>0</v>
      </c>
      <c r="AX54" s="47">
        <v>0</v>
      </c>
      <c r="AY54" s="47">
        <v>0</v>
      </c>
      <c r="AZ54" s="47">
        <v>0</v>
      </c>
      <c r="BA54" s="47">
        <v>0</v>
      </c>
      <c r="BB54" s="47">
        <v>279.4085142404254</v>
      </c>
      <c r="BC54" s="47">
        <v>0</v>
      </c>
      <c r="BD54" s="47">
        <v>14914.708683976403</v>
      </c>
      <c r="BE54" s="47">
        <v>0</v>
      </c>
      <c r="BF54" s="47">
        <v>39690.185019884964</v>
      </c>
      <c r="BG54" s="47">
        <v>0</v>
      </c>
      <c r="BH54" s="47">
        <v>25763.993267961287</v>
      </c>
      <c r="BI54" s="47">
        <v>0</v>
      </c>
      <c r="BJ54" s="47">
        <v>3420181.7833503238</v>
      </c>
      <c r="BK54" s="47">
        <v>0</v>
      </c>
      <c r="BL54" s="47">
        <v>0</v>
      </c>
      <c r="BM54" s="47">
        <v>0</v>
      </c>
      <c r="BN54" s="47">
        <v>0</v>
      </c>
      <c r="BO54" s="47">
        <v>155748.16923807308</v>
      </c>
      <c r="BP54" s="47">
        <v>0</v>
      </c>
      <c r="BQ54" s="47">
        <v>-465343.20023501985</v>
      </c>
      <c r="BR54" s="47">
        <v>-309595.03099694673</v>
      </c>
      <c r="BS54" s="47">
        <v>3110586.7523533772</v>
      </c>
    </row>
    <row r="55" spans="1:71" x14ac:dyDescent="0.25">
      <c r="A55" s="13" t="s">
        <v>120</v>
      </c>
      <c r="B55" s="13" t="s">
        <v>121</v>
      </c>
      <c r="C55" s="48">
        <v>2759455.413253699</v>
      </c>
      <c r="D55" s="48">
        <v>2766126.175968566</v>
      </c>
      <c r="E55" s="48">
        <v>398921.29914909689</v>
      </c>
      <c r="F55" s="48">
        <v>6448.3159259240047</v>
      </c>
      <c r="G55" s="48">
        <v>0</v>
      </c>
      <c r="H55" s="48">
        <v>0</v>
      </c>
      <c r="I55" s="48">
        <v>0</v>
      </c>
      <c r="J55" s="48">
        <v>0</v>
      </c>
      <c r="K55" s="48">
        <v>14477.191216205734</v>
      </c>
      <c r="L55" s="48">
        <v>0</v>
      </c>
      <c r="M55" s="48">
        <v>0</v>
      </c>
      <c r="N55" s="48">
        <v>0</v>
      </c>
      <c r="O55" s="48">
        <v>0</v>
      </c>
      <c r="P55" s="48">
        <v>0</v>
      </c>
      <c r="Q55" s="48">
        <v>0</v>
      </c>
      <c r="R55" s="48">
        <v>0</v>
      </c>
      <c r="S55" s="48">
        <v>0</v>
      </c>
      <c r="T55" s="48">
        <v>0</v>
      </c>
      <c r="U55" s="48">
        <v>0</v>
      </c>
      <c r="V55" s="48">
        <v>0</v>
      </c>
      <c r="W55" s="48">
        <v>68485.071177699763</v>
      </c>
      <c r="X55" s="48">
        <v>77.857586526201999</v>
      </c>
      <c r="Y55" s="48">
        <v>0</v>
      </c>
      <c r="Z55" s="48">
        <v>0</v>
      </c>
      <c r="AA55" s="48">
        <v>0</v>
      </c>
      <c r="AB55" s="48">
        <v>0</v>
      </c>
      <c r="AC55" s="48">
        <v>0</v>
      </c>
      <c r="AD55" s="48">
        <v>0</v>
      </c>
      <c r="AE55" s="48">
        <v>0</v>
      </c>
      <c r="AF55" s="48">
        <v>0</v>
      </c>
      <c r="AG55" s="48">
        <v>0</v>
      </c>
      <c r="AH55" s="48">
        <v>0</v>
      </c>
      <c r="AI55" s="48">
        <v>0</v>
      </c>
      <c r="AJ55" s="48">
        <v>0</v>
      </c>
      <c r="AK55" s="48">
        <v>0</v>
      </c>
      <c r="AL55" s="48">
        <v>0</v>
      </c>
      <c r="AM55" s="48">
        <v>0</v>
      </c>
      <c r="AN55" s="48">
        <v>0</v>
      </c>
      <c r="AO55" s="48">
        <v>0</v>
      </c>
      <c r="AP55" s="48">
        <v>0</v>
      </c>
      <c r="AQ55" s="48">
        <v>0</v>
      </c>
      <c r="AR55" s="48">
        <v>0</v>
      </c>
      <c r="AS55" s="48">
        <v>0</v>
      </c>
      <c r="AT55" s="48">
        <v>0</v>
      </c>
      <c r="AU55" s="48">
        <v>0</v>
      </c>
      <c r="AV55" s="48">
        <v>0</v>
      </c>
      <c r="AW55" s="48">
        <v>0</v>
      </c>
      <c r="AX55" s="48">
        <v>0</v>
      </c>
      <c r="AY55" s="48">
        <v>0</v>
      </c>
      <c r="AZ55" s="48">
        <v>0</v>
      </c>
      <c r="BA55" s="48">
        <v>0</v>
      </c>
      <c r="BB55" s="48">
        <v>0</v>
      </c>
      <c r="BC55" s="48">
        <v>0</v>
      </c>
      <c r="BD55" s="48">
        <v>94.770760287774209</v>
      </c>
      <c r="BE55" s="48">
        <v>0</v>
      </c>
      <c r="BF55" s="48">
        <v>0</v>
      </c>
      <c r="BG55" s="48">
        <v>0</v>
      </c>
      <c r="BH55" s="48">
        <v>0</v>
      </c>
      <c r="BI55" s="48">
        <v>0</v>
      </c>
      <c r="BJ55" s="48">
        <v>3254630.6817843067</v>
      </c>
      <c r="BK55" s="48">
        <v>0</v>
      </c>
      <c r="BL55" s="48">
        <v>0</v>
      </c>
      <c r="BM55" s="48">
        <v>0</v>
      </c>
      <c r="BN55" s="48">
        <v>0</v>
      </c>
      <c r="BO55" s="48">
        <v>0</v>
      </c>
      <c r="BP55" s="48">
        <v>0</v>
      </c>
      <c r="BQ55" s="48">
        <v>-495175.26853060757</v>
      </c>
      <c r="BR55" s="48">
        <v>-495175.26853060757</v>
      </c>
      <c r="BS55" s="48">
        <v>2759455.413253699</v>
      </c>
    </row>
    <row r="56" spans="1:71" x14ac:dyDescent="0.25">
      <c r="A56" s="24" t="s">
        <v>122</v>
      </c>
      <c r="B56" s="24" t="s">
        <v>123</v>
      </c>
      <c r="C56" s="44">
        <v>1155381.660191529</v>
      </c>
      <c r="D56" s="44">
        <v>35.161724314380905</v>
      </c>
      <c r="E56" s="44">
        <v>668.88914928660654</v>
      </c>
      <c r="F56" s="44">
        <v>0.45793399633352189</v>
      </c>
      <c r="G56" s="44">
        <v>0</v>
      </c>
      <c r="H56" s="44">
        <v>19.12793402791916</v>
      </c>
      <c r="I56" s="44">
        <v>10707.708389038316</v>
      </c>
      <c r="J56" s="44">
        <v>41159.536594161204</v>
      </c>
      <c r="K56" s="44">
        <v>0</v>
      </c>
      <c r="L56" s="44">
        <v>32774.314453813007</v>
      </c>
      <c r="M56" s="44">
        <v>785.03124654514897</v>
      </c>
      <c r="N56" s="44">
        <v>0</v>
      </c>
      <c r="O56" s="44">
        <v>4013.1491973523885</v>
      </c>
      <c r="P56" s="44">
        <v>4754.913405918518</v>
      </c>
      <c r="Q56" s="44">
        <v>14616.218307912282</v>
      </c>
      <c r="R56" s="44">
        <v>0</v>
      </c>
      <c r="S56" s="44">
        <v>32758.716193134274</v>
      </c>
      <c r="T56" s="44">
        <v>0</v>
      </c>
      <c r="U56" s="44">
        <v>0</v>
      </c>
      <c r="V56" s="44">
        <v>143179.61652442359</v>
      </c>
      <c r="W56" s="44">
        <v>721378.10607189301</v>
      </c>
      <c r="X56" s="44">
        <v>56809.34358889443</v>
      </c>
      <c r="Y56" s="44">
        <v>188172.06389425154</v>
      </c>
      <c r="Z56" s="44">
        <v>175884.92413749141</v>
      </c>
      <c r="AA56" s="44">
        <v>26832.149200224165</v>
      </c>
      <c r="AB56" s="44">
        <v>0</v>
      </c>
      <c r="AC56" s="44">
        <v>17191.211767019413</v>
      </c>
      <c r="AD56" s="44">
        <v>8958.9675322250896</v>
      </c>
      <c r="AE56" s="44">
        <v>0</v>
      </c>
      <c r="AF56" s="44">
        <v>575.2577715328963</v>
      </c>
      <c r="AG56" s="44">
        <v>171.58952707148072</v>
      </c>
      <c r="AH56" s="44">
        <v>563.4753572644214</v>
      </c>
      <c r="AI56" s="44">
        <v>0</v>
      </c>
      <c r="AJ56" s="44">
        <v>0.39208687507524259</v>
      </c>
      <c r="AK56" s="44">
        <v>26412.589507697205</v>
      </c>
      <c r="AL56" s="44">
        <v>0</v>
      </c>
      <c r="AM56" s="44">
        <v>295.20586639315604</v>
      </c>
      <c r="AN56" s="44">
        <v>5660.9525535189223</v>
      </c>
      <c r="AO56" s="44">
        <v>0</v>
      </c>
      <c r="AP56" s="44">
        <v>0</v>
      </c>
      <c r="AQ56" s="44">
        <v>2507.7348217260596</v>
      </c>
      <c r="AR56" s="44">
        <v>0</v>
      </c>
      <c r="AS56" s="44">
        <v>0</v>
      </c>
      <c r="AT56" s="44">
        <v>0</v>
      </c>
      <c r="AU56" s="44">
        <v>0</v>
      </c>
      <c r="AV56" s="44">
        <v>0</v>
      </c>
      <c r="AW56" s="44">
        <v>0</v>
      </c>
      <c r="AX56" s="44">
        <v>0</v>
      </c>
      <c r="AY56" s="44">
        <v>0</v>
      </c>
      <c r="AZ56" s="44">
        <v>0</v>
      </c>
      <c r="BA56" s="44">
        <v>0</v>
      </c>
      <c r="BB56" s="44">
        <v>507.30339829575644</v>
      </c>
      <c r="BC56" s="44">
        <v>0</v>
      </c>
      <c r="BD56" s="44">
        <v>3927.4193620792225</v>
      </c>
      <c r="BE56" s="44">
        <v>0</v>
      </c>
      <c r="BF56" s="44">
        <v>2442.5610660649472</v>
      </c>
      <c r="BG56" s="44">
        <v>0</v>
      </c>
      <c r="BH56" s="44">
        <v>0</v>
      </c>
      <c r="BI56" s="44">
        <v>0</v>
      </c>
      <c r="BJ56" s="44">
        <v>1523764.0885644425</v>
      </c>
      <c r="BK56" s="44">
        <v>0</v>
      </c>
      <c r="BL56" s="44">
        <v>0</v>
      </c>
      <c r="BM56" s="44">
        <v>0</v>
      </c>
      <c r="BN56" s="44">
        <v>0</v>
      </c>
      <c r="BO56" s="44">
        <v>0</v>
      </c>
      <c r="BP56" s="44">
        <v>0</v>
      </c>
      <c r="BQ56" s="44">
        <v>-368382.42837291345</v>
      </c>
      <c r="BR56" s="44">
        <v>-368382.42837291345</v>
      </c>
      <c r="BS56" s="44">
        <v>1155381.660191529</v>
      </c>
    </row>
    <row r="57" spans="1:71" x14ac:dyDescent="0.25">
      <c r="A57" s="24" t="s">
        <v>124</v>
      </c>
      <c r="B57" s="24" t="s">
        <v>125</v>
      </c>
      <c r="C57" s="44">
        <v>342475.36604232056</v>
      </c>
      <c r="D57" s="44">
        <v>0</v>
      </c>
      <c r="E57" s="44">
        <v>0</v>
      </c>
      <c r="F57" s="44">
        <v>0</v>
      </c>
      <c r="G57" s="44">
        <v>0</v>
      </c>
      <c r="H57" s="44">
        <v>0</v>
      </c>
      <c r="I57" s="44">
        <v>0</v>
      </c>
      <c r="J57" s="44">
        <v>72.735663941248262</v>
      </c>
      <c r="K57" s="44">
        <v>81.675398016233686</v>
      </c>
      <c r="L57" s="44">
        <v>425.35587102148895</v>
      </c>
      <c r="M57" s="44">
        <v>0</v>
      </c>
      <c r="N57" s="44">
        <v>0</v>
      </c>
      <c r="O57" s="44">
        <v>9182.4702971981096</v>
      </c>
      <c r="P57" s="44">
        <v>0</v>
      </c>
      <c r="Q57" s="44">
        <v>18538.950853432369</v>
      </c>
      <c r="R57" s="44">
        <v>2966.8629915815086</v>
      </c>
      <c r="S57" s="44">
        <v>20603.589369322915</v>
      </c>
      <c r="T57" s="44">
        <v>329.38130450978201</v>
      </c>
      <c r="U57" s="44">
        <v>0</v>
      </c>
      <c r="V57" s="44">
        <v>0</v>
      </c>
      <c r="W57" s="44">
        <v>69917.394543941627</v>
      </c>
      <c r="X57" s="44">
        <v>5907.2089277721379</v>
      </c>
      <c r="Y57" s="44">
        <v>32613.533804995939</v>
      </c>
      <c r="Z57" s="44">
        <v>3869.9622777912878</v>
      </c>
      <c r="AA57" s="44">
        <v>167527.27889690851</v>
      </c>
      <c r="AB57" s="44">
        <v>25859.784780857663</v>
      </c>
      <c r="AC57" s="44">
        <v>2994.1006091377635</v>
      </c>
      <c r="AD57" s="44">
        <v>13959.304450380454</v>
      </c>
      <c r="AE57" s="44">
        <v>38.361817691000269</v>
      </c>
      <c r="AF57" s="44">
        <v>11441.016438099743</v>
      </c>
      <c r="AG57" s="44">
        <v>2665.6537863299914</v>
      </c>
      <c r="AH57" s="44">
        <v>1124.1825887110599</v>
      </c>
      <c r="AI57" s="44">
        <v>408.97172218316825</v>
      </c>
      <c r="AJ57" s="44">
        <v>103.08004488729688</v>
      </c>
      <c r="AK57" s="44">
        <v>113756.80714042114</v>
      </c>
      <c r="AL57" s="44">
        <v>0</v>
      </c>
      <c r="AM57" s="44">
        <v>0</v>
      </c>
      <c r="AN57" s="44">
        <v>0</v>
      </c>
      <c r="AO57" s="44">
        <v>16.097108989465134</v>
      </c>
      <c r="AP57" s="44">
        <v>0</v>
      </c>
      <c r="AQ57" s="44">
        <v>0</v>
      </c>
      <c r="AR57" s="44">
        <v>0</v>
      </c>
      <c r="AS57" s="44">
        <v>0</v>
      </c>
      <c r="AT57" s="44">
        <v>0</v>
      </c>
      <c r="AU57" s="44">
        <v>0</v>
      </c>
      <c r="AV57" s="44">
        <v>0</v>
      </c>
      <c r="AW57" s="44">
        <v>0</v>
      </c>
      <c r="AX57" s="44">
        <v>0</v>
      </c>
      <c r="AY57" s="44">
        <v>0</v>
      </c>
      <c r="AZ57" s="44">
        <v>0</v>
      </c>
      <c r="BA57" s="44">
        <v>0</v>
      </c>
      <c r="BB57" s="44">
        <v>106.81854865021994</v>
      </c>
      <c r="BC57" s="44">
        <v>0</v>
      </c>
      <c r="BD57" s="44">
        <v>0</v>
      </c>
      <c r="BE57" s="44">
        <v>0</v>
      </c>
      <c r="BF57" s="44">
        <v>0</v>
      </c>
      <c r="BG57" s="44">
        <v>0</v>
      </c>
      <c r="BH57" s="44">
        <v>0</v>
      </c>
      <c r="BI57" s="44">
        <v>0</v>
      </c>
      <c r="BJ57" s="44">
        <v>504510.57923677214</v>
      </c>
      <c r="BK57" s="44">
        <v>0</v>
      </c>
      <c r="BL57" s="44">
        <v>0</v>
      </c>
      <c r="BM57" s="44">
        <v>0</v>
      </c>
      <c r="BN57" s="44">
        <v>0</v>
      </c>
      <c r="BO57" s="44">
        <v>0</v>
      </c>
      <c r="BP57" s="44">
        <v>0</v>
      </c>
      <c r="BQ57" s="44">
        <v>-162035.21319445153</v>
      </c>
      <c r="BR57" s="44">
        <v>-162035.21319445153</v>
      </c>
      <c r="BS57" s="44">
        <v>342475.36604232062</v>
      </c>
    </row>
    <row r="58" spans="1:71" x14ac:dyDescent="0.25">
      <c r="A58" s="24" t="s">
        <v>126</v>
      </c>
      <c r="B58" s="24" t="s">
        <v>127</v>
      </c>
      <c r="C58" s="44">
        <v>4557174.7590060616</v>
      </c>
      <c r="D58" s="44">
        <v>3261550.2409567768</v>
      </c>
      <c r="E58" s="44">
        <v>212202.47133943034</v>
      </c>
      <c r="F58" s="44">
        <v>17599.981866072234</v>
      </c>
      <c r="G58" s="44">
        <v>0</v>
      </c>
      <c r="H58" s="44">
        <v>0</v>
      </c>
      <c r="I58" s="44">
        <v>0</v>
      </c>
      <c r="J58" s="44">
        <v>0</v>
      </c>
      <c r="K58" s="44">
        <v>4430.2214341319395</v>
      </c>
      <c r="L58" s="44">
        <v>73.948949988927296</v>
      </c>
      <c r="M58" s="44">
        <v>0</v>
      </c>
      <c r="N58" s="44">
        <v>0</v>
      </c>
      <c r="O58" s="44">
        <v>0</v>
      </c>
      <c r="P58" s="44">
        <v>0</v>
      </c>
      <c r="Q58" s="44">
        <v>0</v>
      </c>
      <c r="R58" s="44">
        <v>0</v>
      </c>
      <c r="S58" s="44">
        <v>0</v>
      </c>
      <c r="T58" s="44">
        <v>0</v>
      </c>
      <c r="U58" s="44">
        <v>0</v>
      </c>
      <c r="V58" s="44">
        <v>0</v>
      </c>
      <c r="W58" s="44">
        <v>0</v>
      </c>
      <c r="X58" s="44">
        <v>62527.235724108745</v>
      </c>
      <c r="Y58" s="44">
        <v>58118.413656671531</v>
      </c>
      <c r="Z58" s="44">
        <v>0</v>
      </c>
      <c r="AA58" s="44">
        <v>0</v>
      </c>
      <c r="AB58" s="44">
        <v>0</v>
      </c>
      <c r="AC58" s="44">
        <v>0</v>
      </c>
      <c r="AD58" s="44">
        <v>1685.8287515519644</v>
      </c>
      <c r="AE58" s="44">
        <v>0</v>
      </c>
      <c r="AF58" s="44">
        <v>0</v>
      </c>
      <c r="AG58" s="44">
        <v>0</v>
      </c>
      <c r="AH58" s="44">
        <v>0</v>
      </c>
      <c r="AI58" s="44">
        <v>0</v>
      </c>
      <c r="AJ58" s="44">
        <v>0</v>
      </c>
      <c r="AK58" s="44">
        <v>0</v>
      </c>
      <c r="AL58" s="44">
        <v>0</v>
      </c>
      <c r="AM58" s="44">
        <v>0</v>
      </c>
      <c r="AN58" s="44">
        <v>0</v>
      </c>
      <c r="AO58" s="44">
        <v>0</v>
      </c>
      <c r="AP58" s="44">
        <v>0</v>
      </c>
      <c r="AQ58" s="44">
        <v>0</v>
      </c>
      <c r="AR58" s="44">
        <v>0</v>
      </c>
      <c r="AS58" s="44">
        <v>0</v>
      </c>
      <c r="AT58" s="44">
        <v>557.39800193090866</v>
      </c>
      <c r="AU58" s="44">
        <v>0</v>
      </c>
      <c r="AV58" s="44">
        <v>0</v>
      </c>
      <c r="AW58" s="44">
        <v>0</v>
      </c>
      <c r="AX58" s="44">
        <v>0</v>
      </c>
      <c r="AY58" s="44">
        <v>0</v>
      </c>
      <c r="AZ58" s="44">
        <v>0</v>
      </c>
      <c r="BA58" s="44">
        <v>0</v>
      </c>
      <c r="BB58" s="44">
        <v>655.27736507690634</v>
      </c>
      <c r="BC58" s="44">
        <v>62050.742357486633</v>
      </c>
      <c r="BD58" s="44">
        <v>0</v>
      </c>
      <c r="BE58" s="44">
        <v>0</v>
      </c>
      <c r="BF58" s="44">
        <v>0</v>
      </c>
      <c r="BG58" s="44">
        <v>64.420427284943017</v>
      </c>
      <c r="BH58" s="44">
        <v>0</v>
      </c>
      <c r="BI58" s="44">
        <v>0</v>
      </c>
      <c r="BJ58" s="44">
        <v>3681516.1808305117</v>
      </c>
      <c r="BK58" s="44">
        <v>0</v>
      </c>
      <c r="BL58" s="44">
        <v>0</v>
      </c>
      <c r="BM58" s="44">
        <v>0</v>
      </c>
      <c r="BN58" s="44">
        <v>0</v>
      </c>
      <c r="BO58" s="44">
        <v>196021.19220550175</v>
      </c>
      <c r="BP58" s="44">
        <v>0</v>
      </c>
      <c r="BQ58" s="44">
        <v>679637.38597004733</v>
      </c>
      <c r="BR58" s="44">
        <v>875658.57817554905</v>
      </c>
      <c r="BS58" s="44">
        <v>4557174.7590060607</v>
      </c>
    </row>
    <row r="59" spans="1:71" x14ac:dyDescent="0.25">
      <c r="A59" s="24" t="s">
        <v>128</v>
      </c>
      <c r="B59" s="24" t="s">
        <v>129</v>
      </c>
      <c r="C59" s="44">
        <v>1441813.7389563869</v>
      </c>
      <c r="D59" s="44">
        <v>494.28212813106734</v>
      </c>
      <c r="E59" s="44">
        <v>6546.2995254319749</v>
      </c>
      <c r="F59" s="44">
        <v>6.5018180406443644</v>
      </c>
      <c r="G59" s="44">
        <v>115052.26146945979</v>
      </c>
      <c r="H59" s="44">
        <v>25.572535429021052</v>
      </c>
      <c r="I59" s="44">
        <v>23281.221390299364</v>
      </c>
      <c r="J59" s="44">
        <v>148375.44798466165</v>
      </c>
      <c r="K59" s="44">
        <v>2106.6919335760722</v>
      </c>
      <c r="L59" s="44">
        <v>360258.34005827503</v>
      </c>
      <c r="M59" s="44">
        <v>6989.9702164033251</v>
      </c>
      <c r="N59" s="44">
        <v>0</v>
      </c>
      <c r="O59" s="44">
        <v>838.10961120131799</v>
      </c>
      <c r="P59" s="44">
        <v>0</v>
      </c>
      <c r="Q59" s="44">
        <v>3662.7149639403706</v>
      </c>
      <c r="R59" s="44">
        <v>4767.6251498094589</v>
      </c>
      <c r="S59" s="44">
        <v>17370.599770025285</v>
      </c>
      <c r="T59" s="44">
        <v>5563.4112423307033</v>
      </c>
      <c r="U59" s="44">
        <v>1.559613784041862</v>
      </c>
      <c r="V59" s="44">
        <v>46774.398900965389</v>
      </c>
      <c r="W59" s="44">
        <v>51817.052375240499</v>
      </c>
      <c r="X59" s="44">
        <v>19354.232127794607</v>
      </c>
      <c r="Y59" s="44">
        <v>75899.85300101593</v>
      </c>
      <c r="Z59" s="44">
        <v>116840.06239416808</v>
      </c>
      <c r="AA59" s="44">
        <v>23755.202711804752</v>
      </c>
      <c r="AB59" s="44">
        <v>13566.227210883488</v>
      </c>
      <c r="AC59" s="44">
        <v>13920.319347085857</v>
      </c>
      <c r="AD59" s="44">
        <v>6612.4325285662817</v>
      </c>
      <c r="AE59" s="44">
        <v>0.7822011034617089</v>
      </c>
      <c r="AF59" s="44">
        <v>966.16661332562012</v>
      </c>
      <c r="AG59" s="44">
        <v>6196.6745467626542</v>
      </c>
      <c r="AH59" s="44">
        <v>2440.1040621447851</v>
      </c>
      <c r="AI59" s="44">
        <v>9.7743690893920387</v>
      </c>
      <c r="AJ59" s="44">
        <v>15.210480848028304</v>
      </c>
      <c r="AK59" s="44">
        <v>52030.178293339173</v>
      </c>
      <c r="AL59" s="44">
        <v>9293.7973626839466</v>
      </c>
      <c r="AM59" s="44">
        <v>801.64790540707679</v>
      </c>
      <c r="AN59" s="44">
        <v>11419.668499201733</v>
      </c>
      <c r="AO59" s="44">
        <v>24117.721696335317</v>
      </c>
      <c r="AP59" s="44">
        <v>1588.9816640018253</v>
      </c>
      <c r="AQ59" s="44">
        <v>89530.275968936941</v>
      </c>
      <c r="AR59" s="44">
        <v>233.36158508469433</v>
      </c>
      <c r="AS59" s="44">
        <v>4063.3454215831443</v>
      </c>
      <c r="AT59" s="44">
        <v>0</v>
      </c>
      <c r="AU59" s="44">
        <v>0</v>
      </c>
      <c r="AV59" s="44">
        <v>0</v>
      </c>
      <c r="AW59" s="44">
        <v>0</v>
      </c>
      <c r="AX59" s="44">
        <v>22.424390203433241</v>
      </c>
      <c r="AY59" s="44">
        <v>5.6069552800322731</v>
      </c>
      <c r="AZ59" s="44">
        <v>1114.4351107898005</v>
      </c>
      <c r="BA59" s="44">
        <v>1682.2943599202263</v>
      </c>
      <c r="BB59" s="44">
        <v>718.75331393213321</v>
      </c>
      <c r="BC59" s="44">
        <v>4177.5020665952161</v>
      </c>
      <c r="BD59" s="44">
        <v>59993.802231425201</v>
      </c>
      <c r="BE59" s="44">
        <v>0</v>
      </c>
      <c r="BF59" s="44">
        <v>0</v>
      </c>
      <c r="BG59" s="44">
        <v>298.3454244713289</v>
      </c>
      <c r="BH59" s="44">
        <v>582.87826215224823</v>
      </c>
      <c r="BI59" s="44">
        <v>0</v>
      </c>
      <c r="BJ59" s="44">
        <v>1335184.1227929418</v>
      </c>
      <c r="BK59" s="44">
        <v>0</v>
      </c>
      <c r="BL59" s="44">
        <v>0</v>
      </c>
      <c r="BM59" s="44">
        <v>0</v>
      </c>
      <c r="BN59" s="44">
        <v>0</v>
      </c>
      <c r="BO59" s="44">
        <v>161894.39422498556</v>
      </c>
      <c r="BP59" s="44">
        <v>0</v>
      </c>
      <c r="BQ59" s="44">
        <v>-55264.778061540099</v>
      </c>
      <c r="BR59" s="44">
        <v>106629.61616344546</v>
      </c>
      <c r="BS59" s="44">
        <v>1441813.7389563872</v>
      </c>
    </row>
    <row r="60" spans="1:71" x14ac:dyDescent="0.25">
      <c r="A60" s="24" t="s">
        <v>130</v>
      </c>
      <c r="B60" s="24" t="s">
        <v>131</v>
      </c>
      <c r="C60" s="49">
        <v>498437.86293659534</v>
      </c>
      <c r="D60" s="49">
        <v>0</v>
      </c>
      <c r="E60" s="49">
        <v>0</v>
      </c>
      <c r="F60" s="49">
        <v>0</v>
      </c>
      <c r="G60" s="49">
        <v>0</v>
      </c>
      <c r="H60" s="49">
        <v>0</v>
      </c>
      <c r="I60" s="49">
        <v>0</v>
      </c>
      <c r="J60" s="49">
        <v>941.93390001437751</v>
      </c>
      <c r="K60" s="49">
        <v>0</v>
      </c>
      <c r="L60" s="49">
        <v>4095.9895692833579</v>
      </c>
      <c r="M60" s="49">
        <v>0</v>
      </c>
      <c r="N60" s="49">
        <v>0</v>
      </c>
      <c r="O60" s="49">
        <v>205.64441091275043</v>
      </c>
      <c r="P60" s="49">
        <v>1224.1794514876003</v>
      </c>
      <c r="Q60" s="49">
        <v>1852.6876808551417</v>
      </c>
      <c r="R60" s="49">
        <v>2159.274954207619</v>
      </c>
      <c r="S60" s="49">
        <v>27384.926981682744</v>
      </c>
      <c r="T60" s="49">
        <v>12477.37092486966</v>
      </c>
      <c r="U60" s="49">
        <v>0</v>
      </c>
      <c r="V60" s="49">
        <v>0</v>
      </c>
      <c r="W60" s="49">
        <v>0</v>
      </c>
      <c r="X60" s="49">
        <v>718.40859675795548</v>
      </c>
      <c r="Y60" s="49">
        <v>620.3707766226479</v>
      </c>
      <c r="Z60" s="49">
        <v>72.632444484633496</v>
      </c>
      <c r="AA60" s="49">
        <v>20430.969393055424</v>
      </c>
      <c r="AB60" s="49">
        <v>21187.23497310542</v>
      </c>
      <c r="AC60" s="49">
        <v>0</v>
      </c>
      <c r="AD60" s="49">
        <v>11365.477860072991</v>
      </c>
      <c r="AE60" s="49">
        <v>91.078030689174042</v>
      </c>
      <c r="AF60" s="49">
        <v>121.27053171805385</v>
      </c>
      <c r="AG60" s="49">
        <v>1211.2447358537495</v>
      </c>
      <c r="AH60" s="49">
        <v>13892.97606694969</v>
      </c>
      <c r="AI60" s="49">
        <v>96.22919665345762</v>
      </c>
      <c r="AJ60" s="49">
        <v>62.646462063117049</v>
      </c>
      <c r="AK60" s="49">
        <v>30555.940633385104</v>
      </c>
      <c r="AL60" s="49">
        <v>13813.213765878891</v>
      </c>
      <c r="AM60" s="49">
        <v>5923.4390989914982</v>
      </c>
      <c r="AN60" s="49">
        <v>6847.0736698090532</v>
      </c>
      <c r="AO60" s="49">
        <v>445859.31879809068</v>
      </c>
      <c r="AP60" s="49">
        <v>36163.831875812735</v>
      </c>
      <c r="AQ60" s="49">
        <v>0</v>
      </c>
      <c r="AR60" s="49">
        <v>7253.4016250913983</v>
      </c>
      <c r="AS60" s="49">
        <v>0</v>
      </c>
      <c r="AT60" s="49">
        <v>603.2841379222366</v>
      </c>
      <c r="AU60" s="49">
        <v>0</v>
      </c>
      <c r="AV60" s="49">
        <v>1534.5926945366714</v>
      </c>
      <c r="AW60" s="49">
        <v>1187.4949095270708</v>
      </c>
      <c r="AX60" s="49">
        <v>0</v>
      </c>
      <c r="AY60" s="49">
        <v>0</v>
      </c>
      <c r="AZ60" s="49">
        <v>17.580644338855564</v>
      </c>
      <c r="BA60" s="49">
        <v>69115.813811645436</v>
      </c>
      <c r="BB60" s="49">
        <v>378.76360605449793</v>
      </c>
      <c r="BC60" s="49">
        <v>20943.725762567388</v>
      </c>
      <c r="BD60" s="49">
        <v>8987.2955903969359</v>
      </c>
      <c r="BE60" s="49">
        <v>0</v>
      </c>
      <c r="BF60" s="49">
        <v>0</v>
      </c>
      <c r="BG60" s="49">
        <v>41.013910437986361</v>
      </c>
      <c r="BH60" s="49">
        <v>2863.5569802229566</v>
      </c>
      <c r="BI60" s="49">
        <v>0</v>
      </c>
      <c r="BJ60" s="49">
        <v>772301.88845604879</v>
      </c>
      <c r="BK60" s="49">
        <v>0</v>
      </c>
      <c r="BL60" s="49">
        <v>0</v>
      </c>
      <c r="BM60" s="49">
        <v>0</v>
      </c>
      <c r="BN60" s="49">
        <v>0</v>
      </c>
      <c r="BO60" s="49">
        <v>142083.83296231576</v>
      </c>
      <c r="BP60" s="49">
        <v>0</v>
      </c>
      <c r="BQ60" s="49">
        <v>-415947.85848176916</v>
      </c>
      <c r="BR60" s="49">
        <v>-273864.0255194534</v>
      </c>
      <c r="BS60" s="49">
        <v>498437.8629365954</v>
      </c>
    </row>
    <row r="61" spans="1:71" x14ac:dyDescent="0.25">
      <c r="A61" s="13" t="s">
        <v>132</v>
      </c>
      <c r="B61" s="13" t="s">
        <v>133</v>
      </c>
      <c r="C61" s="47">
        <v>4704955.0485660387</v>
      </c>
      <c r="D61" s="47">
        <v>0</v>
      </c>
      <c r="E61" s="47">
        <v>0</v>
      </c>
      <c r="F61" s="47">
        <v>0</v>
      </c>
      <c r="G61" s="47">
        <v>0</v>
      </c>
      <c r="H61" s="47">
        <v>0.31516386687555659</v>
      </c>
      <c r="I61" s="47">
        <v>101.75320927643558</v>
      </c>
      <c r="J61" s="47">
        <v>390.54048471693983</v>
      </c>
      <c r="K61" s="47">
        <v>109.6351769160843</v>
      </c>
      <c r="L61" s="47">
        <v>850.30179179682182</v>
      </c>
      <c r="M61" s="47">
        <v>51.380310383831905</v>
      </c>
      <c r="N61" s="47">
        <v>0</v>
      </c>
      <c r="O61" s="47">
        <v>9.5921302332494651</v>
      </c>
      <c r="P61" s="47">
        <v>65.337315587169172</v>
      </c>
      <c r="Q61" s="47">
        <v>1.1241266426927854</v>
      </c>
      <c r="R61" s="47">
        <v>8.5483756439414762</v>
      </c>
      <c r="S61" s="47">
        <v>62.965623768854826</v>
      </c>
      <c r="T61" s="47">
        <v>0.72185756867922901</v>
      </c>
      <c r="U61" s="47">
        <v>6.1910224774456004E-3</v>
      </c>
      <c r="V61" s="47">
        <v>18.662236367099709</v>
      </c>
      <c r="W61" s="47">
        <v>159.46250874699493</v>
      </c>
      <c r="X61" s="47">
        <v>52.270223871424434</v>
      </c>
      <c r="Y61" s="47">
        <v>4874.7462407468465</v>
      </c>
      <c r="Z61" s="47">
        <v>90.34363264775665</v>
      </c>
      <c r="AA61" s="47">
        <v>23.841616357679985</v>
      </c>
      <c r="AB61" s="47">
        <v>93.701952473255744</v>
      </c>
      <c r="AC61" s="47">
        <v>103.40509458979449</v>
      </c>
      <c r="AD61" s="47">
        <v>832.48061659470852</v>
      </c>
      <c r="AE61" s="47">
        <v>0.61168800774941468</v>
      </c>
      <c r="AF61" s="47">
        <v>4.2738555648863183</v>
      </c>
      <c r="AG61" s="47">
        <v>44.039160877214123</v>
      </c>
      <c r="AH61" s="47">
        <v>31.153998656932703</v>
      </c>
      <c r="AI61" s="47">
        <v>0.93595603004599059</v>
      </c>
      <c r="AJ61" s="47">
        <v>8.7389832368826748E-2</v>
      </c>
      <c r="AK61" s="47">
        <v>33.049485705440993</v>
      </c>
      <c r="AL61" s="47">
        <v>0</v>
      </c>
      <c r="AM61" s="47">
        <v>38.381361719084033</v>
      </c>
      <c r="AN61" s="47">
        <v>116.35999638707828</v>
      </c>
      <c r="AO61" s="47">
        <v>266.20564124050628</v>
      </c>
      <c r="AP61" s="47">
        <v>400.91576722598433</v>
      </c>
      <c r="AQ61" s="47">
        <v>5311.9392521593381</v>
      </c>
      <c r="AR61" s="47">
        <v>685.7880515392543</v>
      </c>
      <c r="AS61" s="47">
        <v>542.53442620260807</v>
      </c>
      <c r="AT61" s="47">
        <v>289.56343040553668</v>
      </c>
      <c r="AU61" s="47">
        <v>204.49472951066824</v>
      </c>
      <c r="AV61" s="47">
        <v>6.4874186886262892</v>
      </c>
      <c r="AW61" s="47">
        <v>28.088386928080915</v>
      </c>
      <c r="AX61" s="47">
        <v>197.54915735649109</v>
      </c>
      <c r="AY61" s="47">
        <v>6.174355695328777</v>
      </c>
      <c r="AZ61" s="47">
        <v>34.988204741656141</v>
      </c>
      <c r="BA61" s="47">
        <v>0</v>
      </c>
      <c r="BB61" s="47">
        <v>1156.0970691824275</v>
      </c>
      <c r="BC61" s="47">
        <v>4384.1867776340996</v>
      </c>
      <c r="BD61" s="47">
        <v>1064.829852579187</v>
      </c>
      <c r="BE61" s="47">
        <v>365.86793455352733</v>
      </c>
      <c r="BF61" s="47">
        <v>1863.6592446941002</v>
      </c>
      <c r="BG61" s="47">
        <v>374.4502518528684</v>
      </c>
      <c r="BH61" s="47">
        <v>3520.6999069996882</v>
      </c>
      <c r="BI61" s="47">
        <v>0</v>
      </c>
      <c r="BJ61" s="47">
        <v>28874.548631790389</v>
      </c>
      <c r="BK61" s="47">
        <v>0</v>
      </c>
      <c r="BL61" s="47">
        <v>0</v>
      </c>
      <c r="BM61" s="47">
        <v>0</v>
      </c>
      <c r="BN61" s="47">
        <v>0</v>
      </c>
      <c r="BO61" s="47">
        <v>2927719.4494276126</v>
      </c>
      <c r="BP61" s="47">
        <v>0</v>
      </c>
      <c r="BQ61" s="47">
        <v>1748361.0505066358</v>
      </c>
      <c r="BR61" s="47">
        <v>4676080.4999342486</v>
      </c>
      <c r="BS61" s="47">
        <v>4704955.0485660387</v>
      </c>
    </row>
    <row r="62" spans="1:71" x14ac:dyDescent="0.25">
      <c r="A62" s="13" t="s">
        <v>134</v>
      </c>
      <c r="B62" s="13" t="s">
        <v>135</v>
      </c>
      <c r="C62" s="47">
        <v>18639429.805192266</v>
      </c>
      <c r="D62" s="47">
        <v>15.798610911034668</v>
      </c>
      <c r="E62" s="47">
        <v>206.10675039341149</v>
      </c>
      <c r="F62" s="47">
        <v>0.19730473183883443</v>
      </c>
      <c r="G62" s="47">
        <v>0</v>
      </c>
      <c r="H62" s="47">
        <v>0</v>
      </c>
      <c r="I62" s="47">
        <v>0</v>
      </c>
      <c r="J62" s="47">
        <v>0</v>
      </c>
      <c r="K62" s="47">
        <v>0</v>
      </c>
      <c r="L62" s="47">
        <v>1727.4031618108199</v>
      </c>
      <c r="M62" s="47">
        <v>0</v>
      </c>
      <c r="N62" s="47">
        <v>0</v>
      </c>
      <c r="O62" s="47">
        <v>0</v>
      </c>
      <c r="P62" s="47">
        <v>0</v>
      </c>
      <c r="Q62" s="47">
        <v>0</v>
      </c>
      <c r="R62" s="47">
        <v>0</v>
      </c>
      <c r="S62" s="47">
        <v>0</v>
      </c>
      <c r="T62" s="47">
        <v>0</v>
      </c>
      <c r="U62" s="47">
        <v>0</v>
      </c>
      <c r="V62" s="47">
        <v>0</v>
      </c>
      <c r="W62" s="47">
        <v>5.7148360533959375</v>
      </c>
      <c r="X62" s="47">
        <v>100.23352646598471</v>
      </c>
      <c r="Y62" s="47">
        <v>0</v>
      </c>
      <c r="Z62" s="47">
        <v>24382.944685137103</v>
      </c>
      <c r="AA62" s="47">
        <v>0</v>
      </c>
      <c r="AB62" s="47">
        <v>0</v>
      </c>
      <c r="AC62" s="47">
        <v>0</v>
      </c>
      <c r="AD62" s="47">
        <v>0</v>
      </c>
      <c r="AE62" s="47">
        <v>0</v>
      </c>
      <c r="AF62" s="47">
        <v>0</v>
      </c>
      <c r="AG62" s="47">
        <v>0</v>
      </c>
      <c r="AH62" s="47">
        <v>0</v>
      </c>
      <c r="AI62" s="47">
        <v>0</v>
      </c>
      <c r="AJ62" s="47">
        <v>0</v>
      </c>
      <c r="AK62" s="47">
        <v>0</v>
      </c>
      <c r="AL62" s="47">
        <v>0</v>
      </c>
      <c r="AM62" s="47">
        <v>0</v>
      </c>
      <c r="AN62" s="47">
        <v>0</v>
      </c>
      <c r="AO62" s="47">
        <v>0</v>
      </c>
      <c r="AP62" s="47">
        <v>0</v>
      </c>
      <c r="AQ62" s="47">
        <v>605.18734807709234</v>
      </c>
      <c r="AR62" s="47">
        <v>0</v>
      </c>
      <c r="AS62" s="47">
        <v>0</v>
      </c>
      <c r="AT62" s="47">
        <v>0</v>
      </c>
      <c r="AU62" s="47">
        <v>0</v>
      </c>
      <c r="AV62" s="47">
        <v>0</v>
      </c>
      <c r="AW62" s="47">
        <v>0</v>
      </c>
      <c r="AX62" s="47">
        <v>0</v>
      </c>
      <c r="AY62" s="47">
        <v>0</v>
      </c>
      <c r="AZ62" s="47">
        <v>0</v>
      </c>
      <c r="BA62" s="47">
        <v>0</v>
      </c>
      <c r="BB62" s="47">
        <v>73.64444642544494</v>
      </c>
      <c r="BC62" s="47">
        <v>0</v>
      </c>
      <c r="BD62" s="47">
        <v>10776.254443532389</v>
      </c>
      <c r="BE62" s="47">
        <v>391.48739036044088</v>
      </c>
      <c r="BF62" s="47">
        <v>24837.893835863149</v>
      </c>
      <c r="BG62" s="47">
        <v>6.9474726712750758</v>
      </c>
      <c r="BH62" s="47">
        <v>1227.1688477796852</v>
      </c>
      <c r="BI62" s="47">
        <v>0</v>
      </c>
      <c r="BJ62" s="47">
        <v>64356.982660213063</v>
      </c>
      <c r="BK62" s="47">
        <v>0</v>
      </c>
      <c r="BL62" s="47">
        <v>0</v>
      </c>
      <c r="BM62" s="47">
        <v>873654.9673537825</v>
      </c>
      <c r="BN62" s="47">
        <v>0</v>
      </c>
      <c r="BO62" s="47">
        <v>6636099.4383006683</v>
      </c>
      <c r="BP62" s="47">
        <v>0</v>
      </c>
      <c r="BQ62" s="47">
        <v>11065318.416877601</v>
      </c>
      <c r="BR62" s="47">
        <v>18575072.82253205</v>
      </c>
      <c r="BS62" s="47">
        <v>18639429.805192262</v>
      </c>
    </row>
    <row r="63" spans="1:71" x14ac:dyDescent="0.25">
      <c r="A63" s="13" t="s">
        <v>136</v>
      </c>
      <c r="B63" s="13" t="s">
        <v>137</v>
      </c>
      <c r="C63" s="47">
        <v>1167314.6892541484</v>
      </c>
      <c r="D63" s="47">
        <v>0</v>
      </c>
      <c r="E63" s="47">
        <v>0</v>
      </c>
      <c r="F63" s="47">
        <v>0</v>
      </c>
      <c r="G63" s="47">
        <v>698.98551879064644</v>
      </c>
      <c r="H63" s="47">
        <v>56.088166308437756</v>
      </c>
      <c r="I63" s="47">
        <v>11472.01827201145</v>
      </c>
      <c r="J63" s="47">
        <v>0</v>
      </c>
      <c r="K63" s="47">
        <v>0</v>
      </c>
      <c r="L63" s="47">
        <v>210.84907157110604</v>
      </c>
      <c r="M63" s="47">
        <v>0</v>
      </c>
      <c r="N63" s="47">
        <v>0</v>
      </c>
      <c r="O63" s="47">
        <v>131.11137830316966</v>
      </c>
      <c r="P63" s="47">
        <v>0</v>
      </c>
      <c r="Q63" s="47">
        <v>13424.010469461984</v>
      </c>
      <c r="R63" s="47">
        <v>0</v>
      </c>
      <c r="S63" s="47">
        <v>0</v>
      </c>
      <c r="T63" s="47">
        <v>0</v>
      </c>
      <c r="U63" s="47">
        <v>0</v>
      </c>
      <c r="V63" s="47">
        <v>0</v>
      </c>
      <c r="W63" s="47">
        <v>0</v>
      </c>
      <c r="X63" s="47">
        <v>19.219769306382759</v>
      </c>
      <c r="Y63" s="47">
        <v>0</v>
      </c>
      <c r="Z63" s="47">
        <v>72.285343750688014</v>
      </c>
      <c r="AA63" s="47">
        <v>28484.007388142501</v>
      </c>
      <c r="AB63" s="47">
        <v>2513.2789025084276</v>
      </c>
      <c r="AC63" s="47">
        <v>6528.3892636139381</v>
      </c>
      <c r="AD63" s="47">
        <v>209.81922661607354</v>
      </c>
      <c r="AE63" s="47">
        <v>0</v>
      </c>
      <c r="AF63" s="47">
        <v>880.03851288088799</v>
      </c>
      <c r="AG63" s="47">
        <v>41147.789183887762</v>
      </c>
      <c r="AH63" s="47">
        <v>222880.62952138935</v>
      </c>
      <c r="AI63" s="47">
        <v>878.84561992630313</v>
      </c>
      <c r="AJ63" s="47">
        <v>488.28836973924962</v>
      </c>
      <c r="AK63" s="47">
        <v>4379.6892607388017</v>
      </c>
      <c r="AL63" s="47">
        <v>19644.125484906301</v>
      </c>
      <c r="AM63" s="47">
        <v>0</v>
      </c>
      <c r="AN63" s="47">
        <v>588.89465364967725</v>
      </c>
      <c r="AO63" s="47">
        <v>1970.8977755027777</v>
      </c>
      <c r="AP63" s="47">
        <v>26087.443319874983</v>
      </c>
      <c r="AQ63" s="47">
        <v>13637.188620846488</v>
      </c>
      <c r="AR63" s="47">
        <v>262348.19906631124</v>
      </c>
      <c r="AS63" s="47">
        <v>0</v>
      </c>
      <c r="AT63" s="47">
        <v>0</v>
      </c>
      <c r="AU63" s="47">
        <v>0</v>
      </c>
      <c r="AV63" s="47">
        <v>0</v>
      </c>
      <c r="AW63" s="47">
        <v>0</v>
      </c>
      <c r="AX63" s="47">
        <v>0</v>
      </c>
      <c r="AY63" s="47">
        <v>0</v>
      </c>
      <c r="AZ63" s="47">
        <v>0</v>
      </c>
      <c r="BA63" s="47">
        <v>0</v>
      </c>
      <c r="BB63" s="47">
        <v>9735.235047162867</v>
      </c>
      <c r="BC63" s="47">
        <v>0</v>
      </c>
      <c r="BD63" s="47">
        <v>783.2619822558197</v>
      </c>
      <c r="BE63" s="47">
        <v>0</v>
      </c>
      <c r="BF63" s="47">
        <v>288.08784947649997</v>
      </c>
      <c r="BG63" s="47">
        <v>0</v>
      </c>
      <c r="BH63" s="47">
        <v>910.78397083763116</v>
      </c>
      <c r="BI63" s="47">
        <v>0</v>
      </c>
      <c r="BJ63" s="47">
        <v>670469.46100977133</v>
      </c>
      <c r="BK63" s="47">
        <v>0</v>
      </c>
      <c r="BL63" s="47">
        <v>0</v>
      </c>
      <c r="BM63" s="47">
        <v>0</v>
      </c>
      <c r="BN63" s="47">
        <v>0</v>
      </c>
      <c r="BO63" s="47">
        <v>1009852.248192852</v>
      </c>
      <c r="BP63" s="47">
        <v>0</v>
      </c>
      <c r="BQ63" s="47">
        <v>-513007.019948475</v>
      </c>
      <c r="BR63" s="47">
        <v>496845.22824437701</v>
      </c>
      <c r="BS63" s="47">
        <v>1167314.6892541484</v>
      </c>
    </row>
    <row r="64" spans="1:71" x14ac:dyDescent="0.25">
      <c r="A64" s="13" t="s">
        <v>138</v>
      </c>
      <c r="B64" s="13" t="s">
        <v>139</v>
      </c>
      <c r="C64" s="47">
        <v>3489440.3234171686</v>
      </c>
      <c r="D64" s="47">
        <v>26455.15796275713</v>
      </c>
      <c r="E64" s="47">
        <v>8243.4866429355388</v>
      </c>
      <c r="F64" s="47">
        <v>358.40310140214672</v>
      </c>
      <c r="G64" s="47">
        <v>6014.5967518346424</v>
      </c>
      <c r="H64" s="47">
        <v>0</v>
      </c>
      <c r="I64" s="47">
        <v>0</v>
      </c>
      <c r="J64" s="47">
        <v>393353.46188673662</v>
      </c>
      <c r="K64" s="47">
        <v>19795.78962890519</v>
      </c>
      <c r="L64" s="47">
        <v>947353.63576929353</v>
      </c>
      <c r="M64" s="47">
        <v>145064.84733290217</v>
      </c>
      <c r="N64" s="47">
        <v>0</v>
      </c>
      <c r="O64" s="47">
        <v>365.95531208469203</v>
      </c>
      <c r="P64" s="47">
        <v>2819.2701863242942</v>
      </c>
      <c r="Q64" s="47">
        <v>9210.7390140119132</v>
      </c>
      <c r="R64" s="47">
        <v>1843.6189674473449</v>
      </c>
      <c r="S64" s="47">
        <v>19476.109373544266</v>
      </c>
      <c r="T64" s="47">
        <v>17496.931266768788</v>
      </c>
      <c r="U64" s="47">
        <v>0.36490560213492246</v>
      </c>
      <c r="V64" s="47">
        <v>9382.358203912001</v>
      </c>
      <c r="W64" s="47">
        <v>76811.49770601638</v>
      </c>
      <c r="X64" s="47">
        <v>4538.7367191155572</v>
      </c>
      <c r="Y64" s="47">
        <v>110186.46835330995</v>
      </c>
      <c r="Z64" s="47">
        <v>51024.873622068939</v>
      </c>
      <c r="AA64" s="47">
        <v>229164.94332623607</v>
      </c>
      <c r="AB64" s="47">
        <v>65013.028690709718</v>
      </c>
      <c r="AC64" s="47">
        <v>6308.1976562958907</v>
      </c>
      <c r="AD64" s="47">
        <v>22481.327004051342</v>
      </c>
      <c r="AE64" s="47">
        <v>401.93039314210483</v>
      </c>
      <c r="AF64" s="47">
        <v>14661.460441683046</v>
      </c>
      <c r="AG64" s="47">
        <v>35280.993025062628</v>
      </c>
      <c r="AH64" s="47">
        <v>70127.344937114642</v>
      </c>
      <c r="AI64" s="47">
        <v>1395.8558651158387</v>
      </c>
      <c r="AJ64" s="47">
        <v>141.46401177154314</v>
      </c>
      <c r="AK64" s="47">
        <v>307739.99825842783</v>
      </c>
      <c r="AL64" s="47">
        <v>22645.570979137497</v>
      </c>
      <c r="AM64" s="47">
        <v>11554.1773869382</v>
      </c>
      <c r="AN64" s="47">
        <v>21504.295735616135</v>
      </c>
      <c r="AO64" s="47">
        <v>723567.48788021621</v>
      </c>
      <c r="AP64" s="47">
        <v>47560.816632310416</v>
      </c>
      <c r="AQ64" s="47">
        <v>241128.31190447338</v>
      </c>
      <c r="AR64" s="47">
        <v>2419.9889670453399</v>
      </c>
      <c r="AS64" s="47">
        <v>10317.042992447239</v>
      </c>
      <c r="AT64" s="47">
        <v>566.59349691427087</v>
      </c>
      <c r="AU64" s="47">
        <v>23958.877734711579</v>
      </c>
      <c r="AV64" s="47">
        <v>0</v>
      </c>
      <c r="AW64" s="47">
        <v>0</v>
      </c>
      <c r="AX64" s="47">
        <v>0</v>
      </c>
      <c r="AY64" s="47">
        <v>17.229216380542823</v>
      </c>
      <c r="AZ64" s="47">
        <v>973.07311392349561</v>
      </c>
      <c r="BA64" s="47">
        <v>6716.7077853467636</v>
      </c>
      <c r="BB64" s="47">
        <v>12778.364618634327</v>
      </c>
      <c r="BC64" s="47">
        <v>22820.890112265974</v>
      </c>
      <c r="BD64" s="47">
        <v>40426.365544158398</v>
      </c>
      <c r="BE64" s="47">
        <v>0</v>
      </c>
      <c r="BF64" s="47">
        <v>19935.033688060907</v>
      </c>
      <c r="BG64" s="47">
        <v>0</v>
      </c>
      <c r="BH64" s="47">
        <v>3707.8609885642077</v>
      </c>
      <c r="BI64" s="47">
        <v>0</v>
      </c>
      <c r="BJ64" s="47">
        <v>3815111.5350937275</v>
      </c>
      <c r="BK64" s="47">
        <v>0</v>
      </c>
      <c r="BL64" s="47">
        <v>0</v>
      </c>
      <c r="BM64" s="47">
        <v>0</v>
      </c>
      <c r="BN64" s="47">
        <v>0</v>
      </c>
      <c r="BO64" s="47">
        <v>342618.45409179787</v>
      </c>
      <c r="BP64" s="47">
        <v>0</v>
      </c>
      <c r="BQ64" s="47">
        <v>-668289.66576835874</v>
      </c>
      <c r="BR64" s="47">
        <v>-325671.21167656087</v>
      </c>
      <c r="BS64" s="47">
        <v>3489440.3234171667</v>
      </c>
    </row>
    <row r="65" spans="1:71" x14ac:dyDescent="0.25">
      <c r="A65" s="13" t="s">
        <v>140</v>
      </c>
      <c r="B65" s="13" t="s">
        <v>141</v>
      </c>
      <c r="C65" s="48">
        <v>143699.33460954798</v>
      </c>
      <c r="D65" s="48">
        <v>0</v>
      </c>
      <c r="E65" s="48">
        <v>0</v>
      </c>
      <c r="F65" s="48">
        <v>0</v>
      </c>
      <c r="G65" s="48">
        <v>0</v>
      </c>
      <c r="H65" s="48">
        <v>0</v>
      </c>
      <c r="I65" s="48">
        <v>0</v>
      </c>
      <c r="J65" s="48">
        <v>0</v>
      </c>
      <c r="K65" s="48">
        <v>0</v>
      </c>
      <c r="L65" s="48">
        <v>0</v>
      </c>
      <c r="M65" s="48">
        <v>0</v>
      </c>
      <c r="N65" s="48">
        <v>0</v>
      </c>
      <c r="O65" s="48">
        <v>0</v>
      </c>
      <c r="P65" s="48">
        <v>0</v>
      </c>
      <c r="Q65" s="48">
        <v>0</v>
      </c>
      <c r="R65" s="48">
        <v>0</v>
      </c>
      <c r="S65" s="48">
        <v>0</v>
      </c>
      <c r="T65" s="48">
        <v>0</v>
      </c>
      <c r="U65" s="48">
        <v>0</v>
      </c>
      <c r="V65" s="48">
        <v>0</v>
      </c>
      <c r="W65" s="48">
        <v>0</v>
      </c>
      <c r="X65" s="48">
        <v>0</v>
      </c>
      <c r="Y65" s="48">
        <v>0</v>
      </c>
      <c r="Z65" s="48">
        <v>0</v>
      </c>
      <c r="AA65" s="48">
        <v>0</v>
      </c>
      <c r="AB65" s="48">
        <v>93942.496505997144</v>
      </c>
      <c r="AC65" s="48">
        <v>0</v>
      </c>
      <c r="AD65" s="48">
        <v>0</v>
      </c>
      <c r="AE65" s="48">
        <v>0</v>
      </c>
      <c r="AF65" s="48">
        <v>0</v>
      </c>
      <c r="AG65" s="48">
        <v>0</v>
      </c>
      <c r="AH65" s="48">
        <v>0</v>
      </c>
      <c r="AI65" s="48">
        <v>0</v>
      </c>
      <c r="AJ65" s="48">
        <v>0</v>
      </c>
      <c r="AK65" s="48">
        <v>0</v>
      </c>
      <c r="AL65" s="48">
        <v>0</v>
      </c>
      <c r="AM65" s="48">
        <v>17950.043074016434</v>
      </c>
      <c r="AN65" s="48">
        <v>4600.5418937358681</v>
      </c>
      <c r="AO65" s="48">
        <v>269297.8296856833</v>
      </c>
      <c r="AP65" s="48">
        <v>0</v>
      </c>
      <c r="AQ65" s="48">
        <v>0</v>
      </c>
      <c r="AR65" s="48">
        <v>0</v>
      </c>
      <c r="AS65" s="48">
        <v>0</v>
      </c>
      <c r="AT65" s="48">
        <v>0</v>
      </c>
      <c r="AU65" s="48">
        <v>0</v>
      </c>
      <c r="AV65" s="48">
        <v>0</v>
      </c>
      <c r="AW65" s="48">
        <v>0</v>
      </c>
      <c r="AX65" s="48">
        <v>0</v>
      </c>
      <c r="AY65" s="48">
        <v>0</v>
      </c>
      <c r="AZ65" s="48">
        <v>0</v>
      </c>
      <c r="BA65" s="48">
        <v>27641.982860770397</v>
      </c>
      <c r="BB65" s="48">
        <v>0</v>
      </c>
      <c r="BC65" s="48">
        <v>0</v>
      </c>
      <c r="BD65" s="48">
        <v>2578.2978876582206</v>
      </c>
      <c r="BE65" s="48">
        <v>0</v>
      </c>
      <c r="BF65" s="48">
        <v>0</v>
      </c>
      <c r="BG65" s="48">
        <v>0</v>
      </c>
      <c r="BH65" s="48">
        <v>0</v>
      </c>
      <c r="BI65" s="48">
        <v>0</v>
      </c>
      <c r="BJ65" s="48">
        <v>416011.19190786139</v>
      </c>
      <c r="BK65" s="48">
        <v>0</v>
      </c>
      <c r="BL65" s="48">
        <v>0</v>
      </c>
      <c r="BM65" s="48">
        <v>0</v>
      </c>
      <c r="BN65" s="48">
        <v>0</v>
      </c>
      <c r="BO65" s="48">
        <v>0</v>
      </c>
      <c r="BP65" s="48">
        <v>0</v>
      </c>
      <c r="BQ65" s="48">
        <v>-272311.85729831335</v>
      </c>
      <c r="BR65" s="48">
        <v>-272311.85729831335</v>
      </c>
      <c r="BS65" s="48">
        <v>143699.33460954804</v>
      </c>
    </row>
    <row r="66" spans="1:71" x14ac:dyDescent="0.25">
      <c r="A66" s="24" t="s">
        <v>142</v>
      </c>
      <c r="B66" s="24" t="s">
        <v>143</v>
      </c>
      <c r="C66" s="44">
        <v>292864.9945967315</v>
      </c>
      <c r="D66" s="44">
        <v>0</v>
      </c>
      <c r="E66" s="44">
        <v>0</v>
      </c>
      <c r="F66" s="44">
        <v>0</v>
      </c>
      <c r="G66" s="44">
        <v>0</v>
      </c>
      <c r="H66" s="44">
        <v>0</v>
      </c>
      <c r="I66" s="44">
        <v>0</v>
      </c>
      <c r="J66" s="44">
        <v>0</v>
      </c>
      <c r="K66" s="44">
        <v>0</v>
      </c>
      <c r="L66" s="44">
        <v>0</v>
      </c>
      <c r="M66" s="44">
        <v>0</v>
      </c>
      <c r="N66" s="44">
        <v>0</v>
      </c>
      <c r="O66" s="44">
        <v>0</v>
      </c>
      <c r="P66" s="44">
        <v>0</v>
      </c>
      <c r="Q66" s="44">
        <v>0</v>
      </c>
      <c r="R66" s="44">
        <v>0</v>
      </c>
      <c r="S66" s="44">
        <v>0</v>
      </c>
      <c r="T66" s="44">
        <v>0</v>
      </c>
      <c r="U66" s="44">
        <v>0</v>
      </c>
      <c r="V66" s="44">
        <v>0</v>
      </c>
      <c r="W66" s="44">
        <v>0</v>
      </c>
      <c r="X66" s="44">
        <v>0</v>
      </c>
      <c r="Y66" s="44">
        <v>0</v>
      </c>
      <c r="Z66" s="44">
        <v>0</v>
      </c>
      <c r="AA66" s="44">
        <v>0</v>
      </c>
      <c r="AB66" s="44">
        <v>261.53231898737261</v>
      </c>
      <c r="AC66" s="44">
        <v>0</v>
      </c>
      <c r="AD66" s="44">
        <v>0</v>
      </c>
      <c r="AE66" s="44">
        <v>0</v>
      </c>
      <c r="AF66" s="44">
        <v>0</v>
      </c>
      <c r="AG66" s="44">
        <v>0</v>
      </c>
      <c r="AH66" s="44">
        <v>0</v>
      </c>
      <c r="AI66" s="44">
        <v>0</v>
      </c>
      <c r="AJ66" s="44">
        <v>0</v>
      </c>
      <c r="AK66" s="44">
        <v>0</v>
      </c>
      <c r="AL66" s="44">
        <v>0</v>
      </c>
      <c r="AM66" s="44">
        <v>30677.802022672979</v>
      </c>
      <c r="AN66" s="44">
        <v>19850.075252837007</v>
      </c>
      <c r="AO66" s="44">
        <v>644781.81966990593</v>
      </c>
      <c r="AP66" s="44">
        <v>0</v>
      </c>
      <c r="AQ66" s="44">
        <v>0</v>
      </c>
      <c r="AR66" s="44">
        <v>0</v>
      </c>
      <c r="AS66" s="44">
        <v>514.65469422181945</v>
      </c>
      <c r="AT66" s="44">
        <v>0</v>
      </c>
      <c r="AU66" s="44">
        <v>0</v>
      </c>
      <c r="AV66" s="44">
        <v>0</v>
      </c>
      <c r="AW66" s="44">
        <v>0</v>
      </c>
      <c r="AX66" s="44">
        <v>0</v>
      </c>
      <c r="AY66" s="44">
        <v>0</v>
      </c>
      <c r="AZ66" s="44">
        <v>0</v>
      </c>
      <c r="BA66" s="44">
        <v>26789.35148603663</v>
      </c>
      <c r="BB66" s="44">
        <v>0</v>
      </c>
      <c r="BC66" s="44">
        <v>0</v>
      </c>
      <c r="BD66" s="44">
        <v>1368.7507874134849</v>
      </c>
      <c r="BE66" s="44">
        <v>0</v>
      </c>
      <c r="BF66" s="44">
        <v>0</v>
      </c>
      <c r="BG66" s="44">
        <v>0</v>
      </c>
      <c r="BH66" s="44">
        <v>6196.6119667287649</v>
      </c>
      <c r="BI66" s="44">
        <v>0</v>
      </c>
      <c r="BJ66" s="44">
        <v>730440.59819880407</v>
      </c>
      <c r="BK66" s="44">
        <v>0</v>
      </c>
      <c r="BL66" s="44">
        <v>0</v>
      </c>
      <c r="BM66" s="44">
        <v>0</v>
      </c>
      <c r="BN66" s="44">
        <v>0</v>
      </c>
      <c r="BO66" s="44">
        <v>106531.31735170387</v>
      </c>
      <c r="BP66" s="44">
        <v>0</v>
      </c>
      <c r="BQ66" s="44">
        <v>-544106.92095377634</v>
      </c>
      <c r="BR66" s="44">
        <v>-437575.60360207246</v>
      </c>
      <c r="BS66" s="44">
        <v>292864.99459673162</v>
      </c>
    </row>
    <row r="67" spans="1:71" x14ac:dyDescent="0.25">
      <c r="A67" s="24" t="s">
        <v>144</v>
      </c>
      <c r="B67" s="24" t="s">
        <v>145</v>
      </c>
      <c r="C67" s="44">
        <v>1706128.2258135285</v>
      </c>
      <c r="D67" s="44">
        <v>347135.33454131783</v>
      </c>
      <c r="E67" s="44">
        <v>60.078607967508368</v>
      </c>
      <c r="F67" s="44">
        <v>0</v>
      </c>
      <c r="G67" s="44">
        <v>1901.4028024078809</v>
      </c>
      <c r="H67" s="44">
        <v>0.49706820756919112</v>
      </c>
      <c r="I67" s="44">
        <v>1283.8600022623452</v>
      </c>
      <c r="J67" s="44">
        <v>67.75452616046536</v>
      </c>
      <c r="K67" s="44">
        <v>13618.68564679185</v>
      </c>
      <c r="L67" s="44">
        <v>170194.4499580336</v>
      </c>
      <c r="M67" s="44">
        <v>86151.880413408464</v>
      </c>
      <c r="N67" s="44">
        <v>0</v>
      </c>
      <c r="O67" s="44">
        <v>0</v>
      </c>
      <c r="P67" s="44">
        <v>0</v>
      </c>
      <c r="Q67" s="44">
        <v>0</v>
      </c>
      <c r="R67" s="44">
        <v>0</v>
      </c>
      <c r="S67" s="44">
        <v>5992.9459495036153</v>
      </c>
      <c r="T67" s="44">
        <v>0</v>
      </c>
      <c r="U67" s="44">
        <v>0</v>
      </c>
      <c r="V67" s="44">
        <v>0</v>
      </c>
      <c r="W67" s="44">
        <v>24694.662257041986</v>
      </c>
      <c r="X67" s="44">
        <v>963.50850004882932</v>
      </c>
      <c r="Y67" s="44">
        <v>22597.631055192694</v>
      </c>
      <c r="Z67" s="44">
        <v>6018.6768349587783</v>
      </c>
      <c r="AA67" s="44">
        <v>7172.6527900894025</v>
      </c>
      <c r="AB67" s="44">
        <v>108972.42508963644</v>
      </c>
      <c r="AC67" s="44">
        <v>7792.5394517714649</v>
      </c>
      <c r="AD67" s="44">
        <v>4764.5800270918699</v>
      </c>
      <c r="AE67" s="44">
        <v>0.21657391020428787</v>
      </c>
      <c r="AF67" s="44">
        <v>2429.3963038500606</v>
      </c>
      <c r="AG67" s="44">
        <v>8042.4372568843964</v>
      </c>
      <c r="AH67" s="44">
        <v>66175.998309631512</v>
      </c>
      <c r="AI67" s="44">
        <v>57.144632525658871</v>
      </c>
      <c r="AJ67" s="44">
        <v>87.429502283641256</v>
      </c>
      <c r="AK67" s="44">
        <v>62927.646009401586</v>
      </c>
      <c r="AL67" s="44">
        <v>5418.1962910839029</v>
      </c>
      <c r="AM67" s="44">
        <v>6087.998886087059</v>
      </c>
      <c r="AN67" s="44">
        <v>2991.5961775632586</v>
      </c>
      <c r="AO67" s="44">
        <v>1051550.763038629</v>
      </c>
      <c r="AP67" s="44">
        <v>7667.7578572016364</v>
      </c>
      <c r="AQ67" s="44">
        <v>119.71468970423274</v>
      </c>
      <c r="AR67" s="44">
        <v>0</v>
      </c>
      <c r="AS67" s="44">
        <v>0</v>
      </c>
      <c r="AT67" s="44">
        <v>11333.755525764522</v>
      </c>
      <c r="AU67" s="44">
        <v>30667.894836042429</v>
      </c>
      <c r="AV67" s="44">
        <v>0</v>
      </c>
      <c r="AW67" s="44">
        <v>0</v>
      </c>
      <c r="AX67" s="44">
        <v>0</v>
      </c>
      <c r="AY67" s="44">
        <v>0</v>
      </c>
      <c r="AZ67" s="44">
        <v>0</v>
      </c>
      <c r="BA67" s="44">
        <v>46312.78543370164</v>
      </c>
      <c r="BB67" s="44">
        <v>42.644280616219532</v>
      </c>
      <c r="BC67" s="44">
        <v>3727.0041418559481</v>
      </c>
      <c r="BD67" s="44">
        <v>19503.605393619746</v>
      </c>
      <c r="BE67" s="44">
        <v>0</v>
      </c>
      <c r="BF67" s="44">
        <v>4197.7228834446505</v>
      </c>
      <c r="BG67" s="44">
        <v>17.701102386605527</v>
      </c>
      <c r="BH67" s="44">
        <v>2267.8965109164546</v>
      </c>
      <c r="BI67" s="44">
        <v>0</v>
      </c>
      <c r="BJ67" s="44">
        <v>2141010.8711589971</v>
      </c>
      <c r="BK67" s="44">
        <v>0</v>
      </c>
      <c r="BL67" s="44">
        <v>0</v>
      </c>
      <c r="BM67" s="44">
        <v>0</v>
      </c>
      <c r="BN67" s="44">
        <v>0</v>
      </c>
      <c r="BO67" s="44">
        <v>197964.28229203098</v>
      </c>
      <c r="BP67" s="44">
        <v>0</v>
      </c>
      <c r="BQ67" s="44">
        <v>-632846.92763749929</v>
      </c>
      <c r="BR67" s="44">
        <v>-434882.64534546831</v>
      </c>
      <c r="BS67" s="44">
        <v>1706128.2258135288</v>
      </c>
    </row>
    <row r="68" spans="1:71" x14ac:dyDescent="0.25">
      <c r="A68" s="24" t="s">
        <v>146</v>
      </c>
      <c r="B68" s="24" t="s">
        <v>147</v>
      </c>
      <c r="C68" s="44">
        <v>1575791.1292135287</v>
      </c>
      <c r="D68" s="44">
        <v>0</v>
      </c>
      <c r="E68" s="44">
        <v>0</v>
      </c>
      <c r="F68" s="44">
        <v>0</v>
      </c>
      <c r="G68" s="44">
        <v>0</v>
      </c>
      <c r="H68" s="44">
        <v>0</v>
      </c>
      <c r="I68" s="44">
        <v>0</v>
      </c>
      <c r="J68" s="44">
        <v>0</v>
      </c>
      <c r="K68" s="44">
        <v>0</v>
      </c>
      <c r="L68" s="44">
        <v>0</v>
      </c>
      <c r="M68" s="44">
        <v>0</v>
      </c>
      <c r="N68" s="44">
        <v>0</v>
      </c>
      <c r="O68" s="44">
        <v>0</v>
      </c>
      <c r="P68" s="44">
        <v>0</v>
      </c>
      <c r="Q68" s="44">
        <v>0</v>
      </c>
      <c r="R68" s="44">
        <v>0</v>
      </c>
      <c r="S68" s="44">
        <v>0</v>
      </c>
      <c r="T68" s="44">
        <v>0</v>
      </c>
      <c r="U68" s="44">
        <v>0</v>
      </c>
      <c r="V68" s="44">
        <v>0</v>
      </c>
      <c r="W68" s="44">
        <v>0</v>
      </c>
      <c r="X68" s="44">
        <v>0</v>
      </c>
      <c r="Y68" s="44">
        <v>0</v>
      </c>
      <c r="Z68" s="44">
        <v>0</v>
      </c>
      <c r="AA68" s="44">
        <v>0</v>
      </c>
      <c r="AB68" s="44">
        <v>7.1946491252258653</v>
      </c>
      <c r="AC68" s="44">
        <v>677.66625949525223</v>
      </c>
      <c r="AD68" s="44">
        <v>0</v>
      </c>
      <c r="AE68" s="44">
        <v>0</v>
      </c>
      <c r="AF68" s="44">
        <v>0</v>
      </c>
      <c r="AG68" s="44">
        <v>2.0301744840072193</v>
      </c>
      <c r="AH68" s="44">
        <v>4.5072892929591797</v>
      </c>
      <c r="AI68" s="44">
        <v>0</v>
      </c>
      <c r="AJ68" s="44">
        <v>0</v>
      </c>
      <c r="AK68" s="44">
        <v>0</v>
      </c>
      <c r="AL68" s="44">
        <v>0</v>
      </c>
      <c r="AM68" s="44">
        <v>0</v>
      </c>
      <c r="AN68" s="44">
        <v>0</v>
      </c>
      <c r="AO68" s="44">
        <v>0</v>
      </c>
      <c r="AP68" s="44">
        <v>0</v>
      </c>
      <c r="AQ68" s="44">
        <v>0</v>
      </c>
      <c r="AR68" s="44">
        <v>0</v>
      </c>
      <c r="AS68" s="44">
        <v>0</v>
      </c>
      <c r="AT68" s="44">
        <v>0</v>
      </c>
      <c r="AU68" s="44">
        <v>0</v>
      </c>
      <c r="AV68" s="44">
        <v>0</v>
      </c>
      <c r="AW68" s="44">
        <v>0</v>
      </c>
      <c r="AX68" s="44">
        <v>0</v>
      </c>
      <c r="AY68" s="44">
        <v>0</v>
      </c>
      <c r="AZ68" s="44">
        <v>0</v>
      </c>
      <c r="BA68" s="44">
        <v>0</v>
      </c>
      <c r="BB68" s="44">
        <v>0.30756607601851316</v>
      </c>
      <c r="BC68" s="44">
        <v>0</v>
      </c>
      <c r="BD68" s="44">
        <v>0</v>
      </c>
      <c r="BE68" s="44">
        <v>0</v>
      </c>
      <c r="BF68" s="44">
        <v>0</v>
      </c>
      <c r="BG68" s="44">
        <v>0</v>
      </c>
      <c r="BH68" s="44">
        <v>0</v>
      </c>
      <c r="BI68" s="44">
        <v>0</v>
      </c>
      <c r="BJ68" s="44">
        <v>691.70593847346299</v>
      </c>
      <c r="BK68" s="44">
        <v>0</v>
      </c>
      <c r="BL68" s="44">
        <v>0</v>
      </c>
      <c r="BM68" s="44">
        <v>0</v>
      </c>
      <c r="BN68" s="44">
        <v>0</v>
      </c>
      <c r="BO68" s="44">
        <v>0</v>
      </c>
      <c r="BP68" s="44">
        <v>0</v>
      </c>
      <c r="BQ68" s="44">
        <v>1575099.4232750551</v>
      </c>
      <c r="BR68" s="44">
        <v>1575099.4232750551</v>
      </c>
      <c r="BS68" s="44">
        <v>1575791.1292135287</v>
      </c>
    </row>
    <row r="69" spans="1:71" x14ac:dyDescent="0.25">
      <c r="A69" s="24" t="s">
        <v>148</v>
      </c>
      <c r="B69" s="24" t="s">
        <v>149</v>
      </c>
      <c r="C69" s="44">
        <v>129230.25727877894</v>
      </c>
      <c r="D69" s="44">
        <v>0</v>
      </c>
      <c r="E69" s="44">
        <v>0</v>
      </c>
      <c r="F69" s="44">
        <v>0</v>
      </c>
      <c r="G69" s="44">
        <v>296.2895584007062</v>
      </c>
      <c r="H69" s="44">
        <v>0</v>
      </c>
      <c r="I69" s="44">
        <v>694.09854001727797</v>
      </c>
      <c r="J69" s="44">
        <v>2081.4288787199066</v>
      </c>
      <c r="K69" s="44">
        <v>0</v>
      </c>
      <c r="L69" s="44">
        <v>310.46324744948026</v>
      </c>
      <c r="M69" s="44">
        <v>0</v>
      </c>
      <c r="N69" s="44">
        <v>0</v>
      </c>
      <c r="O69" s="44">
        <v>0</v>
      </c>
      <c r="P69" s="44">
        <v>0</v>
      </c>
      <c r="Q69" s="44">
        <v>0</v>
      </c>
      <c r="R69" s="44">
        <v>0</v>
      </c>
      <c r="S69" s="44">
        <v>350.79142219941644</v>
      </c>
      <c r="T69" s="44">
        <v>0</v>
      </c>
      <c r="U69" s="44">
        <v>0</v>
      </c>
      <c r="V69" s="44">
        <v>0</v>
      </c>
      <c r="W69" s="44">
        <v>0</v>
      </c>
      <c r="X69" s="44">
        <v>0</v>
      </c>
      <c r="Y69" s="44">
        <v>0</v>
      </c>
      <c r="Z69" s="44">
        <v>5.0683833880627764</v>
      </c>
      <c r="AA69" s="44">
        <v>1037.3554393928996</v>
      </c>
      <c r="AB69" s="44">
        <v>1559.1158445182302</v>
      </c>
      <c r="AC69" s="44">
        <v>13347.16948692776</v>
      </c>
      <c r="AD69" s="44">
        <v>38920.617127324025</v>
      </c>
      <c r="AE69" s="44">
        <v>1.5407368748700652</v>
      </c>
      <c r="AF69" s="44">
        <v>1651.5804154735993</v>
      </c>
      <c r="AG69" s="44">
        <v>21223.194832407102</v>
      </c>
      <c r="AH69" s="44">
        <v>13152.012436167239</v>
      </c>
      <c r="AI69" s="44">
        <v>333.78066392773246</v>
      </c>
      <c r="AJ69" s="44">
        <v>41.917843364411766</v>
      </c>
      <c r="AK69" s="44">
        <v>11501.305731038005</v>
      </c>
      <c r="AL69" s="44">
        <v>2294.7620802320271</v>
      </c>
      <c r="AM69" s="44">
        <v>705.57036262350812</v>
      </c>
      <c r="AN69" s="44">
        <v>348.02527983956247</v>
      </c>
      <c r="AO69" s="44">
        <v>48655.751515703138</v>
      </c>
      <c r="AP69" s="44">
        <v>0</v>
      </c>
      <c r="AQ69" s="44">
        <v>3818.9519314759186</v>
      </c>
      <c r="AR69" s="44">
        <v>57.980202127727615</v>
      </c>
      <c r="AS69" s="44">
        <v>30.744258016626674</v>
      </c>
      <c r="AT69" s="44">
        <v>0</v>
      </c>
      <c r="AU69" s="44">
        <v>0</v>
      </c>
      <c r="AV69" s="44">
        <v>0</v>
      </c>
      <c r="AW69" s="44">
        <v>0</v>
      </c>
      <c r="AX69" s="44">
        <v>0</v>
      </c>
      <c r="AY69" s="44">
        <v>17.319428571520159</v>
      </c>
      <c r="AZ69" s="44">
        <v>0</v>
      </c>
      <c r="BA69" s="44">
        <v>0</v>
      </c>
      <c r="BB69" s="44">
        <v>501.0322648394602</v>
      </c>
      <c r="BC69" s="44">
        <v>0</v>
      </c>
      <c r="BD69" s="44">
        <v>487.18875498580519</v>
      </c>
      <c r="BE69" s="44">
        <v>0</v>
      </c>
      <c r="BF69" s="44">
        <v>0</v>
      </c>
      <c r="BG69" s="44">
        <v>0</v>
      </c>
      <c r="BH69" s="44">
        <v>0</v>
      </c>
      <c r="BI69" s="44">
        <v>0</v>
      </c>
      <c r="BJ69" s="44">
        <v>163425.05666600601</v>
      </c>
      <c r="BK69" s="44">
        <v>0</v>
      </c>
      <c r="BL69" s="44">
        <v>0</v>
      </c>
      <c r="BM69" s="44">
        <v>0</v>
      </c>
      <c r="BN69" s="44">
        <v>0</v>
      </c>
      <c r="BO69" s="44">
        <v>0</v>
      </c>
      <c r="BP69" s="44">
        <v>10931.897171054417</v>
      </c>
      <c r="BQ69" s="44">
        <v>-45126.696558281532</v>
      </c>
      <c r="BR69" s="44">
        <v>-34194.799387227118</v>
      </c>
      <c r="BS69" s="44">
        <v>129230.2572787789</v>
      </c>
    </row>
    <row r="70" spans="1:71" x14ac:dyDescent="0.25">
      <c r="A70" s="24" t="s">
        <v>150</v>
      </c>
      <c r="B70" s="24" t="s">
        <v>151</v>
      </c>
      <c r="C70" s="49">
        <v>2067461.2676114372</v>
      </c>
      <c r="D70" s="49">
        <v>0</v>
      </c>
      <c r="E70" s="49">
        <v>0</v>
      </c>
      <c r="F70" s="49">
        <v>0</v>
      </c>
      <c r="G70" s="49">
        <v>0</v>
      </c>
      <c r="H70" s="49">
        <v>0</v>
      </c>
      <c r="I70" s="49">
        <v>642.61786897441334</v>
      </c>
      <c r="J70" s="49">
        <v>47275.509133682717</v>
      </c>
      <c r="K70" s="49">
        <v>0</v>
      </c>
      <c r="L70" s="49">
        <v>62487.774924251229</v>
      </c>
      <c r="M70" s="49">
        <v>0</v>
      </c>
      <c r="N70" s="49">
        <v>0</v>
      </c>
      <c r="O70" s="49">
        <v>0</v>
      </c>
      <c r="P70" s="49">
        <v>0</v>
      </c>
      <c r="Q70" s="49">
        <v>0</v>
      </c>
      <c r="R70" s="49">
        <v>0</v>
      </c>
      <c r="S70" s="49">
        <v>6682.8400376818809</v>
      </c>
      <c r="T70" s="49">
        <v>5716.8096591398935</v>
      </c>
      <c r="U70" s="49">
        <v>0</v>
      </c>
      <c r="V70" s="49">
        <v>0</v>
      </c>
      <c r="W70" s="49">
        <v>1166.0907599422278</v>
      </c>
      <c r="X70" s="49">
        <v>1111.3914855673052</v>
      </c>
      <c r="Y70" s="49">
        <v>0</v>
      </c>
      <c r="Z70" s="49">
        <v>1129.7111662107945</v>
      </c>
      <c r="AA70" s="49">
        <v>1383.3680123812303</v>
      </c>
      <c r="AB70" s="49">
        <v>2884.8812571854373</v>
      </c>
      <c r="AC70" s="49">
        <v>381275.49629056168</v>
      </c>
      <c r="AD70" s="49">
        <v>74277.915886663584</v>
      </c>
      <c r="AE70" s="49">
        <v>63.957764862762581</v>
      </c>
      <c r="AF70" s="49">
        <v>48766.612196507027</v>
      </c>
      <c r="AG70" s="49">
        <v>33089.836972797115</v>
      </c>
      <c r="AH70" s="49">
        <v>19157.159014522702</v>
      </c>
      <c r="AI70" s="49">
        <v>1748.9990340763113</v>
      </c>
      <c r="AJ70" s="49">
        <v>597.9908016832153</v>
      </c>
      <c r="AK70" s="49">
        <v>295244.58014410868</v>
      </c>
      <c r="AL70" s="49">
        <v>10688.004381625098</v>
      </c>
      <c r="AM70" s="49">
        <v>499.94130317927034</v>
      </c>
      <c r="AN70" s="49">
        <v>4455.680812975681</v>
      </c>
      <c r="AO70" s="49">
        <v>128522.4918126</v>
      </c>
      <c r="AP70" s="49">
        <v>0</v>
      </c>
      <c r="AQ70" s="49">
        <v>838.90079982440909</v>
      </c>
      <c r="AR70" s="49">
        <v>388.09089515943595</v>
      </c>
      <c r="AS70" s="49">
        <v>0</v>
      </c>
      <c r="AT70" s="49">
        <v>0</v>
      </c>
      <c r="AU70" s="49">
        <v>0</v>
      </c>
      <c r="AV70" s="49">
        <v>0</v>
      </c>
      <c r="AW70" s="49">
        <v>0</v>
      </c>
      <c r="AX70" s="49">
        <v>0</v>
      </c>
      <c r="AY70" s="49">
        <v>0</v>
      </c>
      <c r="AZ70" s="49">
        <v>0</v>
      </c>
      <c r="BA70" s="49">
        <v>2283.8626822699366</v>
      </c>
      <c r="BB70" s="49">
        <v>14.229992196635717</v>
      </c>
      <c r="BC70" s="49">
        <v>0</v>
      </c>
      <c r="BD70" s="49">
        <v>592.31643521493152</v>
      </c>
      <c r="BE70" s="49">
        <v>0</v>
      </c>
      <c r="BF70" s="49">
        <v>0</v>
      </c>
      <c r="BG70" s="49">
        <v>0</v>
      </c>
      <c r="BH70" s="49">
        <v>0</v>
      </c>
      <c r="BI70" s="49">
        <v>0</v>
      </c>
      <c r="BJ70" s="49">
        <v>1132987.0615258454</v>
      </c>
      <c r="BK70" s="49">
        <v>0</v>
      </c>
      <c r="BL70" s="49">
        <v>0</v>
      </c>
      <c r="BM70" s="49">
        <v>0</v>
      </c>
      <c r="BN70" s="49">
        <v>0</v>
      </c>
      <c r="BO70" s="49">
        <v>0</v>
      </c>
      <c r="BP70" s="49">
        <v>0</v>
      </c>
      <c r="BQ70" s="49">
        <v>934474.20608559193</v>
      </c>
      <c r="BR70" s="49">
        <v>934474.20608559193</v>
      </c>
      <c r="BS70" s="49">
        <v>2067461.2676114375</v>
      </c>
    </row>
    <row r="71" spans="1:71" x14ac:dyDescent="0.25">
      <c r="A71" s="13" t="s">
        <v>152</v>
      </c>
      <c r="B71" s="13" t="s">
        <v>153</v>
      </c>
      <c r="C71" s="47">
        <v>105305.1759395093</v>
      </c>
      <c r="D71" s="47">
        <v>0</v>
      </c>
      <c r="E71" s="47">
        <v>0</v>
      </c>
      <c r="F71" s="47">
        <v>0</v>
      </c>
      <c r="G71" s="47">
        <v>0</v>
      </c>
      <c r="H71" s="47">
        <v>0</v>
      </c>
      <c r="I71" s="47">
        <v>11046.205509717171</v>
      </c>
      <c r="J71" s="47">
        <v>0</v>
      </c>
      <c r="K71" s="47">
        <v>0</v>
      </c>
      <c r="L71" s="47">
        <v>0</v>
      </c>
      <c r="M71" s="47">
        <v>0</v>
      </c>
      <c r="N71" s="47">
        <v>0</v>
      </c>
      <c r="O71" s="47">
        <v>3.7803335998407581</v>
      </c>
      <c r="P71" s="47">
        <v>0</v>
      </c>
      <c r="Q71" s="47">
        <v>0</v>
      </c>
      <c r="R71" s="47">
        <v>0</v>
      </c>
      <c r="S71" s="47">
        <v>0</v>
      </c>
      <c r="T71" s="47">
        <v>0</v>
      </c>
      <c r="U71" s="47">
        <v>0</v>
      </c>
      <c r="V71" s="47">
        <v>0</v>
      </c>
      <c r="W71" s="47">
        <v>0</v>
      </c>
      <c r="X71" s="47">
        <v>0</v>
      </c>
      <c r="Y71" s="47">
        <v>0</v>
      </c>
      <c r="Z71" s="47">
        <v>0</v>
      </c>
      <c r="AA71" s="47">
        <v>0</v>
      </c>
      <c r="AB71" s="47">
        <v>0</v>
      </c>
      <c r="AC71" s="47">
        <v>12722.501359717242</v>
      </c>
      <c r="AD71" s="47">
        <v>0</v>
      </c>
      <c r="AE71" s="47">
        <v>0</v>
      </c>
      <c r="AF71" s="47">
        <v>7104.0356972699547</v>
      </c>
      <c r="AG71" s="47">
        <v>32364.704520688236</v>
      </c>
      <c r="AH71" s="47">
        <v>0</v>
      </c>
      <c r="AI71" s="47">
        <v>1018.0745675386238</v>
      </c>
      <c r="AJ71" s="47">
        <v>11.709945746634244</v>
      </c>
      <c r="AK71" s="47">
        <v>0</v>
      </c>
      <c r="AL71" s="47">
        <v>31391.572831123925</v>
      </c>
      <c r="AM71" s="47">
        <v>0</v>
      </c>
      <c r="AN71" s="47">
        <v>0</v>
      </c>
      <c r="AO71" s="47">
        <v>8747.3522789437739</v>
      </c>
      <c r="AP71" s="47">
        <v>19503.029007764959</v>
      </c>
      <c r="AQ71" s="47">
        <v>0</v>
      </c>
      <c r="AR71" s="47">
        <v>0</v>
      </c>
      <c r="AS71" s="47">
        <v>0</v>
      </c>
      <c r="AT71" s="47">
        <v>0</v>
      </c>
      <c r="AU71" s="47">
        <v>0</v>
      </c>
      <c r="AV71" s="47">
        <v>0</v>
      </c>
      <c r="AW71" s="47">
        <v>0</v>
      </c>
      <c r="AX71" s="47">
        <v>0</v>
      </c>
      <c r="AY71" s="47">
        <v>0</v>
      </c>
      <c r="AZ71" s="47">
        <v>0</v>
      </c>
      <c r="BA71" s="47">
        <v>0</v>
      </c>
      <c r="BB71" s="47">
        <v>0</v>
      </c>
      <c r="BC71" s="47">
        <v>0</v>
      </c>
      <c r="BD71" s="47">
        <v>0</v>
      </c>
      <c r="BE71" s="47">
        <v>0</v>
      </c>
      <c r="BF71" s="47">
        <v>0</v>
      </c>
      <c r="BG71" s="47">
        <v>0</v>
      </c>
      <c r="BH71" s="47">
        <v>0</v>
      </c>
      <c r="BI71" s="47">
        <v>0</v>
      </c>
      <c r="BJ71" s="47">
        <v>123912.96605211035</v>
      </c>
      <c r="BK71" s="47">
        <v>0</v>
      </c>
      <c r="BL71" s="47">
        <v>0</v>
      </c>
      <c r="BM71" s="47">
        <v>0</v>
      </c>
      <c r="BN71" s="47">
        <v>0</v>
      </c>
      <c r="BO71" s="47">
        <v>0</v>
      </c>
      <c r="BP71" s="47">
        <v>0</v>
      </c>
      <c r="BQ71" s="47">
        <v>-18607.790112601084</v>
      </c>
      <c r="BR71" s="47">
        <v>-18607.790112601084</v>
      </c>
      <c r="BS71" s="47">
        <v>105305.17593950927</v>
      </c>
    </row>
    <row r="72" spans="1:71" x14ac:dyDescent="0.25">
      <c r="A72" s="13" t="s">
        <v>154</v>
      </c>
      <c r="B72" s="13" t="s">
        <v>155</v>
      </c>
      <c r="C72" s="47">
        <v>3732076.8304089857</v>
      </c>
      <c r="D72" s="47">
        <v>25423.839721072494</v>
      </c>
      <c r="E72" s="47">
        <v>12103.128116667831</v>
      </c>
      <c r="F72" s="47">
        <v>146.3008316393385</v>
      </c>
      <c r="G72" s="47">
        <v>2302.9321456040575</v>
      </c>
      <c r="H72" s="47">
        <v>68.65877238563219</v>
      </c>
      <c r="I72" s="47">
        <v>33355.068612540243</v>
      </c>
      <c r="J72" s="47">
        <v>369521.53765794676</v>
      </c>
      <c r="K72" s="47">
        <v>10486.999884153563</v>
      </c>
      <c r="L72" s="47">
        <v>294014.94590285537</v>
      </c>
      <c r="M72" s="47">
        <v>196133.50715708468</v>
      </c>
      <c r="N72" s="47">
        <v>0</v>
      </c>
      <c r="O72" s="47">
        <v>340.15737322642252</v>
      </c>
      <c r="P72" s="47">
        <v>2794.1627812558036</v>
      </c>
      <c r="Q72" s="47">
        <v>1629.8348342566555</v>
      </c>
      <c r="R72" s="47">
        <v>4002.2787309593177</v>
      </c>
      <c r="S72" s="47">
        <v>3589.7577086178826</v>
      </c>
      <c r="T72" s="47">
        <v>353.39670155708808</v>
      </c>
      <c r="U72" s="47">
        <v>1.3251319497514185</v>
      </c>
      <c r="V72" s="47">
        <v>15285.884445380512</v>
      </c>
      <c r="W72" s="47">
        <v>27276.171485954495</v>
      </c>
      <c r="X72" s="47">
        <v>5322.746196338715</v>
      </c>
      <c r="Y72" s="47">
        <v>66216.564471447709</v>
      </c>
      <c r="Z72" s="47">
        <v>17419.477951594541</v>
      </c>
      <c r="AA72" s="47">
        <v>2662.9386165975729</v>
      </c>
      <c r="AB72" s="47">
        <v>6014.8507070026053</v>
      </c>
      <c r="AC72" s="47">
        <v>57666.471755946288</v>
      </c>
      <c r="AD72" s="47">
        <v>234014.03842368431</v>
      </c>
      <c r="AE72" s="47">
        <v>377.02997531216926</v>
      </c>
      <c r="AF72" s="47">
        <v>17387.193102951831</v>
      </c>
      <c r="AG72" s="47">
        <v>174859.08882141771</v>
      </c>
      <c r="AH72" s="47">
        <v>121722.12550445092</v>
      </c>
      <c r="AI72" s="47">
        <v>1245.5095902223275</v>
      </c>
      <c r="AJ72" s="47">
        <v>1167.7582444434679</v>
      </c>
      <c r="AK72" s="47">
        <v>176345.29147959844</v>
      </c>
      <c r="AL72" s="47">
        <v>94262.737609370102</v>
      </c>
      <c r="AM72" s="47">
        <v>118858.3266053386</v>
      </c>
      <c r="AN72" s="47">
        <v>23520.196203766605</v>
      </c>
      <c r="AO72" s="47">
        <v>1129311.0363332604</v>
      </c>
      <c r="AP72" s="47">
        <v>11369.010997681195</v>
      </c>
      <c r="AQ72" s="47">
        <v>61067.57580081265</v>
      </c>
      <c r="AR72" s="47">
        <v>2822.4608090900697</v>
      </c>
      <c r="AS72" s="47">
        <v>361.15844990440849</v>
      </c>
      <c r="AT72" s="47">
        <v>9209.1015787159286</v>
      </c>
      <c r="AU72" s="47">
        <v>103809.07281238625</v>
      </c>
      <c r="AV72" s="47">
        <v>0</v>
      </c>
      <c r="AW72" s="47">
        <v>103.34610122804747</v>
      </c>
      <c r="AX72" s="47">
        <v>505.39971966871502</v>
      </c>
      <c r="AY72" s="47">
        <v>15.164311365558923</v>
      </c>
      <c r="AZ72" s="47">
        <v>0</v>
      </c>
      <c r="BA72" s="47">
        <v>23244.499105863342</v>
      </c>
      <c r="BB72" s="47">
        <v>509.11847334779446</v>
      </c>
      <c r="BC72" s="47">
        <v>14669.164006989913</v>
      </c>
      <c r="BD72" s="47">
        <v>47592.37320810555</v>
      </c>
      <c r="BE72" s="47">
        <v>0</v>
      </c>
      <c r="BF72" s="47">
        <v>0</v>
      </c>
      <c r="BG72" s="47">
        <v>0</v>
      </c>
      <c r="BH72" s="47">
        <v>3263.4774146948366</v>
      </c>
      <c r="BI72" s="47">
        <v>0</v>
      </c>
      <c r="BJ72" s="47">
        <v>3525744.1923777065</v>
      </c>
      <c r="BK72" s="47">
        <v>0</v>
      </c>
      <c r="BL72" s="47">
        <v>0</v>
      </c>
      <c r="BM72" s="47">
        <v>0</v>
      </c>
      <c r="BN72" s="47">
        <v>0</v>
      </c>
      <c r="BO72" s="47">
        <v>736635.00071436248</v>
      </c>
      <c r="BP72" s="47">
        <v>404529.72576467227</v>
      </c>
      <c r="BQ72" s="47">
        <v>-934832.08844775567</v>
      </c>
      <c r="BR72" s="47">
        <v>206332.6380312792</v>
      </c>
      <c r="BS72" s="47">
        <v>3732076.8304089857</v>
      </c>
    </row>
    <row r="73" spans="1:71" x14ac:dyDescent="0.25">
      <c r="A73" s="13" t="s">
        <v>156</v>
      </c>
      <c r="B73" s="13" t="s">
        <v>157</v>
      </c>
      <c r="C73" s="47">
        <v>152519.3106342587</v>
      </c>
      <c r="D73" s="47">
        <v>0</v>
      </c>
      <c r="E73" s="47">
        <v>0</v>
      </c>
      <c r="F73" s="47">
        <v>0</v>
      </c>
      <c r="G73" s="47">
        <v>0</v>
      </c>
      <c r="H73" s="47">
        <v>0</v>
      </c>
      <c r="I73" s="47">
        <v>0</v>
      </c>
      <c r="J73" s="47">
        <v>0</v>
      </c>
      <c r="K73" s="47">
        <v>0</v>
      </c>
      <c r="L73" s="47">
        <v>0</v>
      </c>
      <c r="M73" s="47">
        <v>0</v>
      </c>
      <c r="N73" s="47">
        <v>0</v>
      </c>
      <c r="O73" s="47">
        <v>0</v>
      </c>
      <c r="P73" s="47">
        <v>0</v>
      </c>
      <c r="Q73" s="47">
        <v>0</v>
      </c>
      <c r="R73" s="47">
        <v>0</v>
      </c>
      <c r="S73" s="47">
        <v>0</v>
      </c>
      <c r="T73" s="47">
        <v>9357.8413111215123</v>
      </c>
      <c r="U73" s="47">
        <v>0</v>
      </c>
      <c r="V73" s="47">
        <v>0</v>
      </c>
      <c r="W73" s="47">
        <v>0</v>
      </c>
      <c r="X73" s="47">
        <v>0</v>
      </c>
      <c r="Y73" s="47">
        <v>0</v>
      </c>
      <c r="Z73" s="47">
        <v>0</v>
      </c>
      <c r="AA73" s="47">
        <v>0</v>
      </c>
      <c r="AB73" s="47">
        <v>0</v>
      </c>
      <c r="AC73" s="47">
        <v>0</v>
      </c>
      <c r="AD73" s="47">
        <v>0</v>
      </c>
      <c r="AE73" s="47">
        <v>8292.321517978904</v>
      </c>
      <c r="AF73" s="47">
        <v>8611.4738579568257</v>
      </c>
      <c r="AG73" s="47">
        <v>6682.4337341304054</v>
      </c>
      <c r="AH73" s="47">
        <v>1884.2921573182598</v>
      </c>
      <c r="AI73" s="47">
        <v>343.28626576780135</v>
      </c>
      <c r="AJ73" s="47">
        <v>7.6347741211806293</v>
      </c>
      <c r="AK73" s="47">
        <v>9245.0845315026108</v>
      </c>
      <c r="AL73" s="47">
        <v>28361.879732293943</v>
      </c>
      <c r="AM73" s="47">
        <v>15973.620963465291</v>
      </c>
      <c r="AN73" s="47">
        <v>0</v>
      </c>
      <c r="AO73" s="47">
        <v>0</v>
      </c>
      <c r="AP73" s="47">
        <v>0</v>
      </c>
      <c r="AQ73" s="47">
        <v>3700.5818837889933</v>
      </c>
      <c r="AR73" s="47">
        <v>0</v>
      </c>
      <c r="AS73" s="47">
        <v>39277.59617031434</v>
      </c>
      <c r="AT73" s="47">
        <v>0</v>
      </c>
      <c r="AU73" s="47">
        <v>0</v>
      </c>
      <c r="AV73" s="47">
        <v>0</v>
      </c>
      <c r="AW73" s="47">
        <v>0</v>
      </c>
      <c r="AX73" s="47">
        <v>0</v>
      </c>
      <c r="AY73" s="47">
        <v>9065.5009833029508</v>
      </c>
      <c r="AZ73" s="47">
        <v>0</v>
      </c>
      <c r="BA73" s="47">
        <v>0</v>
      </c>
      <c r="BB73" s="47">
        <v>165.18875319277134</v>
      </c>
      <c r="BC73" s="47">
        <v>0</v>
      </c>
      <c r="BD73" s="47">
        <v>3921.8100333471102</v>
      </c>
      <c r="BE73" s="47">
        <v>0</v>
      </c>
      <c r="BF73" s="47">
        <v>29.036577177645036</v>
      </c>
      <c r="BG73" s="47">
        <v>822.81318639310416</v>
      </c>
      <c r="BH73" s="47">
        <v>15931.491621555113</v>
      </c>
      <c r="BI73" s="47">
        <v>0</v>
      </c>
      <c r="BJ73" s="47">
        <v>161673.88805472877</v>
      </c>
      <c r="BK73" s="47">
        <v>0</v>
      </c>
      <c r="BL73" s="47">
        <v>0</v>
      </c>
      <c r="BM73" s="47">
        <v>0</v>
      </c>
      <c r="BN73" s="47">
        <v>0</v>
      </c>
      <c r="BO73" s="47">
        <v>0</v>
      </c>
      <c r="BP73" s="47">
        <v>145969.81424770571</v>
      </c>
      <c r="BQ73" s="47">
        <v>-155124.39166817578</v>
      </c>
      <c r="BR73" s="47">
        <v>-9154.577420470072</v>
      </c>
      <c r="BS73" s="47">
        <v>152519.3106342587</v>
      </c>
    </row>
    <row r="74" spans="1:71" x14ac:dyDescent="0.25">
      <c r="A74" s="13" t="s">
        <v>158</v>
      </c>
      <c r="B74" s="13" t="s">
        <v>159</v>
      </c>
      <c r="C74" s="47">
        <v>1090864.2678071703</v>
      </c>
      <c r="D74" s="47">
        <v>0</v>
      </c>
      <c r="E74" s="47">
        <v>0</v>
      </c>
      <c r="F74" s="47">
        <v>0</v>
      </c>
      <c r="G74" s="47">
        <v>0</v>
      </c>
      <c r="H74" s="47">
        <v>0</v>
      </c>
      <c r="I74" s="47">
        <v>0</v>
      </c>
      <c r="J74" s="47">
        <v>0</v>
      </c>
      <c r="K74" s="47">
        <v>0</v>
      </c>
      <c r="L74" s="47">
        <v>0</v>
      </c>
      <c r="M74" s="47">
        <v>0</v>
      </c>
      <c r="N74" s="47">
        <v>0</v>
      </c>
      <c r="O74" s="47">
        <v>0</v>
      </c>
      <c r="P74" s="47">
        <v>0</v>
      </c>
      <c r="Q74" s="47">
        <v>0</v>
      </c>
      <c r="R74" s="47">
        <v>0</v>
      </c>
      <c r="S74" s="47">
        <v>0</v>
      </c>
      <c r="T74" s="47">
        <v>0</v>
      </c>
      <c r="U74" s="47">
        <v>0</v>
      </c>
      <c r="V74" s="47">
        <v>0</v>
      </c>
      <c r="W74" s="47">
        <v>0</v>
      </c>
      <c r="X74" s="47">
        <v>0</v>
      </c>
      <c r="Y74" s="47">
        <v>0</v>
      </c>
      <c r="Z74" s="47">
        <v>0</v>
      </c>
      <c r="AA74" s="47">
        <v>0</v>
      </c>
      <c r="AB74" s="47">
        <v>0</v>
      </c>
      <c r="AC74" s="47">
        <v>0</v>
      </c>
      <c r="AD74" s="47">
        <v>0</v>
      </c>
      <c r="AE74" s="47">
        <v>403.59718007802229</v>
      </c>
      <c r="AF74" s="47">
        <v>0</v>
      </c>
      <c r="AG74" s="47">
        <v>222.80116741657054</v>
      </c>
      <c r="AH74" s="47">
        <v>0</v>
      </c>
      <c r="AI74" s="47">
        <v>0.19773159864237602</v>
      </c>
      <c r="AJ74" s="47">
        <v>4.3201357606756021</v>
      </c>
      <c r="AK74" s="47">
        <v>0</v>
      </c>
      <c r="AL74" s="47">
        <v>1538.3329684042153</v>
      </c>
      <c r="AM74" s="47">
        <v>436.70113440799992</v>
      </c>
      <c r="AN74" s="47">
        <v>215.61432796605763</v>
      </c>
      <c r="AO74" s="47">
        <v>0</v>
      </c>
      <c r="AP74" s="47">
        <v>46.430896784444371</v>
      </c>
      <c r="AQ74" s="47">
        <v>1940.613877893855</v>
      </c>
      <c r="AR74" s="47">
        <v>0</v>
      </c>
      <c r="AS74" s="47">
        <v>1294.3583840689043</v>
      </c>
      <c r="AT74" s="47">
        <v>9.6982604717208307</v>
      </c>
      <c r="AU74" s="47">
        <v>0</v>
      </c>
      <c r="AV74" s="47">
        <v>0</v>
      </c>
      <c r="AW74" s="47">
        <v>945.21092901493535</v>
      </c>
      <c r="AX74" s="47">
        <v>76.664567490082945</v>
      </c>
      <c r="AY74" s="47">
        <v>8496.3235382184812</v>
      </c>
      <c r="AZ74" s="47">
        <v>3281.5297863049973</v>
      </c>
      <c r="BA74" s="47">
        <v>9.0289366229139443</v>
      </c>
      <c r="BB74" s="47">
        <v>9253.038638912727</v>
      </c>
      <c r="BC74" s="47">
        <v>8110.7970442723299</v>
      </c>
      <c r="BD74" s="47">
        <v>18233.581533360259</v>
      </c>
      <c r="BE74" s="47">
        <v>2263.3490237114802</v>
      </c>
      <c r="BF74" s="47">
        <v>1969.8155329499023</v>
      </c>
      <c r="BG74" s="47">
        <v>78.460320432545473</v>
      </c>
      <c r="BH74" s="47">
        <v>8914.9155163334217</v>
      </c>
      <c r="BI74" s="47">
        <v>0</v>
      </c>
      <c r="BJ74" s="47">
        <v>67745.381432475202</v>
      </c>
      <c r="BK74" s="47">
        <v>0</v>
      </c>
      <c r="BL74" s="47">
        <v>0</v>
      </c>
      <c r="BM74" s="47">
        <v>0</v>
      </c>
      <c r="BN74" s="47">
        <v>0</v>
      </c>
      <c r="BO74" s="47">
        <v>380578.85825148819</v>
      </c>
      <c r="BP74" s="47">
        <v>316429.52898801363</v>
      </c>
      <c r="BQ74" s="47">
        <v>326110.49913519324</v>
      </c>
      <c r="BR74" s="47">
        <v>1023118.886374695</v>
      </c>
      <c r="BS74" s="47">
        <v>1090864.2678071703</v>
      </c>
    </row>
    <row r="75" spans="1:71" x14ac:dyDescent="0.25">
      <c r="A75" s="13" t="s">
        <v>160</v>
      </c>
      <c r="B75" s="13" t="s">
        <v>161</v>
      </c>
      <c r="C75" s="48">
        <v>4245102.6211950909</v>
      </c>
      <c r="D75" s="48">
        <v>0</v>
      </c>
      <c r="E75" s="48">
        <v>0</v>
      </c>
      <c r="F75" s="48">
        <v>0</v>
      </c>
      <c r="G75" s="48">
        <v>0</v>
      </c>
      <c r="H75" s="48">
        <v>0</v>
      </c>
      <c r="I75" s="48">
        <v>0</v>
      </c>
      <c r="J75" s="48">
        <v>0</v>
      </c>
      <c r="K75" s="48">
        <v>0</v>
      </c>
      <c r="L75" s="48">
        <v>0</v>
      </c>
      <c r="M75" s="48">
        <v>0</v>
      </c>
      <c r="N75" s="48">
        <v>0</v>
      </c>
      <c r="O75" s="48">
        <v>0</v>
      </c>
      <c r="P75" s="48">
        <v>0</v>
      </c>
      <c r="Q75" s="48">
        <v>0</v>
      </c>
      <c r="R75" s="48">
        <v>0</v>
      </c>
      <c r="S75" s="48">
        <v>0</v>
      </c>
      <c r="T75" s="48">
        <v>0</v>
      </c>
      <c r="U75" s="48">
        <v>0</v>
      </c>
      <c r="V75" s="48">
        <v>0</v>
      </c>
      <c r="W75" s="48">
        <v>0</v>
      </c>
      <c r="X75" s="48">
        <v>0</v>
      </c>
      <c r="Y75" s="48">
        <v>0</v>
      </c>
      <c r="Z75" s="48">
        <v>0</v>
      </c>
      <c r="AA75" s="48">
        <v>0</v>
      </c>
      <c r="AB75" s="48">
        <v>0</v>
      </c>
      <c r="AC75" s="48">
        <v>0</v>
      </c>
      <c r="AD75" s="48">
        <v>0</v>
      </c>
      <c r="AE75" s="48">
        <v>2059.8677611297071</v>
      </c>
      <c r="AF75" s="48">
        <v>30.748517654402146</v>
      </c>
      <c r="AG75" s="48">
        <v>0</v>
      </c>
      <c r="AH75" s="48">
        <v>1912.6267406870199</v>
      </c>
      <c r="AI75" s="48">
        <v>0</v>
      </c>
      <c r="AJ75" s="48">
        <v>6.2349211341160098</v>
      </c>
      <c r="AK75" s="48">
        <v>1231.6083004982127</v>
      </c>
      <c r="AL75" s="48">
        <v>35.211625232232798</v>
      </c>
      <c r="AM75" s="48">
        <v>0</v>
      </c>
      <c r="AN75" s="48">
        <v>0</v>
      </c>
      <c r="AO75" s="48">
        <v>184.99408855879767</v>
      </c>
      <c r="AP75" s="48">
        <v>0</v>
      </c>
      <c r="AQ75" s="48">
        <v>390.33742626028499</v>
      </c>
      <c r="AR75" s="48">
        <v>96.028049977470317</v>
      </c>
      <c r="AS75" s="48">
        <v>1256.7434858093516</v>
      </c>
      <c r="AT75" s="48">
        <v>0</v>
      </c>
      <c r="AU75" s="48">
        <v>0</v>
      </c>
      <c r="AV75" s="48">
        <v>0</v>
      </c>
      <c r="AW75" s="48">
        <v>412.15189335174483</v>
      </c>
      <c r="AX75" s="48">
        <v>3652.1671953027721</v>
      </c>
      <c r="AY75" s="48">
        <v>0</v>
      </c>
      <c r="AZ75" s="48">
        <v>2079.4828282556218</v>
      </c>
      <c r="BA75" s="48">
        <v>0</v>
      </c>
      <c r="BB75" s="48">
        <v>2085.6661919728931</v>
      </c>
      <c r="BC75" s="48">
        <v>29228.926317652124</v>
      </c>
      <c r="BD75" s="48">
        <v>395.88566984063726</v>
      </c>
      <c r="BE75" s="48">
        <v>46.458067317827712</v>
      </c>
      <c r="BF75" s="48">
        <v>33.028341613190165</v>
      </c>
      <c r="BG75" s="48">
        <v>1162.1110017343228</v>
      </c>
      <c r="BH75" s="48">
        <v>9004.6870649797856</v>
      </c>
      <c r="BI75" s="48">
        <v>0</v>
      </c>
      <c r="BJ75" s="48">
        <v>55304.965488962524</v>
      </c>
      <c r="BK75" s="48">
        <v>0</v>
      </c>
      <c r="BL75" s="48">
        <v>0</v>
      </c>
      <c r="BM75" s="48">
        <v>0</v>
      </c>
      <c r="BN75" s="48">
        <v>0</v>
      </c>
      <c r="BO75" s="48">
        <v>1401500.2169031012</v>
      </c>
      <c r="BP75" s="48">
        <v>599547.46452010598</v>
      </c>
      <c r="BQ75" s="48">
        <v>2188749.9742829213</v>
      </c>
      <c r="BR75" s="48">
        <v>4189797.6557061286</v>
      </c>
      <c r="BS75" s="48">
        <v>4245102.6211950909</v>
      </c>
    </row>
    <row r="76" spans="1:71" x14ac:dyDescent="0.25">
      <c r="A76" s="24" t="s">
        <v>162</v>
      </c>
      <c r="B76" s="24" t="s">
        <v>163</v>
      </c>
      <c r="C76" s="44">
        <v>998485.19883613673</v>
      </c>
      <c r="D76" s="44">
        <v>0</v>
      </c>
      <c r="E76" s="44">
        <v>0</v>
      </c>
      <c r="F76" s="44">
        <v>0</v>
      </c>
      <c r="G76" s="44">
        <v>0</v>
      </c>
      <c r="H76" s="44">
        <v>0</v>
      </c>
      <c r="I76" s="44">
        <v>0</v>
      </c>
      <c r="J76" s="44">
        <v>702.07701460895248</v>
      </c>
      <c r="K76" s="44">
        <v>0</v>
      </c>
      <c r="L76" s="44">
        <v>0</v>
      </c>
      <c r="M76" s="44">
        <v>0</v>
      </c>
      <c r="N76" s="44">
        <v>0</v>
      </c>
      <c r="O76" s="44">
        <v>0</v>
      </c>
      <c r="P76" s="44">
        <v>0</v>
      </c>
      <c r="Q76" s="44">
        <v>0</v>
      </c>
      <c r="R76" s="44">
        <v>0</v>
      </c>
      <c r="S76" s="44">
        <v>0</v>
      </c>
      <c r="T76" s="44">
        <v>821.19303559366347</v>
      </c>
      <c r="U76" s="44">
        <v>0</v>
      </c>
      <c r="V76" s="44">
        <v>0</v>
      </c>
      <c r="W76" s="44">
        <v>0</v>
      </c>
      <c r="X76" s="44">
        <v>0</v>
      </c>
      <c r="Y76" s="44">
        <v>0</v>
      </c>
      <c r="Z76" s="44">
        <v>0</v>
      </c>
      <c r="AA76" s="44">
        <v>0</v>
      </c>
      <c r="AB76" s="44">
        <v>0</v>
      </c>
      <c r="AC76" s="44">
        <v>0</v>
      </c>
      <c r="AD76" s="44">
        <v>0</v>
      </c>
      <c r="AE76" s="44">
        <v>152.25179635711351</v>
      </c>
      <c r="AF76" s="44">
        <v>43.076407301554866</v>
      </c>
      <c r="AG76" s="44">
        <v>3864.0690418164554</v>
      </c>
      <c r="AH76" s="44">
        <v>979.00647723070063</v>
      </c>
      <c r="AI76" s="44">
        <v>0.10111621823415988</v>
      </c>
      <c r="AJ76" s="44">
        <v>3.6820602038684243</v>
      </c>
      <c r="AK76" s="44">
        <v>1055.9779043836713</v>
      </c>
      <c r="AL76" s="44">
        <v>1679.4466087761355</v>
      </c>
      <c r="AM76" s="44">
        <v>53.905006556850758</v>
      </c>
      <c r="AN76" s="44">
        <v>19.689483827440771</v>
      </c>
      <c r="AO76" s="44">
        <v>4811.8148503364146</v>
      </c>
      <c r="AP76" s="44">
        <v>0</v>
      </c>
      <c r="AQ76" s="44">
        <v>907.10960561472689</v>
      </c>
      <c r="AR76" s="44">
        <v>0</v>
      </c>
      <c r="AS76" s="44">
        <v>492.58457139352328</v>
      </c>
      <c r="AT76" s="44">
        <v>0</v>
      </c>
      <c r="AU76" s="44">
        <v>0</v>
      </c>
      <c r="AV76" s="44">
        <v>0</v>
      </c>
      <c r="AW76" s="44">
        <v>60.76046223574469</v>
      </c>
      <c r="AX76" s="44">
        <v>0</v>
      </c>
      <c r="AY76" s="44">
        <v>70.881089197771658</v>
      </c>
      <c r="AZ76" s="44">
        <v>0</v>
      </c>
      <c r="BA76" s="44">
        <v>0</v>
      </c>
      <c r="BB76" s="44">
        <v>5008.006655582185</v>
      </c>
      <c r="BC76" s="44">
        <v>0</v>
      </c>
      <c r="BD76" s="44">
        <v>4147.686036328414</v>
      </c>
      <c r="BE76" s="44">
        <v>0</v>
      </c>
      <c r="BF76" s="44">
        <v>1751.6964423805271</v>
      </c>
      <c r="BG76" s="44">
        <v>0</v>
      </c>
      <c r="BH76" s="44">
        <v>272.29748515724833</v>
      </c>
      <c r="BI76" s="44">
        <v>0</v>
      </c>
      <c r="BJ76" s="44">
        <v>26897.313151101192</v>
      </c>
      <c r="BK76" s="44">
        <v>0</v>
      </c>
      <c r="BL76" s="44">
        <v>0</v>
      </c>
      <c r="BM76" s="44">
        <v>0</v>
      </c>
      <c r="BN76" s="44">
        <v>0</v>
      </c>
      <c r="BO76" s="44">
        <v>441004.89940856048</v>
      </c>
      <c r="BP76" s="44">
        <v>524772.4753711035</v>
      </c>
      <c r="BQ76" s="44">
        <v>5810.5109053714405</v>
      </c>
      <c r="BR76" s="44">
        <v>971587.88568503538</v>
      </c>
      <c r="BS76" s="44">
        <v>998485.19883613661</v>
      </c>
    </row>
    <row r="77" spans="1:71" x14ac:dyDescent="0.25">
      <c r="A77" s="24" t="s">
        <v>164</v>
      </c>
      <c r="B77" s="24" t="s">
        <v>165</v>
      </c>
      <c r="C77" s="44">
        <v>3123337.7760312892</v>
      </c>
      <c r="D77" s="44">
        <v>247.56468357777618</v>
      </c>
      <c r="E77" s="44">
        <v>0</v>
      </c>
      <c r="F77" s="44">
        <v>0</v>
      </c>
      <c r="G77" s="44">
        <v>1424.0950971523944</v>
      </c>
      <c r="H77" s="44">
        <v>2.5002966310359107</v>
      </c>
      <c r="I77" s="44">
        <v>2239.2645174829495</v>
      </c>
      <c r="J77" s="44">
        <v>7983.3856998686451</v>
      </c>
      <c r="K77" s="44">
        <v>2988.2003273514829</v>
      </c>
      <c r="L77" s="44">
        <v>9765.750527804812</v>
      </c>
      <c r="M77" s="44">
        <v>971.12650111950484</v>
      </c>
      <c r="N77" s="44">
        <v>0</v>
      </c>
      <c r="O77" s="44">
        <v>209.26802505737984</v>
      </c>
      <c r="P77" s="44">
        <v>139.00278925822744</v>
      </c>
      <c r="Q77" s="44">
        <v>282.20160289997926</v>
      </c>
      <c r="R77" s="44">
        <v>223.71331511360972</v>
      </c>
      <c r="S77" s="44">
        <v>1913.1412853694128</v>
      </c>
      <c r="T77" s="44">
        <v>77.663858628388709</v>
      </c>
      <c r="U77" s="44">
        <v>2.2655961760001609E-2</v>
      </c>
      <c r="V77" s="44">
        <v>2342.4909687047871</v>
      </c>
      <c r="W77" s="44">
        <v>6922.7559646247337</v>
      </c>
      <c r="X77" s="44">
        <v>110.2685424071114</v>
      </c>
      <c r="Y77" s="44">
        <v>516.57238678141312</v>
      </c>
      <c r="Z77" s="44">
        <v>1166.3966003011108</v>
      </c>
      <c r="AA77" s="44">
        <v>1447.7230418902884</v>
      </c>
      <c r="AB77" s="44">
        <v>4830.6179273266853</v>
      </c>
      <c r="AC77" s="44">
        <v>3679.4413326406129</v>
      </c>
      <c r="AD77" s="44">
        <v>1162.7463870779645</v>
      </c>
      <c r="AE77" s="44">
        <v>900.98170082962201</v>
      </c>
      <c r="AF77" s="44">
        <v>71889.607643045209</v>
      </c>
      <c r="AG77" s="44">
        <v>103220.46188479832</v>
      </c>
      <c r="AH77" s="44">
        <v>36730.4080834708</v>
      </c>
      <c r="AI77" s="44">
        <v>647.11680694457186</v>
      </c>
      <c r="AJ77" s="44">
        <v>200.57974519387759</v>
      </c>
      <c r="AK77" s="44">
        <v>39261.490935388472</v>
      </c>
      <c r="AL77" s="44">
        <v>80417.312282226703</v>
      </c>
      <c r="AM77" s="44">
        <v>320299.52282188891</v>
      </c>
      <c r="AN77" s="44">
        <v>10583.368110551117</v>
      </c>
      <c r="AO77" s="44">
        <v>506978.84185663762</v>
      </c>
      <c r="AP77" s="44">
        <v>18665.452293291266</v>
      </c>
      <c r="AQ77" s="44">
        <v>46499.487678363286</v>
      </c>
      <c r="AR77" s="44">
        <v>51729.585491286416</v>
      </c>
      <c r="AS77" s="44">
        <v>7910.5045810233287</v>
      </c>
      <c r="AT77" s="44">
        <v>1994.6036705118577</v>
      </c>
      <c r="AU77" s="44">
        <v>1082.8410884298301</v>
      </c>
      <c r="AV77" s="44">
        <v>62.638711393522435</v>
      </c>
      <c r="AW77" s="44">
        <v>561.55911399439935</v>
      </c>
      <c r="AX77" s="44">
        <v>24565.422182046768</v>
      </c>
      <c r="AY77" s="44">
        <v>178.10730511379802</v>
      </c>
      <c r="AZ77" s="44">
        <v>1662.5845200862796</v>
      </c>
      <c r="BA77" s="44">
        <v>27883.671738247882</v>
      </c>
      <c r="BB77" s="44">
        <v>22449.508644076232</v>
      </c>
      <c r="BC77" s="44">
        <v>27518.559958369122</v>
      </c>
      <c r="BD77" s="44">
        <v>7134.7604579573581</v>
      </c>
      <c r="BE77" s="44">
        <v>0</v>
      </c>
      <c r="BF77" s="44">
        <v>129.12740861757175</v>
      </c>
      <c r="BG77" s="44">
        <v>2323.528388917407</v>
      </c>
      <c r="BH77" s="44">
        <v>23335.166070783016</v>
      </c>
      <c r="BI77" s="44">
        <v>0</v>
      </c>
      <c r="BJ77" s="44">
        <v>1487462.7155085166</v>
      </c>
      <c r="BK77" s="44">
        <v>0</v>
      </c>
      <c r="BL77" s="44">
        <v>0</v>
      </c>
      <c r="BM77" s="44">
        <v>0</v>
      </c>
      <c r="BN77" s="44">
        <v>0</v>
      </c>
      <c r="BO77" s="44">
        <v>423101.5424408582</v>
      </c>
      <c r="BP77" s="44">
        <v>734350.04754160915</v>
      </c>
      <c r="BQ77" s="44">
        <v>478423.47054030525</v>
      </c>
      <c r="BR77" s="44">
        <v>1635875.0605227724</v>
      </c>
      <c r="BS77" s="44">
        <v>3123337.7760312892</v>
      </c>
    </row>
    <row r="78" spans="1:71" x14ac:dyDescent="0.25">
      <c r="A78" s="24" t="s">
        <v>166</v>
      </c>
      <c r="B78" s="24" t="s">
        <v>167</v>
      </c>
      <c r="C78" s="44">
        <v>2162396.0077585378</v>
      </c>
      <c r="D78" s="44">
        <v>0</v>
      </c>
      <c r="E78" s="44">
        <v>0</v>
      </c>
      <c r="F78" s="44">
        <v>0</v>
      </c>
      <c r="G78" s="44">
        <v>0</v>
      </c>
      <c r="H78" s="44">
        <v>0</v>
      </c>
      <c r="I78" s="44">
        <v>0</v>
      </c>
      <c r="J78" s="44">
        <v>0</v>
      </c>
      <c r="K78" s="44">
        <v>0</v>
      </c>
      <c r="L78" s="44">
        <v>0</v>
      </c>
      <c r="M78" s="44">
        <v>0</v>
      </c>
      <c r="N78" s="44">
        <v>0</v>
      </c>
      <c r="O78" s="44">
        <v>0</v>
      </c>
      <c r="P78" s="44">
        <v>0</v>
      </c>
      <c r="Q78" s="44">
        <v>0</v>
      </c>
      <c r="R78" s="44">
        <v>0</v>
      </c>
      <c r="S78" s="44">
        <v>0</v>
      </c>
      <c r="T78" s="44">
        <v>0</v>
      </c>
      <c r="U78" s="44">
        <v>0</v>
      </c>
      <c r="V78" s="44">
        <v>0</v>
      </c>
      <c r="W78" s="44">
        <v>0</v>
      </c>
      <c r="X78" s="44">
        <v>0</v>
      </c>
      <c r="Y78" s="44">
        <v>585.30497488710603</v>
      </c>
      <c r="Z78" s="44">
        <v>0</v>
      </c>
      <c r="AA78" s="44">
        <v>0</v>
      </c>
      <c r="AB78" s="44">
        <v>0</v>
      </c>
      <c r="AC78" s="44">
        <v>0</v>
      </c>
      <c r="AD78" s="44">
        <v>20.86468332283086</v>
      </c>
      <c r="AE78" s="44">
        <v>0</v>
      </c>
      <c r="AF78" s="44">
        <v>10588.966259464234</v>
      </c>
      <c r="AG78" s="44">
        <v>507.15106908585011</v>
      </c>
      <c r="AH78" s="44">
        <v>639.05315631693645</v>
      </c>
      <c r="AI78" s="44">
        <v>0</v>
      </c>
      <c r="AJ78" s="44">
        <v>0.63736991802498988</v>
      </c>
      <c r="AK78" s="44">
        <v>0</v>
      </c>
      <c r="AL78" s="44">
        <v>0</v>
      </c>
      <c r="AM78" s="44">
        <v>0</v>
      </c>
      <c r="AN78" s="44">
        <v>0</v>
      </c>
      <c r="AO78" s="44">
        <v>0</v>
      </c>
      <c r="AP78" s="44">
        <v>0</v>
      </c>
      <c r="AQ78" s="44">
        <v>0</v>
      </c>
      <c r="AR78" s="44">
        <v>0</v>
      </c>
      <c r="AS78" s="44">
        <v>0</v>
      </c>
      <c r="AT78" s="44">
        <v>115.89722315687548</v>
      </c>
      <c r="AU78" s="44">
        <v>0</v>
      </c>
      <c r="AV78" s="44">
        <v>0</v>
      </c>
      <c r="AW78" s="44">
        <v>0</v>
      </c>
      <c r="AX78" s="44">
        <v>0</v>
      </c>
      <c r="AY78" s="44">
        <v>0</v>
      </c>
      <c r="AZ78" s="44">
        <v>0</v>
      </c>
      <c r="BA78" s="44">
        <v>0</v>
      </c>
      <c r="BB78" s="44">
        <v>35.854955925869866</v>
      </c>
      <c r="BC78" s="44">
        <v>0</v>
      </c>
      <c r="BD78" s="44">
        <v>0</v>
      </c>
      <c r="BE78" s="44">
        <v>0</v>
      </c>
      <c r="BF78" s="44">
        <v>0</v>
      </c>
      <c r="BG78" s="44">
        <v>0</v>
      </c>
      <c r="BH78" s="44">
        <v>37954.45707079539</v>
      </c>
      <c r="BI78" s="44">
        <v>0</v>
      </c>
      <c r="BJ78" s="44">
        <v>50448.18676287312</v>
      </c>
      <c r="BK78" s="44">
        <v>0</v>
      </c>
      <c r="BL78" s="44">
        <v>0</v>
      </c>
      <c r="BM78" s="44">
        <v>0</v>
      </c>
      <c r="BN78" s="44">
        <v>0</v>
      </c>
      <c r="BO78" s="44">
        <v>873541.76704902865</v>
      </c>
      <c r="BP78" s="44">
        <v>0</v>
      </c>
      <c r="BQ78" s="44">
        <v>1238406.0539466359</v>
      </c>
      <c r="BR78" s="44">
        <v>2111947.8209956647</v>
      </c>
      <c r="BS78" s="44">
        <v>2162396.0077585378</v>
      </c>
    </row>
    <row r="79" spans="1:71" x14ac:dyDescent="0.25">
      <c r="A79" s="24" t="s">
        <v>168</v>
      </c>
      <c r="B79" s="24" t="s">
        <v>169</v>
      </c>
      <c r="C79" s="44">
        <v>3583444.1113107009</v>
      </c>
      <c r="D79" s="44">
        <v>0</v>
      </c>
      <c r="E79" s="44">
        <v>0</v>
      </c>
      <c r="F79" s="44">
        <v>0</v>
      </c>
      <c r="G79" s="44">
        <v>0</v>
      </c>
      <c r="H79" s="44">
        <v>0</v>
      </c>
      <c r="I79" s="44">
        <v>0</v>
      </c>
      <c r="J79" s="44">
        <v>0</v>
      </c>
      <c r="K79" s="44">
        <v>0</v>
      </c>
      <c r="L79" s="44">
        <v>0</v>
      </c>
      <c r="M79" s="44">
        <v>0</v>
      </c>
      <c r="N79" s="44">
        <v>0</v>
      </c>
      <c r="O79" s="44">
        <v>0</v>
      </c>
      <c r="P79" s="44">
        <v>0</v>
      </c>
      <c r="Q79" s="44">
        <v>0</v>
      </c>
      <c r="R79" s="44">
        <v>0</v>
      </c>
      <c r="S79" s="44">
        <v>0</v>
      </c>
      <c r="T79" s="44">
        <v>0</v>
      </c>
      <c r="U79" s="44">
        <v>0</v>
      </c>
      <c r="V79" s="44">
        <v>0</v>
      </c>
      <c r="W79" s="44">
        <v>0</v>
      </c>
      <c r="X79" s="44">
        <v>0</v>
      </c>
      <c r="Y79" s="44">
        <v>0</v>
      </c>
      <c r="Z79" s="44">
        <v>0</v>
      </c>
      <c r="AA79" s="44">
        <v>0</v>
      </c>
      <c r="AB79" s="44">
        <v>0</v>
      </c>
      <c r="AC79" s="44">
        <v>0</v>
      </c>
      <c r="AD79" s="44">
        <v>0</v>
      </c>
      <c r="AE79" s="44">
        <v>0</v>
      </c>
      <c r="AF79" s="44">
        <v>0</v>
      </c>
      <c r="AG79" s="44">
        <v>32659.613380105257</v>
      </c>
      <c r="AH79" s="44">
        <v>0</v>
      </c>
      <c r="AI79" s="44">
        <v>0</v>
      </c>
      <c r="AJ79" s="44">
        <v>0</v>
      </c>
      <c r="AK79" s="44">
        <v>0</v>
      </c>
      <c r="AL79" s="44">
        <v>10797.824022749808</v>
      </c>
      <c r="AM79" s="44">
        <v>0</v>
      </c>
      <c r="AN79" s="44">
        <v>0</v>
      </c>
      <c r="AO79" s="44">
        <v>0</v>
      </c>
      <c r="AP79" s="44">
        <v>0</v>
      </c>
      <c r="AQ79" s="44">
        <v>0</v>
      </c>
      <c r="AR79" s="44">
        <v>0</v>
      </c>
      <c r="AS79" s="44">
        <v>0</v>
      </c>
      <c r="AT79" s="44">
        <v>0</v>
      </c>
      <c r="AU79" s="44">
        <v>0</v>
      </c>
      <c r="AV79" s="44">
        <v>0</v>
      </c>
      <c r="AW79" s="44">
        <v>0</v>
      </c>
      <c r="AX79" s="44">
        <v>0</v>
      </c>
      <c r="AY79" s="44">
        <v>0</v>
      </c>
      <c r="AZ79" s="44">
        <v>0</v>
      </c>
      <c r="BA79" s="44">
        <v>0</v>
      </c>
      <c r="BB79" s="44">
        <v>0</v>
      </c>
      <c r="BC79" s="44">
        <v>0</v>
      </c>
      <c r="BD79" s="44">
        <v>0</v>
      </c>
      <c r="BE79" s="44">
        <v>0</v>
      </c>
      <c r="BF79" s="44">
        <v>0</v>
      </c>
      <c r="BG79" s="44">
        <v>0</v>
      </c>
      <c r="BH79" s="44">
        <v>0</v>
      </c>
      <c r="BI79" s="44">
        <v>0</v>
      </c>
      <c r="BJ79" s="44">
        <v>43457.437402855066</v>
      </c>
      <c r="BK79" s="44">
        <v>0</v>
      </c>
      <c r="BL79" s="44">
        <v>0</v>
      </c>
      <c r="BM79" s="44">
        <v>0</v>
      </c>
      <c r="BN79" s="44">
        <v>0</v>
      </c>
      <c r="BO79" s="44">
        <v>0</v>
      </c>
      <c r="BP79" s="44">
        <v>957794.30866172677</v>
      </c>
      <c r="BQ79" s="44">
        <v>2582192.3652461194</v>
      </c>
      <c r="BR79" s="44">
        <v>3539986.6739078462</v>
      </c>
      <c r="BS79" s="44">
        <v>3583444.1113107014</v>
      </c>
    </row>
    <row r="80" spans="1:71" x14ac:dyDescent="0.25">
      <c r="A80" s="24" t="s">
        <v>170</v>
      </c>
      <c r="B80" s="24" t="s">
        <v>171</v>
      </c>
      <c r="C80" s="49">
        <v>1104252.1066115419</v>
      </c>
      <c r="D80" s="49">
        <v>0</v>
      </c>
      <c r="E80" s="49">
        <v>0</v>
      </c>
      <c r="F80" s="49">
        <v>0</v>
      </c>
      <c r="G80" s="49">
        <v>867.26907300855066</v>
      </c>
      <c r="H80" s="49">
        <v>15.966375678316798</v>
      </c>
      <c r="I80" s="49">
        <v>8473.309994382782</v>
      </c>
      <c r="J80" s="49">
        <v>0</v>
      </c>
      <c r="K80" s="49">
        <v>0</v>
      </c>
      <c r="L80" s="49">
        <v>0</v>
      </c>
      <c r="M80" s="49">
        <v>0</v>
      </c>
      <c r="N80" s="49">
        <v>0</v>
      </c>
      <c r="O80" s="49">
        <v>0</v>
      </c>
      <c r="P80" s="49">
        <v>0</v>
      </c>
      <c r="Q80" s="49">
        <v>0</v>
      </c>
      <c r="R80" s="49">
        <v>0</v>
      </c>
      <c r="S80" s="49">
        <v>0</v>
      </c>
      <c r="T80" s="49">
        <v>0</v>
      </c>
      <c r="U80" s="49">
        <v>0</v>
      </c>
      <c r="V80" s="49">
        <v>0</v>
      </c>
      <c r="W80" s="49">
        <v>0</v>
      </c>
      <c r="X80" s="49">
        <v>0</v>
      </c>
      <c r="Y80" s="49">
        <v>0</v>
      </c>
      <c r="Z80" s="49">
        <v>0</v>
      </c>
      <c r="AA80" s="49">
        <v>0</v>
      </c>
      <c r="AB80" s="49">
        <v>0</v>
      </c>
      <c r="AC80" s="49">
        <v>31.921415131447127</v>
      </c>
      <c r="AD80" s="49">
        <v>0</v>
      </c>
      <c r="AE80" s="49">
        <v>0</v>
      </c>
      <c r="AF80" s="49">
        <v>0</v>
      </c>
      <c r="AG80" s="49">
        <v>11440.095538650183</v>
      </c>
      <c r="AH80" s="49">
        <v>0</v>
      </c>
      <c r="AI80" s="49">
        <v>0</v>
      </c>
      <c r="AJ80" s="49">
        <v>0</v>
      </c>
      <c r="AK80" s="49">
        <v>0</v>
      </c>
      <c r="AL80" s="49">
        <v>4934.213221775185</v>
      </c>
      <c r="AM80" s="49">
        <v>0</v>
      </c>
      <c r="AN80" s="49">
        <v>0</v>
      </c>
      <c r="AO80" s="49">
        <v>0</v>
      </c>
      <c r="AP80" s="49">
        <v>0</v>
      </c>
      <c r="AQ80" s="49">
        <v>0</v>
      </c>
      <c r="AR80" s="49">
        <v>0</v>
      </c>
      <c r="AS80" s="49">
        <v>0</v>
      </c>
      <c r="AT80" s="49">
        <v>0</v>
      </c>
      <c r="AU80" s="49">
        <v>0</v>
      </c>
      <c r="AV80" s="49">
        <v>0</v>
      </c>
      <c r="AW80" s="49">
        <v>0</v>
      </c>
      <c r="AX80" s="49">
        <v>0</v>
      </c>
      <c r="AY80" s="49">
        <v>0</v>
      </c>
      <c r="AZ80" s="49">
        <v>0</v>
      </c>
      <c r="BA80" s="49">
        <v>0</v>
      </c>
      <c r="BB80" s="49">
        <v>17.65940314503661</v>
      </c>
      <c r="BC80" s="49">
        <v>0</v>
      </c>
      <c r="BD80" s="49">
        <v>0</v>
      </c>
      <c r="BE80" s="49">
        <v>0</v>
      </c>
      <c r="BF80" s="49">
        <v>0</v>
      </c>
      <c r="BG80" s="49">
        <v>0</v>
      </c>
      <c r="BH80" s="49">
        <v>0</v>
      </c>
      <c r="BI80" s="49">
        <v>0</v>
      </c>
      <c r="BJ80" s="49">
        <v>25780.435021771504</v>
      </c>
      <c r="BK80" s="49">
        <v>0</v>
      </c>
      <c r="BL80" s="49">
        <v>0</v>
      </c>
      <c r="BM80" s="49">
        <v>0</v>
      </c>
      <c r="BN80" s="49">
        <v>0</v>
      </c>
      <c r="BO80" s="49">
        <v>0</v>
      </c>
      <c r="BP80" s="49">
        <v>919147.04992040852</v>
      </c>
      <c r="BQ80" s="49">
        <v>159324.62166936192</v>
      </c>
      <c r="BR80" s="49">
        <v>1078471.6715897704</v>
      </c>
      <c r="BS80" s="49">
        <v>1104252.1066115419</v>
      </c>
    </row>
    <row r="81" spans="1:71" x14ac:dyDescent="0.25">
      <c r="A81" s="13" t="s">
        <v>172</v>
      </c>
      <c r="B81" s="13" t="s">
        <v>173</v>
      </c>
      <c r="C81" s="47">
        <v>6598262.5241541918</v>
      </c>
      <c r="D81" s="47">
        <v>0</v>
      </c>
      <c r="E81" s="47">
        <v>0</v>
      </c>
      <c r="F81" s="47">
        <v>0</v>
      </c>
      <c r="G81" s="47">
        <v>74.875960763947248</v>
      </c>
      <c r="H81" s="47">
        <v>8.4889636405578823</v>
      </c>
      <c r="I81" s="47">
        <v>2889.5794897623387</v>
      </c>
      <c r="J81" s="47">
        <v>0</v>
      </c>
      <c r="K81" s="47">
        <v>0</v>
      </c>
      <c r="L81" s="47">
        <v>0</v>
      </c>
      <c r="M81" s="47">
        <v>0</v>
      </c>
      <c r="N81" s="47">
        <v>0</v>
      </c>
      <c r="O81" s="47">
        <v>0</v>
      </c>
      <c r="P81" s="47">
        <v>0</v>
      </c>
      <c r="Q81" s="47">
        <v>0</v>
      </c>
      <c r="R81" s="47">
        <v>25.504459953343225</v>
      </c>
      <c r="S81" s="47">
        <v>0</v>
      </c>
      <c r="T81" s="47">
        <v>0</v>
      </c>
      <c r="U81" s="47">
        <v>0</v>
      </c>
      <c r="V81" s="47">
        <v>0</v>
      </c>
      <c r="W81" s="47">
        <v>0</v>
      </c>
      <c r="X81" s="47">
        <v>0</v>
      </c>
      <c r="Y81" s="47">
        <v>0</v>
      </c>
      <c r="Z81" s="47">
        <v>0</v>
      </c>
      <c r="AA81" s="47">
        <v>50.762756927445913</v>
      </c>
      <c r="AB81" s="47">
        <v>1.2707452446586254</v>
      </c>
      <c r="AC81" s="47">
        <v>17.83594892850676</v>
      </c>
      <c r="AD81" s="47">
        <v>49.504156911734526</v>
      </c>
      <c r="AE81" s="47">
        <v>0.87152987218954336</v>
      </c>
      <c r="AF81" s="47">
        <v>144.91407715913786</v>
      </c>
      <c r="AG81" s="47">
        <v>19092.75698359574</v>
      </c>
      <c r="AH81" s="47">
        <v>1471.5043074625851</v>
      </c>
      <c r="AI81" s="47">
        <v>0.37590895933897789</v>
      </c>
      <c r="AJ81" s="47">
        <v>11.298363352267749</v>
      </c>
      <c r="AK81" s="47">
        <v>0</v>
      </c>
      <c r="AL81" s="47">
        <v>9425.5810840908507</v>
      </c>
      <c r="AM81" s="47">
        <v>35.989644216786189</v>
      </c>
      <c r="AN81" s="47">
        <v>136.35646713245549</v>
      </c>
      <c r="AO81" s="47">
        <v>7135.7499098945264</v>
      </c>
      <c r="AP81" s="47">
        <v>433.06397135284413</v>
      </c>
      <c r="AQ81" s="47">
        <v>787.2734583399706</v>
      </c>
      <c r="AR81" s="47">
        <v>68.125170152143923</v>
      </c>
      <c r="AS81" s="47">
        <v>681.80580619516059</v>
      </c>
      <c r="AT81" s="47">
        <v>12.642810846459021</v>
      </c>
      <c r="AU81" s="47">
        <v>0</v>
      </c>
      <c r="AV81" s="47">
        <v>0</v>
      </c>
      <c r="AW81" s="47">
        <v>0</v>
      </c>
      <c r="AX81" s="47">
        <v>51.892537373694353</v>
      </c>
      <c r="AY81" s="47">
        <v>0</v>
      </c>
      <c r="AZ81" s="47">
        <v>2.6097217293463078</v>
      </c>
      <c r="BA81" s="47">
        <v>0</v>
      </c>
      <c r="BB81" s="47">
        <v>4.4001990727790057</v>
      </c>
      <c r="BC81" s="47">
        <v>2437.061034230856</v>
      </c>
      <c r="BD81" s="47">
        <v>353.4988582631027</v>
      </c>
      <c r="BE81" s="47">
        <v>0</v>
      </c>
      <c r="BF81" s="47">
        <v>0</v>
      </c>
      <c r="BG81" s="47">
        <v>2.4352894282967847</v>
      </c>
      <c r="BH81" s="47">
        <v>0</v>
      </c>
      <c r="BI81" s="47">
        <v>0</v>
      </c>
      <c r="BJ81" s="47">
        <v>45408.029614853076</v>
      </c>
      <c r="BK81" s="47">
        <v>0</v>
      </c>
      <c r="BL81" s="47">
        <v>0</v>
      </c>
      <c r="BM81" s="47">
        <v>0</v>
      </c>
      <c r="BN81" s="47">
        <v>0</v>
      </c>
      <c r="BO81" s="47">
        <v>169707.36892004713</v>
      </c>
      <c r="BP81" s="47">
        <v>1169575.7382745792</v>
      </c>
      <c r="BQ81" s="47">
        <v>5213571.3873447124</v>
      </c>
      <c r="BR81" s="47">
        <v>6552854.4945393391</v>
      </c>
      <c r="BS81" s="47">
        <v>6598262.5241541918</v>
      </c>
    </row>
    <row r="82" spans="1:71" x14ac:dyDescent="0.25">
      <c r="A82" s="13" t="s">
        <v>174</v>
      </c>
      <c r="B82" s="13" t="s">
        <v>175</v>
      </c>
      <c r="C82" s="47">
        <v>6593771.398493886</v>
      </c>
      <c r="D82" s="47">
        <v>0</v>
      </c>
      <c r="E82" s="47">
        <v>0</v>
      </c>
      <c r="F82" s="47">
        <v>0</v>
      </c>
      <c r="G82" s="47">
        <v>0</v>
      </c>
      <c r="H82" s="47">
        <v>0</v>
      </c>
      <c r="I82" s="47">
        <v>0</v>
      </c>
      <c r="J82" s="47">
        <v>0</v>
      </c>
      <c r="K82" s="47">
        <v>0</v>
      </c>
      <c r="L82" s="47">
        <v>0</v>
      </c>
      <c r="M82" s="47">
        <v>0</v>
      </c>
      <c r="N82" s="47">
        <v>0</v>
      </c>
      <c r="O82" s="47">
        <v>0</v>
      </c>
      <c r="P82" s="47">
        <v>0</v>
      </c>
      <c r="Q82" s="47">
        <v>0</v>
      </c>
      <c r="R82" s="47">
        <v>0</v>
      </c>
      <c r="S82" s="47">
        <v>0</v>
      </c>
      <c r="T82" s="47">
        <v>0</v>
      </c>
      <c r="U82" s="47">
        <v>0</v>
      </c>
      <c r="V82" s="47">
        <v>0</v>
      </c>
      <c r="W82" s="47">
        <v>0</v>
      </c>
      <c r="X82" s="47">
        <v>0</v>
      </c>
      <c r="Y82" s="47">
        <v>0</v>
      </c>
      <c r="Z82" s="47">
        <v>0</v>
      </c>
      <c r="AA82" s="47">
        <v>0</v>
      </c>
      <c r="AB82" s="47">
        <v>0</v>
      </c>
      <c r="AC82" s="47">
        <v>0</v>
      </c>
      <c r="AD82" s="47">
        <v>0</v>
      </c>
      <c r="AE82" s="47">
        <v>0</v>
      </c>
      <c r="AF82" s="47">
        <v>0</v>
      </c>
      <c r="AG82" s="47">
        <v>0</v>
      </c>
      <c r="AH82" s="47">
        <v>53383.600298889149</v>
      </c>
      <c r="AI82" s="47">
        <v>0</v>
      </c>
      <c r="AJ82" s="47">
        <v>0</v>
      </c>
      <c r="AK82" s="47">
        <v>0</v>
      </c>
      <c r="AL82" s="47">
        <v>0</v>
      </c>
      <c r="AM82" s="47">
        <v>0</v>
      </c>
      <c r="AN82" s="47">
        <v>0</v>
      </c>
      <c r="AO82" s="47">
        <v>0</v>
      </c>
      <c r="AP82" s="47">
        <v>5292.0192553352044</v>
      </c>
      <c r="AQ82" s="47">
        <v>0</v>
      </c>
      <c r="AR82" s="47">
        <v>0</v>
      </c>
      <c r="AS82" s="47">
        <v>0</v>
      </c>
      <c r="AT82" s="47">
        <v>0</v>
      </c>
      <c r="AU82" s="47">
        <v>0</v>
      </c>
      <c r="AV82" s="47">
        <v>0</v>
      </c>
      <c r="AW82" s="47">
        <v>0</v>
      </c>
      <c r="AX82" s="47">
        <v>0</v>
      </c>
      <c r="AY82" s="47">
        <v>0</v>
      </c>
      <c r="AZ82" s="47">
        <v>0</v>
      </c>
      <c r="BA82" s="47">
        <v>0</v>
      </c>
      <c r="BB82" s="47">
        <v>459.88681587757918</v>
      </c>
      <c r="BC82" s="47">
        <v>0</v>
      </c>
      <c r="BD82" s="47">
        <v>872.59545535911423</v>
      </c>
      <c r="BE82" s="47">
        <v>0</v>
      </c>
      <c r="BF82" s="47">
        <v>0</v>
      </c>
      <c r="BG82" s="47">
        <v>0</v>
      </c>
      <c r="BH82" s="47">
        <v>0</v>
      </c>
      <c r="BI82" s="47">
        <v>0</v>
      </c>
      <c r="BJ82" s="47">
        <v>60008.101825461046</v>
      </c>
      <c r="BK82" s="47">
        <v>0</v>
      </c>
      <c r="BL82" s="47">
        <v>0</v>
      </c>
      <c r="BM82" s="47">
        <v>0</v>
      </c>
      <c r="BN82" s="47">
        <v>0</v>
      </c>
      <c r="BO82" s="47">
        <v>2895139.6005619406</v>
      </c>
      <c r="BP82" s="47">
        <v>1595597.4000361438</v>
      </c>
      <c r="BQ82" s="47">
        <v>2043026.2960703406</v>
      </c>
      <c r="BR82" s="47">
        <v>6533763.2966684252</v>
      </c>
      <c r="BS82" s="47">
        <v>6593771.398493886</v>
      </c>
    </row>
    <row r="83" spans="1:71" x14ac:dyDescent="0.25">
      <c r="A83" s="13" t="s">
        <v>176</v>
      </c>
      <c r="B83" s="13" t="s">
        <v>177</v>
      </c>
      <c r="C83" s="47">
        <v>3768772.986778996</v>
      </c>
      <c r="D83" s="47">
        <v>0</v>
      </c>
      <c r="E83" s="47">
        <v>0</v>
      </c>
      <c r="F83" s="47">
        <v>0</v>
      </c>
      <c r="G83" s="47">
        <v>0</v>
      </c>
      <c r="H83" s="47">
        <v>0</v>
      </c>
      <c r="I83" s="47">
        <v>0</v>
      </c>
      <c r="J83" s="47">
        <v>0</v>
      </c>
      <c r="K83" s="47">
        <v>1806.5956995730517</v>
      </c>
      <c r="L83" s="47">
        <v>0</v>
      </c>
      <c r="M83" s="47">
        <v>0</v>
      </c>
      <c r="N83" s="47">
        <v>0</v>
      </c>
      <c r="O83" s="47">
        <v>0</v>
      </c>
      <c r="P83" s="47">
        <v>0</v>
      </c>
      <c r="Q83" s="47">
        <v>0</v>
      </c>
      <c r="R83" s="47">
        <v>0</v>
      </c>
      <c r="S83" s="47">
        <v>0</v>
      </c>
      <c r="T83" s="47">
        <v>0</v>
      </c>
      <c r="U83" s="47">
        <v>0</v>
      </c>
      <c r="V83" s="47">
        <v>0</v>
      </c>
      <c r="W83" s="47">
        <v>0</v>
      </c>
      <c r="X83" s="47">
        <v>39.00913691415338</v>
      </c>
      <c r="Y83" s="47">
        <v>0</v>
      </c>
      <c r="Z83" s="47">
        <v>0</v>
      </c>
      <c r="AA83" s="47">
        <v>0</v>
      </c>
      <c r="AB83" s="47">
        <v>0</v>
      </c>
      <c r="AC83" s="47">
        <v>0</v>
      </c>
      <c r="AD83" s="47">
        <v>0</v>
      </c>
      <c r="AE83" s="47">
        <v>0</v>
      </c>
      <c r="AF83" s="47">
        <v>0</v>
      </c>
      <c r="AG83" s="47">
        <v>0</v>
      </c>
      <c r="AH83" s="47">
        <v>47563.996446883226</v>
      </c>
      <c r="AI83" s="47">
        <v>6.0178602563005601</v>
      </c>
      <c r="AJ83" s="47">
        <v>0</v>
      </c>
      <c r="AK83" s="47">
        <v>0</v>
      </c>
      <c r="AL83" s="47">
        <v>0</v>
      </c>
      <c r="AM83" s="47">
        <v>0</v>
      </c>
      <c r="AN83" s="47">
        <v>0</v>
      </c>
      <c r="AO83" s="47">
        <v>0</v>
      </c>
      <c r="AP83" s="47">
        <v>2213.377020175717</v>
      </c>
      <c r="AQ83" s="47">
        <v>0</v>
      </c>
      <c r="AR83" s="47">
        <v>6036.9368139852504</v>
      </c>
      <c r="AS83" s="47">
        <v>0</v>
      </c>
      <c r="AT83" s="47">
        <v>0</v>
      </c>
      <c r="AU83" s="47">
        <v>0</v>
      </c>
      <c r="AV83" s="47">
        <v>0</v>
      </c>
      <c r="AW83" s="47">
        <v>0</v>
      </c>
      <c r="AX83" s="47">
        <v>0</v>
      </c>
      <c r="AY83" s="47">
        <v>0</v>
      </c>
      <c r="AZ83" s="47">
        <v>0</v>
      </c>
      <c r="BA83" s="47">
        <v>0</v>
      </c>
      <c r="BB83" s="47">
        <v>0</v>
      </c>
      <c r="BC83" s="47">
        <v>0</v>
      </c>
      <c r="BD83" s="47">
        <v>0</v>
      </c>
      <c r="BE83" s="47">
        <v>0</v>
      </c>
      <c r="BF83" s="47">
        <v>0</v>
      </c>
      <c r="BG83" s="47">
        <v>0</v>
      </c>
      <c r="BH83" s="47">
        <v>0</v>
      </c>
      <c r="BI83" s="47">
        <v>0</v>
      </c>
      <c r="BJ83" s="47">
        <v>57665.932977787699</v>
      </c>
      <c r="BK83" s="47">
        <v>0</v>
      </c>
      <c r="BL83" s="47">
        <v>0</v>
      </c>
      <c r="BM83" s="47">
        <v>0</v>
      </c>
      <c r="BN83" s="47">
        <v>0</v>
      </c>
      <c r="BO83" s="47">
        <v>0</v>
      </c>
      <c r="BP83" s="47">
        <v>798788.25476332405</v>
      </c>
      <c r="BQ83" s="47">
        <v>2912318.7990378845</v>
      </c>
      <c r="BR83" s="47">
        <v>3711107.0538012087</v>
      </c>
      <c r="BS83" s="47">
        <v>3768772.9867789964</v>
      </c>
    </row>
    <row r="84" spans="1:71" x14ac:dyDescent="0.25">
      <c r="A84" s="13" t="s">
        <v>178</v>
      </c>
      <c r="B84" s="13" t="s">
        <v>179</v>
      </c>
      <c r="C84" s="47">
        <v>3306769.8244069642</v>
      </c>
      <c r="D84" s="47">
        <v>0</v>
      </c>
      <c r="E84" s="47">
        <v>0</v>
      </c>
      <c r="F84" s="47">
        <v>0</v>
      </c>
      <c r="G84" s="47">
        <v>0</v>
      </c>
      <c r="H84" s="47">
        <v>0</v>
      </c>
      <c r="I84" s="47">
        <v>0</v>
      </c>
      <c r="J84" s="47">
        <v>0</v>
      </c>
      <c r="K84" s="47">
        <v>0</v>
      </c>
      <c r="L84" s="47">
        <v>0</v>
      </c>
      <c r="M84" s="47">
        <v>0</v>
      </c>
      <c r="N84" s="47">
        <v>0</v>
      </c>
      <c r="O84" s="47">
        <v>0</v>
      </c>
      <c r="P84" s="47">
        <v>0</v>
      </c>
      <c r="Q84" s="47">
        <v>0</v>
      </c>
      <c r="R84" s="47">
        <v>0</v>
      </c>
      <c r="S84" s="47">
        <v>0</v>
      </c>
      <c r="T84" s="47">
        <v>0</v>
      </c>
      <c r="U84" s="47">
        <v>0</v>
      </c>
      <c r="V84" s="47">
        <v>0</v>
      </c>
      <c r="W84" s="47">
        <v>0</v>
      </c>
      <c r="X84" s="47">
        <v>0</v>
      </c>
      <c r="Y84" s="47">
        <v>0</v>
      </c>
      <c r="Z84" s="47">
        <v>0</v>
      </c>
      <c r="AA84" s="47">
        <v>0</v>
      </c>
      <c r="AB84" s="47">
        <v>0</v>
      </c>
      <c r="AC84" s="47">
        <v>0</v>
      </c>
      <c r="AD84" s="47">
        <v>0</v>
      </c>
      <c r="AE84" s="47">
        <v>0</v>
      </c>
      <c r="AF84" s="47">
        <v>0</v>
      </c>
      <c r="AG84" s="47">
        <v>0</v>
      </c>
      <c r="AH84" s="47">
        <v>1642615.6980859165</v>
      </c>
      <c r="AI84" s="47">
        <v>7976.831149271321</v>
      </c>
      <c r="AJ84" s="47">
        <v>20.638177696321851</v>
      </c>
      <c r="AK84" s="47">
        <v>0</v>
      </c>
      <c r="AL84" s="47">
        <v>0</v>
      </c>
      <c r="AM84" s="47">
        <v>0</v>
      </c>
      <c r="AN84" s="47">
        <v>0</v>
      </c>
      <c r="AO84" s="47">
        <v>0</v>
      </c>
      <c r="AP84" s="47">
        <v>809233.99499251775</v>
      </c>
      <c r="AQ84" s="47">
        <v>0</v>
      </c>
      <c r="AR84" s="47">
        <v>506240.85546159354</v>
      </c>
      <c r="AS84" s="47">
        <v>0</v>
      </c>
      <c r="AT84" s="47">
        <v>0</v>
      </c>
      <c r="AU84" s="47">
        <v>0</v>
      </c>
      <c r="AV84" s="47">
        <v>0</v>
      </c>
      <c r="AW84" s="47">
        <v>0</v>
      </c>
      <c r="AX84" s="47">
        <v>0</v>
      </c>
      <c r="AY84" s="47">
        <v>0</v>
      </c>
      <c r="AZ84" s="47">
        <v>0</v>
      </c>
      <c r="BA84" s="47">
        <v>0</v>
      </c>
      <c r="BB84" s="47">
        <v>6724.0748084596489</v>
      </c>
      <c r="BC84" s="47">
        <v>0</v>
      </c>
      <c r="BD84" s="47">
        <v>63464.761664839607</v>
      </c>
      <c r="BE84" s="47">
        <v>0</v>
      </c>
      <c r="BF84" s="47">
        <v>0</v>
      </c>
      <c r="BG84" s="47">
        <v>0</v>
      </c>
      <c r="BH84" s="47">
        <v>0</v>
      </c>
      <c r="BI84" s="47">
        <v>0</v>
      </c>
      <c r="BJ84" s="47">
        <v>3036276.8543402948</v>
      </c>
      <c r="BK84" s="47">
        <v>0</v>
      </c>
      <c r="BL84" s="47">
        <v>0</v>
      </c>
      <c r="BM84" s="47">
        <v>0</v>
      </c>
      <c r="BN84" s="47">
        <v>0</v>
      </c>
      <c r="BO84" s="47">
        <v>0</v>
      </c>
      <c r="BP84" s="47">
        <v>0</v>
      </c>
      <c r="BQ84" s="47">
        <v>270492.97006666998</v>
      </c>
      <c r="BR84" s="47">
        <v>270492.97006666998</v>
      </c>
      <c r="BS84" s="47">
        <v>3306769.8244069647</v>
      </c>
    </row>
    <row r="85" spans="1:71" x14ac:dyDescent="0.25">
      <c r="A85" s="13" t="s">
        <v>180</v>
      </c>
      <c r="B85" s="13" t="s">
        <v>181</v>
      </c>
      <c r="C85" s="48">
        <v>874470.16291619407</v>
      </c>
      <c r="D85" s="48">
        <v>0</v>
      </c>
      <c r="E85" s="48">
        <v>0</v>
      </c>
      <c r="F85" s="48">
        <v>0</v>
      </c>
      <c r="G85" s="48">
        <v>0</v>
      </c>
      <c r="H85" s="48">
        <v>0</v>
      </c>
      <c r="I85" s="48">
        <v>0</v>
      </c>
      <c r="J85" s="48">
        <v>0</v>
      </c>
      <c r="K85" s="48">
        <v>0</v>
      </c>
      <c r="L85" s="48">
        <v>0</v>
      </c>
      <c r="M85" s="48">
        <v>0</v>
      </c>
      <c r="N85" s="48">
        <v>0</v>
      </c>
      <c r="O85" s="48">
        <v>0</v>
      </c>
      <c r="P85" s="48">
        <v>0</v>
      </c>
      <c r="Q85" s="48">
        <v>0</v>
      </c>
      <c r="R85" s="48">
        <v>0</v>
      </c>
      <c r="S85" s="48">
        <v>0</v>
      </c>
      <c r="T85" s="48">
        <v>0</v>
      </c>
      <c r="U85" s="48">
        <v>0</v>
      </c>
      <c r="V85" s="48">
        <v>0</v>
      </c>
      <c r="W85" s="48">
        <v>0</v>
      </c>
      <c r="X85" s="48">
        <v>0</v>
      </c>
      <c r="Y85" s="48">
        <v>0</v>
      </c>
      <c r="Z85" s="48">
        <v>0</v>
      </c>
      <c r="AA85" s="48">
        <v>0</v>
      </c>
      <c r="AB85" s="48">
        <v>0</v>
      </c>
      <c r="AC85" s="48">
        <v>0</v>
      </c>
      <c r="AD85" s="48">
        <v>0</v>
      </c>
      <c r="AE85" s="48">
        <v>0</v>
      </c>
      <c r="AF85" s="48">
        <v>0</v>
      </c>
      <c r="AG85" s="48">
        <v>0</v>
      </c>
      <c r="AH85" s="48">
        <v>0</v>
      </c>
      <c r="AI85" s="48">
        <v>0</v>
      </c>
      <c r="AJ85" s="48">
        <v>4373.0006814563149</v>
      </c>
      <c r="AK85" s="48">
        <v>0</v>
      </c>
      <c r="AL85" s="48">
        <v>37550.688145908374</v>
      </c>
      <c r="AM85" s="48">
        <v>0</v>
      </c>
      <c r="AN85" s="48">
        <v>0</v>
      </c>
      <c r="AO85" s="48">
        <v>0</v>
      </c>
      <c r="AP85" s="48">
        <v>3508.0903905581522</v>
      </c>
      <c r="AQ85" s="48">
        <v>0</v>
      </c>
      <c r="AR85" s="48">
        <v>22521.299025855038</v>
      </c>
      <c r="AS85" s="48">
        <v>0</v>
      </c>
      <c r="AT85" s="48">
        <v>0</v>
      </c>
      <c r="AU85" s="48">
        <v>0</v>
      </c>
      <c r="AV85" s="48">
        <v>0</v>
      </c>
      <c r="AW85" s="48">
        <v>0</v>
      </c>
      <c r="AX85" s="48">
        <v>0</v>
      </c>
      <c r="AY85" s="48">
        <v>0</v>
      </c>
      <c r="AZ85" s="48">
        <v>0</v>
      </c>
      <c r="BA85" s="48">
        <v>0</v>
      </c>
      <c r="BB85" s="48">
        <v>0</v>
      </c>
      <c r="BC85" s="48">
        <v>0</v>
      </c>
      <c r="BD85" s="48">
        <v>4892.6832681128326</v>
      </c>
      <c r="BE85" s="48">
        <v>0</v>
      </c>
      <c r="BF85" s="48">
        <v>0</v>
      </c>
      <c r="BG85" s="48">
        <v>0</v>
      </c>
      <c r="BH85" s="48">
        <v>2956.9156570418454</v>
      </c>
      <c r="BI85" s="48">
        <v>0</v>
      </c>
      <c r="BJ85" s="48">
        <v>75802.677168932554</v>
      </c>
      <c r="BK85" s="48">
        <v>0</v>
      </c>
      <c r="BL85" s="48">
        <v>0</v>
      </c>
      <c r="BM85" s="48">
        <v>0</v>
      </c>
      <c r="BN85" s="48">
        <v>0</v>
      </c>
      <c r="BO85" s="48">
        <v>457347.78181069018</v>
      </c>
      <c r="BP85" s="48">
        <v>485656.23450689437</v>
      </c>
      <c r="BQ85" s="48">
        <v>-144336.53057032311</v>
      </c>
      <c r="BR85" s="48">
        <v>798667.48574726144</v>
      </c>
      <c r="BS85" s="48">
        <v>874470.16291619395</v>
      </c>
    </row>
    <row r="86" spans="1:71" x14ac:dyDescent="0.25">
      <c r="A86" s="24" t="s">
        <v>182</v>
      </c>
      <c r="B86" s="24" t="s">
        <v>183</v>
      </c>
      <c r="C86" s="44">
        <v>1060361.3336941134</v>
      </c>
      <c r="D86" s="44">
        <v>0</v>
      </c>
      <c r="E86" s="44">
        <v>0</v>
      </c>
      <c r="F86" s="44">
        <v>0</v>
      </c>
      <c r="G86" s="44">
        <v>0</v>
      </c>
      <c r="H86" s="44">
        <v>0</v>
      </c>
      <c r="I86" s="44">
        <v>0</v>
      </c>
      <c r="J86" s="44">
        <v>0</v>
      </c>
      <c r="K86" s="44">
        <v>0</v>
      </c>
      <c r="L86" s="44">
        <v>0</v>
      </c>
      <c r="M86" s="44">
        <v>0</v>
      </c>
      <c r="N86" s="44">
        <v>0</v>
      </c>
      <c r="O86" s="44">
        <v>0</v>
      </c>
      <c r="P86" s="44">
        <v>0</v>
      </c>
      <c r="Q86" s="44">
        <v>0</v>
      </c>
      <c r="R86" s="44">
        <v>0</v>
      </c>
      <c r="S86" s="44">
        <v>0</v>
      </c>
      <c r="T86" s="44">
        <v>0</v>
      </c>
      <c r="U86" s="44">
        <v>0</v>
      </c>
      <c r="V86" s="44">
        <v>0</v>
      </c>
      <c r="W86" s="44">
        <v>0</v>
      </c>
      <c r="X86" s="44">
        <v>0</v>
      </c>
      <c r="Y86" s="44">
        <v>0</v>
      </c>
      <c r="Z86" s="44">
        <v>0</v>
      </c>
      <c r="AA86" s="44">
        <v>0</v>
      </c>
      <c r="AB86" s="44">
        <v>0</v>
      </c>
      <c r="AC86" s="44">
        <v>0</v>
      </c>
      <c r="AD86" s="44">
        <v>0</v>
      </c>
      <c r="AE86" s="44">
        <v>0</v>
      </c>
      <c r="AF86" s="44">
        <v>0</v>
      </c>
      <c r="AG86" s="44">
        <v>0</v>
      </c>
      <c r="AH86" s="44">
        <v>0</v>
      </c>
      <c r="AI86" s="44">
        <v>140.29103170505203</v>
      </c>
      <c r="AJ86" s="44">
        <v>1.3760477773348851</v>
      </c>
      <c r="AK86" s="44">
        <v>134419.32768818198</v>
      </c>
      <c r="AL86" s="44">
        <v>0</v>
      </c>
      <c r="AM86" s="44">
        <v>0</v>
      </c>
      <c r="AN86" s="44">
        <v>0</v>
      </c>
      <c r="AO86" s="44">
        <v>16.331286250313706</v>
      </c>
      <c r="AP86" s="44">
        <v>182.54035587807391</v>
      </c>
      <c r="AQ86" s="44">
        <v>2229.5907617415151</v>
      </c>
      <c r="AR86" s="44">
        <v>0</v>
      </c>
      <c r="AS86" s="44">
        <v>1682.6714457999465</v>
      </c>
      <c r="AT86" s="44">
        <v>0</v>
      </c>
      <c r="AU86" s="44">
        <v>0</v>
      </c>
      <c r="AV86" s="44">
        <v>0</v>
      </c>
      <c r="AW86" s="44">
        <v>0</v>
      </c>
      <c r="AX86" s="44">
        <v>0</v>
      </c>
      <c r="AY86" s="44">
        <v>0</v>
      </c>
      <c r="AZ86" s="44">
        <v>0</v>
      </c>
      <c r="BA86" s="44">
        <v>0</v>
      </c>
      <c r="BB86" s="44">
        <v>0</v>
      </c>
      <c r="BC86" s="44">
        <v>0</v>
      </c>
      <c r="BD86" s="44">
        <v>5286.6459563802473</v>
      </c>
      <c r="BE86" s="44">
        <v>0</v>
      </c>
      <c r="BF86" s="44">
        <v>639.51972910790482</v>
      </c>
      <c r="BG86" s="44">
        <v>115.6733108298848</v>
      </c>
      <c r="BH86" s="44">
        <v>0</v>
      </c>
      <c r="BI86" s="44">
        <v>0</v>
      </c>
      <c r="BJ86" s="44">
        <v>144713.9676136522</v>
      </c>
      <c r="BK86" s="44">
        <v>0</v>
      </c>
      <c r="BL86" s="44">
        <v>0</v>
      </c>
      <c r="BM86" s="44">
        <v>0</v>
      </c>
      <c r="BN86" s="44">
        <v>0</v>
      </c>
      <c r="BO86" s="44">
        <v>774107.16278627515</v>
      </c>
      <c r="BP86" s="44">
        <v>637716.97321276914</v>
      </c>
      <c r="BQ86" s="44">
        <v>-496176.76991858304</v>
      </c>
      <c r="BR86" s="44">
        <v>915647.3660804613</v>
      </c>
      <c r="BS86" s="44">
        <v>1060361.3336941134</v>
      </c>
    </row>
    <row r="87" spans="1:71" x14ac:dyDescent="0.25">
      <c r="A87" s="24" t="s">
        <v>184</v>
      </c>
      <c r="B87" s="24" t="s">
        <v>185</v>
      </c>
      <c r="C87" s="44">
        <v>2969613.6899362225</v>
      </c>
      <c r="D87" s="44">
        <v>0</v>
      </c>
      <c r="E87" s="44">
        <v>0</v>
      </c>
      <c r="F87" s="44">
        <v>0</v>
      </c>
      <c r="G87" s="44">
        <v>0</v>
      </c>
      <c r="H87" s="44">
        <v>2.4599351250116732</v>
      </c>
      <c r="I87" s="44">
        <v>529.47333098217973</v>
      </c>
      <c r="J87" s="44">
        <v>1229.4685100960126</v>
      </c>
      <c r="K87" s="44">
        <v>627.53590744972973</v>
      </c>
      <c r="L87" s="44">
        <v>1910.6009654015627</v>
      </c>
      <c r="M87" s="44">
        <v>258.32534601270254</v>
      </c>
      <c r="N87" s="44">
        <v>0</v>
      </c>
      <c r="O87" s="44">
        <v>36.602644766837344</v>
      </c>
      <c r="P87" s="44">
        <v>47698.46898404463</v>
      </c>
      <c r="Q87" s="44">
        <v>7737.2919738263499</v>
      </c>
      <c r="R87" s="44">
        <v>52.896937002656308</v>
      </c>
      <c r="S87" s="44">
        <v>25.028203499306439</v>
      </c>
      <c r="T87" s="44">
        <v>0</v>
      </c>
      <c r="U87" s="44">
        <v>1.4463885078808664E-2</v>
      </c>
      <c r="V87" s="44">
        <v>267.04985948590826</v>
      </c>
      <c r="W87" s="44">
        <v>5284.2862582673479</v>
      </c>
      <c r="X87" s="44">
        <v>318.98636046263596</v>
      </c>
      <c r="Y87" s="44">
        <v>0</v>
      </c>
      <c r="Z87" s="44">
        <v>6463.923703851081</v>
      </c>
      <c r="AA87" s="44">
        <v>15.507496168947098</v>
      </c>
      <c r="AB87" s="44">
        <v>3611.1288278321331</v>
      </c>
      <c r="AC87" s="44">
        <v>161.84104370351324</v>
      </c>
      <c r="AD87" s="44">
        <v>54.581887009936878</v>
      </c>
      <c r="AE87" s="44">
        <v>10.182101220812616</v>
      </c>
      <c r="AF87" s="44">
        <v>10.792469814842361</v>
      </c>
      <c r="AG87" s="44">
        <v>14942.005695829044</v>
      </c>
      <c r="AH87" s="44">
        <v>9097.1565383508459</v>
      </c>
      <c r="AI87" s="44">
        <v>13.908315414868499</v>
      </c>
      <c r="AJ87" s="44">
        <v>3.7515507772297974</v>
      </c>
      <c r="AK87" s="44">
        <v>117226.58164725725</v>
      </c>
      <c r="AL87" s="44">
        <v>3045.2533732862257</v>
      </c>
      <c r="AM87" s="44">
        <v>2706.8868484477098</v>
      </c>
      <c r="AN87" s="44">
        <v>1584.8251923826324</v>
      </c>
      <c r="AO87" s="44">
        <v>31414.411096520638</v>
      </c>
      <c r="AP87" s="44">
        <v>691.19997262631512</v>
      </c>
      <c r="AQ87" s="44">
        <v>14337.402493050195</v>
      </c>
      <c r="AR87" s="44">
        <v>4114.2504482238401</v>
      </c>
      <c r="AS87" s="44">
        <v>11880.464132155177</v>
      </c>
      <c r="AT87" s="44">
        <v>277.92090686720343</v>
      </c>
      <c r="AU87" s="44">
        <v>274.94925967500046</v>
      </c>
      <c r="AV87" s="44">
        <v>14.281941145979438</v>
      </c>
      <c r="AW87" s="44">
        <v>429.65430053735793</v>
      </c>
      <c r="AX87" s="44">
        <v>46.090060835739713</v>
      </c>
      <c r="AY87" s="44">
        <v>741.39522769355472</v>
      </c>
      <c r="AZ87" s="44">
        <v>5044.235823940483</v>
      </c>
      <c r="BA87" s="44">
        <v>7903.3382774155407</v>
      </c>
      <c r="BB87" s="44">
        <v>37342.672093819136</v>
      </c>
      <c r="BC87" s="44">
        <v>8550.9113759608827</v>
      </c>
      <c r="BD87" s="44">
        <v>179232.94041321208</v>
      </c>
      <c r="BE87" s="44">
        <v>1095.7893384727715</v>
      </c>
      <c r="BF87" s="44">
        <v>606363.55559047277</v>
      </c>
      <c r="BG87" s="44">
        <v>5124.6457252996079</v>
      </c>
      <c r="BH87" s="44">
        <v>4581.9055920966593</v>
      </c>
      <c r="BI87" s="44">
        <v>0</v>
      </c>
      <c r="BJ87" s="44">
        <v>1144388.8304416758</v>
      </c>
      <c r="BK87" s="44">
        <v>0</v>
      </c>
      <c r="BL87" s="44">
        <v>0</v>
      </c>
      <c r="BM87" s="44">
        <v>0</v>
      </c>
      <c r="BN87" s="44">
        <v>0</v>
      </c>
      <c r="BO87" s="44">
        <v>2351977.6054003979</v>
      </c>
      <c r="BP87" s="44">
        <v>416713.50808814645</v>
      </c>
      <c r="BQ87" s="44">
        <v>-943466.25399399723</v>
      </c>
      <c r="BR87" s="44">
        <v>1825224.8594945469</v>
      </c>
      <c r="BS87" s="44">
        <v>2969613.6899362225</v>
      </c>
    </row>
    <row r="88" spans="1:71" x14ac:dyDescent="0.25">
      <c r="A88" s="24" t="s">
        <v>186</v>
      </c>
      <c r="B88" s="24" t="s">
        <v>187</v>
      </c>
      <c r="C88" s="44">
        <v>951697.0228928118</v>
      </c>
      <c r="D88" s="44">
        <v>0</v>
      </c>
      <c r="E88" s="44">
        <v>0</v>
      </c>
      <c r="F88" s="44">
        <v>23.186682907377435</v>
      </c>
      <c r="G88" s="44">
        <v>12963.426486914585</v>
      </c>
      <c r="H88" s="44">
        <v>43.640475681293395</v>
      </c>
      <c r="I88" s="44">
        <v>36533.653312511808</v>
      </c>
      <c r="J88" s="44">
        <v>55967.520542595048</v>
      </c>
      <c r="K88" s="44">
        <v>24887.959225273109</v>
      </c>
      <c r="L88" s="44">
        <v>26695.918090995339</v>
      </c>
      <c r="M88" s="44">
        <v>6851.5351794865528</v>
      </c>
      <c r="N88" s="44">
        <v>0</v>
      </c>
      <c r="O88" s="44">
        <v>292.55275804155281</v>
      </c>
      <c r="P88" s="44">
        <v>3599.8417215757672</v>
      </c>
      <c r="Q88" s="44">
        <v>1961.6237670021278</v>
      </c>
      <c r="R88" s="44">
        <v>1744.66787154385</v>
      </c>
      <c r="S88" s="44">
        <v>29920.221085527435</v>
      </c>
      <c r="T88" s="44">
        <v>8968.0824617630751</v>
      </c>
      <c r="U88" s="44">
        <v>0.89947532974762656</v>
      </c>
      <c r="V88" s="44">
        <v>69310.781643598748</v>
      </c>
      <c r="W88" s="44">
        <v>24288.27145773395</v>
      </c>
      <c r="X88" s="44">
        <v>1252.333324488533</v>
      </c>
      <c r="Y88" s="44">
        <v>3701.9871575519778</v>
      </c>
      <c r="Z88" s="44">
        <v>25475.361336307549</v>
      </c>
      <c r="AA88" s="44">
        <v>3351.2557290846853</v>
      </c>
      <c r="AB88" s="44">
        <v>29367.667394538588</v>
      </c>
      <c r="AC88" s="44">
        <v>92448.848986797122</v>
      </c>
      <c r="AD88" s="44">
        <v>8423.2161548990425</v>
      </c>
      <c r="AE88" s="44">
        <v>8.3858129966197552</v>
      </c>
      <c r="AF88" s="44">
        <v>1255.9352069396409</v>
      </c>
      <c r="AG88" s="44">
        <v>17896.885883704286</v>
      </c>
      <c r="AH88" s="44">
        <v>2127.3663653735407</v>
      </c>
      <c r="AI88" s="44">
        <v>142.03488807651979</v>
      </c>
      <c r="AJ88" s="44">
        <v>106.61296647723539</v>
      </c>
      <c r="AK88" s="44">
        <v>34864.778877423138</v>
      </c>
      <c r="AL88" s="44">
        <v>9304.275546212044</v>
      </c>
      <c r="AM88" s="44">
        <v>26862.473483713406</v>
      </c>
      <c r="AN88" s="44">
        <v>18586.085748240592</v>
      </c>
      <c r="AO88" s="44">
        <v>35490.074050949901</v>
      </c>
      <c r="AP88" s="44">
        <v>10107.328234884639</v>
      </c>
      <c r="AQ88" s="44">
        <v>69861.22038582938</v>
      </c>
      <c r="AR88" s="44">
        <v>28968.37623410155</v>
      </c>
      <c r="AS88" s="44">
        <v>102844.19106357312</v>
      </c>
      <c r="AT88" s="44">
        <v>109.06411672244495</v>
      </c>
      <c r="AU88" s="44">
        <v>4641.5389151458512</v>
      </c>
      <c r="AV88" s="44">
        <v>2281.0894537230097</v>
      </c>
      <c r="AW88" s="44">
        <v>558.40281544617562</v>
      </c>
      <c r="AX88" s="44">
        <v>4534.5763572986261</v>
      </c>
      <c r="AY88" s="44">
        <v>4238.8608077106346</v>
      </c>
      <c r="AZ88" s="44">
        <v>3086.525735774238</v>
      </c>
      <c r="BA88" s="44">
        <v>2792.269553848882</v>
      </c>
      <c r="BB88" s="44">
        <v>20972.145092809889</v>
      </c>
      <c r="BC88" s="44">
        <v>17807.677505994929</v>
      </c>
      <c r="BD88" s="44">
        <v>31141.791775117814</v>
      </c>
      <c r="BE88" s="44">
        <v>0</v>
      </c>
      <c r="BF88" s="44">
        <v>9129.9294845606</v>
      </c>
      <c r="BG88" s="44">
        <v>6672.7293147787241</v>
      </c>
      <c r="BH88" s="44">
        <v>9900.7308180096516</v>
      </c>
      <c r="BI88" s="44">
        <v>0</v>
      </c>
      <c r="BJ88" s="44">
        <v>944367.80881758616</v>
      </c>
      <c r="BK88" s="44">
        <v>0</v>
      </c>
      <c r="BL88" s="44">
        <v>0</v>
      </c>
      <c r="BM88" s="44">
        <v>0</v>
      </c>
      <c r="BN88" s="44">
        <v>0</v>
      </c>
      <c r="BO88" s="44">
        <v>0</v>
      </c>
      <c r="BP88" s="44">
        <v>118400.23037509456</v>
      </c>
      <c r="BQ88" s="44">
        <v>-111071.01629986874</v>
      </c>
      <c r="BR88" s="44">
        <v>7329.2140752258128</v>
      </c>
      <c r="BS88" s="44">
        <v>951697.02289281203</v>
      </c>
    </row>
    <row r="89" spans="1:71" x14ac:dyDescent="0.25">
      <c r="A89" s="24" t="s">
        <v>188</v>
      </c>
      <c r="B89" s="24" t="s">
        <v>189</v>
      </c>
      <c r="C89" s="44">
        <v>583370.48471221526</v>
      </c>
      <c r="D89" s="44">
        <v>94296.760157220939</v>
      </c>
      <c r="E89" s="44">
        <v>35773.570685320359</v>
      </c>
      <c r="F89" s="44">
        <v>787.97610303572219</v>
      </c>
      <c r="G89" s="44">
        <v>1485.259649496574</v>
      </c>
      <c r="H89" s="44">
        <v>4.105734143216722</v>
      </c>
      <c r="I89" s="44">
        <v>2874.1355220713158</v>
      </c>
      <c r="J89" s="44">
        <v>9915.5283702959823</v>
      </c>
      <c r="K89" s="44">
        <v>301.06509738042024</v>
      </c>
      <c r="L89" s="44">
        <v>16897.678951519574</v>
      </c>
      <c r="M89" s="44">
        <v>1451.3702171962314</v>
      </c>
      <c r="N89" s="44">
        <v>0</v>
      </c>
      <c r="O89" s="44">
        <v>315.44374495276162</v>
      </c>
      <c r="P89" s="44">
        <v>361.77692383484157</v>
      </c>
      <c r="Q89" s="44">
        <v>388.52645587404271</v>
      </c>
      <c r="R89" s="44">
        <v>321.59678602082141</v>
      </c>
      <c r="S89" s="44">
        <v>2756.5424447353703</v>
      </c>
      <c r="T89" s="44">
        <v>134.14474701183212</v>
      </c>
      <c r="U89" s="44">
        <v>6.5802361930651894E-3</v>
      </c>
      <c r="V89" s="44">
        <v>2750.1446749402589</v>
      </c>
      <c r="W89" s="44">
        <v>11732.144218371477</v>
      </c>
      <c r="X89" s="44">
        <v>191.29514849075781</v>
      </c>
      <c r="Y89" s="44">
        <v>618.64737271936951</v>
      </c>
      <c r="Z89" s="44">
        <v>1522.7550292634369</v>
      </c>
      <c r="AA89" s="44">
        <v>1688.0737157629424</v>
      </c>
      <c r="AB89" s="44">
        <v>5597.1796370927859</v>
      </c>
      <c r="AC89" s="44">
        <v>6610.2978315433229</v>
      </c>
      <c r="AD89" s="44">
        <v>1821.7380148625718</v>
      </c>
      <c r="AE89" s="44">
        <v>2.9108687015157058</v>
      </c>
      <c r="AF89" s="44">
        <v>216.63309427198072</v>
      </c>
      <c r="AG89" s="44">
        <v>989.03852191222654</v>
      </c>
      <c r="AH89" s="44">
        <v>864.26631382007747</v>
      </c>
      <c r="AI89" s="44">
        <v>33.469620809923597</v>
      </c>
      <c r="AJ89" s="44">
        <v>8.8957355020838058</v>
      </c>
      <c r="AK89" s="44">
        <v>2371.5864546589955</v>
      </c>
      <c r="AL89" s="44">
        <v>384.92843526953919</v>
      </c>
      <c r="AM89" s="44">
        <v>201973.73540741997</v>
      </c>
      <c r="AN89" s="44">
        <v>9070.2182655732522</v>
      </c>
      <c r="AO89" s="44">
        <v>1575.4686395484071</v>
      </c>
      <c r="AP89" s="44">
        <v>3140.2745079262158</v>
      </c>
      <c r="AQ89" s="44">
        <v>45756.869687213373</v>
      </c>
      <c r="AR89" s="44">
        <v>2783.7715057054143</v>
      </c>
      <c r="AS89" s="44">
        <v>5224.9261359914162</v>
      </c>
      <c r="AT89" s="44">
        <v>4497.4323128054539</v>
      </c>
      <c r="AU89" s="44">
        <v>4595.6960995320269</v>
      </c>
      <c r="AV89" s="44">
        <v>90.373792998376004</v>
      </c>
      <c r="AW89" s="44">
        <v>212.85568091864681</v>
      </c>
      <c r="AX89" s="44">
        <v>3066.4591560386943</v>
      </c>
      <c r="AY89" s="44">
        <v>364.14213193980601</v>
      </c>
      <c r="AZ89" s="44">
        <v>3079.1095170882218</v>
      </c>
      <c r="BA89" s="44">
        <v>2264.7387439285412</v>
      </c>
      <c r="BB89" s="44">
        <v>2762.0388009915146</v>
      </c>
      <c r="BC89" s="44">
        <v>15565.076668621494</v>
      </c>
      <c r="BD89" s="44">
        <v>17809.832384962672</v>
      </c>
      <c r="BE89" s="44">
        <v>5087.3616675072872</v>
      </c>
      <c r="BF89" s="44">
        <v>4171.4659685204351</v>
      </c>
      <c r="BG89" s="44">
        <v>2010.7811464034226</v>
      </c>
      <c r="BH89" s="44">
        <v>7500.0406857640237</v>
      </c>
      <c r="BI89" s="44">
        <v>0</v>
      </c>
      <c r="BJ89" s="44">
        <v>548072.16176573816</v>
      </c>
      <c r="BK89" s="44">
        <v>0</v>
      </c>
      <c r="BL89" s="44">
        <v>0</v>
      </c>
      <c r="BM89" s="44">
        <v>0</v>
      </c>
      <c r="BN89" s="44">
        <v>0</v>
      </c>
      <c r="BO89" s="44">
        <v>61892.672519226697</v>
      </c>
      <c r="BP89" s="44">
        <v>0</v>
      </c>
      <c r="BQ89" s="44">
        <v>-26594.349572749572</v>
      </c>
      <c r="BR89" s="44">
        <v>35298.322946477128</v>
      </c>
      <c r="BS89" s="44">
        <v>583370.48471221526</v>
      </c>
    </row>
    <row r="90" spans="1:71" x14ac:dyDescent="0.25">
      <c r="A90" s="24" t="s">
        <v>190</v>
      </c>
      <c r="B90" s="24" t="s">
        <v>191</v>
      </c>
      <c r="C90" s="49">
        <v>31886.948990478395</v>
      </c>
      <c r="D90" s="49">
        <v>0</v>
      </c>
      <c r="E90" s="49">
        <v>0</v>
      </c>
      <c r="F90" s="49">
        <v>0</v>
      </c>
      <c r="G90" s="49">
        <v>10.207949097679926</v>
      </c>
      <c r="H90" s="49">
        <v>0.11968584769506499</v>
      </c>
      <c r="I90" s="49">
        <v>58.51964921794184</v>
      </c>
      <c r="J90" s="49">
        <v>183.53447262958855</v>
      </c>
      <c r="K90" s="49">
        <v>46.678996646651143</v>
      </c>
      <c r="L90" s="49">
        <v>317.54550669872788</v>
      </c>
      <c r="M90" s="49">
        <v>162.31315291532485</v>
      </c>
      <c r="N90" s="49">
        <v>0</v>
      </c>
      <c r="O90" s="49">
        <v>2.8575218023940328</v>
      </c>
      <c r="P90" s="49">
        <v>8.4513989299882475</v>
      </c>
      <c r="Q90" s="49">
        <v>7.2243861144641768</v>
      </c>
      <c r="R90" s="49">
        <v>13.455988328936245</v>
      </c>
      <c r="S90" s="49">
        <v>73.239066219171889</v>
      </c>
      <c r="T90" s="49">
        <v>1.1597843154956962</v>
      </c>
      <c r="U90" s="49">
        <v>1.0657401339132374E-2</v>
      </c>
      <c r="V90" s="49">
        <v>114.31395616795048</v>
      </c>
      <c r="W90" s="49">
        <v>265.97922731235332</v>
      </c>
      <c r="X90" s="49">
        <v>20.686450372153107</v>
      </c>
      <c r="Y90" s="49">
        <v>69.840829149359948</v>
      </c>
      <c r="Z90" s="49">
        <v>68.221477992745079</v>
      </c>
      <c r="AA90" s="49">
        <v>71.496390701256487</v>
      </c>
      <c r="AB90" s="49">
        <v>194.81396026408157</v>
      </c>
      <c r="AC90" s="49">
        <v>1395.9443274203663</v>
      </c>
      <c r="AD90" s="49">
        <v>41.36655625316574</v>
      </c>
      <c r="AE90" s="49">
        <v>5.7663029043726791E-2</v>
      </c>
      <c r="AF90" s="49">
        <v>3.5848005561106109</v>
      </c>
      <c r="AG90" s="49">
        <v>23.740580846657309</v>
      </c>
      <c r="AH90" s="49">
        <v>31.870373467080316</v>
      </c>
      <c r="AI90" s="49">
        <v>1.3555611096150286</v>
      </c>
      <c r="AJ90" s="49">
        <v>0.66692996801583226</v>
      </c>
      <c r="AK90" s="49">
        <v>78.819568641619028</v>
      </c>
      <c r="AL90" s="49">
        <v>5.9206377947276456</v>
      </c>
      <c r="AM90" s="49">
        <v>30.282432827283888</v>
      </c>
      <c r="AN90" s="49">
        <v>314.77710736365663</v>
      </c>
      <c r="AO90" s="49">
        <v>124.28401940756561</v>
      </c>
      <c r="AP90" s="49">
        <v>148.90838508351479</v>
      </c>
      <c r="AQ90" s="49">
        <v>1409.392238127381</v>
      </c>
      <c r="AR90" s="49">
        <v>97.913394643465196</v>
      </c>
      <c r="AS90" s="49">
        <v>512.32732747446119</v>
      </c>
      <c r="AT90" s="49">
        <v>221.97799688671751</v>
      </c>
      <c r="AU90" s="49">
        <v>439.35937497516875</v>
      </c>
      <c r="AV90" s="49">
        <v>3.3073354436948699</v>
      </c>
      <c r="AW90" s="49">
        <v>4.6684829034105606</v>
      </c>
      <c r="AX90" s="49">
        <v>12.074832513037911</v>
      </c>
      <c r="AY90" s="49">
        <v>9.4888199636621611</v>
      </c>
      <c r="AZ90" s="49">
        <v>103.11824162683722</v>
      </c>
      <c r="BA90" s="49">
        <v>159.12022843273041</v>
      </c>
      <c r="BB90" s="49">
        <v>178.867962612383</v>
      </c>
      <c r="BC90" s="49">
        <v>1759.2457288351443</v>
      </c>
      <c r="BD90" s="49">
        <v>4485.845588208661</v>
      </c>
      <c r="BE90" s="49">
        <v>87.392992267390355</v>
      </c>
      <c r="BF90" s="49">
        <v>740.76002880110912</v>
      </c>
      <c r="BG90" s="49">
        <v>35.85930277975848</v>
      </c>
      <c r="BH90" s="49">
        <v>818.57729059997564</v>
      </c>
      <c r="BI90" s="49">
        <v>0</v>
      </c>
      <c r="BJ90" s="49">
        <v>14971.546618988708</v>
      </c>
      <c r="BK90" s="49">
        <v>0</v>
      </c>
      <c r="BL90" s="49">
        <v>0</v>
      </c>
      <c r="BM90" s="49">
        <v>0</v>
      </c>
      <c r="BN90" s="49">
        <v>0</v>
      </c>
      <c r="BO90" s="49">
        <v>20121.482047050868</v>
      </c>
      <c r="BP90" s="49">
        <v>0</v>
      </c>
      <c r="BQ90" s="49">
        <v>-3206.0796755611827</v>
      </c>
      <c r="BR90" s="49">
        <v>16915.402371489683</v>
      </c>
      <c r="BS90" s="49">
        <v>31886.948990478391</v>
      </c>
    </row>
    <row r="91" spans="1:71" x14ac:dyDescent="0.25">
      <c r="A91" s="13" t="s">
        <v>192</v>
      </c>
      <c r="B91" s="13" t="s">
        <v>193</v>
      </c>
      <c r="C91" s="63">
        <v>0</v>
      </c>
      <c r="D91" s="63">
        <v>0</v>
      </c>
      <c r="E91" s="63">
        <v>0</v>
      </c>
      <c r="F91" s="63">
        <v>0</v>
      </c>
      <c r="G91" s="63">
        <v>0</v>
      </c>
      <c r="H91" s="63">
        <v>0</v>
      </c>
      <c r="I91" s="63">
        <v>0</v>
      </c>
      <c r="J91" s="63">
        <v>0</v>
      </c>
      <c r="K91" s="63">
        <v>0</v>
      </c>
      <c r="L91" s="63">
        <v>0</v>
      </c>
      <c r="M91" s="63">
        <v>0</v>
      </c>
      <c r="N91" s="63">
        <v>0</v>
      </c>
      <c r="O91" s="63">
        <v>0</v>
      </c>
      <c r="P91" s="63">
        <v>0</v>
      </c>
      <c r="Q91" s="63">
        <v>0</v>
      </c>
      <c r="R91" s="63">
        <v>0</v>
      </c>
      <c r="S91" s="63">
        <v>0</v>
      </c>
      <c r="T91" s="63">
        <v>0</v>
      </c>
      <c r="U91" s="63">
        <v>0</v>
      </c>
      <c r="V91" s="63">
        <v>0</v>
      </c>
      <c r="W91" s="63">
        <v>0</v>
      </c>
      <c r="X91" s="63">
        <v>0</v>
      </c>
      <c r="Y91" s="63">
        <v>0</v>
      </c>
      <c r="Z91" s="63">
        <v>0</v>
      </c>
      <c r="AA91" s="63">
        <v>0</v>
      </c>
      <c r="AB91" s="63">
        <v>0</v>
      </c>
      <c r="AC91" s="63">
        <v>0</v>
      </c>
      <c r="AD91" s="63">
        <v>0</v>
      </c>
      <c r="AE91" s="63">
        <v>0</v>
      </c>
      <c r="AF91" s="63">
        <v>0</v>
      </c>
      <c r="AG91" s="63">
        <v>0</v>
      </c>
      <c r="AH91" s="63">
        <v>0</v>
      </c>
      <c r="AI91" s="63">
        <v>0</v>
      </c>
      <c r="AJ91" s="63">
        <v>0</v>
      </c>
      <c r="AK91" s="63">
        <v>0</v>
      </c>
      <c r="AL91" s="63">
        <v>0</v>
      </c>
      <c r="AM91" s="63">
        <v>0</v>
      </c>
      <c r="AN91" s="63">
        <v>0</v>
      </c>
      <c r="AO91" s="63">
        <v>0</v>
      </c>
      <c r="AP91" s="63">
        <v>0</v>
      </c>
      <c r="AQ91" s="63">
        <v>0</v>
      </c>
      <c r="AR91" s="63">
        <v>0</v>
      </c>
      <c r="AS91" s="63">
        <v>0</v>
      </c>
      <c r="AT91" s="63">
        <v>0</v>
      </c>
      <c r="AU91" s="63">
        <v>0</v>
      </c>
      <c r="AV91" s="63">
        <v>0</v>
      </c>
      <c r="AW91" s="63">
        <v>0</v>
      </c>
      <c r="AX91" s="63">
        <v>0</v>
      </c>
      <c r="AY91" s="63">
        <v>0</v>
      </c>
      <c r="AZ91" s="63">
        <v>0</v>
      </c>
      <c r="BA91" s="63">
        <v>0</v>
      </c>
      <c r="BB91" s="63">
        <v>0</v>
      </c>
      <c r="BC91" s="63">
        <v>0</v>
      </c>
      <c r="BD91" s="63">
        <v>0</v>
      </c>
      <c r="BE91" s="63">
        <v>0</v>
      </c>
      <c r="BF91" s="63">
        <v>0</v>
      </c>
      <c r="BG91" s="63">
        <v>0</v>
      </c>
      <c r="BH91" s="63">
        <v>0</v>
      </c>
      <c r="BI91" s="63">
        <v>0</v>
      </c>
      <c r="BJ91" s="63">
        <v>0</v>
      </c>
      <c r="BK91" s="63">
        <v>0</v>
      </c>
      <c r="BL91" s="63">
        <v>0</v>
      </c>
      <c r="BM91" s="63">
        <v>0</v>
      </c>
      <c r="BN91" s="63">
        <v>0</v>
      </c>
      <c r="BO91" s="63">
        <v>0</v>
      </c>
      <c r="BP91" s="63">
        <v>0</v>
      </c>
      <c r="BQ91" s="63">
        <v>0</v>
      </c>
      <c r="BR91" s="63">
        <v>0</v>
      </c>
      <c r="BS91" s="63">
        <v>0</v>
      </c>
    </row>
    <row r="92" spans="1:71" x14ac:dyDescent="0.25">
      <c r="A92" s="13" t="s">
        <v>194</v>
      </c>
      <c r="B92" s="13" t="s">
        <v>195</v>
      </c>
      <c r="C92" s="63">
        <v>0</v>
      </c>
      <c r="D92" s="63">
        <v>0</v>
      </c>
      <c r="E92" s="63">
        <v>0</v>
      </c>
      <c r="F92" s="63">
        <v>0</v>
      </c>
      <c r="G92" s="63">
        <v>0</v>
      </c>
      <c r="H92" s="63">
        <v>0</v>
      </c>
      <c r="I92" s="63">
        <v>0</v>
      </c>
      <c r="J92" s="63">
        <v>0</v>
      </c>
      <c r="K92" s="63">
        <v>0</v>
      </c>
      <c r="L92" s="63">
        <v>0</v>
      </c>
      <c r="M92" s="63">
        <v>0</v>
      </c>
      <c r="N92" s="63">
        <v>0</v>
      </c>
      <c r="O92" s="63">
        <v>0</v>
      </c>
      <c r="P92" s="63">
        <v>0</v>
      </c>
      <c r="Q92" s="63">
        <v>0</v>
      </c>
      <c r="R92" s="63">
        <v>0</v>
      </c>
      <c r="S92" s="63">
        <v>0</v>
      </c>
      <c r="T92" s="63">
        <v>0</v>
      </c>
      <c r="U92" s="63">
        <v>0</v>
      </c>
      <c r="V92" s="63">
        <v>0</v>
      </c>
      <c r="W92" s="63">
        <v>0</v>
      </c>
      <c r="X92" s="63">
        <v>0</v>
      </c>
      <c r="Y92" s="63">
        <v>0</v>
      </c>
      <c r="Z92" s="63">
        <v>0</v>
      </c>
      <c r="AA92" s="63">
        <v>0</v>
      </c>
      <c r="AB92" s="63">
        <v>0</v>
      </c>
      <c r="AC92" s="63">
        <v>0</v>
      </c>
      <c r="AD92" s="63">
        <v>0</v>
      </c>
      <c r="AE92" s="63">
        <v>0</v>
      </c>
      <c r="AF92" s="63">
        <v>0</v>
      </c>
      <c r="AG92" s="63">
        <v>0</v>
      </c>
      <c r="AH92" s="63">
        <v>0</v>
      </c>
      <c r="AI92" s="63">
        <v>0</v>
      </c>
      <c r="AJ92" s="63">
        <v>0</v>
      </c>
      <c r="AK92" s="63">
        <v>0</v>
      </c>
      <c r="AL92" s="63">
        <v>0</v>
      </c>
      <c r="AM92" s="63">
        <v>0</v>
      </c>
      <c r="AN92" s="63">
        <v>0</v>
      </c>
      <c r="AO92" s="63">
        <v>0</v>
      </c>
      <c r="AP92" s="63">
        <v>0</v>
      </c>
      <c r="AQ92" s="63">
        <v>0</v>
      </c>
      <c r="AR92" s="63">
        <v>0</v>
      </c>
      <c r="AS92" s="63">
        <v>0</v>
      </c>
      <c r="AT92" s="63">
        <v>0</v>
      </c>
      <c r="AU92" s="63">
        <v>0</v>
      </c>
      <c r="AV92" s="63">
        <v>0</v>
      </c>
      <c r="AW92" s="63">
        <v>0</v>
      </c>
      <c r="AX92" s="63">
        <v>0</v>
      </c>
      <c r="AY92" s="63">
        <v>0</v>
      </c>
      <c r="AZ92" s="63">
        <v>0</v>
      </c>
      <c r="BA92" s="63">
        <v>0</v>
      </c>
      <c r="BB92" s="63">
        <v>0</v>
      </c>
      <c r="BC92" s="63">
        <v>0</v>
      </c>
      <c r="BD92" s="63">
        <v>0</v>
      </c>
      <c r="BE92" s="63">
        <v>0</v>
      </c>
      <c r="BF92" s="63">
        <v>0</v>
      </c>
      <c r="BG92" s="63">
        <v>0</v>
      </c>
      <c r="BH92" s="63">
        <v>0</v>
      </c>
      <c r="BI92" s="63">
        <v>0</v>
      </c>
      <c r="BJ92" s="63">
        <v>0</v>
      </c>
      <c r="BK92" s="63">
        <v>0</v>
      </c>
      <c r="BL92" s="63">
        <v>0</v>
      </c>
      <c r="BM92" s="63">
        <v>0</v>
      </c>
      <c r="BN92" s="63">
        <v>0</v>
      </c>
      <c r="BO92" s="63">
        <v>0</v>
      </c>
      <c r="BP92" s="63">
        <v>0</v>
      </c>
      <c r="BQ92" s="63">
        <v>0</v>
      </c>
      <c r="BR92" s="63">
        <v>0</v>
      </c>
      <c r="BS92" s="63">
        <v>0</v>
      </c>
    </row>
    <row r="93" spans="1:71" x14ac:dyDescent="0.25">
      <c r="A93" s="13" t="s">
        <v>196</v>
      </c>
      <c r="B93" s="13" t="s">
        <v>197</v>
      </c>
      <c r="C93" s="63">
        <v>0</v>
      </c>
      <c r="D93" s="63">
        <v>0</v>
      </c>
      <c r="E93" s="63">
        <v>0</v>
      </c>
      <c r="F93" s="63">
        <v>0</v>
      </c>
      <c r="G93" s="63">
        <v>0</v>
      </c>
      <c r="H93" s="63">
        <v>0</v>
      </c>
      <c r="I93" s="63">
        <v>0</v>
      </c>
      <c r="J93" s="63">
        <v>0</v>
      </c>
      <c r="K93" s="63">
        <v>0</v>
      </c>
      <c r="L93" s="63">
        <v>0</v>
      </c>
      <c r="M93" s="63">
        <v>0</v>
      </c>
      <c r="N93" s="63">
        <v>0</v>
      </c>
      <c r="O93" s="63">
        <v>0</v>
      </c>
      <c r="P93" s="63">
        <v>0</v>
      </c>
      <c r="Q93" s="63">
        <v>0</v>
      </c>
      <c r="R93" s="63">
        <v>0</v>
      </c>
      <c r="S93" s="63">
        <v>0</v>
      </c>
      <c r="T93" s="63">
        <v>0</v>
      </c>
      <c r="U93" s="63">
        <v>0</v>
      </c>
      <c r="V93" s="63">
        <v>0</v>
      </c>
      <c r="W93" s="63">
        <v>0</v>
      </c>
      <c r="X93" s="63">
        <v>0</v>
      </c>
      <c r="Y93" s="63">
        <v>0</v>
      </c>
      <c r="Z93" s="63">
        <v>0</v>
      </c>
      <c r="AA93" s="63">
        <v>0</v>
      </c>
      <c r="AB93" s="63">
        <v>0</v>
      </c>
      <c r="AC93" s="63">
        <v>0</v>
      </c>
      <c r="AD93" s="63">
        <v>0</v>
      </c>
      <c r="AE93" s="63">
        <v>0</v>
      </c>
      <c r="AF93" s="63">
        <v>0</v>
      </c>
      <c r="AG93" s="63">
        <v>0</v>
      </c>
      <c r="AH93" s="63">
        <v>0</v>
      </c>
      <c r="AI93" s="63">
        <v>0</v>
      </c>
      <c r="AJ93" s="63">
        <v>0</v>
      </c>
      <c r="AK93" s="63">
        <v>0</v>
      </c>
      <c r="AL93" s="63">
        <v>0</v>
      </c>
      <c r="AM93" s="63">
        <v>0</v>
      </c>
      <c r="AN93" s="63">
        <v>0</v>
      </c>
      <c r="AO93" s="63">
        <v>0</v>
      </c>
      <c r="AP93" s="63">
        <v>0</v>
      </c>
      <c r="AQ93" s="63">
        <v>0</v>
      </c>
      <c r="AR93" s="63">
        <v>0</v>
      </c>
      <c r="AS93" s="63">
        <v>0</v>
      </c>
      <c r="AT93" s="63">
        <v>0</v>
      </c>
      <c r="AU93" s="63">
        <v>0</v>
      </c>
      <c r="AV93" s="63">
        <v>0</v>
      </c>
      <c r="AW93" s="63">
        <v>0</v>
      </c>
      <c r="AX93" s="63">
        <v>0</v>
      </c>
      <c r="AY93" s="63">
        <v>0</v>
      </c>
      <c r="AZ93" s="63">
        <v>0</v>
      </c>
      <c r="BA93" s="63">
        <v>0</v>
      </c>
      <c r="BB93" s="63">
        <v>0</v>
      </c>
      <c r="BC93" s="63">
        <v>0</v>
      </c>
      <c r="BD93" s="63">
        <v>0</v>
      </c>
      <c r="BE93" s="63">
        <v>0</v>
      </c>
      <c r="BF93" s="63">
        <v>0</v>
      </c>
      <c r="BG93" s="63">
        <v>0</v>
      </c>
      <c r="BH93" s="63">
        <v>0</v>
      </c>
      <c r="BI93" s="63">
        <v>0</v>
      </c>
      <c r="BJ93" s="63">
        <v>0</v>
      </c>
      <c r="BK93" s="63">
        <v>0</v>
      </c>
      <c r="BL93" s="63">
        <v>0</v>
      </c>
      <c r="BM93" s="63">
        <v>0</v>
      </c>
      <c r="BN93" s="63">
        <v>0</v>
      </c>
      <c r="BO93" s="63">
        <v>0</v>
      </c>
      <c r="BP93" s="63">
        <v>0</v>
      </c>
      <c r="BQ93" s="63">
        <v>0</v>
      </c>
      <c r="BR93" s="63">
        <v>0</v>
      </c>
      <c r="BS93" s="63">
        <v>0</v>
      </c>
    </row>
    <row r="94" spans="1:71" x14ac:dyDescent="0.25">
      <c r="A94" s="13" t="s">
        <v>198</v>
      </c>
      <c r="B94" s="13" t="s">
        <v>199</v>
      </c>
      <c r="C94" s="63">
        <v>0</v>
      </c>
      <c r="D94" s="63">
        <v>0</v>
      </c>
      <c r="E94" s="63">
        <v>0</v>
      </c>
      <c r="F94" s="63">
        <v>0</v>
      </c>
      <c r="G94" s="63">
        <v>0</v>
      </c>
      <c r="H94" s="63">
        <v>0</v>
      </c>
      <c r="I94" s="63">
        <v>0</v>
      </c>
      <c r="J94" s="63">
        <v>0</v>
      </c>
      <c r="K94" s="63">
        <v>0</v>
      </c>
      <c r="L94" s="63">
        <v>0</v>
      </c>
      <c r="M94" s="63">
        <v>0</v>
      </c>
      <c r="N94" s="63">
        <v>0</v>
      </c>
      <c r="O94" s="63">
        <v>0</v>
      </c>
      <c r="P94" s="63">
        <v>0</v>
      </c>
      <c r="Q94" s="63">
        <v>0</v>
      </c>
      <c r="R94" s="63">
        <v>0</v>
      </c>
      <c r="S94" s="63">
        <v>0</v>
      </c>
      <c r="T94" s="63">
        <v>0</v>
      </c>
      <c r="U94" s="63">
        <v>0</v>
      </c>
      <c r="V94" s="63">
        <v>0</v>
      </c>
      <c r="W94" s="63">
        <v>0</v>
      </c>
      <c r="X94" s="63">
        <v>0</v>
      </c>
      <c r="Y94" s="63">
        <v>0</v>
      </c>
      <c r="Z94" s="63">
        <v>0</v>
      </c>
      <c r="AA94" s="63">
        <v>0</v>
      </c>
      <c r="AB94" s="63">
        <v>0</v>
      </c>
      <c r="AC94" s="63">
        <v>0</v>
      </c>
      <c r="AD94" s="63">
        <v>0</v>
      </c>
      <c r="AE94" s="63">
        <v>0</v>
      </c>
      <c r="AF94" s="63">
        <v>0</v>
      </c>
      <c r="AG94" s="63">
        <v>0</v>
      </c>
      <c r="AH94" s="63">
        <v>0</v>
      </c>
      <c r="AI94" s="63">
        <v>0</v>
      </c>
      <c r="AJ94" s="63">
        <v>0</v>
      </c>
      <c r="AK94" s="63">
        <v>0</v>
      </c>
      <c r="AL94" s="63">
        <v>0</v>
      </c>
      <c r="AM94" s="63">
        <v>0</v>
      </c>
      <c r="AN94" s="63">
        <v>0</v>
      </c>
      <c r="AO94" s="63">
        <v>0</v>
      </c>
      <c r="AP94" s="63">
        <v>0</v>
      </c>
      <c r="AQ94" s="63">
        <v>0</v>
      </c>
      <c r="AR94" s="63">
        <v>0</v>
      </c>
      <c r="AS94" s="63">
        <v>0</v>
      </c>
      <c r="AT94" s="63">
        <v>0</v>
      </c>
      <c r="AU94" s="63">
        <v>0</v>
      </c>
      <c r="AV94" s="63">
        <v>0</v>
      </c>
      <c r="AW94" s="63">
        <v>0</v>
      </c>
      <c r="AX94" s="63">
        <v>0</v>
      </c>
      <c r="AY94" s="63">
        <v>0</v>
      </c>
      <c r="AZ94" s="63">
        <v>0</v>
      </c>
      <c r="BA94" s="63">
        <v>0</v>
      </c>
      <c r="BB94" s="63">
        <v>0</v>
      </c>
      <c r="BC94" s="63">
        <v>0</v>
      </c>
      <c r="BD94" s="63">
        <v>0</v>
      </c>
      <c r="BE94" s="63">
        <v>0</v>
      </c>
      <c r="BF94" s="63">
        <v>0</v>
      </c>
      <c r="BG94" s="63">
        <v>0</v>
      </c>
      <c r="BH94" s="63">
        <v>0</v>
      </c>
      <c r="BI94" s="63">
        <v>0</v>
      </c>
      <c r="BJ94" s="63">
        <v>0</v>
      </c>
      <c r="BK94" s="63">
        <v>0</v>
      </c>
      <c r="BL94" s="63">
        <v>0</v>
      </c>
      <c r="BM94" s="63">
        <v>0</v>
      </c>
      <c r="BN94" s="63">
        <v>0</v>
      </c>
      <c r="BO94" s="63">
        <v>0</v>
      </c>
      <c r="BP94" s="63">
        <v>0</v>
      </c>
      <c r="BQ94" s="63">
        <v>0</v>
      </c>
      <c r="BR94" s="63">
        <v>0</v>
      </c>
      <c r="BS94" s="63">
        <v>0</v>
      </c>
    </row>
    <row r="95" spans="1:71" x14ac:dyDescent="0.25">
      <c r="A95" s="13" t="s">
        <v>200</v>
      </c>
      <c r="B95" s="13" t="s">
        <v>201</v>
      </c>
      <c r="C95" s="63">
        <v>0</v>
      </c>
      <c r="D95" s="63">
        <v>0</v>
      </c>
      <c r="E95" s="63">
        <v>0</v>
      </c>
      <c r="F95" s="63">
        <v>0</v>
      </c>
      <c r="G95" s="63">
        <v>0</v>
      </c>
      <c r="H95" s="63">
        <v>0</v>
      </c>
      <c r="I95" s="63">
        <v>0</v>
      </c>
      <c r="J95" s="63">
        <v>0</v>
      </c>
      <c r="K95" s="63">
        <v>0</v>
      </c>
      <c r="L95" s="63">
        <v>0</v>
      </c>
      <c r="M95" s="63">
        <v>0</v>
      </c>
      <c r="N95" s="63">
        <v>0</v>
      </c>
      <c r="O95" s="63">
        <v>0</v>
      </c>
      <c r="P95" s="63">
        <v>0</v>
      </c>
      <c r="Q95" s="63">
        <v>0</v>
      </c>
      <c r="R95" s="63">
        <v>0</v>
      </c>
      <c r="S95" s="63">
        <v>0</v>
      </c>
      <c r="T95" s="63">
        <v>0</v>
      </c>
      <c r="U95" s="63">
        <v>0</v>
      </c>
      <c r="V95" s="63">
        <v>0</v>
      </c>
      <c r="W95" s="63">
        <v>0</v>
      </c>
      <c r="X95" s="63">
        <v>0</v>
      </c>
      <c r="Y95" s="63">
        <v>0</v>
      </c>
      <c r="Z95" s="63">
        <v>0</v>
      </c>
      <c r="AA95" s="63">
        <v>0</v>
      </c>
      <c r="AB95" s="63">
        <v>0</v>
      </c>
      <c r="AC95" s="63">
        <v>0</v>
      </c>
      <c r="AD95" s="63">
        <v>0</v>
      </c>
      <c r="AE95" s="63">
        <v>0</v>
      </c>
      <c r="AF95" s="63">
        <v>0</v>
      </c>
      <c r="AG95" s="63">
        <v>0</v>
      </c>
      <c r="AH95" s="63">
        <v>0</v>
      </c>
      <c r="AI95" s="63">
        <v>0</v>
      </c>
      <c r="AJ95" s="63">
        <v>0</v>
      </c>
      <c r="AK95" s="63">
        <v>0</v>
      </c>
      <c r="AL95" s="63">
        <v>0</v>
      </c>
      <c r="AM95" s="63">
        <v>0</v>
      </c>
      <c r="AN95" s="63">
        <v>0</v>
      </c>
      <c r="AO95" s="63">
        <v>0</v>
      </c>
      <c r="AP95" s="63">
        <v>0</v>
      </c>
      <c r="AQ95" s="63">
        <v>0</v>
      </c>
      <c r="AR95" s="63">
        <v>0</v>
      </c>
      <c r="AS95" s="63">
        <v>0</v>
      </c>
      <c r="AT95" s="63">
        <v>0</v>
      </c>
      <c r="AU95" s="63">
        <v>0</v>
      </c>
      <c r="AV95" s="63">
        <v>0</v>
      </c>
      <c r="AW95" s="63">
        <v>0</v>
      </c>
      <c r="AX95" s="63">
        <v>0</v>
      </c>
      <c r="AY95" s="63">
        <v>0</v>
      </c>
      <c r="AZ95" s="63">
        <v>0</v>
      </c>
      <c r="BA95" s="63">
        <v>0</v>
      </c>
      <c r="BB95" s="63">
        <v>0</v>
      </c>
      <c r="BC95" s="63">
        <v>0</v>
      </c>
      <c r="BD95" s="63">
        <v>0</v>
      </c>
      <c r="BE95" s="63">
        <v>0</v>
      </c>
      <c r="BF95" s="63">
        <v>0</v>
      </c>
      <c r="BG95" s="63">
        <v>0</v>
      </c>
      <c r="BH95" s="63">
        <v>0</v>
      </c>
      <c r="BI95" s="63">
        <v>0</v>
      </c>
      <c r="BJ95" s="63">
        <v>0</v>
      </c>
      <c r="BK95" s="63">
        <v>0</v>
      </c>
      <c r="BL95" s="63">
        <v>0</v>
      </c>
      <c r="BM95" s="63">
        <v>0</v>
      </c>
      <c r="BN95" s="63">
        <v>0</v>
      </c>
      <c r="BO95" s="63">
        <v>0</v>
      </c>
      <c r="BP95" s="63">
        <v>0</v>
      </c>
      <c r="BQ95" s="63">
        <v>0</v>
      </c>
      <c r="BR95" s="63">
        <v>0</v>
      </c>
      <c r="BS95" s="63">
        <v>0</v>
      </c>
    </row>
    <row r="96" spans="1:71" x14ac:dyDescent="0.25">
      <c r="A96" s="24" t="s">
        <v>327</v>
      </c>
      <c r="B96" s="24" t="s">
        <v>328</v>
      </c>
      <c r="C96" s="64">
        <v>9143751.1153133009</v>
      </c>
      <c r="D96" s="64">
        <v>619405.11836991832</v>
      </c>
      <c r="E96" s="64">
        <v>49734.812332577603</v>
      </c>
      <c r="F96" s="64">
        <v>9348.5424114039706</v>
      </c>
      <c r="G96" s="64">
        <v>28473.787290342472</v>
      </c>
      <c r="H96" s="64">
        <v>158.77422981449297</v>
      </c>
      <c r="I96" s="64">
        <v>77116.660181683095</v>
      </c>
      <c r="J96" s="64">
        <v>1214396.8109496299</v>
      </c>
      <c r="K96" s="64">
        <v>190819.50808214131</v>
      </c>
      <c r="L96" s="64">
        <v>1162097.5004011486</v>
      </c>
      <c r="M96" s="64">
        <v>92979.084214628456</v>
      </c>
      <c r="N96" s="64">
        <v>0</v>
      </c>
      <c r="O96" s="64">
        <v>3295.5872735982939</v>
      </c>
      <c r="P96" s="64">
        <v>19739.979167854417</v>
      </c>
      <c r="Q96" s="64">
        <v>20878.513831072833</v>
      </c>
      <c r="R96" s="64">
        <v>9422.6240830690549</v>
      </c>
      <c r="S96" s="64">
        <v>110569.81499194019</v>
      </c>
      <c r="T96" s="64">
        <v>4872.6678720785058</v>
      </c>
      <c r="U96" s="64">
        <v>9.6088042972795495</v>
      </c>
      <c r="V96" s="64">
        <v>198012.14035561311</v>
      </c>
      <c r="W96" s="64">
        <v>256565.29888201176</v>
      </c>
      <c r="X96" s="64">
        <v>11103.718436048774</v>
      </c>
      <c r="Y96" s="64">
        <v>69075.718954337906</v>
      </c>
      <c r="Z96" s="64">
        <v>241670.21968399914</v>
      </c>
      <c r="AA96" s="64">
        <v>35798.659823305985</v>
      </c>
      <c r="AB96" s="64">
        <v>68088.108894954814</v>
      </c>
      <c r="AC96" s="64">
        <v>109911.9474535638</v>
      </c>
      <c r="AD96" s="64">
        <v>55002.532275867918</v>
      </c>
      <c r="AE96" s="64">
        <v>418.29940004813636</v>
      </c>
      <c r="AF96" s="64">
        <v>8759.453476317336</v>
      </c>
      <c r="AG96" s="64">
        <v>68181.487710299407</v>
      </c>
      <c r="AH96" s="64">
        <v>100858.20843431524</v>
      </c>
      <c r="AI96" s="64">
        <v>857.03038249126348</v>
      </c>
      <c r="AJ96" s="64">
        <v>445.66072260732977</v>
      </c>
      <c r="AK96" s="64">
        <v>128243.32318892841</v>
      </c>
      <c r="AL96" s="64">
        <v>4766.4120024365156</v>
      </c>
      <c r="AM96" s="64">
        <v>140649.54771505742</v>
      </c>
      <c r="AN96" s="64">
        <v>11758.245747706125</v>
      </c>
      <c r="AO96" s="64">
        <v>105993.91633559896</v>
      </c>
      <c r="AP96" s="64">
        <v>37071.627769583014</v>
      </c>
      <c r="AQ96" s="64">
        <v>1438288.0887684689</v>
      </c>
      <c r="AR96" s="64">
        <v>1065672.0113713415</v>
      </c>
      <c r="AS96" s="64">
        <v>388471.01061397744</v>
      </c>
      <c r="AT96" s="64">
        <v>5281.1731846544226</v>
      </c>
      <c r="AU96" s="64">
        <v>36335.904522138757</v>
      </c>
      <c r="AV96" s="64">
        <v>3469.4117662679914</v>
      </c>
      <c r="AW96" s="64">
        <v>2864.4476914719326</v>
      </c>
      <c r="AX96" s="64">
        <v>8852.9161485432123</v>
      </c>
      <c r="AY96" s="64">
        <v>8398.536121565583</v>
      </c>
      <c r="AZ96" s="64">
        <v>60440.715634530032</v>
      </c>
      <c r="BA96" s="64">
        <v>4783.8102697923041</v>
      </c>
      <c r="BB96" s="64">
        <v>81172.593558299079</v>
      </c>
      <c r="BC96" s="64">
        <v>39474.231512699713</v>
      </c>
      <c r="BD96" s="64">
        <v>238765.95774683708</v>
      </c>
      <c r="BE96" s="64">
        <v>102634.91280299153</v>
      </c>
      <c r="BF96" s="64">
        <v>0</v>
      </c>
      <c r="BG96" s="64">
        <v>4845.791838524111</v>
      </c>
      <c r="BH96" s="64">
        <v>343004.44941541465</v>
      </c>
      <c r="BI96" s="64">
        <v>0</v>
      </c>
      <c r="BJ96" s="64">
        <v>9099306.9150998145</v>
      </c>
      <c r="BK96" s="64">
        <v>0</v>
      </c>
      <c r="BL96" s="64">
        <v>0</v>
      </c>
      <c r="BM96" s="64">
        <v>0</v>
      </c>
      <c r="BN96" s="64">
        <v>0</v>
      </c>
      <c r="BO96" s="64">
        <v>5615071.6761664273</v>
      </c>
      <c r="BP96" s="64">
        <v>0</v>
      </c>
      <c r="BQ96" s="64">
        <v>-5570627.4759529354</v>
      </c>
      <c r="BR96" s="64">
        <v>44444.200213491917</v>
      </c>
      <c r="BS96" s="64">
        <v>9143751.1153133065</v>
      </c>
    </row>
    <row r="97" spans="1:71" x14ac:dyDescent="0.25">
      <c r="A97" s="24" t="s">
        <v>203</v>
      </c>
      <c r="B97" s="24" t="s">
        <v>204</v>
      </c>
      <c r="C97" s="64">
        <v>0</v>
      </c>
      <c r="D97" s="64">
        <v>0</v>
      </c>
      <c r="E97" s="64">
        <v>0</v>
      </c>
      <c r="F97" s="64">
        <v>0</v>
      </c>
      <c r="G97" s="64">
        <v>0</v>
      </c>
      <c r="H97" s="64">
        <v>0</v>
      </c>
      <c r="I97" s="64">
        <v>0</v>
      </c>
      <c r="J97" s="64">
        <v>0</v>
      </c>
      <c r="K97" s="64">
        <v>0</v>
      </c>
      <c r="L97" s="64">
        <v>0</v>
      </c>
      <c r="M97" s="64">
        <v>0</v>
      </c>
      <c r="N97" s="64">
        <v>0</v>
      </c>
      <c r="O97" s="64">
        <v>0</v>
      </c>
      <c r="P97" s="64">
        <v>0</v>
      </c>
      <c r="Q97" s="64">
        <v>0</v>
      </c>
      <c r="R97" s="64">
        <v>0</v>
      </c>
      <c r="S97" s="64">
        <v>0</v>
      </c>
      <c r="T97" s="64">
        <v>0</v>
      </c>
      <c r="U97" s="64">
        <v>0</v>
      </c>
      <c r="V97" s="64">
        <v>0</v>
      </c>
      <c r="W97" s="64">
        <v>0</v>
      </c>
      <c r="X97" s="64">
        <v>0</v>
      </c>
      <c r="Y97" s="64">
        <v>0</v>
      </c>
      <c r="Z97" s="64">
        <v>0</v>
      </c>
      <c r="AA97" s="64">
        <v>0</v>
      </c>
      <c r="AB97" s="64">
        <v>0</v>
      </c>
      <c r="AC97" s="64">
        <v>0</v>
      </c>
      <c r="AD97" s="64">
        <v>0</v>
      </c>
      <c r="AE97" s="64">
        <v>0</v>
      </c>
      <c r="AF97" s="64">
        <v>0</v>
      </c>
      <c r="AG97" s="64">
        <v>0</v>
      </c>
      <c r="AH97" s="64">
        <v>0</v>
      </c>
      <c r="AI97" s="64">
        <v>0</v>
      </c>
      <c r="AJ97" s="64">
        <v>0</v>
      </c>
      <c r="AK97" s="64">
        <v>0</v>
      </c>
      <c r="AL97" s="64">
        <v>0</v>
      </c>
      <c r="AM97" s="64">
        <v>0</v>
      </c>
      <c r="AN97" s="64">
        <v>0</v>
      </c>
      <c r="AO97" s="64">
        <v>0</v>
      </c>
      <c r="AP97" s="64">
        <v>0</v>
      </c>
      <c r="AQ97" s="64">
        <v>0</v>
      </c>
      <c r="AR97" s="64">
        <v>0</v>
      </c>
      <c r="AS97" s="64">
        <v>0</v>
      </c>
      <c r="AT97" s="64">
        <v>0</v>
      </c>
      <c r="AU97" s="64">
        <v>0</v>
      </c>
      <c r="AV97" s="64">
        <v>0</v>
      </c>
      <c r="AW97" s="64">
        <v>0</v>
      </c>
      <c r="AX97" s="64">
        <v>0</v>
      </c>
      <c r="AY97" s="64">
        <v>0</v>
      </c>
      <c r="AZ97" s="64">
        <v>0</v>
      </c>
      <c r="BA97" s="64">
        <v>0</v>
      </c>
      <c r="BB97" s="64">
        <v>0</v>
      </c>
      <c r="BC97" s="64">
        <v>0</v>
      </c>
      <c r="BD97" s="64">
        <v>0</v>
      </c>
      <c r="BE97" s="64">
        <v>0</v>
      </c>
      <c r="BF97" s="64">
        <v>0</v>
      </c>
      <c r="BG97" s="64">
        <v>0</v>
      </c>
      <c r="BH97" s="64">
        <v>0</v>
      </c>
      <c r="BI97" s="64">
        <v>0</v>
      </c>
      <c r="BJ97" s="64">
        <v>0</v>
      </c>
      <c r="BK97" s="64">
        <v>0</v>
      </c>
      <c r="BL97" s="64">
        <v>0</v>
      </c>
      <c r="BM97" s="64">
        <v>0</v>
      </c>
      <c r="BN97" s="64">
        <v>0</v>
      </c>
      <c r="BO97" s="64">
        <v>0</v>
      </c>
      <c r="BP97" s="64">
        <v>0</v>
      </c>
      <c r="BQ97" s="64">
        <v>0</v>
      </c>
      <c r="BR97" s="64">
        <v>0</v>
      </c>
      <c r="BS97" s="64">
        <v>0</v>
      </c>
    </row>
    <row r="98" spans="1:71" x14ac:dyDescent="0.25">
      <c r="A98" s="24" t="s">
        <v>205</v>
      </c>
      <c r="B98" s="24" t="s">
        <v>206</v>
      </c>
      <c r="C98" s="64">
        <v>0</v>
      </c>
      <c r="D98" s="64">
        <v>0</v>
      </c>
      <c r="E98" s="64">
        <v>0</v>
      </c>
      <c r="F98" s="64">
        <v>0</v>
      </c>
      <c r="G98" s="64">
        <v>0</v>
      </c>
      <c r="H98" s="64">
        <v>0</v>
      </c>
      <c r="I98" s="64">
        <v>0</v>
      </c>
      <c r="J98" s="64">
        <v>0</v>
      </c>
      <c r="K98" s="64">
        <v>0</v>
      </c>
      <c r="L98" s="64">
        <v>0</v>
      </c>
      <c r="M98" s="64">
        <v>0</v>
      </c>
      <c r="N98" s="64">
        <v>0</v>
      </c>
      <c r="O98" s="64">
        <v>0</v>
      </c>
      <c r="P98" s="64">
        <v>0</v>
      </c>
      <c r="Q98" s="64">
        <v>0</v>
      </c>
      <c r="R98" s="64">
        <v>0</v>
      </c>
      <c r="S98" s="64">
        <v>0</v>
      </c>
      <c r="T98" s="64">
        <v>0</v>
      </c>
      <c r="U98" s="64">
        <v>0</v>
      </c>
      <c r="V98" s="64">
        <v>0</v>
      </c>
      <c r="W98" s="64">
        <v>0</v>
      </c>
      <c r="X98" s="64">
        <v>0</v>
      </c>
      <c r="Y98" s="64">
        <v>0</v>
      </c>
      <c r="Z98" s="64">
        <v>0</v>
      </c>
      <c r="AA98" s="64">
        <v>0</v>
      </c>
      <c r="AB98" s="64">
        <v>0</v>
      </c>
      <c r="AC98" s="64">
        <v>0</v>
      </c>
      <c r="AD98" s="64">
        <v>0</v>
      </c>
      <c r="AE98" s="64">
        <v>0</v>
      </c>
      <c r="AF98" s="64">
        <v>0</v>
      </c>
      <c r="AG98" s="64">
        <v>0</v>
      </c>
      <c r="AH98" s="64">
        <v>0</v>
      </c>
      <c r="AI98" s="64">
        <v>0</v>
      </c>
      <c r="AJ98" s="64">
        <v>0</v>
      </c>
      <c r="AK98" s="64">
        <v>0</v>
      </c>
      <c r="AL98" s="64">
        <v>0</v>
      </c>
      <c r="AM98" s="64">
        <v>0</v>
      </c>
      <c r="AN98" s="64">
        <v>0</v>
      </c>
      <c r="AO98" s="64">
        <v>0</v>
      </c>
      <c r="AP98" s="64">
        <v>0</v>
      </c>
      <c r="AQ98" s="64">
        <v>0</v>
      </c>
      <c r="AR98" s="64">
        <v>0</v>
      </c>
      <c r="AS98" s="64">
        <v>0</v>
      </c>
      <c r="AT98" s="64">
        <v>0</v>
      </c>
      <c r="AU98" s="64">
        <v>0</v>
      </c>
      <c r="AV98" s="64">
        <v>0</v>
      </c>
      <c r="AW98" s="64">
        <v>0</v>
      </c>
      <c r="AX98" s="64">
        <v>0</v>
      </c>
      <c r="AY98" s="64">
        <v>0</v>
      </c>
      <c r="AZ98" s="64">
        <v>0</v>
      </c>
      <c r="BA98" s="64">
        <v>0</v>
      </c>
      <c r="BB98" s="64">
        <v>0</v>
      </c>
      <c r="BC98" s="64">
        <v>0</v>
      </c>
      <c r="BD98" s="64">
        <v>0</v>
      </c>
      <c r="BE98" s="64">
        <v>0</v>
      </c>
      <c r="BF98" s="64">
        <v>0</v>
      </c>
      <c r="BG98" s="64">
        <v>0</v>
      </c>
      <c r="BH98" s="64">
        <v>0</v>
      </c>
      <c r="BI98" s="64">
        <v>0</v>
      </c>
      <c r="BJ98" s="64">
        <v>0</v>
      </c>
      <c r="BK98" s="64">
        <v>0</v>
      </c>
      <c r="BL98" s="64">
        <v>0</v>
      </c>
      <c r="BM98" s="64">
        <v>0</v>
      </c>
      <c r="BN98" s="64">
        <v>0</v>
      </c>
      <c r="BO98" s="64">
        <v>0</v>
      </c>
      <c r="BP98" s="64">
        <v>0</v>
      </c>
      <c r="BQ98" s="64">
        <v>0</v>
      </c>
      <c r="BR98" s="64">
        <v>0</v>
      </c>
      <c r="BS98" s="64">
        <v>0</v>
      </c>
    </row>
    <row r="99" spans="1:71" x14ac:dyDescent="0.25">
      <c r="A99" s="24" t="s">
        <v>207</v>
      </c>
      <c r="B99" s="24" t="s">
        <v>208</v>
      </c>
      <c r="C99" s="64">
        <v>0</v>
      </c>
      <c r="D99" s="64">
        <v>0</v>
      </c>
      <c r="E99" s="64">
        <v>0</v>
      </c>
      <c r="F99" s="64">
        <v>0</v>
      </c>
      <c r="G99" s="64">
        <v>0</v>
      </c>
      <c r="H99" s="64">
        <v>0</v>
      </c>
      <c r="I99" s="64">
        <v>0</v>
      </c>
      <c r="J99" s="64">
        <v>0</v>
      </c>
      <c r="K99" s="64">
        <v>0</v>
      </c>
      <c r="L99" s="64">
        <v>0</v>
      </c>
      <c r="M99" s="64">
        <v>0</v>
      </c>
      <c r="N99" s="64">
        <v>0</v>
      </c>
      <c r="O99" s="64">
        <v>0</v>
      </c>
      <c r="P99" s="64">
        <v>0</v>
      </c>
      <c r="Q99" s="64">
        <v>0</v>
      </c>
      <c r="R99" s="64">
        <v>0</v>
      </c>
      <c r="S99" s="64">
        <v>0</v>
      </c>
      <c r="T99" s="64">
        <v>0</v>
      </c>
      <c r="U99" s="64">
        <v>0</v>
      </c>
      <c r="V99" s="64">
        <v>0</v>
      </c>
      <c r="W99" s="64">
        <v>0</v>
      </c>
      <c r="X99" s="64">
        <v>0</v>
      </c>
      <c r="Y99" s="64">
        <v>0</v>
      </c>
      <c r="Z99" s="64">
        <v>0</v>
      </c>
      <c r="AA99" s="64">
        <v>0</v>
      </c>
      <c r="AB99" s="64">
        <v>0</v>
      </c>
      <c r="AC99" s="64">
        <v>0</v>
      </c>
      <c r="AD99" s="64">
        <v>0</v>
      </c>
      <c r="AE99" s="64">
        <v>0</v>
      </c>
      <c r="AF99" s="64">
        <v>0</v>
      </c>
      <c r="AG99" s="64">
        <v>0</v>
      </c>
      <c r="AH99" s="64">
        <v>0</v>
      </c>
      <c r="AI99" s="64">
        <v>0</v>
      </c>
      <c r="AJ99" s="64">
        <v>0</v>
      </c>
      <c r="AK99" s="64">
        <v>0</v>
      </c>
      <c r="AL99" s="64">
        <v>0</v>
      </c>
      <c r="AM99" s="64">
        <v>0</v>
      </c>
      <c r="AN99" s="64">
        <v>0</v>
      </c>
      <c r="AO99" s="64">
        <v>0</v>
      </c>
      <c r="AP99" s="64">
        <v>0</v>
      </c>
      <c r="AQ99" s="64">
        <v>0</v>
      </c>
      <c r="AR99" s="64">
        <v>0</v>
      </c>
      <c r="AS99" s="64">
        <v>0</v>
      </c>
      <c r="AT99" s="64">
        <v>0</v>
      </c>
      <c r="AU99" s="64">
        <v>0</v>
      </c>
      <c r="AV99" s="64">
        <v>0</v>
      </c>
      <c r="AW99" s="64">
        <v>0</v>
      </c>
      <c r="AX99" s="64">
        <v>0</v>
      </c>
      <c r="AY99" s="64">
        <v>0</v>
      </c>
      <c r="AZ99" s="64">
        <v>0</v>
      </c>
      <c r="BA99" s="64">
        <v>0</v>
      </c>
      <c r="BB99" s="64">
        <v>0</v>
      </c>
      <c r="BC99" s="64">
        <v>0</v>
      </c>
      <c r="BD99" s="64">
        <v>0</v>
      </c>
      <c r="BE99" s="64">
        <v>0</v>
      </c>
      <c r="BF99" s="64">
        <v>0</v>
      </c>
      <c r="BG99" s="64">
        <v>0</v>
      </c>
      <c r="BH99" s="64">
        <v>0</v>
      </c>
      <c r="BI99" s="64">
        <v>0</v>
      </c>
      <c r="BJ99" s="64">
        <v>0</v>
      </c>
      <c r="BK99" s="64">
        <v>0</v>
      </c>
      <c r="BL99" s="64">
        <v>0</v>
      </c>
      <c r="BM99" s="64">
        <v>0</v>
      </c>
      <c r="BN99" s="64">
        <v>0</v>
      </c>
      <c r="BO99" s="64">
        <v>0</v>
      </c>
      <c r="BP99" s="64">
        <v>0</v>
      </c>
      <c r="BQ99" s="64">
        <v>0</v>
      </c>
      <c r="BR99" s="64">
        <v>0</v>
      </c>
      <c r="BS99" s="64">
        <v>0</v>
      </c>
    </row>
    <row r="100" spans="1:71" x14ac:dyDescent="0.25">
      <c r="A100" s="24" t="s">
        <v>209</v>
      </c>
      <c r="B100" s="24" t="s">
        <v>210</v>
      </c>
      <c r="C100" s="64">
        <v>0</v>
      </c>
      <c r="D100" s="64">
        <v>0</v>
      </c>
      <c r="E100" s="64">
        <v>0</v>
      </c>
      <c r="F100" s="64">
        <v>0</v>
      </c>
      <c r="G100" s="64">
        <v>0</v>
      </c>
      <c r="H100" s="64">
        <v>0</v>
      </c>
      <c r="I100" s="64">
        <v>0</v>
      </c>
      <c r="J100" s="64">
        <v>0</v>
      </c>
      <c r="K100" s="64">
        <v>0</v>
      </c>
      <c r="L100" s="64">
        <v>0</v>
      </c>
      <c r="M100" s="64">
        <v>0</v>
      </c>
      <c r="N100" s="64">
        <v>0</v>
      </c>
      <c r="O100" s="64">
        <v>0</v>
      </c>
      <c r="P100" s="64">
        <v>0</v>
      </c>
      <c r="Q100" s="64">
        <v>0</v>
      </c>
      <c r="R100" s="64">
        <v>0</v>
      </c>
      <c r="S100" s="64">
        <v>0</v>
      </c>
      <c r="T100" s="64">
        <v>0</v>
      </c>
      <c r="U100" s="64">
        <v>0</v>
      </c>
      <c r="V100" s="64">
        <v>0</v>
      </c>
      <c r="W100" s="64">
        <v>0</v>
      </c>
      <c r="X100" s="64">
        <v>0</v>
      </c>
      <c r="Y100" s="64">
        <v>0</v>
      </c>
      <c r="Z100" s="64">
        <v>0</v>
      </c>
      <c r="AA100" s="64">
        <v>0</v>
      </c>
      <c r="AB100" s="64">
        <v>0</v>
      </c>
      <c r="AC100" s="64">
        <v>0</v>
      </c>
      <c r="AD100" s="64">
        <v>0</v>
      </c>
      <c r="AE100" s="64">
        <v>0</v>
      </c>
      <c r="AF100" s="64">
        <v>0</v>
      </c>
      <c r="AG100" s="64">
        <v>0</v>
      </c>
      <c r="AH100" s="64">
        <v>0</v>
      </c>
      <c r="AI100" s="64">
        <v>0</v>
      </c>
      <c r="AJ100" s="64">
        <v>0</v>
      </c>
      <c r="AK100" s="64">
        <v>0</v>
      </c>
      <c r="AL100" s="64">
        <v>0</v>
      </c>
      <c r="AM100" s="64">
        <v>0</v>
      </c>
      <c r="AN100" s="64">
        <v>0</v>
      </c>
      <c r="AO100" s="64">
        <v>0</v>
      </c>
      <c r="AP100" s="64">
        <v>0</v>
      </c>
      <c r="AQ100" s="64">
        <v>0</v>
      </c>
      <c r="AR100" s="64">
        <v>0</v>
      </c>
      <c r="AS100" s="64">
        <v>0</v>
      </c>
      <c r="AT100" s="64">
        <v>0</v>
      </c>
      <c r="AU100" s="64">
        <v>0</v>
      </c>
      <c r="AV100" s="64">
        <v>0</v>
      </c>
      <c r="AW100" s="64">
        <v>0</v>
      </c>
      <c r="AX100" s="64">
        <v>0</v>
      </c>
      <c r="AY100" s="64">
        <v>0</v>
      </c>
      <c r="AZ100" s="64">
        <v>0</v>
      </c>
      <c r="BA100" s="64">
        <v>0</v>
      </c>
      <c r="BB100" s="64">
        <v>0</v>
      </c>
      <c r="BC100" s="64">
        <v>0</v>
      </c>
      <c r="BD100" s="64">
        <v>0</v>
      </c>
      <c r="BE100" s="64">
        <v>0</v>
      </c>
      <c r="BF100" s="64">
        <v>0</v>
      </c>
      <c r="BG100" s="64">
        <v>0</v>
      </c>
      <c r="BH100" s="64">
        <v>0</v>
      </c>
      <c r="BI100" s="64">
        <v>0</v>
      </c>
      <c r="BJ100" s="64">
        <v>0</v>
      </c>
      <c r="BK100" s="64">
        <v>0</v>
      </c>
      <c r="BL100" s="64">
        <v>0</v>
      </c>
      <c r="BM100" s="64">
        <v>0</v>
      </c>
      <c r="BN100" s="64">
        <v>0</v>
      </c>
      <c r="BO100" s="64">
        <v>0</v>
      </c>
      <c r="BP100" s="64">
        <v>0</v>
      </c>
      <c r="BQ100" s="64">
        <v>0</v>
      </c>
      <c r="BR100" s="64">
        <v>0</v>
      </c>
      <c r="BS100" s="64">
        <v>0</v>
      </c>
    </row>
    <row r="101" spans="1:71" x14ac:dyDescent="0.25">
      <c r="A101" s="13" t="s">
        <v>211</v>
      </c>
      <c r="B101" s="13" t="s">
        <v>212</v>
      </c>
      <c r="C101" s="63">
        <v>422790.71112289181</v>
      </c>
      <c r="D101" s="63">
        <v>0</v>
      </c>
      <c r="E101" s="63">
        <v>0</v>
      </c>
      <c r="F101" s="63">
        <v>0</v>
      </c>
      <c r="G101" s="63">
        <v>0</v>
      </c>
      <c r="H101" s="63">
        <v>0</v>
      </c>
      <c r="I101" s="63">
        <v>0</v>
      </c>
      <c r="J101" s="63">
        <v>0</v>
      </c>
      <c r="K101" s="63">
        <v>0</v>
      </c>
      <c r="L101" s="63">
        <v>0</v>
      </c>
      <c r="M101" s="63">
        <v>0</v>
      </c>
      <c r="N101" s="63">
        <v>0</v>
      </c>
      <c r="O101" s="63">
        <v>0</v>
      </c>
      <c r="P101" s="63">
        <v>0</v>
      </c>
      <c r="Q101" s="63">
        <v>0</v>
      </c>
      <c r="R101" s="63">
        <v>0</v>
      </c>
      <c r="S101" s="63">
        <v>0</v>
      </c>
      <c r="T101" s="63">
        <v>0</v>
      </c>
      <c r="U101" s="63">
        <v>0</v>
      </c>
      <c r="V101" s="63">
        <v>0</v>
      </c>
      <c r="W101" s="63">
        <v>8404.9414314628684</v>
      </c>
      <c r="X101" s="63">
        <v>0</v>
      </c>
      <c r="Y101" s="63">
        <v>0</v>
      </c>
      <c r="Z101" s="63">
        <v>0</v>
      </c>
      <c r="AA101" s="63">
        <v>0</v>
      </c>
      <c r="AB101" s="63">
        <v>0</v>
      </c>
      <c r="AC101" s="63">
        <v>0</v>
      </c>
      <c r="AD101" s="63">
        <v>0</v>
      </c>
      <c r="AE101" s="63">
        <v>0</v>
      </c>
      <c r="AF101" s="63">
        <v>0</v>
      </c>
      <c r="AG101" s="63">
        <v>0</v>
      </c>
      <c r="AH101" s="63">
        <v>0</v>
      </c>
      <c r="AI101" s="63">
        <v>1.6628478793756214</v>
      </c>
      <c r="AJ101" s="63">
        <v>0</v>
      </c>
      <c r="AK101" s="63">
        <v>0</v>
      </c>
      <c r="AL101" s="63">
        <v>425.55255981150003</v>
      </c>
      <c r="AM101" s="63">
        <v>4888.2124190597242</v>
      </c>
      <c r="AN101" s="63">
        <v>233.13019649474731</v>
      </c>
      <c r="AO101" s="63">
        <v>0</v>
      </c>
      <c r="AP101" s="63">
        <v>0</v>
      </c>
      <c r="AQ101" s="63">
        <v>10811.886018487763</v>
      </c>
      <c r="AR101" s="63">
        <v>0</v>
      </c>
      <c r="AS101" s="63">
        <v>0</v>
      </c>
      <c r="AT101" s="63">
        <v>3621.2062168015391</v>
      </c>
      <c r="AU101" s="63">
        <v>0</v>
      </c>
      <c r="AV101" s="63">
        <v>221.2943015232608</v>
      </c>
      <c r="AW101" s="63">
        <v>17.896133657159261</v>
      </c>
      <c r="AX101" s="63">
        <v>3550.9193057988932</v>
      </c>
      <c r="AY101" s="63">
        <v>4.9601432878880924</v>
      </c>
      <c r="AZ101" s="63">
        <v>36089.494957250121</v>
      </c>
      <c r="BA101" s="63">
        <v>2490.5019811957163</v>
      </c>
      <c r="BB101" s="63">
        <v>60086.761688447921</v>
      </c>
      <c r="BC101" s="63">
        <v>136.87371015138308</v>
      </c>
      <c r="BD101" s="63">
        <v>118188.91722656251</v>
      </c>
      <c r="BE101" s="63">
        <v>59044.418894103437</v>
      </c>
      <c r="BF101" s="63">
        <v>6333.4391491353508</v>
      </c>
      <c r="BG101" s="63">
        <v>0</v>
      </c>
      <c r="BH101" s="63">
        <v>6133.3793618570398</v>
      </c>
      <c r="BI101" s="63">
        <v>0</v>
      </c>
      <c r="BJ101" s="63">
        <v>320685.4485429682</v>
      </c>
      <c r="BK101" s="63">
        <v>0</v>
      </c>
      <c r="BL101" s="63">
        <v>0</v>
      </c>
      <c r="BM101" s="63">
        <v>0</v>
      </c>
      <c r="BN101" s="63">
        <v>0</v>
      </c>
      <c r="BO101" s="63">
        <v>237837.84668113032</v>
      </c>
      <c r="BP101" s="63">
        <v>0</v>
      </c>
      <c r="BQ101" s="63">
        <v>-135732.58410120668</v>
      </c>
      <c r="BR101" s="63">
        <v>102105.26257992364</v>
      </c>
      <c r="BS101" s="63">
        <v>422790.71112289187</v>
      </c>
    </row>
    <row r="102" spans="1:71" x14ac:dyDescent="0.25">
      <c r="A102" s="13" t="s">
        <v>213</v>
      </c>
      <c r="B102" s="13" t="s">
        <v>214</v>
      </c>
      <c r="C102" s="63">
        <v>575667.32225397136</v>
      </c>
      <c r="D102" s="63">
        <v>0</v>
      </c>
      <c r="E102" s="63">
        <v>0</v>
      </c>
      <c r="F102" s="63">
        <v>0</v>
      </c>
      <c r="G102" s="63">
        <v>0</v>
      </c>
      <c r="H102" s="63">
        <v>0</v>
      </c>
      <c r="I102" s="63">
        <v>0</v>
      </c>
      <c r="J102" s="63">
        <v>0</v>
      </c>
      <c r="K102" s="63">
        <v>0</v>
      </c>
      <c r="L102" s="63">
        <v>0</v>
      </c>
      <c r="M102" s="63">
        <v>0</v>
      </c>
      <c r="N102" s="63">
        <v>0</v>
      </c>
      <c r="O102" s="63">
        <v>0</v>
      </c>
      <c r="P102" s="63">
        <v>0</v>
      </c>
      <c r="Q102" s="63">
        <v>0</v>
      </c>
      <c r="R102" s="63">
        <v>0</v>
      </c>
      <c r="S102" s="63">
        <v>0</v>
      </c>
      <c r="T102" s="63">
        <v>0</v>
      </c>
      <c r="U102" s="63">
        <v>0</v>
      </c>
      <c r="V102" s="63">
        <v>0</v>
      </c>
      <c r="W102" s="63">
        <v>0</v>
      </c>
      <c r="X102" s="63">
        <v>0</v>
      </c>
      <c r="Y102" s="63">
        <v>0</v>
      </c>
      <c r="Z102" s="63">
        <v>0</v>
      </c>
      <c r="AA102" s="63">
        <v>0</v>
      </c>
      <c r="AB102" s="63">
        <v>0</v>
      </c>
      <c r="AC102" s="63">
        <v>0</v>
      </c>
      <c r="AD102" s="63">
        <v>0</v>
      </c>
      <c r="AE102" s="63">
        <v>0</v>
      </c>
      <c r="AF102" s="63">
        <v>0</v>
      </c>
      <c r="AG102" s="63">
        <v>0</v>
      </c>
      <c r="AH102" s="63">
        <v>0</v>
      </c>
      <c r="AI102" s="63">
        <v>0</v>
      </c>
      <c r="AJ102" s="63">
        <v>0</v>
      </c>
      <c r="AK102" s="63">
        <v>0</v>
      </c>
      <c r="AL102" s="63">
        <v>0</v>
      </c>
      <c r="AM102" s="63">
        <v>0</v>
      </c>
      <c r="AN102" s="63">
        <v>0</v>
      </c>
      <c r="AO102" s="63">
        <v>0</v>
      </c>
      <c r="AP102" s="63">
        <v>0</v>
      </c>
      <c r="AQ102" s="63">
        <v>0</v>
      </c>
      <c r="AR102" s="63">
        <v>17.784145596923512</v>
      </c>
      <c r="AS102" s="63">
        <v>0</v>
      </c>
      <c r="AT102" s="63">
        <v>112.4156507024768</v>
      </c>
      <c r="AU102" s="63">
        <v>0</v>
      </c>
      <c r="AV102" s="63">
        <v>87.375200022099307</v>
      </c>
      <c r="AW102" s="63">
        <v>29764.803659493609</v>
      </c>
      <c r="AX102" s="63">
        <v>89530.844165837756</v>
      </c>
      <c r="AY102" s="63">
        <v>4.2729787346680226</v>
      </c>
      <c r="AZ102" s="63">
        <v>27.845728611976625</v>
      </c>
      <c r="BA102" s="63">
        <v>0</v>
      </c>
      <c r="BB102" s="63">
        <v>416225.85839323926</v>
      </c>
      <c r="BC102" s="63">
        <v>884.33703231923789</v>
      </c>
      <c r="BD102" s="63">
        <v>0</v>
      </c>
      <c r="BE102" s="63">
        <v>0</v>
      </c>
      <c r="BF102" s="63">
        <v>0</v>
      </c>
      <c r="BG102" s="63">
        <v>2517.2519354190954</v>
      </c>
      <c r="BH102" s="63">
        <v>0</v>
      </c>
      <c r="BI102" s="63">
        <v>0</v>
      </c>
      <c r="BJ102" s="63">
        <v>539172.78888997703</v>
      </c>
      <c r="BK102" s="63">
        <v>0</v>
      </c>
      <c r="BL102" s="63">
        <v>0</v>
      </c>
      <c r="BM102" s="63">
        <v>0</v>
      </c>
      <c r="BN102" s="63">
        <v>0</v>
      </c>
      <c r="BO102" s="63">
        <v>360972.45997655095</v>
      </c>
      <c r="BP102" s="63">
        <v>0</v>
      </c>
      <c r="BQ102" s="63">
        <v>-324477.92661255662</v>
      </c>
      <c r="BR102" s="63">
        <v>36494.533363994327</v>
      </c>
      <c r="BS102" s="63">
        <v>575667.32225397136</v>
      </c>
    </row>
    <row r="103" spans="1:71" x14ac:dyDescent="0.25">
      <c r="A103" s="13" t="s">
        <v>215</v>
      </c>
      <c r="B103" s="13" t="s">
        <v>216</v>
      </c>
      <c r="C103" s="63">
        <v>0</v>
      </c>
      <c r="D103" s="63">
        <v>0</v>
      </c>
      <c r="E103" s="63">
        <v>0</v>
      </c>
      <c r="F103" s="63">
        <v>0</v>
      </c>
      <c r="G103" s="63">
        <v>0</v>
      </c>
      <c r="H103" s="63">
        <v>0</v>
      </c>
      <c r="I103" s="63">
        <v>0</v>
      </c>
      <c r="J103" s="63">
        <v>0</v>
      </c>
      <c r="K103" s="63">
        <v>0</v>
      </c>
      <c r="L103" s="63">
        <v>0</v>
      </c>
      <c r="M103" s="63">
        <v>0</v>
      </c>
      <c r="N103" s="63">
        <v>0</v>
      </c>
      <c r="O103" s="63">
        <v>0</v>
      </c>
      <c r="P103" s="63">
        <v>0</v>
      </c>
      <c r="Q103" s="63">
        <v>0</v>
      </c>
      <c r="R103" s="63">
        <v>0</v>
      </c>
      <c r="S103" s="63">
        <v>0</v>
      </c>
      <c r="T103" s="63">
        <v>0</v>
      </c>
      <c r="U103" s="63">
        <v>0</v>
      </c>
      <c r="V103" s="63">
        <v>0</v>
      </c>
      <c r="W103" s="63">
        <v>0</v>
      </c>
      <c r="X103" s="63">
        <v>0</v>
      </c>
      <c r="Y103" s="63">
        <v>0</v>
      </c>
      <c r="Z103" s="63">
        <v>0</v>
      </c>
      <c r="AA103" s="63">
        <v>0</v>
      </c>
      <c r="AB103" s="63">
        <v>0</v>
      </c>
      <c r="AC103" s="63">
        <v>0</v>
      </c>
      <c r="AD103" s="63">
        <v>0</v>
      </c>
      <c r="AE103" s="63">
        <v>0</v>
      </c>
      <c r="AF103" s="63">
        <v>0</v>
      </c>
      <c r="AG103" s="63">
        <v>0</v>
      </c>
      <c r="AH103" s="63">
        <v>0</v>
      </c>
      <c r="AI103" s="63">
        <v>0</v>
      </c>
      <c r="AJ103" s="63">
        <v>0</v>
      </c>
      <c r="AK103" s="63">
        <v>0</v>
      </c>
      <c r="AL103" s="63">
        <v>0</v>
      </c>
      <c r="AM103" s="63">
        <v>0</v>
      </c>
      <c r="AN103" s="63">
        <v>0</v>
      </c>
      <c r="AO103" s="63">
        <v>0</v>
      </c>
      <c r="AP103" s="63">
        <v>0</v>
      </c>
      <c r="AQ103" s="63">
        <v>0</v>
      </c>
      <c r="AR103" s="63">
        <v>0</v>
      </c>
      <c r="AS103" s="63">
        <v>0</v>
      </c>
      <c r="AT103" s="63">
        <v>0</v>
      </c>
      <c r="AU103" s="63">
        <v>0</v>
      </c>
      <c r="AV103" s="63">
        <v>0</v>
      </c>
      <c r="AW103" s="63">
        <v>0</v>
      </c>
      <c r="AX103" s="63">
        <v>0</v>
      </c>
      <c r="AY103" s="63">
        <v>0</v>
      </c>
      <c r="AZ103" s="63">
        <v>0</v>
      </c>
      <c r="BA103" s="63">
        <v>0</v>
      </c>
      <c r="BB103" s="63">
        <v>0</v>
      </c>
      <c r="BC103" s="63">
        <v>0</v>
      </c>
      <c r="BD103" s="63">
        <v>0</v>
      </c>
      <c r="BE103" s="63">
        <v>0</v>
      </c>
      <c r="BF103" s="63">
        <v>0</v>
      </c>
      <c r="BG103" s="63">
        <v>0</v>
      </c>
      <c r="BH103" s="63">
        <v>0</v>
      </c>
      <c r="BI103" s="63">
        <v>0</v>
      </c>
      <c r="BJ103" s="63">
        <v>0</v>
      </c>
      <c r="BK103" s="63">
        <v>0</v>
      </c>
      <c r="BL103" s="63">
        <v>0</v>
      </c>
      <c r="BM103" s="63">
        <v>0</v>
      </c>
      <c r="BN103" s="63">
        <v>0</v>
      </c>
      <c r="BO103" s="63">
        <v>0</v>
      </c>
      <c r="BP103" s="63">
        <v>0</v>
      </c>
      <c r="BQ103" s="63">
        <v>0</v>
      </c>
      <c r="BR103" s="63">
        <v>0</v>
      </c>
      <c r="BS103" s="63">
        <v>0</v>
      </c>
    </row>
    <row r="104" spans="1:71" x14ac:dyDescent="0.25">
      <c r="A104" s="13" t="s">
        <v>217</v>
      </c>
      <c r="B104" s="13" t="s">
        <v>218</v>
      </c>
      <c r="C104" s="63">
        <v>1587094.1160564818</v>
      </c>
      <c r="D104" s="63">
        <v>0</v>
      </c>
      <c r="E104" s="63">
        <v>0</v>
      </c>
      <c r="F104" s="63">
        <v>0</v>
      </c>
      <c r="G104" s="63">
        <v>17.914457249642766</v>
      </c>
      <c r="H104" s="63">
        <v>9.8666295290637276</v>
      </c>
      <c r="I104" s="63">
        <v>2190.9153236872153</v>
      </c>
      <c r="J104" s="63">
        <v>33916.236401393195</v>
      </c>
      <c r="K104" s="63">
        <v>1236.518986742816</v>
      </c>
      <c r="L104" s="63">
        <v>53934.507934191592</v>
      </c>
      <c r="M104" s="63">
        <v>1660.1668292725356</v>
      </c>
      <c r="N104" s="63">
        <v>0</v>
      </c>
      <c r="O104" s="63">
        <v>99.169328677153658</v>
      </c>
      <c r="P104" s="63">
        <v>761.88597348358564</v>
      </c>
      <c r="Q104" s="63">
        <v>215.5336234091742</v>
      </c>
      <c r="R104" s="63">
        <v>46.90349949369476</v>
      </c>
      <c r="S104" s="63">
        <v>2909.6710785680193</v>
      </c>
      <c r="T104" s="63">
        <v>24.424384973188182</v>
      </c>
      <c r="U104" s="63">
        <v>8.4075446124802167E-2</v>
      </c>
      <c r="V104" s="63">
        <v>210.48180202844506</v>
      </c>
      <c r="W104" s="63">
        <v>10033.714150663687</v>
      </c>
      <c r="X104" s="63">
        <v>836.61111150260683</v>
      </c>
      <c r="Y104" s="63">
        <v>649.82415574452511</v>
      </c>
      <c r="Z104" s="63">
        <v>23883.942900032314</v>
      </c>
      <c r="AA104" s="63">
        <v>1326.1529637466138</v>
      </c>
      <c r="AB104" s="63">
        <v>1453.1224285419651</v>
      </c>
      <c r="AC104" s="63">
        <v>2824.5191793962213</v>
      </c>
      <c r="AD104" s="63">
        <v>1731.556353518363</v>
      </c>
      <c r="AE104" s="63">
        <v>39.563169241631286</v>
      </c>
      <c r="AF104" s="63">
        <v>1372.3571488970586</v>
      </c>
      <c r="AG104" s="63">
        <v>3333.0857489385235</v>
      </c>
      <c r="AH104" s="63">
        <v>13857.153923344862</v>
      </c>
      <c r="AI104" s="63">
        <v>41.209657835416976</v>
      </c>
      <c r="AJ104" s="63">
        <v>23.983545153757603</v>
      </c>
      <c r="AK104" s="63">
        <v>9318.7053919841219</v>
      </c>
      <c r="AL104" s="63">
        <v>1672.859737852737</v>
      </c>
      <c r="AM104" s="63">
        <v>31987.014391332264</v>
      </c>
      <c r="AN104" s="63">
        <v>8316.9141502509101</v>
      </c>
      <c r="AO104" s="63">
        <v>11385.713419117319</v>
      </c>
      <c r="AP104" s="63">
        <v>9084.3059893453337</v>
      </c>
      <c r="AQ104" s="63">
        <v>196729.174617118</v>
      </c>
      <c r="AR104" s="63">
        <v>26144.005741841687</v>
      </c>
      <c r="AS104" s="63">
        <v>56801.327472851313</v>
      </c>
      <c r="AT104" s="63">
        <v>2150.6735207506749</v>
      </c>
      <c r="AU104" s="63">
        <v>2461.1826384266933</v>
      </c>
      <c r="AV104" s="63">
        <v>3478.3070585518003</v>
      </c>
      <c r="AW104" s="63">
        <v>5148.8213508531826</v>
      </c>
      <c r="AX104" s="63">
        <v>46450.118330024881</v>
      </c>
      <c r="AY104" s="63">
        <v>50347.836114935759</v>
      </c>
      <c r="AZ104" s="63">
        <v>199447.79835523354</v>
      </c>
      <c r="BA104" s="63">
        <v>10456.16907569829</v>
      </c>
      <c r="BB104" s="63">
        <v>155793.72617017655</v>
      </c>
      <c r="BC104" s="63">
        <v>25315.302547631534</v>
      </c>
      <c r="BD104" s="63">
        <v>287063.88727492263</v>
      </c>
      <c r="BE104" s="63">
        <v>7841.6011608472982</v>
      </c>
      <c r="BF104" s="63">
        <v>0</v>
      </c>
      <c r="BG104" s="63">
        <v>2715.757160783679</v>
      </c>
      <c r="BH104" s="63">
        <v>31574.373257663254</v>
      </c>
      <c r="BI104" s="63">
        <v>0</v>
      </c>
      <c r="BJ104" s="63">
        <v>1340326.6516928966</v>
      </c>
      <c r="BK104" s="63">
        <v>0</v>
      </c>
      <c r="BL104" s="63">
        <v>0</v>
      </c>
      <c r="BM104" s="63">
        <v>0</v>
      </c>
      <c r="BN104" s="63">
        <v>0</v>
      </c>
      <c r="BO104" s="63">
        <v>86621.108114749528</v>
      </c>
      <c r="BP104" s="63">
        <v>414805.07432657352</v>
      </c>
      <c r="BQ104" s="63">
        <v>-254658.71807773781</v>
      </c>
      <c r="BR104" s="63">
        <v>246767.46436358526</v>
      </c>
      <c r="BS104" s="63">
        <v>1587094.1160564818</v>
      </c>
    </row>
    <row r="105" spans="1:71" x14ac:dyDescent="0.25">
      <c r="A105" s="13" t="s">
        <v>219</v>
      </c>
      <c r="B105" s="13" t="s">
        <v>220</v>
      </c>
      <c r="C105" s="63">
        <v>0</v>
      </c>
      <c r="D105" s="63">
        <v>0</v>
      </c>
      <c r="E105" s="63">
        <v>0</v>
      </c>
      <c r="F105" s="63">
        <v>0</v>
      </c>
      <c r="G105" s="63">
        <v>0</v>
      </c>
      <c r="H105" s="63">
        <v>0</v>
      </c>
      <c r="I105" s="63">
        <v>0</v>
      </c>
      <c r="J105" s="63">
        <v>0</v>
      </c>
      <c r="K105" s="63">
        <v>0</v>
      </c>
      <c r="L105" s="63">
        <v>0</v>
      </c>
      <c r="M105" s="63">
        <v>0</v>
      </c>
      <c r="N105" s="63">
        <v>0</v>
      </c>
      <c r="O105" s="63">
        <v>0</v>
      </c>
      <c r="P105" s="63">
        <v>0</v>
      </c>
      <c r="Q105" s="63">
        <v>0</v>
      </c>
      <c r="R105" s="63">
        <v>0</v>
      </c>
      <c r="S105" s="63">
        <v>0</v>
      </c>
      <c r="T105" s="63">
        <v>0</v>
      </c>
      <c r="U105" s="63">
        <v>0</v>
      </c>
      <c r="V105" s="63">
        <v>0</v>
      </c>
      <c r="W105" s="63">
        <v>0</v>
      </c>
      <c r="X105" s="63">
        <v>0</v>
      </c>
      <c r="Y105" s="63">
        <v>0</v>
      </c>
      <c r="Z105" s="63">
        <v>0</v>
      </c>
      <c r="AA105" s="63">
        <v>0</v>
      </c>
      <c r="AB105" s="63">
        <v>0</v>
      </c>
      <c r="AC105" s="63">
        <v>0</v>
      </c>
      <c r="AD105" s="63">
        <v>0</v>
      </c>
      <c r="AE105" s="63">
        <v>0</v>
      </c>
      <c r="AF105" s="63">
        <v>0</v>
      </c>
      <c r="AG105" s="63">
        <v>0</v>
      </c>
      <c r="AH105" s="63">
        <v>0</v>
      </c>
      <c r="AI105" s="63">
        <v>0</v>
      </c>
      <c r="AJ105" s="63">
        <v>0</v>
      </c>
      <c r="AK105" s="63">
        <v>0</v>
      </c>
      <c r="AL105" s="63">
        <v>0</v>
      </c>
      <c r="AM105" s="63">
        <v>0</v>
      </c>
      <c r="AN105" s="63">
        <v>0</v>
      </c>
      <c r="AO105" s="63">
        <v>0</v>
      </c>
      <c r="AP105" s="63">
        <v>0</v>
      </c>
      <c r="AQ105" s="63">
        <v>0</v>
      </c>
      <c r="AR105" s="63">
        <v>0</v>
      </c>
      <c r="AS105" s="63">
        <v>0</v>
      </c>
      <c r="AT105" s="63">
        <v>0</v>
      </c>
      <c r="AU105" s="63">
        <v>0</v>
      </c>
      <c r="AV105" s="63">
        <v>0</v>
      </c>
      <c r="AW105" s="63">
        <v>0</v>
      </c>
      <c r="AX105" s="63">
        <v>0</v>
      </c>
      <c r="AY105" s="63">
        <v>0</v>
      </c>
      <c r="AZ105" s="63">
        <v>0</v>
      </c>
      <c r="BA105" s="63">
        <v>0</v>
      </c>
      <c r="BB105" s="63">
        <v>0</v>
      </c>
      <c r="BC105" s="63">
        <v>0</v>
      </c>
      <c r="BD105" s="63">
        <v>0</v>
      </c>
      <c r="BE105" s="63">
        <v>0</v>
      </c>
      <c r="BF105" s="63">
        <v>0</v>
      </c>
      <c r="BG105" s="63">
        <v>0</v>
      </c>
      <c r="BH105" s="63">
        <v>0</v>
      </c>
      <c r="BI105" s="63">
        <v>0</v>
      </c>
      <c r="BJ105" s="63">
        <v>0</v>
      </c>
      <c r="BK105" s="63">
        <v>0</v>
      </c>
      <c r="BL105" s="63">
        <v>0</v>
      </c>
      <c r="BM105" s="63">
        <v>0</v>
      </c>
      <c r="BN105" s="63">
        <v>0</v>
      </c>
      <c r="BO105" s="63">
        <v>0</v>
      </c>
      <c r="BP105" s="63">
        <v>0</v>
      </c>
      <c r="BQ105" s="63">
        <v>0</v>
      </c>
      <c r="BR105" s="63">
        <v>0</v>
      </c>
      <c r="BS105" s="63">
        <v>0</v>
      </c>
    </row>
    <row r="106" spans="1:71" x14ac:dyDescent="0.25">
      <c r="A106" s="24" t="s">
        <v>221</v>
      </c>
      <c r="B106" s="24" t="s">
        <v>222</v>
      </c>
      <c r="C106" s="64">
        <v>0</v>
      </c>
      <c r="D106" s="64">
        <v>0</v>
      </c>
      <c r="E106" s="64">
        <v>0</v>
      </c>
      <c r="F106" s="64">
        <v>0</v>
      </c>
      <c r="G106" s="64">
        <v>0</v>
      </c>
      <c r="H106" s="64">
        <v>0</v>
      </c>
      <c r="I106" s="64">
        <v>0</v>
      </c>
      <c r="J106" s="64">
        <v>0</v>
      </c>
      <c r="K106" s="64">
        <v>0</v>
      </c>
      <c r="L106" s="64">
        <v>0</v>
      </c>
      <c r="M106" s="64">
        <v>0</v>
      </c>
      <c r="N106" s="64">
        <v>0</v>
      </c>
      <c r="O106" s="64">
        <v>0</v>
      </c>
      <c r="P106" s="64">
        <v>0</v>
      </c>
      <c r="Q106" s="64">
        <v>0</v>
      </c>
      <c r="R106" s="64">
        <v>0</v>
      </c>
      <c r="S106" s="64">
        <v>0</v>
      </c>
      <c r="T106" s="64">
        <v>0</v>
      </c>
      <c r="U106" s="64">
        <v>0</v>
      </c>
      <c r="V106" s="64">
        <v>0</v>
      </c>
      <c r="W106" s="64">
        <v>0</v>
      </c>
      <c r="X106" s="64">
        <v>0</v>
      </c>
      <c r="Y106" s="64">
        <v>0</v>
      </c>
      <c r="Z106" s="64">
        <v>0</v>
      </c>
      <c r="AA106" s="64">
        <v>0</v>
      </c>
      <c r="AB106" s="64">
        <v>0</v>
      </c>
      <c r="AC106" s="64">
        <v>0</v>
      </c>
      <c r="AD106" s="64">
        <v>0</v>
      </c>
      <c r="AE106" s="64">
        <v>0</v>
      </c>
      <c r="AF106" s="64">
        <v>0</v>
      </c>
      <c r="AG106" s="64">
        <v>0</v>
      </c>
      <c r="AH106" s="64">
        <v>0</v>
      </c>
      <c r="AI106" s="64">
        <v>0</v>
      </c>
      <c r="AJ106" s="64">
        <v>0</v>
      </c>
      <c r="AK106" s="64">
        <v>0</v>
      </c>
      <c r="AL106" s="64">
        <v>0</v>
      </c>
      <c r="AM106" s="64">
        <v>0</v>
      </c>
      <c r="AN106" s="64">
        <v>0</v>
      </c>
      <c r="AO106" s="64">
        <v>0</v>
      </c>
      <c r="AP106" s="64">
        <v>0</v>
      </c>
      <c r="AQ106" s="64">
        <v>0</v>
      </c>
      <c r="AR106" s="64">
        <v>0</v>
      </c>
      <c r="AS106" s="64">
        <v>0</v>
      </c>
      <c r="AT106" s="64">
        <v>0</v>
      </c>
      <c r="AU106" s="64">
        <v>0</v>
      </c>
      <c r="AV106" s="64">
        <v>0</v>
      </c>
      <c r="AW106" s="64">
        <v>0</v>
      </c>
      <c r="AX106" s="64">
        <v>0</v>
      </c>
      <c r="AY106" s="64">
        <v>0</v>
      </c>
      <c r="AZ106" s="64">
        <v>0</v>
      </c>
      <c r="BA106" s="64">
        <v>0</v>
      </c>
      <c r="BB106" s="64">
        <v>0</v>
      </c>
      <c r="BC106" s="64">
        <v>0</v>
      </c>
      <c r="BD106" s="64">
        <v>0</v>
      </c>
      <c r="BE106" s="64">
        <v>0</v>
      </c>
      <c r="BF106" s="64">
        <v>0</v>
      </c>
      <c r="BG106" s="64">
        <v>0</v>
      </c>
      <c r="BH106" s="64">
        <v>0</v>
      </c>
      <c r="BI106" s="64">
        <v>0</v>
      </c>
      <c r="BJ106" s="64">
        <v>0</v>
      </c>
      <c r="BK106" s="64">
        <v>0</v>
      </c>
      <c r="BL106" s="64">
        <v>0</v>
      </c>
      <c r="BM106" s="64">
        <v>0</v>
      </c>
      <c r="BN106" s="64">
        <v>0</v>
      </c>
      <c r="BO106" s="64">
        <v>0</v>
      </c>
      <c r="BP106" s="64">
        <v>0</v>
      </c>
      <c r="BQ106" s="64">
        <v>0</v>
      </c>
      <c r="BR106" s="64">
        <v>0</v>
      </c>
      <c r="BS106" s="64">
        <v>0</v>
      </c>
    </row>
    <row r="107" spans="1:71" x14ac:dyDescent="0.25">
      <c r="A107" s="24" t="s">
        <v>223</v>
      </c>
      <c r="B107" s="24" t="s">
        <v>224</v>
      </c>
      <c r="C107" s="64">
        <v>0</v>
      </c>
      <c r="D107" s="64">
        <v>0</v>
      </c>
      <c r="E107" s="64">
        <v>0</v>
      </c>
      <c r="F107" s="64">
        <v>0</v>
      </c>
      <c r="G107" s="64">
        <v>0</v>
      </c>
      <c r="H107" s="64">
        <v>0</v>
      </c>
      <c r="I107" s="64">
        <v>0</v>
      </c>
      <c r="J107" s="64">
        <v>0</v>
      </c>
      <c r="K107" s="64">
        <v>0</v>
      </c>
      <c r="L107" s="64">
        <v>0</v>
      </c>
      <c r="M107" s="64">
        <v>0</v>
      </c>
      <c r="N107" s="64">
        <v>0</v>
      </c>
      <c r="O107" s="64">
        <v>0</v>
      </c>
      <c r="P107" s="64">
        <v>0</v>
      </c>
      <c r="Q107" s="64">
        <v>0</v>
      </c>
      <c r="R107" s="64">
        <v>0</v>
      </c>
      <c r="S107" s="64">
        <v>0</v>
      </c>
      <c r="T107" s="64">
        <v>0</v>
      </c>
      <c r="U107" s="64">
        <v>0</v>
      </c>
      <c r="V107" s="64">
        <v>0</v>
      </c>
      <c r="W107" s="64">
        <v>0</v>
      </c>
      <c r="X107" s="64">
        <v>0</v>
      </c>
      <c r="Y107" s="64">
        <v>0</v>
      </c>
      <c r="Z107" s="64">
        <v>0</v>
      </c>
      <c r="AA107" s="64">
        <v>0</v>
      </c>
      <c r="AB107" s="64">
        <v>0</v>
      </c>
      <c r="AC107" s="64">
        <v>0</v>
      </c>
      <c r="AD107" s="64">
        <v>0</v>
      </c>
      <c r="AE107" s="64">
        <v>0</v>
      </c>
      <c r="AF107" s="64">
        <v>0</v>
      </c>
      <c r="AG107" s="64">
        <v>0</v>
      </c>
      <c r="AH107" s="64">
        <v>0</v>
      </c>
      <c r="AI107" s="64">
        <v>0</v>
      </c>
      <c r="AJ107" s="64">
        <v>0</v>
      </c>
      <c r="AK107" s="64">
        <v>0</v>
      </c>
      <c r="AL107" s="64">
        <v>0</v>
      </c>
      <c r="AM107" s="64">
        <v>0</v>
      </c>
      <c r="AN107" s="64">
        <v>0</v>
      </c>
      <c r="AO107" s="64">
        <v>0</v>
      </c>
      <c r="AP107" s="64">
        <v>0</v>
      </c>
      <c r="AQ107" s="64">
        <v>0</v>
      </c>
      <c r="AR107" s="64">
        <v>0</v>
      </c>
      <c r="AS107" s="64">
        <v>0</v>
      </c>
      <c r="AT107" s="64">
        <v>0</v>
      </c>
      <c r="AU107" s="64">
        <v>0</v>
      </c>
      <c r="AV107" s="64">
        <v>0</v>
      </c>
      <c r="AW107" s="64">
        <v>0</v>
      </c>
      <c r="AX107" s="64">
        <v>0</v>
      </c>
      <c r="AY107" s="64">
        <v>0</v>
      </c>
      <c r="AZ107" s="64">
        <v>0</v>
      </c>
      <c r="BA107" s="64">
        <v>0</v>
      </c>
      <c r="BB107" s="64">
        <v>0</v>
      </c>
      <c r="BC107" s="64">
        <v>0</v>
      </c>
      <c r="BD107" s="64">
        <v>0</v>
      </c>
      <c r="BE107" s="64">
        <v>0</v>
      </c>
      <c r="BF107" s="64">
        <v>0</v>
      </c>
      <c r="BG107" s="64">
        <v>0</v>
      </c>
      <c r="BH107" s="64">
        <v>0</v>
      </c>
      <c r="BI107" s="64">
        <v>0</v>
      </c>
      <c r="BJ107" s="64">
        <v>0</v>
      </c>
      <c r="BK107" s="64">
        <v>0</v>
      </c>
      <c r="BL107" s="64">
        <v>0</v>
      </c>
      <c r="BM107" s="64">
        <v>0</v>
      </c>
      <c r="BN107" s="64">
        <v>0</v>
      </c>
      <c r="BO107" s="64">
        <v>0</v>
      </c>
      <c r="BP107" s="64">
        <v>0</v>
      </c>
      <c r="BQ107" s="64">
        <v>0</v>
      </c>
      <c r="BR107" s="64">
        <v>0</v>
      </c>
      <c r="BS107" s="64">
        <v>0</v>
      </c>
    </row>
    <row r="108" spans="1:71" x14ac:dyDescent="0.25">
      <c r="A108" s="24" t="s">
        <v>225</v>
      </c>
      <c r="B108" s="24" t="s">
        <v>226</v>
      </c>
      <c r="C108" s="64">
        <v>2349911.5700894045</v>
      </c>
      <c r="D108" s="64">
        <v>0</v>
      </c>
      <c r="E108" s="64">
        <v>0</v>
      </c>
      <c r="F108" s="64">
        <v>0</v>
      </c>
      <c r="G108" s="64">
        <v>5824.8147819513251</v>
      </c>
      <c r="H108" s="64">
        <v>48.621551096595304</v>
      </c>
      <c r="I108" s="64">
        <v>12568.549580319974</v>
      </c>
      <c r="J108" s="64">
        <v>144218.97957817573</v>
      </c>
      <c r="K108" s="64">
        <v>16993.990907256906</v>
      </c>
      <c r="L108" s="64">
        <v>219606.55135241974</v>
      </c>
      <c r="M108" s="64">
        <v>26434.383907559546</v>
      </c>
      <c r="N108" s="64">
        <v>0</v>
      </c>
      <c r="O108" s="64">
        <v>488.73795411619551</v>
      </c>
      <c r="P108" s="64">
        <v>2993.970683105726</v>
      </c>
      <c r="Q108" s="64">
        <v>2057.2772741110834</v>
      </c>
      <c r="R108" s="64">
        <v>563.765114250853</v>
      </c>
      <c r="S108" s="64">
        <v>15065.067000620769</v>
      </c>
      <c r="T108" s="64">
        <v>480.39270960276616</v>
      </c>
      <c r="U108" s="64">
        <v>6.5120981001385241</v>
      </c>
      <c r="V108" s="64">
        <v>62939.051109858869</v>
      </c>
      <c r="W108" s="64">
        <v>56621.4194229391</v>
      </c>
      <c r="X108" s="64">
        <v>6611.5516051915802</v>
      </c>
      <c r="Y108" s="64">
        <v>27915.887444775446</v>
      </c>
      <c r="Z108" s="64">
        <v>128713.85602419486</v>
      </c>
      <c r="AA108" s="64">
        <v>7798.0143261513758</v>
      </c>
      <c r="AB108" s="64">
        <v>19789.573880370037</v>
      </c>
      <c r="AC108" s="64">
        <v>14919.004601051796</v>
      </c>
      <c r="AD108" s="64">
        <v>7423.5784722770677</v>
      </c>
      <c r="AE108" s="64">
        <v>300.02772485417199</v>
      </c>
      <c r="AF108" s="64">
        <v>3145.732481048768</v>
      </c>
      <c r="AG108" s="64">
        <v>16236.612007599062</v>
      </c>
      <c r="AH108" s="64">
        <v>19686.74465453903</v>
      </c>
      <c r="AI108" s="64">
        <v>181.92118982342896</v>
      </c>
      <c r="AJ108" s="64">
        <v>54.118793531477586</v>
      </c>
      <c r="AK108" s="64">
        <v>15837.021658991427</v>
      </c>
      <c r="AL108" s="64">
        <v>3985.1166230645549</v>
      </c>
      <c r="AM108" s="64">
        <v>15146.919776739278</v>
      </c>
      <c r="AN108" s="64">
        <v>18173.596190611952</v>
      </c>
      <c r="AO108" s="64">
        <v>58070.237757542069</v>
      </c>
      <c r="AP108" s="64">
        <v>74277.827887783569</v>
      </c>
      <c r="AQ108" s="64">
        <v>331661.53739669442</v>
      </c>
      <c r="AR108" s="64">
        <v>29668.887668171254</v>
      </c>
      <c r="AS108" s="64">
        <v>52444.769167083548</v>
      </c>
      <c r="AT108" s="64">
        <v>4271.6823742428587</v>
      </c>
      <c r="AU108" s="64">
        <v>15431.934151113146</v>
      </c>
      <c r="AV108" s="64">
        <v>1643.2205051961018</v>
      </c>
      <c r="AW108" s="64">
        <v>7269.3775899477941</v>
      </c>
      <c r="AX108" s="64">
        <v>28646.98563997179</v>
      </c>
      <c r="AY108" s="64">
        <v>8707.4404870643139</v>
      </c>
      <c r="AZ108" s="64">
        <v>118283.94824387244</v>
      </c>
      <c r="BA108" s="64">
        <v>40532.197636618017</v>
      </c>
      <c r="BB108" s="64">
        <v>165137.51048681745</v>
      </c>
      <c r="BC108" s="64">
        <v>66621.570074382515</v>
      </c>
      <c r="BD108" s="64">
        <v>52809.934962143016</v>
      </c>
      <c r="BE108" s="64">
        <v>25556.649925646361</v>
      </c>
      <c r="BF108" s="64">
        <v>40315.514535317525</v>
      </c>
      <c r="BG108" s="64">
        <v>11203.582091187491</v>
      </c>
      <c r="BH108" s="64">
        <v>42805.280055144809</v>
      </c>
      <c r="BI108" s="64">
        <v>0</v>
      </c>
      <c r="BJ108" s="64">
        <v>2048191.4511162408</v>
      </c>
      <c r="BK108" s="64">
        <v>0</v>
      </c>
      <c r="BL108" s="64">
        <v>0</v>
      </c>
      <c r="BM108" s="64">
        <v>0</v>
      </c>
      <c r="BN108" s="64">
        <v>0</v>
      </c>
      <c r="BO108" s="64">
        <v>409262.69052047795</v>
      </c>
      <c r="BP108" s="64">
        <v>0</v>
      </c>
      <c r="BQ108" s="64">
        <v>-107542.57154731434</v>
      </c>
      <c r="BR108" s="64">
        <v>301720.1189731636</v>
      </c>
      <c r="BS108" s="64">
        <v>2349911.5700894045</v>
      </c>
    </row>
    <row r="109" spans="1:71" x14ac:dyDescent="0.25">
      <c r="A109" s="24" t="s">
        <v>227</v>
      </c>
      <c r="B109" s="24" t="s">
        <v>228</v>
      </c>
      <c r="C109" s="64">
        <v>0</v>
      </c>
      <c r="D109" s="64">
        <v>0</v>
      </c>
      <c r="E109" s="64">
        <v>0</v>
      </c>
      <c r="F109" s="64">
        <v>0</v>
      </c>
      <c r="G109" s="64">
        <v>0</v>
      </c>
      <c r="H109" s="64">
        <v>0</v>
      </c>
      <c r="I109" s="64">
        <v>0</v>
      </c>
      <c r="J109" s="64">
        <v>0</v>
      </c>
      <c r="K109" s="64">
        <v>0</v>
      </c>
      <c r="L109" s="64">
        <v>0</v>
      </c>
      <c r="M109" s="64">
        <v>0</v>
      </c>
      <c r="N109" s="64">
        <v>0</v>
      </c>
      <c r="O109" s="64">
        <v>0</v>
      </c>
      <c r="P109" s="64">
        <v>0</v>
      </c>
      <c r="Q109" s="64">
        <v>0</v>
      </c>
      <c r="R109" s="64">
        <v>0</v>
      </c>
      <c r="S109" s="64">
        <v>0</v>
      </c>
      <c r="T109" s="64">
        <v>0</v>
      </c>
      <c r="U109" s="64">
        <v>0</v>
      </c>
      <c r="V109" s="64">
        <v>0</v>
      </c>
      <c r="W109" s="64">
        <v>0</v>
      </c>
      <c r="X109" s="64">
        <v>0</v>
      </c>
      <c r="Y109" s="64">
        <v>0</v>
      </c>
      <c r="Z109" s="64">
        <v>0</v>
      </c>
      <c r="AA109" s="64">
        <v>0</v>
      </c>
      <c r="AB109" s="64">
        <v>0</v>
      </c>
      <c r="AC109" s="64">
        <v>0</v>
      </c>
      <c r="AD109" s="64">
        <v>0</v>
      </c>
      <c r="AE109" s="64">
        <v>0</v>
      </c>
      <c r="AF109" s="64">
        <v>0</v>
      </c>
      <c r="AG109" s="64">
        <v>0</v>
      </c>
      <c r="AH109" s="64">
        <v>0</v>
      </c>
      <c r="AI109" s="64">
        <v>0</v>
      </c>
      <c r="AJ109" s="64">
        <v>0</v>
      </c>
      <c r="AK109" s="64">
        <v>0</v>
      </c>
      <c r="AL109" s="64">
        <v>0</v>
      </c>
      <c r="AM109" s="64">
        <v>0</v>
      </c>
      <c r="AN109" s="64">
        <v>0</v>
      </c>
      <c r="AO109" s="64">
        <v>0</v>
      </c>
      <c r="AP109" s="64">
        <v>0</v>
      </c>
      <c r="AQ109" s="64">
        <v>0</v>
      </c>
      <c r="AR109" s="64">
        <v>0</v>
      </c>
      <c r="AS109" s="64">
        <v>0</v>
      </c>
      <c r="AT109" s="64">
        <v>0</v>
      </c>
      <c r="AU109" s="64">
        <v>0</v>
      </c>
      <c r="AV109" s="64">
        <v>0</v>
      </c>
      <c r="AW109" s="64">
        <v>0</v>
      </c>
      <c r="AX109" s="64">
        <v>0</v>
      </c>
      <c r="AY109" s="64">
        <v>0</v>
      </c>
      <c r="AZ109" s="64">
        <v>0</v>
      </c>
      <c r="BA109" s="64">
        <v>0</v>
      </c>
      <c r="BB109" s="64">
        <v>0</v>
      </c>
      <c r="BC109" s="64">
        <v>0</v>
      </c>
      <c r="BD109" s="64">
        <v>0</v>
      </c>
      <c r="BE109" s="64">
        <v>0</v>
      </c>
      <c r="BF109" s="64">
        <v>0</v>
      </c>
      <c r="BG109" s="64">
        <v>0</v>
      </c>
      <c r="BH109" s="64">
        <v>0</v>
      </c>
      <c r="BI109" s="64">
        <v>0</v>
      </c>
      <c r="BJ109" s="64">
        <v>0</v>
      </c>
      <c r="BK109" s="64">
        <v>0</v>
      </c>
      <c r="BL109" s="64">
        <v>0</v>
      </c>
      <c r="BM109" s="64">
        <v>0</v>
      </c>
      <c r="BN109" s="64">
        <v>0</v>
      </c>
      <c r="BO109" s="64">
        <v>0</v>
      </c>
      <c r="BP109" s="64">
        <v>0</v>
      </c>
      <c r="BQ109" s="64">
        <v>0</v>
      </c>
      <c r="BR109" s="64">
        <v>0</v>
      </c>
      <c r="BS109" s="64">
        <v>0</v>
      </c>
    </row>
    <row r="110" spans="1:71" x14ac:dyDescent="0.25">
      <c r="A110" s="24" t="s">
        <v>229</v>
      </c>
      <c r="B110" s="24" t="s">
        <v>230</v>
      </c>
      <c r="C110" s="64">
        <v>556426.8367983232</v>
      </c>
      <c r="D110" s="64">
        <v>65062.937180445144</v>
      </c>
      <c r="E110" s="64">
        <v>0</v>
      </c>
      <c r="F110" s="64">
        <v>0</v>
      </c>
      <c r="G110" s="64">
        <v>714.31481281150366</v>
      </c>
      <c r="H110" s="64">
        <v>9.96994511814062</v>
      </c>
      <c r="I110" s="64">
        <v>5387.5281923945258</v>
      </c>
      <c r="J110" s="64">
        <v>40913.550802260004</v>
      </c>
      <c r="K110" s="64">
        <v>11574.439612470936</v>
      </c>
      <c r="L110" s="64">
        <v>34296.732564268525</v>
      </c>
      <c r="M110" s="64">
        <v>2641.3243747718971</v>
      </c>
      <c r="N110" s="64">
        <v>0</v>
      </c>
      <c r="O110" s="64">
        <v>86.038674310783193</v>
      </c>
      <c r="P110" s="64">
        <v>1543.0433017507385</v>
      </c>
      <c r="Q110" s="64">
        <v>919.90981720489162</v>
      </c>
      <c r="R110" s="64">
        <v>115.82380302137663</v>
      </c>
      <c r="S110" s="64">
        <v>3932.8545258778036</v>
      </c>
      <c r="T110" s="64">
        <v>218.19379946455132</v>
      </c>
      <c r="U110" s="64">
        <v>0.19095331217780609</v>
      </c>
      <c r="V110" s="64">
        <v>17266.902845589644</v>
      </c>
      <c r="W110" s="64">
        <v>11731.413916636473</v>
      </c>
      <c r="X110" s="64">
        <v>1041.3094963910969</v>
      </c>
      <c r="Y110" s="64">
        <v>6978.335057900661</v>
      </c>
      <c r="Z110" s="64">
        <v>27494.401584122719</v>
      </c>
      <c r="AA110" s="64">
        <v>4042.6911635581951</v>
      </c>
      <c r="AB110" s="64">
        <v>4592.2853713426175</v>
      </c>
      <c r="AC110" s="64">
        <v>4830.1415112997438</v>
      </c>
      <c r="AD110" s="64">
        <v>3501.0334744784227</v>
      </c>
      <c r="AE110" s="64">
        <v>67.735873302508452</v>
      </c>
      <c r="AF110" s="64">
        <v>761.76282622510428</v>
      </c>
      <c r="AG110" s="64">
        <v>16045.677549635457</v>
      </c>
      <c r="AH110" s="64">
        <v>14570.246200114319</v>
      </c>
      <c r="AI110" s="64">
        <v>110.9341893997012</v>
      </c>
      <c r="AJ110" s="64">
        <v>24.697018416218722</v>
      </c>
      <c r="AK110" s="64">
        <v>8954.2472650627224</v>
      </c>
      <c r="AL110" s="64">
        <v>1582.5073649985552</v>
      </c>
      <c r="AM110" s="64">
        <v>35370.192694651741</v>
      </c>
      <c r="AN110" s="64">
        <v>6294.3361556733607</v>
      </c>
      <c r="AO110" s="64">
        <v>40028.701670262031</v>
      </c>
      <c r="AP110" s="64">
        <v>872.46529871405323</v>
      </c>
      <c r="AQ110" s="64">
        <v>17896.910312600987</v>
      </c>
      <c r="AR110" s="64">
        <v>3398.3355854167194</v>
      </c>
      <c r="AS110" s="64">
        <v>111185.35061809584</v>
      </c>
      <c r="AT110" s="64">
        <v>78.101279560061002</v>
      </c>
      <c r="AU110" s="64">
        <v>0</v>
      </c>
      <c r="AV110" s="64">
        <v>0</v>
      </c>
      <c r="AW110" s="64">
        <v>0</v>
      </c>
      <c r="AX110" s="64">
        <v>31.660982207627644</v>
      </c>
      <c r="AY110" s="64">
        <v>860.914653240196</v>
      </c>
      <c r="AZ110" s="64">
        <v>4146.4809530638122</v>
      </c>
      <c r="BA110" s="64">
        <v>206.01487579831914</v>
      </c>
      <c r="BB110" s="64">
        <v>17692.682817861391</v>
      </c>
      <c r="BC110" s="64">
        <v>227.55449465748305</v>
      </c>
      <c r="BD110" s="64">
        <v>102640.81316973489</v>
      </c>
      <c r="BE110" s="64">
        <v>1075.3408223293618</v>
      </c>
      <c r="BF110" s="64">
        <v>0</v>
      </c>
      <c r="BG110" s="64">
        <v>0</v>
      </c>
      <c r="BH110" s="64">
        <v>0</v>
      </c>
      <c r="BI110" s="64">
        <v>0</v>
      </c>
      <c r="BJ110" s="64">
        <v>633019.03145182505</v>
      </c>
      <c r="BK110" s="64">
        <v>0</v>
      </c>
      <c r="BL110" s="64">
        <v>0</v>
      </c>
      <c r="BM110" s="64">
        <v>0</v>
      </c>
      <c r="BN110" s="64">
        <v>0</v>
      </c>
      <c r="BO110" s="64">
        <v>55577.301717182687</v>
      </c>
      <c r="BP110" s="64">
        <v>72675.618035367472</v>
      </c>
      <c r="BQ110" s="64">
        <v>-204845.11440605213</v>
      </c>
      <c r="BR110" s="64">
        <v>-76592.194653501967</v>
      </c>
      <c r="BS110" s="64">
        <v>556426.83679832309</v>
      </c>
    </row>
    <row r="111" spans="1:71" x14ac:dyDescent="0.25">
      <c r="A111" s="13" t="s">
        <v>231</v>
      </c>
      <c r="B111" s="13" t="s">
        <v>232</v>
      </c>
      <c r="C111" s="63">
        <v>1706962.3940950888</v>
      </c>
      <c r="D111" s="63">
        <v>0</v>
      </c>
      <c r="E111" s="63">
        <v>32962.411853719481</v>
      </c>
      <c r="F111" s="63">
        <v>96.459979348728893</v>
      </c>
      <c r="G111" s="63">
        <v>689.76835853743091</v>
      </c>
      <c r="H111" s="63">
        <v>0.35996056362399431</v>
      </c>
      <c r="I111" s="63">
        <v>37.896582401367176</v>
      </c>
      <c r="J111" s="63">
        <v>127165.27503083787</v>
      </c>
      <c r="K111" s="63">
        <v>9953.2358051001447</v>
      </c>
      <c r="L111" s="63">
        <v>159809.85836628129</v>
      </c>
      <c r="M111" s="63">
        <v>93277.634605525891</v>
      </c>
      <c r="N111" s="63">
        <v>0</v>
      </c>
      <c r="O111" s="63">
        <v>174.21681444278332</v>
      </c>
      <c r="P111" s="63">
        <v>5362.5501606046582</v>
      </c>
      <c r="Q111" s="63">
        <v>9781.7006746411207</v>
      </c>
      <c r="R111" s="63">
        <v>115.47456112900116</v>
      </c>
      <c r="S111" s="63">
        <v>5940.1875242831766</v>
      </c>
      <c r="T111" s="63">
        <v>479.08342345402298</v>
      </c>
      <c r="U111" s="63">
        <v>0.33231193876798965</v>
      </c>
      <c r="V111" s="63">
        <v>10933.125633849519</v>
      </c>
      <c r="W111" s="63">
        <v>2516.8694422740818</v>
      </c>
      <c r="X111" s="63">
        <v>1339.9531911796348</v>
      </c>
      <c r="Y111" s="63">
        <v>31697.091436811246</v>
      </c>
      <c r="Z111" s="63">
        <v>87644.337536334235</v>
      </c>
      <c r="AA111" s="63">
        <v>3613.9491275895743</v>
      </c>
      <c r="AB111" s="63">
        <v>3472.3512583850611</v>
      </c>
      <c r="AC111" s="63">
        <v>2541.7790870007889</v>
      </c>
      <c r="AD111" s="63">
        <v>6094.37397227576</v>
      </c>
      <c r="AE111" s="63">
        <v>219.70643361607728</v>
      </c>
      <c r="AF111" s="63">
        <v>2142.293006734275</v>
      </c>
      <c r="AG111" s="63">
        <v>6580.5665339715424</v>
      </c>
      <c r="AH111" s="63">
        <v>51004.801481674207</v>
      </c>
      <c r="AI111" s="63">
        <v>36.869455417582195</v>
      </c>
      <c r="AJ111" s="63">
        <v>78.764079623477414</v>
      </c>
      <c r="AK111" s="63">
        <v>21832.780295547323</v>
      </c>
      <c r="AL111" s="63">
        <v>1539.8824296509574</v>
      </c>
      <c r="AM111" s="63">
        <v>58695.71050088988</v>
      </c>
      <c r="AN111" s="63">
        <v>3664.2989736583686</v>
      </c>
      <c r="AO111" s="63">
        <v>29403.463769455404</v>
      </c>
      <c r="AP111" s="63">
        <v>39448.990997064124</v>
      </c>
      <c r="AQ111" s="63">
        <v>307053.1897235536</v>
      </c>
      <c r="AR111" s="63">
        <v>12727.977107035713</v>
      </c>
      <c r="AS111" s="63">
        <v>44004.064582649662</v>
      </c>
      <c r="AT111" s="63">
        <v>7508.3037533447632</v>
      </c>
      <c r="AU111" s="63">
        <v>14933.73832020788</v>
      </c>
      <c r="AV111" s="63">
        <v>3953.9362298859101</v>
      </c>
      <c r="AW111" s="63">
        <v>7176.818304607933</v>
      </c>
      <c r="AX111" s="63">
        <v>36102.670011139264</v>
      </c>
      <c r="AY111" s="63">
        <v>7696.3066381648487</v>
      </c>
      <c r="AZ111" s="63">
        <v>98947.345596148312</v>
      </c>
      <c r="BA111" s="63">
        <v>19434.956272618339</v>
      </c>
      <c r="BB111" s="63">
        <v>81131.32193847622</v>
      </c>
      <c r="BC111" s="63">
        <v>31289.088147447805</v>
      </c>
      <c r="BD111" s="63">
        <v>78688.677298447787</v>
      </c>
      <c r="BE111" s="63">
        <v>39628.38772844147</v>
      </c>
      <c r="BF111" s="63">
        <v>719.84116348575162</v>
      </c>
      <c r="BG111" s="63">
        <v>20080.55338293469</v>
      </c>
      <c r="BH111" s="63">
        <v>29340.620033175834</v>
      </c>
      <c r="BI111" s="63">
        <v>0</v>
      </c>
      <c r="BJ111" s="63">
        <v>1650766.2008875792</v>
      </c>
      <c r="BK111" s="63">
        <v>0</v>
      </c>
      <c r="BL111" s="63">
        <v>0</v>
      </c>
      <c r="BM111" s="63">
        <v>0</v>
      </c>
      <c r="BN111" s="63">
        <v>0</v>
      </c>
      <c r="BO111" s="63">
        <v>170075.98811073456</v>
      </c>
      <c r="BP111" s="63">
        <v>0</v>
      </c>
      <c r="BQ111" s="63">
        <v>-113879.79490322381</v>
      </c>
      <c r="BR111" s="63">
        <v>56196.193207510747</v>
      </c>
      <c r="BS111" s="63">
        <v>1706962.39409509</v>
      </c>
    </row>
    <row r="112" spans="1:71" x14ac:dyDescent="0.25">
      <c r="A112" s="13" t="s">
        <v>233</v>
      </c>
      <c r="B112" s="13" t="s">
        <v>234</v>
      </c>
      <c r="C112" s="63">
        <v>1956861.3453378535</v>
      </c>
      <c r="D112" s="63">
        <v>63411.785459581522</v>
      </c>
      <c r="E112" s="63">
        <v>5440.9782807917372</v>
      </c>
      <c r="F112" s="63">
        <v>6.5271334458926562</v>
      </c>
      <c r="G112" s="63">
        <v>6713.7543390728652</v>
      </c>
      <c r="H112" s="63">
        <v>88.02533090815588</v>
      </c>
      <c r="I112" s="63">
        <v>22586.442391085457</v>
      </c>
      <c r="J112" s="63">
        <v>36807.766231422051</v>
      </c>
      <c r="K112" s="63">
        <v>31973.582604272513</v>
      </c>
      <c r="L112" s="63">
        <v>99442.583338849901</v>
      </c>
      <c r="M112" s="63">
        <v>13087.852757610599</v>
      </c>
      <c r="N112" s="63">
        <v>0</v>
      </c>
      <c r="O112" s="63">
        <v>166.20021746348195</v>
      </c>
      <c r="P112" s="63">
        <v>2620.6532295368229</v>
      </c>
      <c r="Q112" s="63">
        <v>1660.7076098087202</v>
      </c>
      <c r="R112" s="63">
        <v>733.20267107160544</v>
      </c>
      <c r="S112" s="63">
        <v>15443.702788152032</v>
      </c>
      <c r="T112" s="63">
        <v>1915.6114462776909</v>
      </c>
      <c r="U112" s="63">
        <v>1.3256102202741078</v>
      </c>
      <c r="V112" s="63">
        <v>11487.628403121185</v>
      </c>
      <c r="W112" s="63">
        <v>19379.011164986314</v>
      </c>
      <c r="X112" s="63">
        <v>2116.0967281200346</v>
      </c>
      <c r="Y112" s="63">
        <v>4137.6949201804273</v>
      </c>
      <c r="Z112" s="63">
        <v>16065.530864849849</v>
      </c>
      <c r="AA112" s="63">
        <v>8938.9087865674646</v>
      </c>
      <c r="AB112" s="63">
        <v>8054.6241248200386</v>
      </c>
      <c r="AC112" s="63">
        <v>12896.058716825941</v>
      </c>
      <c r="AD112" s="63">
        <v>14609.390190531984</v>
      </c>
      <c r="AE112" s="63">
        <v>160.68587019391975</v>
      </c>
      <c r="AF112" s="63">
        <v>1262.0924339927033</v>
      </c>
      <c r="AG112" s="63">
        <v>16201.697296788658</v>
      </c>
      <c r="AH112" s="63">
        <v>46224.54142958943</v>
      </c>
      <c r="AI112" s="63">
        <v>270.83137050491104</v>
      </c>
      <c r="AJ112" s="63">
        <v>342.28431202112967</v>
      </c>
      <c r="AK112" s="63">
        <v>21473.977539248339</v>
      </c>
      <c r="AL112" s="63">
        <v>6880.6522164689459</v>
      </c>
      <c r="AM112" s="63">
        <v>22594.54361980455</v>
      </c>
      <c r="AN112" s="63">
        <v>44893.265798231776</v>
      </c>
      <c r="AO112" s="63">
        <v>104111.66650812155</v>
      </c>
      <c r="AP112" s="63">
        <v>19921.247898100424</v>
      </c>
      <c r="AQ112" s="63">
        <v>261688.8761980891</v>
      </c>
      <c r="AR112" s="63">
        <v>143273.2751601396</v>
      </c>
      <c r="AS112" s="63">
        <v>120615.28014037614</v>
      </c>
      <c r="AT112" s="63">
        <v>5410.0597610000468</v>
      </c>
      <c r="AU112" s="63">
        <v>45995.581568492911</v>
      </c>
      <c r="AV112" s="63">
        <v>6744.3437760123188</v>
      </c>
      <c r="AW112" s="63">
        <v>8404.280018690104</v>
      </c>
      <c r="AX112" s="63">
        <v>84372.626861800716</v>
      </c>
      <c r="AY112" s="63">
        <v>19601.827259452213</v>
      </c>
      <c r="AZ112" s="63">
        <v>24265.195670616482</v>
      </c>
      <c r="BA112" s="63">
        <v>10702.956433330102</v>
      </c>
      <c r="BB112" s="63">
        <v>62281.901355206399</v>
      </c>
      <c r="BC112" s="63">
        <v>37475.708915141688</v>
      </c>
      <c r="BD112" s="63">
        <v>181821.98429481863</v>
      </c>
      <c r="BE112" s="63">
        <v>51327.328639939755</v>
      </c>
      <c r="BF112" s="63">
        <v>24507.939027738532</v>
      </c>
      <c r="BG112" s="63">
        <v>10997.866898994625</v>
      </c>
      <c r="BH112" s="63">
        <v>8036.6516695266173</v>
      </c>
      <c r="BI112" s="63">
        <v>0</v>
      </c>
      <c r="BJ112" s="63">
        <v>1791646.8152820074</v>
      </c>
      <c r="BK112" s="63">
        <v>0</v>
      </c>
      <c r="BL112" s="63">
        <v>0</v>
      </c>
      <c r="BM112" s="63">
        <v>0</v>
      </c>
      <c r="BN112" s="63">
        <v>0</v>
      </c>
      <c r="BO112" s="63">
        <v>373878.60176345985</v>
      </c>
      <c r="BP112" s="63">
        <v>0</v>
      </c>
      <c r="BQ112" s="63">
        <v>-208664.07170761336</v>
      </c>
      <c r="BR112" s="63">
        <v>165214.5300558465</v>
      </c>
      <c r="BS112" s="63">
        <v>1956861.345337854</v>
      </c>
    </row>
    <row r="113" spans="1:71" x14ac:dyDescent="0.25">
      <c r="A113" s="13" t="s">
        <v>235</v>
      </c>
      <c r="B113" s="13" t="s">
        <v>236</v>
      </c>
      <c r="C113" s="63">
        <v>117197.01233731654</v>
      </c>
      <c r="D113" s="63">
        <v>0</v>
      </c>
      <c r="E113" s="63">
        <v>0</v>
      </c>
      <c r="F113" s="63">
        <v>0</v>
      </c>
      <c r="G113" s="63">
        <v>21.822363917251252</v>
      </c>
      <c r="H113" s="63">
        <v>0.61129064157361035</v>
      </c>
      <c r="I113" s="63">
        <v>179.41830828243036</v>
      </c>
      <c r="J113" s="63">
        <v>1925.2892287356005</v>
      </c>
      <c r="K113" s="63">
        <v>1343.2263665062947</v>
      </c>
      <c r="L113" s="63">
        <v>1936.6100797959448</v>
      </c>
      <c r="M113" s="63">
        <v>298.52226022115997</v>
      </c>
      <c r="N113" s="63">
        <v>0</v>
      </c>
      <c r="O113" s="63">
        <v>10.982035092622693</v>
      </c>
      <c r="P113" s="63">
        <v>53.698309202655452</v>
      </c>
      <c r="Q113" s="63">
        <v>61.776633659289637</v>
      </c>
      <c r="R113" s="63">
        <v>9.5225253065452389</v>
      </c>
      <c r="S113" s="63">
        <v>526.53515350238195</v>
      </c>
      <c r="T113" s="63">
        <v>18.668162721986572</v>
      </c>
      <c r="U113" s="63">
        <v>2.818223731538318E-2</v>
      </c>
      <c r="V113" s="63">
        <v>3499.0629503672585</v>
      </c>
      <c r="W113" s="63">
        <v>455.80003033268042</v>
      </c>
      <c r="X113" s="63">
        <v>128.12665548465725</v>
      </c>
      <c r="Y113" s="63">
        <v>337.5849487302504</v>
      </c>
      <c r="Z113" s="63">
        <v>1571.2305018800025</v>
      </c>
      <c r="AA113" s="63">
        <v>334.99979334734303</v>
      </c>
      <c r="AB113" s="63">
        <v>200.50350750180183</v>
      </c>
      <c r="AC113" s="63">
        <v>290.53072161365026</v>
      </c>
      <c r="AD113" s="63">
        <v>216.55404071315854</v>
      </c>
      <c r="AE113" s="63">
        <v>2.2497736947707243</v>
      </c>
      <c r="AF113" s="63">
        <v>53.231940266492629</v>
      </c>
      <c r="AG113" s="63">
        <v>506.70219886599381</v>
      </c>
      <c r="AH113" s="63">
        <v>1020.47854824845</v>
      </c>
      <c r="AI113" s="63">
        <v>4.0147755484711265</v>
      </c>
      <c r="AJ113" s="63">
        <v>2.6131402256532832</v>
      </c>
      <c r="AK113" s="63">
        <v>711.13885353683622</v>
      </c>
      <c r="AL113" s="63">
        <v>57.328898221781557</v>
      </c>
      <c r="AM113" s="63">
        <v>1466.730819883054</v>
      </c>
      <c r="AN113" s="63">
        <v>442.9986973528097</v>
      </c>
      <c r="AO113" s="63">
        <v>1821.6888922001256</v>
      </c>
      <c r="AP113" s="63">
        <v>1031.5496244056076</v>
      </c>
      <c r="AQ113" s="63">
        <v>13472.129689831327</v>
      </c>
      <c r="AR113" s="63">
        <v>1588.9697187402733</v>
      </c>
      <c r="AS113" s="63">
        <v>5177.3401985485061</v>
      </c>
      <c r="AT113" s="63">
        <v>485.15316313648765</v>
      </c>
      <c r="AU113" s="63">
        <v>2012.0242872237184</v>
      </c>
      <c r="AV113" s="63">
        <v>35.893736240203523</v>
      </c>
      <c r="AW113" s="63">
        <v>218.65109177316512</v>
      </c>
      <c r="AX113" s="63">
        <v>1281.5570350599844</v>
      </c>
      <c r="AY113" s="63">
        <v>491.1795947729442</v>
      </c>
      <c r="AZ113" s="63">
        <v>3257.4234872692455</v>
      </c>
      <c r="BA113" s="63">
        <v>1664.5382588007151</v>
      </c>
      <c r="BB113" s="63">
        <v>2280.5022983172767</v>
      </c>
      <c r="BC113" s="63">
        <v>4912.1124054115371</v>
      </c>
      <c r="BD113" s="63">
        <v>17184.62468412513</v>
      </c>
      <c r="BE113" s="63">
        <v>2429.3050589897325</v>
      </c>
      <c r="BF113" s="63">
        <v>3252.061264719488</v>
      </c>
      <c r="BG113" s="63">
        <v>717.37692075043026</v>
      </c>
      <c r="BH113" s="63">
        <v>3316.5569696225452</v>
      </c>
      <c r="BI113" s="63">
        <v>0</v>
      </c>
      <c r="BJ113" s="63">
        <v>84319.230075576605</v>
      </c>
      <c r="BK113" s="63">
        <v>0</v>
      </c>
      <c r="BL113" s="63">
        <v>0</v>
      </c>
      <c r="BM113" s="63">
        <v>0</v>
      </c>
      <c r="BN113" s="63">
        <v>40774.398558010304</v>
      </c>
      <c r="BO113" s="63">
        <v>10621.456510219481</v>
      </c>
      <c r="BP113" s="63">
        <v>0</v>
      </c>
      <c r="BQ113" s="63">
        <v>-18518.072806489843</v>
      </c>
      <c r="BR113" s="63">
        <v>32877.782261739943</v>
      </c>
      <c r="BS113" s="63">
        <v>117197.01233731656</v>
      </c>
    </row>
    <row r="114" spans="1:71" x14ac:dyDescent="0.25">
      <c r="A114" s="13" t="s">
        <v>237</v>
      </c>
      <c r="B114" s="13" t="s">
        <v>238</v>
      </c>
      <c r="C114" s="63">
        <v>0</v>
      </c>
      <c r="D114" s="63">
        <v>0</v>
      </c>
      <c r="E114" s="63">
        <v>0</v>
      </c>
      <c r="F114" s="63">
        <v>0</v>
      </c>
      <c r="G114" s="63">
        <v>0</v>
      </c>
      <c r="H114" s="63">
        <v>0</v>
      </c>
      <c r="I114" s="63">
        <v>0</v>
      </c>
      <c r="J114" s="63">
        <v>0</v>
      </c>
      <c r="K114" s="63">
        <v>0</v>
      </c>
      <c r="L114" s="63">
        <v>0</v>
      </c>
      <c r="M114" s="63">
        <v>0</v>
      </c>
      <c r="N114" s="63">
        <v>0</v>
      </c>
      <c r="O114" s="63">
        <v>0</v>
      </c>
      <c r="P114" s="63">
        <v>0</v>
      </c>
      <c r="Q114" s="63">
        <v>0</v>
      </c>
      <c r="R114" s="63">
        <v>0</v>
      </c>
      <c r="S114" s="63">
        <v>0</v>
      </c>
      <c r="T114" s="63">
        <v>0</v>
      </c>
      <c r="U114" s="63">
        <v>0</v>
      </c>
      <c r="V114" s="63">
        <v>0</v>
      </c>
      <c r="W114" s="63">
        <v>0</v>
      </c>
      <c r="X114" s="63">
        <v>0</v>
      </c>
      <c r="Y114" s="63">
        <v>0</v>
      </c>
      <c r="Z114" s="63">
        <v>0</v>
      </c>
      <c r="AA114" s="63">
        <v>0</v>
      </c>
      <c r="AB114" s="63">
        <v>0</v>
      </c>
      <c r="AC114" s="63">
        <v>0</v>
      </c>
      <c r="AD114" s="63">
        <v>0</v>
      </c>
      <c r="AE114" s="63">
        <v>0</v>
      </c>
      <c r="AF114" s="63">
        <v>0</v>
      </c>
      <c r="AG114" s="63">
        <v>0</v>
      </c>
      <c r="AH114" s="63">
        <v>0</v>
      </c>
      <c r="AI114" s="63">
        <v>0</v>
      </c>
      <c r="AJ114" s="63">
        <v>0</v>
      </c>
      <c r="AK114" s="63">
        <v>0</v>
      </c>
      <c r="AL114" s="63">
        <v>0</v>
      </c>
      <c r="AM114" s="63">
        <v>0</v>
      </c>
      <c r="AN114" s="63">
        <v>0</v>
      </c>
      <c r="AO114" s="63">
        <v>0</v>
      </c>
      <c r="AP114" s="63">
        <v>0</v>
      </c>
      <c r="AQ114" s="63">
        <v>0</v>
      </c>
      <c r="AR114" s="63">
        <v>0</v>
      </c>
      <c r="AS114" s="63">
        <v>0</v>
      </c>
      <c r="AT114" s="63">
        <v>0</v>
      </c>
      <c r="AU114" s="63">
        <v>0</v>
      </c>
      <c r="AV114" s="63">
        <v>0</v>
      </c>
      <c r="AW114" s="63">
        <v>0</v>
      </c>
      <c r="AX114" s="63">
        <v>0</v>
      </c>
      <c r="AY114" s="63">
        <v>0</v>
      </c>
      <c r="AZ114" s="63">
        <v>0</v>
      </c>
      <c r="BA114" s="63">
        <v>0</v>
      </c>
      <c r="BB114" s="63">
        <v>0</v>
      </c>
      <c r="BC114" s="63">
        <v>0</v>
      </c>
      <c r="BD114" s="63">
        <v>0</v>
      </c>
      <c r="BE114" s="63">
        <v>0</v>
      </c>
      <c r="BF114" s="63">
        <v>0</v>
      </c>
      <c r="BG114" s="63">
        <v>0</v>
      </c>
      <c r="BH114" s="63">
        <v>0</v>
      </c>
      <c r="BI114" s="63">
        <v>0</v>
      </c>
      <c r="BJ114" s="63">
        <v>0</v>
      </c>
      <c r="BK114" s="63">
        <v>0</v>
      </c>
      <c r="BL114" s="63">
        <v>0</v>
      </c>
      <c r="BM114" s="63">
        <v>0</v>
      </c>
      <c r="BN114" s="63">
        <v>0</v>
      </c>
      <c r="BO114" s="63">
        <v>0</v>
      </c>
      <c r="BP114" s="63">
        <v>0</v>
      </c>
      <c r="BQ114" s="63">
        <v>0</v>
      </c>
      <c r="BR114" s="63">
        <v>0</v>
      </c>
      <c r="BS114" s="63">
        <v>0</v>
      </c>
    </row>
    <row r="115" spans="1:71" x14ac:dyDescent="0.25">
      <c r="A115" s="13" t="s">
        <v>239</v>
      </c>
      <c r="B115" s="13" t="s">
        <v>240</v>
      </c>
      <c r="C115" s="63">
        <v>35159.289597397306</v>
      </c>
      <c r="D115" s="63">
        <v>0</v>
      </c>
      <c r="E115" s="63">
        <v>0</v>
      </c>
      <c r="F115" s="63">
        <v>0</v>
      </c>
      <c r="G115" s="63">
        <v>9.2033533698546091</v>
      </c>
      <c r="H115" s="63">
        <v>0.14510597109206158</v>
      </c>
      <c r="I115" s="63">
        <v>59.553354760208961</v>
      </c>
      <c r="J115" s="63">
        <v>1149.0344811562593</v>
      </c>
      <c r="K115" s="63">
        <v>352.91549471372002</v>
      </c>
      <c r="L115" s="63">
        <v>866.37777444005405</v>
      </c>
      <c r="M115" s="63">
        <v>136.78460818431466</v>
      </c>
      <c r="N115" s="63">
        <v>0</v>
      </c>
      <c r="O115" s="63">
        <v>3.6023230851118488</v>
      </c>
      <c r="P115" s="63">
        <v>26.379210913658454</v>
      </c>
      <c r="Q115" s="63">
        <v>31.843347648735428</v>
      </c>
      <c r="R115" s="63">
        <v>10.709400768422487</v>
      </c>
      <c r="S115" s="63">
        <v>307.97051603283899</v>
      </c>
      <c r="T115" s="63">
        <v>7.9004392187445314</v>
      </c>
      <c r="U115" s="63">
        <v>1.1550623982000486E-2</v>
      </c>
      <c r="V115" s="63">
        <v>12.014743019373093</v>
      </c>
      <c r="W115" s="63">
        <v>347.96988463807054</v>
      </c>
      <c r="X115" s="63">
        <v>24.125196980495627</v>
      </c>
      <c r="Y115" s="63">
        <v>54.315228336521479</v>
      </c>
      <c r="Z115" s="63">
        <v>625.83611472115035</v>
      </c>
      <c r="AA115" s="63">
        <v>84.769591997475445</v>
      </c>
      <c r="AB115" s="63">
        <v>322.87742111558231</v>
      </c>
      <c r="AC115" s="63">
        <v>88.416168010502332</v>
      </c>
      <c r="AD115" s="63">
        <v>133.22030419110337</v>
      </c>
      <c r="AE115" s="63">
        <v>1.350187144246997</v>
      </c>
      <c r="AF115" s="63">
        <v>17.965722986686654</v>
      </c>
      <c r="AG115" s="63">
        <v>209.65854094974128</v>
      </c>
      <c r="AH115" s="63">
        <v>434.98480816799787</v>
      </c>
      <c r="AI115" s="63">
        <v>4.0209843082383845</v>
      </c>
      <c r="AJ115" s="63">
        <v>1.5190618988318549</v>
      </c>
      <c r="AK115" s="63">
        <v>170.21800381679475</v>
      </c>
      <c r="AL115" s="63">
        <v>122.77330049092791</v>
      </c>
      <c r="AM115" s="63">
        <v>343.29126216015118</v>
      </c>
      <c r="AN115" s="63">
        <v>570.41834658982111</v>
      </c>
      <c r="AO115" s="63">
        <v>705.56428963544465</v>
      </c>
      <c r="AP115" s="63">
        <v>641.38648112177111</v>
      </c>
      <c r="AQ115" s="63">
        <v>5416.2780024978465</v>
      </c>
      <c r="AR115" s="63">
        <v>1409.7080468897857</v>
      </c>
      <c r="AS115" s="63">
        <v>6094.8211095648203</v>
      </c>
      <c r="AT115" s="63">
        <v>139.81564706646776</v>
      </c>
      <c r="AU115" s="63">
        <v>732.48912620704243</v>
      </c>
      <c r="AV115" s="63">
        <v>10.602134655494536</v>
      </c>
      <c r="AW115" s="63">
        <v>63.811172174568384</v>
      </c>
      <c r="AX115" s="63">
        <v>427.16595679143279</v>
      </c>
      <c r="AY115" s="63">
        <v>126.16458678693414</v>
      </c>
      <c r="AZ115" s="63">
        <v>3004.3248643069546</v>
      </c>
      <c r="BA115" s="63">
        <v>258.21606136701047</v>
      </c>
      <c r="BB115" s="63">
        <v>725.83268450128855</v>
      </c>
      <c r="BC115" s="63">
        <v>811.54931992852892</v>
      </c>
      <c r="BD115" s="63">
        <v>10985.672443977302</v>
      </c>
      <c r="BE115" s="63">
        <v>1281.8067405405941</v>
      </c>
      <c r="BF115" s="63">
        <v>0</v>
      </c>
      <c r="BG115" s="63">
        <v>132.0306984546794</v>
      </c>
      <c r="BH115" s="63">
        <v>2.8368281644267226</v>
      </c>
      <c r="BI115" s="63">
        <v>0</v>
      </c>
      <c r="BJ115" s="63">
        <v>39502.252027043112</v>
      </c>
      <c r="BK115" s="63">
        <v>0</v>
      </c>
      <c r="BL115" s="63">
        <v>0</v>
      </c>
      <c r="BM115" s="63">
        <v>0</v>
      </c>
      <c r="BN115" s="63">
        <v>0</v>
      </c>
      <c r="BO115" s="63">
        <v>4942.1896994482022</v>
      </c>
      <c r="BP115" s="63">
        <v>0</v>
      </c>
      <c r="BQ115" s="63">
        <v>-9285.1521290939945</v>
      </c>
      <c r="BR115" s="63">
        <v>-4342.9624296457923</v>
      </c>
      <c r="BS115" s="63">
        <v>35159.289597397321</v>
      </c>
    </row>
    <row r="116" spans="1:71" x14ac:dyDescent="0.25">
      <c r="A116" s="24" t="s">
        <v>241</v>
      </c>
      <c r="B116" s="24" t="s">
        <v>242</v>
      </c>
      <c r="C116" s="64">
        <v>0</v>
      </c>
      <c r="D116" s="64">
        <v>0</v>
      </c>
      <c r="E116" s="64">
        <v>0</v>
      </c>
      <c r="F116" s="64">
        <v>0</v>
      </c>
      <c r="G116" s="64">
        <v>0</v>
      </c>
      <c r="H116" s="64">
        <v>0</v>
      </c>
      <c r="I116" s="64">
        <v>0</v>
      </c>
      <c r="J116" s="64">
        <v>0</v>
      </c>
      <c r="K116" s="64">
        <v>0</v>
      </c>
      <c r="L116" s="64">
        <v>0</v>
      </c>
      <c r="M116" s="64">
        <v>0</v>
      </c>
      <c r="N116" s="64">
        <v>0</v>
      </c>
      <c r="O116" s="64">
        <v>0</v>
      </c>
      <c r="P116" s="64">
        <v>0</v>
      </c>
      <c r="Q116" s="64">
        <v>0</v>
      </c>
      <c r="R116" s="64">
        <v>0</v>
      </c>
      <c r="S116" s="64">
        <v>0</v>
      </c>
      <c r="T116" s="64">
        <v>0</v>
      </c>
      <c r="U116" s="64">
        <v>0</v>
      </c>
      <c r="V116" s="64">
        <v>0</v>
      </c>
      <c r="W116" s="64">
        <v>0</v>
      </c>
      <c r="X116" s="64">
        <v>0</v>
      </c>
      <c r="Y116" s="64">
        <v>0</v>
      </c>
      <c r="Z116" s="64">
        <v>0</v>
      </c>
      <c r="AA116" s="64">
        <v>0</v>
      </c>
      <c r="AB116" s="64">
        <v>0</v>
      </c>
      <c r="AC116" s="64">
        <v>0</v>
      </c>
      <c r="AD116" s="64">
        <v>0</v>
      </c>
      <c r="AE116" s="64">
        <v>0</v>
      </c>
      <c r="AF116" s="64">
        <v>0</v>
      </c>
      <c r="AG116" s="64">
        <v>0</v>
      </c>
      <c r="AH116" s="64">
        <v>0</v>
      </c>
      <c r="AI116" s="64">
        <v>0</v>
      </c>
      <c r="AJ116" s="64">
        <v>0</v>
      </c>
      <c r="AK116" s="64">
        <v>0</v>
      </c>
      <c r="AL116" s="64">
        <v>0</v>
      </c>
      <c r="AM116" s="64">
        <v>0</v>
      </c>
      <c r="AN116" s="64">
        <v>0</v>
      </c>
      <c r="AO116" s="64">
        <v>0</v>
      </c>
      <c r="AP116" s="64">
        <v>0</v>
      </c>
      <c r="AQ116" s="64">
        <v>0</v>
      </c>
      <c r="AR116" s="64">
        <v>0</v>
      </c>
      <c r="AS116" s="64">
        <v>0</v>
      </c>
      <c r="AT116" s="64">
        <v>0</v>
      </c>
      <c r="AU116" s="64">
        <v>0</v>
      </c>
      <c r="AV116" s="64">
        <v>0</v>
      </c>
      <c r="AW116" s="64">
        <v>0</v>
      </c>
      <c r="AX116" s="64">
        <v>0</v>
      </c>
      <c r="AY116" s="64">
        <v>0</v>
      </c>
      <c r="AZ116" s="64">
        <v>0</v>
      </c>
      <c r="BA116" s="64">
        <v>0</v>
      </c>
      <c r="BB116" s="64">
        <v>0</v>
      </c>
      <c r="BC116" s="64">
        <v>0</v>
      </c>
      <c r="BD116" s="64">
        <v>0</v>
      </c>
      <c r="BE116" s="64">
        <v>0</v>
      </c>
      <c r="BF116" s="64">
        <v>0</v>
      </c>
      <c r="BG116" s="64">
        <v>0</v>
      </c>
      <c r="BH116" s="64">
        <v>0</v>
      </c>
      <c r="BI116" s="64">
        <v>0</v>
      </c>
      <c r="BJ116" s="64">
        <v>0</v>
      </c>
      <c r="BK116" s="64">
        <v>0</v>
      </c>
      <c r="BL116" s="64">
        <v>0</v>
      </c>
      <c r="BM116" s="64">
        <v>0</v>
      </c>
      <c r="BN116" s="64">
        <v>0</v>
      </c>
      <c r="BO116" s="64">
        <v>0</v>
      </c>
      <c r="BP116" s="64">
        <v>0</v>
      </c>
      <c r="BQ116" s="64">
        <v>0</v>
      </c>
      <c r="BR116" s="64">
        <v>0</v>
      </c>
      <c r="BS116" s="64">
        <v>0</v>
      </c>
    </row>
    <row r="117" spans="1:71" x14ac:dyDescent="0.25">
      <c r="A117" s="24" t="s">
        <v>243</v>
      </c>
      <c r="B117" s="24" t="s">
        <v>244</v>
      </c>
      <c r="C117" s="64">
        <v>0</v>
      </c>
      <c r="D117" s="64">
        <v>0</v>
      </c>
      <c r="E117" s="64">
        <v>0</v>
      </c>
      <c r="F117" s="64">
        <v>0</v>
      </c>
      <c r="G117" s="64">
        <v>0</v>
      </c>
      <c r="H117" s="64">
        <v>0</v>
      </c>
      <c r="I117" s="64">
        <v>0</v>
      </c>
      <c r="J117" s="64">
        <v>0</v>
      </c>
      <c r="K117" s="64">
        <v>0</v>
      </c>
      <c r="L117" s="64">
        <v>0</v>
      </c>
      <c r="M117" s="64">
        <v>0</v>
      </c>
      <c r="N117" s="64">
        <v>0</v>
      </c>
      <c r="O117" s="64">
        <v>0</v>
      </c>
      <c r="P117" s="64">
        <v>0</v>
      </c>
      <c r="Q117" s="64">
        <v>0</v>
      </c>
      <c r="R117" s="64">
        <v>0</v>
      </c>
      <c r="S117" s="64">
        <v>0</v>
      </c>
      <c r="T117" s="64">
        <v>0</v>
      </c>
      <c r="U117" s="64">
        <v>0</v>
      </c>
      <c r="V117" s="64">
        <v>0</v>
      </c>
      <c r="W117" s="64">
        <v>0</v>
      </c>
      <c r="X117" s="64">
        <v>0</v>
      </c>
      <c r="Y117" s="64">
        <v>0</v>
      </c>
      <c r="Z117" s="64">
        <v>0</v>
      </c>
      <c r="AA117" s="64">
        <v>0</v>
      </c>
      <c r="AB117" s="64">
        <v>0</v>
      </c>
      <c r="AC117" s="64">
        <v>0</v>
      </c>
      <c r="AD117" s="64">
        <v>0</v>
      </c>
      <c r="AE117" s="64">
        <v>0</v>
      </c>
      <c r="AF117" s="64">
        <v>0</v>
      </c>
      <c r="AG117" s="64">
        <v>0</v>
      </c>
      <c r="AH117" s="64">
        <v>0</v>
      </c>
      <c r="AI117" s="64">
        <v>0</v>
      </c>
      <c r="AJ117" s="64">
        <v>0</v>
      </c>
      <c r="AK117" s="64">
        <v>0</v>
      </c>
      <c r="AL117" s="64">
        <v>0</v>
      </c>
      <c r="AM117" s="64">
        <v>0</v>
      </c>
      <c r="AN117" s="64">
        <v>0</v>
      </c>
      <c r="AO117" s="64">
        <v>0</v>
      </c>
      <c r="AP117" s="64">
        <v>0</v>
      </c>
      <c r="AQ117" s="64">
        <v>0</v>
      </c>
      <c r="AR117" s="64">
        <v>0</v>
      </c>
      <c r="AS117" s="64">
        <v>0</v>
      </c>
      <c r="AT117" s="64">
        <v>0</v>
      </c>
      <c r="AU117" s="64">
        <v>0</v>
      </c>
      <c r="AV117" s="64">
        <v>0</v>
      </c>
      <c r="AW117" s="64">
        <v>0</v>
      </c>
      <c r="AX117" s="64">
        <v>0</v>
      </c>
      <c r="AY117" s="64">
        <v>0</v>
      </c>
      <c r="AZ117" s="64">
        <v>0</v>
      </c>
      <c r="BA117" s="64">
        <v>0</v>
      </c>
      <c r="BB117" s="64">
        <v>0</v>
      </c>
      <c r="BC117" s="64">
        <v>0</v>
      </c>
      <c r="BD117" s="64">
        <v>0</v>
      </c>
      <c r="BE117" s="64">
        <v>0</v>
      </c>
      <c r="BF117" s="64">
        <v>0</v>
      </c>
      <c r="BG117" s="64">
        <v>0</v>
      </c>
      <c r="BH117" s="64">
        <v>0</v>
      </c>
      <c r="BI117" s="64">
        <v>0</v>
      </c>
      <c r="BJ117" s="64">
        <v>0</v>
      </c>
      <c r="BK117" s="64">
        <v>0</v>
      </c>
      <c r="BL117" s="64">
        <v>0</v>
      </c>
      <c r="BM117" s="64">
        <v>0</v>
      </c>
      <c r="BN117" s="64">
        <v>0</v>
      </c>
      <c r="BO117" s="64">
        <v>0</v>
      </c>
      <c r="BP117" s="64">
        <v>0</v>
      </c>
      <c r="BQ117" s="64">
        <v>0</v>
      </c>
      <c r="BR117" s="64">
        <v>0</v>
      </c>
      <c r="BS117" s="64">
        <v>0</v>
      </c>
    </row>
    <row r="118" spans="1:71" x14ac:dyDescent="0.25">
      <c r="A118" s="24" t="s">
        <v>245</v>
      </c>
      <c r="B118" s="24" t="s">
        <v>246</v>
      </c>
      <c r="C118" s="64">
        <v>0</v>
      </c>
      <c r="D118" s="64">
        <v>0</v>
      </c>
      <c r="E118" s="64">
        <v>0</v>
      </c>
      <c r="F118" s="64">
        <v>0</v>
      </c>
      <c r="G118" s="64">
        <v>0</v>
      </c>
      <c r="H118" s="64">
        <v>0</v>
      </c>
      <c r="I118" s="64">
        <v>0</v>
      </c>
      <c r="J118" s="64">
        <v>0</v>
      </c>
      <c r="K118" s="64">
        <v>0</v>
      </c>
      <c r="L118" s="64">
        <v>0</v>
      </c>
      <c r="M118" s="64">
        <v>0</v>
      </c>
      <c r="N118" s="64">
        <v>0</v>
      </c>
      <c r="O118" s="64">
        <v>0</v>
      </c>
      <c r="P118" s="64">
        <v>0</v>
      </c>
      <c r="Q118" s="64">
        <v>0</v>
      </c>
      <c r="R118" s="64">
        <v>0</v>
      </c>
      <c r="S118" s="64">
        <v>0</v>
      </c>
      <c r="T118" s="64">
        <v>0</v>
      </c>
      <c r="U118" s="64">
        <v>0</v>
      </c>
      <c r="V118" s="64">
        <v>0</v>
      </c>
      <c r="W118" s="64">
        <v>0</v>
      </c>
      <c r="X118" s="64">
        <v>0</v>
      </c>
      <c r="Y118" s="64">
        <v>0</v>
      </c>
      <c r="Z118" s="64">
        <v>0</v>
      </c>
      <c r="AA118" s="64">
        <v>0</v>
      </c>
      <c r="AB118" s="64">
        <v>0</v>
      </c>
      <c r="AC118" s="64">
        <v>0</v>
      </c>
      <c r="AD118" s="64">
        <v>0</v>
      </c>
      <c r="AE118" s="64">
        <v>0</v>
      </c>
      <c r="AF118" s="64">
        <v>0</v>
      </c>
      <c r="AG118" s="64">
        <v>0</v>
      </c>
      <c r="AH118" s="64">
        <v>0</v>
      </c>
      <c r="AI118" s="64">
        <v>0</v>
      </c>
      <c r="AJ118" s="64">
        <v>0</v>
      </c>
      <c r="AK118" s="64">
        <v>0</v>
      </c>
      <c r="AL118" s="64">
        <v>0</v>
      </c>
      <c r="AM118" s="64">
        <v>0</v>
      </c>
      <c r="AN118" s="64">
        <v>0</v>
      </c>
      <c r="AO118" s="64">
        <v>0</v>
      </c>
      <c r="AP118" s="64">
        <v>0</v>
      </c>
      <c r="AQ118" s="64">
        <v>0</v>
      </c>
      <c r="AR118" s="64">
        <v>0</v>
      </c>
      <c r="AS118" s="64">
        <v>0</v>
      </c>
      <c r="AT118" s="64">
        <v>0</v>
      </c>
      <c r="AU118" s="64">
        <v>0</v>
      </c>
      <c r="AV118" s="64">
        <v>0</v>
      </c>
      <c r="AW118" s="64">
        <v>0</v>
      </c>
      <c r="AX118" s="64">
        <v>0</v>
      </c>
      <c r="AY118" s="64">
        <v>0</v>
      </c>
      <c r="AZ118" s="64">
        <v>0</v>
      </c>
      <c r="BA118" s="64">
        <v>0</v>
      </c>
      <c r="BB118" s="64">
        <v>0</v>
      </c>
      <c r="BC118" s="64">
        <v>0</v>
      </c>
      <c r="BD118" s="64">
        <v>0</v>
      </c>
      <c r="BE118" s="64">
        <v>0</v>
      </c>
      <c r="BF118" s="64">
        <v>0</v>
      </c>
      <c r="BG118" s="64">
        <v>0</v>
      </c>
      <c r="BH118" s="64">
        <v>0</v>
      </c>
      <c r="BI118" s="64">
        <v>0</v>
      </c>
      <c r="BJ118" s="64">
        <v>0</v>
      </c>
      <c r="BK118" s="64">
        <v>0</v>
      </c>
      <c r="BL118" s="64">
        <v>0</v>
      </c>
      <c r="BM118" s="64">
        <v>0</v>
      </c>
      <c r="BN118" s="64">
        <v>0</v>
      </c>
      <c r="BO118" s="64">
        <v>0</v>
      </c>
      <c r="BP118" s="64">
        <v>0</v>
      </c>
      <c r="BQ118" s="64">
        <v>0</v>
      </c>
      <c r="BR118" s="64">
        <v>0</v>
      </c>
      <c r="BS118" s="64">
        <v>0</v>
      </c>
    </row>
    <row r="119" spans="1:71" x14ac:dyDescent="0.25">
      <c r="A119" s="24" t="s">
        <v>247</v>
      </c>
      <c r="B119" s="24" t="s">
        <v>248</v>
      </c>
      <c r="C119" s="64">
        <v>0</v>
      </c>
      <c r="D119" s="64">
        <v>0</v>
      </c>
      <c r="E119" s="64">
        <v>0</v>
      </c>
      <c r="F119" s="64">
        <v>0</v>
      </c>
      <c r="G119" s="64">
        <v>0</v>
      </c>
      <c r="H119" s="64">
        <v>0</v>
      </c>
      <c r="I119" s="64">
        <v>0</v>
      </c>
      <c r="J119" s="64">
        <v>0</v>
      </c>
      <c r="K119" s="64">
        <v>0</v>
      </c>
      <c r="L119" s="64">
        <v>0</v>
      </c>
      <c r="M119" s="64">
        <v>0</v>
      </c>
      <c r="N119" s="64">
        <v>0</v>
      </c>
      <c r="O119" s="64">
        <v>0</v>
      </c>
      <c r="P119" s="64">
        <v>0</v>
      </c>
      <c r="Q119" s="64">
        <v>0</v>
      </c>
      <c r="R119" s="64">
        <v>0</v>
      </c>
      <c r="S119" s="64">
        <v>0</v>
      </c>
      <c r="T119" s="64">
        <v>0</v>
      </c>
      <c r="U119" s="64">
        <v>0</v>
      </c>
      <c r="V119" s="64">
        <v>0</v>
      </c>
      <c r="W119" s="64">
        <v>0</v>
      </c>
      <c r="X119" s="64">
        <v>0</v>
      </c>
      <c r="Y119" s="64">
        <v>0</v>
      </c>
      <c r="Z119" s="64">
        <v>0</v>
      </c>
      <c r="AA119" s="64">
        <v>0</v>
      </c>
      <c r="AB119" s="64">
        <v>0</v>
      </c>
      <c r="AC119" s="64">
        <v>0</v>
      </c>
      <c r="AD119" s="64">
        <v>0</v>
      </c>
      <c r="AE119" s="64">
        <v>0</v>
      </c>
      <c r="AF119" s="64">
        <v>0</v>
      </c>
      <c r="AG119" s="64">
        <v>0</v>
      </c>
      <c r="AH119" s="64">
        <v>0</v>
      </c>
      <c r="AI119" s="64">
        <v>0</v>
      </c>
      <c r="AJ119" s="64">
        <v>0</v>
      </c>
      <c r="AK119" s="64">
        <v>0</v>
      </c>
      <c r="AL119" s="64">
        <v>0</v>
      </c>
      <c r="AM119" s="64">
        <v>0</v>
      </c>
      <c r="AN119" s="64">
        <v>0</v>
      </c>
      <c r="AO119" s="64">
        <v>0</v>
      </c>
      <c r="AP119" s="64">
        <v>0</v>
      </c>
      <c r="AQ119" s="64">
        <v>0</v>
      </c>
      <c r="AR119" s="64">
        <v>0</v>
      </c>
      <c r="AS119" s="64">
        <v>0</v>
      </c>
      <c r="AT119" s="64">
        <v>0</v>
      </c>
      <c r="AU119" s="64">
        <v>0</v>
      </c>
      <c r="AV119" s="64">
        <v>0</v>
      </c>
      <c r="AW119" s="64">
        <v>0</v>
      </c>
      <c r="AX119" s="64">
        <v>0</v>
      </c>
      <c r="AY119" s="64">
        <v>0</v>
      </c>
      <c r="AZ119" s="64">
        <v>0</v>
      </c>
      <c r="BA119" s="64">
        <v>0</v>
      </c>
      <c r="BB119" s="64">
        <v>0</v>
      </c>
      <c r="BC119" s="64">
        <v>0</v>
      </c>
      <c r="BD119" s="64">
        <v>0</v>
      </c>
      <c r="BE119" s="64">
        <v>0</v>
      </c>
      <c r="BF119" s="64">
        <v>0</v>
      </c>
      <c r="BG119" s="64">
        <v>0</v>
      </c>
      <c r="BH119" s="64">
        <v>0</v>
      </c>
      <c r="BI119" s="64">
        <v>0</v>
      </c>
      <c r="BJ119" s="64">
        <v>0</v>
      </c>
      <c r="BK119" s="64">
        <v>0</v>
      </c>
      <c r="BL119" s="64">
        <v>0</v>
      </c>
      <c r="BM119" s="64">
        <v>0</v>
      </c>
      <c r="BN119" s="64">
        <v>0</v>
      </c>
      <c r="BO119" s="64">
        <v>0</v>
      </c>
      <c r="BP119" s="64">
        <v>0</v>
      </c>
      <c r="BQ119" s="64">
        <v>0</v>
      </c>
      <c r="BR119" s="64">
        <v>0</v>
      </c>
      <c r="BS119" s="64">
        <v>0</v>
      </c>
    </row>
    <row r="120" spans="1:71" x14ac:dyDescent="0.25">
      <c r="A120" s="24" t="s">
        <v>249</v>
      </c>
      <c r="B120" s="24" t="s">
        <v>250</v>
      </c>
      <c r="C120" s="64">
        <v>0</v>
      </c>
      <c r="D120" s="64">
        <v>0</v>
      </c>
      <c r="E120" s="64">
        <v>0</v>
      </c>
      <c r="F120" s="64">
        <v>0</v>
      </c>
      <c r="G120" s="64">
        <v>0</v>
      </c>
      <c r="H120" s="64">
        <v>0</v>
      </c>
      <c r="I120" s="64">
        <v>0</v>
      </c>
      <c r="J120" s="64">
        <v>0</v>
      </c>
      <c r="K120" s="64">
        <v>0</v>
      </c>
      <c r="L120" s="64">
        <v>0</v>
      </c>
      <c r="M120" s="64">
        <v>0</v>
      </c>
      <c r="N120" s="64">
        <v>0</v>
      </c>
      <c r="O120" s="64">
        <v>0</v>
      </c>
      <c r="P120" s="64">
        <v>0</v>
      </c>
      <c r="Q120" s="64">
        <v>0</v>
      </c>
      <c r="R120" s="64">
        <v>0</v>
      </c>
      <c r="S120" s="64">
        <v>0</v>
      </c>
      <c r="T120" s="64">
        <v>0</v>
      </c>
      <c r="U120" s="64">
        <v>0</v>
      </c>
      <c r="V120" s="64">
        <v>0</v>
      </c>
      <c r="W120" s="64">
        <v>0</v>
      </c>
      <c r="X120" s="64">
        <v>0</v>
      </c>
      <c r="Y120" s="64">
        <v>0</v>
      </c>
      <c r="Z120" s="64">
        <v>0</v>
      </c>
      <c r="AA120" s="64">
        <v>0</v>
      </c>
      <c r="AB120" s="64">
        <v>0</v>
      </c>
      <c r="AC120" s="64">
        <v>0</v>
      </c>
      <c r="AD120" s="64">
        <v>0</v>
      </c>
      <c r="AE120" s="64">
        <v>0</v>
      </c>
      <c r="AF120" s="64">
        <v>0</v>
      </c>
      <c r="AG120" s="64">
        <v>0</v>
      </c>
      <c r="AH120" s="64">
        <v>0</v>
      </c>
      <c r="AI120" s="64">
        <v>0</v>
      </c>
      <c r="AJ120" s="64">
        <v>0</v>
      </c>
      <c r="AK120" s="64">
        <v>0</v>
      </c>
      <c r="AL120" s="64">
        <v>0</v>
      </c>
      <c r="AM120" s="64">
        <v>0</v>
      </c>
      <c r="AN120" s="64">
        <v>0</v>
      </c>
      <c r="AO120" s="64">
        <v>0</v>
      </c>
      <c r="AP120" s="64">
        <v>0</v>
      </c>
      <c r="AQ120" s="64">
        <v>0</v>
      </c>
      <c r="AR120" s="64">
        <v>0</v>
      </c>
      <c r="AS120" s="64">
        <v>0</v>
      </c>
      <c r="AT120" s="64">
        <v>0</v>
      </c>
      <c r="AU120" s="64">
        <v>0</v>
      </c>
      <c r="AV120" s="64">
        <v>0</v>
      </c>
      <c r="AW120" s="64">
        <v>0</v>
      </c>
      <c r="AX120" s="64">
        <v>0</v>
      </c>
      <c r="AY120" s="64">
        <v>0</v>
      </c>
      <c r="AZ120" s="64">
        <v>0</v>
      </c>
      <c r="BA120" s="64">
        <v>0</v>
      </c>
      <c r="BB120" s="64">
        <v>0</v>
      </c>
      <c r="BC120" s="64">
        <v>0</v>
      </c>
      <c r="BD120" s="64">
        <v>0</v>
      </c>
      <c r="BE120" s="64">
        <v>0</v>
      </c>
      <c r="BF120" s="64">
        <v>0</v>
      </c>
      <c r="BG120" s="64">
        <v>0</v>
      </c>
      <c r="BH120" s="64">
        <v>0</v>
      </c>
      <c r="BI120" s="64">
        <v>0</v>
      </c>
      <c r="BJ120" s="64">
        <v>0</v>
      </c>
      <c r="BK120" s="64">
        <v>0</v>
      </c>
      <c r="BL120" s="64">
        <v>0</v>
      </c>
      <c r="BM120" s="64">
        <v>0</v>
      </c>
      <c r="BN120" s="64">
        <v>0</v>
      </c>
      <c r="BO120" s="64">
        <v>0</v>
      </c>
      <c r="BP120" s="64">
        <v>0</v>
      </c>
      <c r="BQ120" s="64">
        <v>0</v>
      </c>
      <c r="BR120" s="64">
        <v>0</v>
      </c>
      <c r="BS120" s="64">
        <v>0</v>
      </c>
    </row>
    <row r="121" spans="1:71" x14ac:dyDescent="0.25">
      <c r="A121" s="13" t="s">
        <v>251</v>
      </c>
      <c r="B121" s="13" t="s">
        <v>252</v>
      </c>
      <c r="C121" s="63">
        <v>0</v>
      </c>
      <c r="D121" s="63">
        <v>0</v>
      </c>
      <c r="E121" s="63">
        <v>0</v>
      </c>
      <c r="F121" s="63">
        <v>0</v>
      </c>
      <c r="G121" s="63">
        <v>0</v>
      </c>
      <c r="H121" s="63">
        <v>0</v>
      </c>
      <c r="I121" s="63">
        <v>0</v>
      </c>
      <c r="J121" s="63">
        <v>0</v>
      </c>
      <c r="K121" s="63">
        <v>0</v>
      </c>
      <c r="L121" s="63">
        <v>0</v>
      </c>
      <c r="M121" s="63">
        <v>0</v>
      </c>
      <c r="N121" s="63">
        <v>0</v>
      </c>
      <c r="O121" s="63">
        <v>0</v>
      </c>
      <c r="P121" s="63">
        <v>0</v>
      </c>
      <c r="Q121" s="63">
        <v>0</v>
      </c>
      <c r="R121" s="63">
        <v>0</v>
      </c>
      <c r="S121" s="63">
        <v>0</v>
      </c>
      <c r="T121" s="63">
        <v>0</v>
      </c>
      <c r="U121" s="63">
        <v>0</v>
      </c>
      <c r="V121" s="63">
        <v>0</v>
      </c>
      <c r="W121" s="63">
        <v>0</v>
      </c>
      <c r="X121" s="63">
        <v>0</v>
      </c>
      <c r="Y121" s="63">
        <v>0</v>
      </c>
      <c r="Z121" s="63">
        <v>0</v>
      </c>
      <c r="AA121" s="63">
        <v>0</v>
      </c>
      <c r="AB121" s="63">
        <v>0</v>
      </c>
      <c r="AC121" s="63">
        <v>0</v>
      </c>
      <c r="AD121" s="63">
        <v>0</v>
      </c>
      <c r="AE121" s="63">
        <v>0</v>
      </c>
      <c r="AF121" s="63">
        <v>0</v>
      </c>
      <c r="AG121" s="63">
        <v>0</v>
      </c>
      <c r="AH121" s="63">
        <v>0</v>
      </c>
      <c r="AI121" s="63">
        <v>0</v>
      </c>
      <c r="AJ121" s="63">
        <v>0</v>
      </c>
      <c r="AK121" s="63">
        <v>0</v>
      </c>
      <c r="AL121" s="63">
        <v>0</v>
      </c>
      <c r="AM121" s="63">
        <v>0</v>
      </c>
      <c r="AN121" s="63">
        <v>0</v>
      </c>
      <c r="AO121" s="63">
        <v>0</v>
      </c>
      <c r="AP121" s="63">
        <v>0</v>
      </c>
      <c r="AQ121" s="63">
        <v>0</v>
      </c>
      <c r="AR121" s="63">
        <v>0</v>
      </c>
      <c r="AS121" s="63">
        <v>0</v>
      </c>
      <c r="AT121" s="63">
        <v>0</v>
      </c>
      <c r="AU121" s="63">
        <v>0</v>
      </c>
      <c r="AV121" s="63">
        <v>0</v>
      </c>
      <c r="AW121" s="63">
        <v>0</v>
      </c>
      <c r="AX121" s="63">
        <v>0</v>
      </c>
      <c r="AY121" s="63">
        <v>0</v>
      </c>
      <c r="AZ121" s="63">
        <v>0</v>
      </c>
      <c r="BA121" s="63">
        <v>0</v>
      </c>
      <c r="BB121" s="63">
        <v>0</v>
      </c>
      <c r="BC121" s="63">
        <v>0</v>
      </c>
      <c r="BD121" s="63">
        <v>0</v>
      </c>
      <c r="BE121" s="63">
        <v>0</v>
      </c>
      <c r="BF121" s="63">
        <v>0</v>
      </c>
      <c r="BG121" s="63">
        <v>0</v>
      </c>
      <c r="BH121" s="63">
        <v>0</v>
      </c>
      <c r="BI121" s="63">
        <v>0</v>
      </c>
      <c r="BJ121" s="63">
        <v>0</v>
      </c>
      <c r="BK121" s="63">
        <v>0</v>
      </c>
      <c r="BL121" s="63">
        <v>0</v>
      </c>
      <c r="BM121" s="63">
        <v>0</v>
      </c>
      <c r="BN121" s="63">
        <v>0</v>
      </c>
      <c r="BO121" s="63">
        <v>0</v>
      </c>
      <c r="BP121" s="63">
        <v>0</v>
      </c>
      <c r="BQ121" s="63">
        <v>0</v>
      </c>
      <c r="BR121" s="63">
        <v>0</v>
      </c>
      <c r="BS121" s="63">
        <v>0</v>
      </c>
    </row>
    <row r="122" spans="1:71" x14ac:dyDescent="0.25">
      <c r="A122" s="13" t="s">
        <v>253</v>
      </c>
      <c r="B122" s="13" t="s">
        <v>254</v>
      </c>
      <c r="C122" s="63">
        <v>26711.403655740625</v>
      </c>
      <c r="D122" s="63">
        <v>0</v>
      </c>
      <c r="E122" s="63">
        <v>0</v>
      </c>
      <c r="F122" s="63">
        <v>0</v>
      </c>
      <c r="G122" s="63">
        <v>0</v>
      </c>
      <c r="H122" s="63">
        <v>0</v>
      </c>
      <c r="I122" s="63">
        <v>0</v>
      </c>
      <c r="J122" s="63">
        <v>0</v>
      </c>
      <c r="K122" s="63">
        <v>0</v>
      </c>
      <c r="L122" s="63">
        <v>0</v>
      </c>
      <c r="M122" s="63">
        <v>0</v>
      </c>
      <c r="N122" s="63">
        <v>0</v>
      </c>
      <c r="O122" s="63">
        <v>0</v>
      </c>
      <c r="P122" s="63">
        <v>0</v>
      </c>
      <c r="Q122" s="63">
        <v>0</v>
      </c>
      <c r="R122" s="63">
        <v>0</v>
      </c>
      <c r="S122" s="63">
        <v>0</v>
      </c>
      <c r="T122" s="63">
        <v>0</v>
      </c>
      <c r="U122" s="63">
        <v>0</v>
      </c>
      <c r="V122" s="63">
        <v>0</v>
      </c>
      <c r="W122" s="63">
        <v>0</v>
      </c>
      <c r="X122" s="63">
        <v>0</v>
      </c>
      <c r="Y122" s="63">
        <v>0</v>
      </c>
      <c r="Z122" s="63">
        <v>0</v>
      </c>
      <c r="AA122" s="63">
        <v>0</v>
      </c>
      <c r="AB122" s="63">
        <v>0</v>
      </c>
      <c r="AC122" s="63">
        <v>0</v>
      </c>
      <c r="AD122" s="63">
        <v>0</v>
      </c>
      <c r="AE122" s="63">
        <v>0</v>
      </c>
      <c r="AF122" s="63">
        <v>0</v>
      </c>
      <c r="AG122" s="63">
        <v>0</v>
      </c>
      <c r="AH122" s="63">
        <v>0</v>
      </c>
      <c r="AI122" s="63">
        <v>0</v>
      </c>
      <c r="AJ122" s="63">
        <v>0</v>
      </c>
      <c r="AK122" s="63">
        <v>0</v>
      </c>
      <c r="AL122" s="63">
        <v>0</v>
      </c>
      <c r="AM122" s="63">
        <v>0</v>
      </c>
      <c r="AN122" s="63">
        <v>0</v>
      </c>
      <c r="AO122" s="63">
        <v>0</v>
      </c>
      <c r="AP122" s="63">
        <v>0</v>
      </c>
      <c r="AQ122" s="63">
        <v>1.0601760607958381</v>
      </c>
      <c r="AR122" s="63">
        <v>0</v>
      </c>
      <c r="AS122" s="63">
        <v>0</v>
      </c>
      <c r="AT122" s="63">
        <v>29.839761710818841</v>
      </c>
      <c r="AU122" s="63">
        <v>0</v>
      </c>
      <c r="AV122" s="63">
        <v>0</v>
      </c>
      <c r="AW122" s="63">
        <v>678.07676271831281</v>
      </c>
      <c r="AX122" s="63">
        <v>333.20501449519054</v>
      </c>
      <c r="AY122" s="63">
        <v>0</v>
      </c>
      <c r="AZ122" s="63">
        <v>0</v>
      </c>
      <c r="BA122" s="63">
        <v>0</v>
      </c>
      <c r="BB122" s="63">
        <v>70.494967379664374</v>
      </c>
      <c r="BC122" s="63">
        <v>27.504843512737093</v>
      </c>
      <c r="BD122" s="63">
        <v>1036.3267323218383</v>
      </c>
      <c r="BE122" s="63">
        <v>0</v>
      </c>
      <c r="BF122" s="63">
        <v>0</v>
      </c>
      <c r="BG122" s="63">
        <v>880.19849958213399</v>
      </c>
      <c r="BH122" s="63">
        <v>1650.737836370173</v>
      </c>
      <c r="BI122" s="63">
        <v>0</v>
      </c>
      <c r="BJ122" s="63">
        <v>4707.4445941516651</v>
      </c>
      <c r="BK122" s="63">
        <v>0</v>
      </c>
      <c r="BL122" s="63">
        <v>0</v>
      </c>
      <c r="BM122" s="63">
        <v>0</v>
      </c>
      <c r="BN122" s="63">
        <v>9776.794294542904</v>
      </c>
      <c r="BO122" s="63">
        <v>24987.795321290938</v>
      </c>
      <c r="BP122" s="63">
        <v>0</v>
      </c>
      <c r="BQ122" s="63">
        <v>-12760.630554244879</v>
      </c>
      <c r="BR122" s="63">
        <v>22003.959061588965</v>
      </c>
      <c r="BS122" s="63">
        <v>26711.403655740629</v>
      </c>
    </row>
    <row r="123" spans="1:71" x14ac:dyDescent="0.25">
      <c r="A123" s="13" t="s">
        <v>255</v>
      </c>
      <c r="B123" s="13" t="s">
        <v>256</v>
      </c>
      <c r="C123" s="63">
        <v>0</v>
      </c>
      <c r="D123" s="63">
        <v>0</v>
      </c>
      <c r="E123" s="63">
        <v>0</v>
      </c>
      <c r="F123" s="63">
        <v>0</v>
      </c>
      <c r="G123" s="63">
        <v>0</v>
      </c>
      <c r="H123" s="63">
        <v>0</v>
      </c>
      <c r="I123" s="63">
        <v>0</v>
      </c>
      <c r="J123" s="63">
        <v>0</v>
      </c>
      <c r="K123" s="63">
        <v>0</v>
      </c>
      <c r="L123" s="63">
        <v>0</v>
      </c>
      <c r="M123" s="63">
        <v>0</v>
      </c>
      <c r="N123" s="63">
        <v>0</v>
      </c>
      <c r="O123" s="63">
        <v>0</v>
      </c>
      <c r="P123" s="63">
        <v>0</v>
      </c>
      <c r="Q123" s="63">
        <v>0</v>
      </c>
      <c r="R123" s="63">
        <v>0</v>
      </c>
      <c r="S123" s="63">
        <v>0</v>
      </c>
      <c r="T123" s="63">
        <v>0</v>
      </c>
      <c r="U123" s="63">
        <v>0</v>
      </c>
      <c r="V123" s="63">
        <v>0</v>
      </c>
      <c r="W123" s="63">
        <v>0</v>
      </c>
      <c r="X123" s="63">
        <v>0</v>
      </c>
      <c r="Y123" s="63">
        <v>0</v>
      </c>
      <c r="Z123" s="63">
        <v>0</v>
      </c>
      <c r="AA123" s="63">
        <v>0</v>
      </c>
      <c r="AB123" s="63">
        <v>0</v>
      </c>
      <c r="AC123" s="63">
        <v>0</v>
      </c>
      <c r="AD123" s="63">
        <v>0</v>
      </c>
      <c r="AE123" s="63">
        <v>0</v>
      </c>
      <c r="AF123" s="63">
        <v>0</v>
      </c>
      <c r="AG123" s="63">
        <v>0</v>
      </c>
      <c r="AH123" s="63">
        <v>0</v>
      </c>
      <c r="AI123" s="63">
        <v>0</v>
      </c>
      <c r="AJ123" s="63">
        <v>0</v>
      </c>
      <c r="AK123" s="63">
        <v>0</v>
      </c>
      <c r="AL123" s="63">
        <v>0</v>
      </c>
      <c r="AM123" s="63">
        <v>0</v>
      </c>
      <c r="AN123" s="63">
        <v>0</v>
      </c>
      <c r="AO123" s="63">
        <v>0</v>
      </c>
      <c r="AP123" s="63">
        <v>0</v>
      </c>
      <c r="AQ123" s="63">
        <v>0</v>
      </c>
      <c r="AR123" s="63">
        <v>0</v>
      </c>
      <c r="AS123" s="63">
        <v>0</v>
      </c>
      <c r="AT123" s="63">
        <v>0</v>
      </c>
      <c r="AU123" s="63">
        <v>0</v>
      </c>
      <c r="AV123" s="63">
        <v>0</v>
      </c>
      <c r="AW123" s="63">
        <v>0</v>
      </c>
      <c r="AX123" s="63">
        <v>0</v>
      </c>
      <c r="AY123" s="63">
        <v>0</v>
      </c>
      <c r="AZ123" s="63">
        <v>0</v>
      </c>
      <c r="BA123" s="63">
        <v>0</v>
      </c>
      <c r="BB123" s="63">
        <v>0</v>
      </c>
      <c r="BC123" s="63">
        <v>0</v>
      </c>
      <c r="BD123" s="63">
        <v>0</v>
      </c>
      <c r="BE123" s="63">
        <v>0</v>
      </c>
      <c r="BF123" s="63">
        <v>0</v>
      </c>
      <c r="BG123" s="63">
        <v>0</v>
      </c>
      <c r="BH123" s="63">
        <v>0</v>
      </c>
      <c r="BI123" s="63">
        <v>0</v>
      </c>
      <c r="BJ123" s="63">
        <v>0</v>
      </c>
      <c r="BK123" s="63">
        <v>0</v>
      </c>
      <c r="BL123" s="63">
        <v>0</v>
      </c>
      <c r="BM123" s="63">
        <v>0</v>
      </c>
      <c r="BN123" s="63">
        <v>0</v>
      </c>
      <c r="BO123" s="63">
        <v>0</v>
      </c>
      <c r="BP123" s="63">
        <v>0</v>
      </c>
      <c r="BQ123" s="63">
        <v>0</v>
      </c>
      <c r="BR123" s="63">
        <v>0</v>
      </c>
      <c r="BS123" s="63">
        <v>0</v>
      </c>
    </row>
    <row r="124" spans="1:71" x14ac:dyDescent="0.25">
      <c r="A124" s="13" t="s">
        <v>257</v>
      </c>
      <c r="B124" s="13" t="s">
        <v>258</v>
      </c>
      <c r="C124" s="63">
        <v>0</v>
      </c>
      <c r="D124" s="63">
        <v>0</v>
      </c>
      <c r="E124" s="63">
        <v>0</v>
      </c>
      <c r="F124" s="63">
        <v>0</v>
      </c>
      <c r="G124" s="63">
        <v>0</v>
      </c>
      <c r="H124" s="63">
        <v>0</v>
      </c>
      <c r="I124" s="63">
        <v>0</v>
      </c>
      <c r="J124" s="63">
        <v>0</v>
      </c>
      <c r="K124" s="63">
        <v>0</v>
      </c>
      <c r="L124" s="63">
        <v>0</v>
      </c>
      <c r="M124" s="63">
        <v>0</v>
      </c>
      <c r="N124" s="63">
        <v>0</v>
      </c>
      <c r="O124" s="63">
        <v>0</v>
      </c>
      <c r="P124" s="63">
        <v>0</v>
      </c>
      <c r="Q124" s="63">
        <v>0</v>
      </c>
      <c r="R124" s="63">
        <v>0</v>
      </c>
      <c r="S124" s="63">
        <v>0</v>
      </c>
      <c r="T124" s="63">
        <v>0</v>
      </c>
      <c r="U124" s="63">
        <v>0</v>
      </c>
      <c r="V124" s="63">
        <v>0</v>
      </c>
      <c r="W124" s="63">
        <v>0</v>
      </c>
      <c r="X124" s="63">
        <v>0</v>
      </c>
      <c r="Y124" s="63">
        <v>0</v>
      </c>
      <c r="Z124" s="63">
        <v>0</v>
      </c>
      <c r="AA124" s="63">
        <v>0</v>
      </c>
      <c r="AB124" s="63">
        <v>0</v>
      </c>
      <c r="AC124" s="63">
        <v>0</v>
      </c>
      <c r="AD124" s="63">
        <v>0</v>
      </c>
      <c r="AE124" s="63">
        <v>0</v>
      </c>
      <c r="AF124" s="63">
        <v>0</v>
      </c>
      <c r="AG124" s="63">
        <v>0</v>
      </c>
      <c r="AH124" s="63">
        <v>0</v>
      </c>
      <c r="AI124" s="63">
        <v>0</v>
      </c>
      <c r="AJ124" s="63">
        <v>0</v>
      </c>
      <c r="AK124" s="63">
        <v>0</v>
      </c>
      <c r="AL124" s="63">
        <v>0</v>
      </c>
      <c r="AM124" s="63">
        <v>0</v>
      </c>
      <c r="AN124" s="63">
        <v>0</v>
      </c>
      <c r="AO124" s="63">
        <v>0</v>
      </c>
      <c r="AP124" s="63">
        <v>0</v>
      </c>
      <c r="AQ124" s="63">
        <v>0</v>
      </c>
      <c r="AR124" s="63">
        <v>0</v>
      </c>
      <c r="AS124" s="63">
        <v>0</v>
      </c>
      <c r="AT124" s="63">
        <v>0</v>
      </c>
      <c r="AU124" s="63">
        <v>0</v>
      </c>
      <c r="AV124" s="63">
        <v>0</v>
      </c>
      <c r="AW124" s="63">
        <v>0</v>
      </c>
      <c r="AX124" s="63">
        <v>0</v>
      </c>
      <c r="AY124" s="63">
        <v>0</v>
      </c>
      <c r="AZ124" s="63">
        <v>0</v>
      </c>
      <c r="BA124" s="63">
        <v>0</v>
      </c>
      <c r="BB124" s="63">
        <v>0</v>
      </c>
      <c r="BC124" s="63">
        <v>0</v>
      </c>
      <c r="BD124" s="63">
        <v>0</v>
      </c>
      <c r="BE124" s="63">
        <v>0</v>
      </c>
      <c r="BF124" s="63">
        <v>0</v>
      </c>
      <c r="BG124" s="63">
        <v>0</v>
      </c>
      <c r="BH124" s="63">
        <v>0</v>
      </c>
      <c r="BI124" s="63">
        <v>0</v>
      </c>
      <c r="BJ124" s="63">
        <v>0</v>
      </c>
      <c r="BK124" s="63">
        <v>0</v>
      </c>
      <c r="BL124" s="63">
        <v>0</v>
      </c>
      <c r="BM124" s="63">
        <v>0</v>
      </c>
      <c r="BN124" s="63">
        <v>0</v>
      </c>
      <c r="BO124" s="63">
        <v>0</v>
      </c>
      <c r="BP124" s="63">
        <v>0</v>
      </c>
      <c r="BQ124" s="63">
        <v>0</v>
      </c>
      <c r="BR124" s="63">
        <v>0</v>
      </c>
      <c r="BS124" s="63">
        <v>0</v>
      </c>
    </row>
    <row r="125" spans="1:71" x14ac:dyDescent="0.25">
      <c r="A125" s="13" t="s">
        <v>259</v>
      </c>
      <c r="B125" s="13" t="s">
        <v>260</v>
      </c>
      <c r="C125" s="63">
        <v>0</v>
      </c>
      <c r="D125" s="63">
        <v>0</v>
      </c>
      <c r="E125" s="63">
        <v>0</v>
      </c>
      <c r="F125" s="63">
        <v>0</v>
      </c>
      <c r="G125" s="63">
        <v>0</v>
      </c>
      <c r="H125" s="63">
        <v>0</v>
      </c>
      <c r="I125" s="63">
        <v>0</v>
      </c>
      <c r="J125" s="63">
        <v>0</v>
      </c>
      <c r="K125" s="63">
        <v>0</v>
      </c>
      <c r="L125" s="63">
        <v>0</v>
      </c>
      <c r="M125" s="63">
        <v>0</v>
      </c>
      <c r="N125" s="63">
        <v>0</v>
      </c>
      <c r="O125" s="63">
        <v>0</v>
      </c>
      <c r="P125" s="63">
        <v>0</v>
      </c>
      <c r="Q125" s="63">
        <v>0</v>
      </c>
      <c r="R125" s="63">
        <v>0</v>
      </c>
      <c r="S125" s="63">
        <v>0</v>
      </c>
      <c r="T125" s="63">
        <v>0</v>
      </c>
      <c r="U125" s="63">
        <v>0</v>
      </c>
      <c r="V125" s="63">
        <v>0</v>
      </c>
      <c r="W125" s="63">
        <v>0</v>
      </c>
      <c r="X125" s="63">
        <v>0</v>
      </c>
      <c r="Y125" s="63">
        <v>0</v>
      </c>
      <c r="Z125" s="63">
        <v>0</v>
      </c>
      <c r="AA125" s="63">
        <v>0</v>
      </c>
      <c r="AB125" s="63">
        <v>0</v>
      </c>
      <c r="AC125" s="63">
        <v>0</v>
      </c>
      <c r="AD125" s="63">
        <v>0</v>
      </c>
      <c r="AE125" s="63">
        <v>0</v>
      </c>
      <c r="AF125" s="63">
        <v>0</v>
      </c>
      <c r="AG125" s="63">
        <v>0</v>
      </c>
      <c r="AH125" s="63">
        <v>0</v>
      </c>
      <c r="AI125" s="63">
        <v>0</v>
      </c>
      <c r="AJ125" s="63">
        <v>0</v>
      </c>
      <c r="AK125" s="63">
        <v>0</v>
      </c>
      <c r="AL125" s="63">
        <v>0</v>
      </c>
      <c r="AM125" s="63">
        <v>0</v>
      </c>
      <c r="AN125" s="63">
        <v>0</v>
      </c>
      <c r="AO125" s="63">
        <v>0</v>
      </c>
      <c r="AP125" s="63">
        <v>0</v>
      </c>
      <c r="AQ125" s="63">
        <v>0</v>
      </c>
      <c r="AR125" s="63">
        <v>0</v>
      </c>
      <c r="AS125" s="63">
        <v>0</v>
      </c>
      <c r="AT125" s="63">
        <v>0</v>
      </c>
      <c r="AU125" s="63">
        <v>0</v>
      </c>
      <c r="AV125" s="63">
        <v>0</v>
      </c>
      <c r="AW125" s="63">
        <v>0</v>
      </c>
      <c r="AX125" s="63">
        <v>0</v>
      </c>
      <c r="AY125" s="63">
        <v>0</v>
      </c>
      <c r="AZ125" s="63">
        <v>0</v>
      </c>
      <c r="BA125" s="63">
        <v>0</v>
      </c>
      <c r="BB125" s="63">
        <v>0</v>
      </c>
      <c r="BC125" s="63">
        <v>0</v>
      </c>
      <c r="BD125" s="63">
        <v>0</v>
      </c>
      <c r="BE125" s="63">
        <v>0</v>
      </c>
      <c r="BF125" s="63">
        <v>0</v>
      </c>
      <c r="BG125" s="63">
        <v>0</v>
      </c>
      <c r="BH125" s="63">
        <v>0</v>
      </c>
      <c r="BI125" s="63">
        <v>0</v>
      </c>
      <c r="BJ125" s="63">
        <v>0</v>
      </c>
      <c r="BK125" s="63">
        <v>0</v>
      </c>
      <c r="BL125" s="63">
        <v>0</v>
      </c>
      <c r="BM125" s="63">
        <v>0</v>
      </c>
      <c r="BN125" s="63">
        <v>0</v>
      </c>
      <c r="BO125" s="63">
        <v>0</v>
      </c>
      <c r="BP125" s="63">
        <v>0</v>
      </c>
      <c r="BQ125" s="63">
        <v>0</v>
      </c>
      <c r="BR125" s="63">
        <v>0</v>
      </c>
      <c r="BS125" s="63">
        <v>0</v>
      </c>
    </row>
    <row r="126" spans="1:71" x14ac:dyDescent="0.25">
      <c r="A126" s="13" t="s">
        <v>261</v>
      </c>
      <c r="B126" s="13" t="s">
        <v>262</v>
      </c>
      <c r="C126" s="63">
        <v>0</v>
      </c>
      <c r="D126" s="63">
        <v>0</v>
      </c>
      <c r="E126" s="63">
        <v>0</v>
      </c>
      <c r="F126" s="63">
        <v>0</v>
      </c>
      <c r="G126" s="63">
        <v>0</v>
      </c>
      <c r="H126" s="63">
        <v>0</v>
      </c>
      <c r="I126" s="63">
        <v>0</v>
      </c>
      <c r="J126" s="63">
        <v>0</v>
      </c>
      <c r="K126" s="63">
        <v>0</v>
      </c>
      <c r="L126" s="63">
        <v>0</v>
      </c>
      <c r="M126" s="63">
        <v>0</v>
      </c>
      <c r="N126" s="63">
        <v>0</v>
      </c>
      <c r="O126" s="63">
        <v>0</v>
      </c>
      <c r="P126" s="63">
        <v>0</v>
      </c>
      <c r="Q126" s="63">
        <v>0</v>
      </c>
      <c r="R126" s="63">
        <v>0</v>
      </c>
      <c r="S126" s="63">
        <v>0</v>
      </c>
      <c r="T126" s="63">
        <v>0</v>
      </c>
      <c r="U126" s="63">
        <v>0</v>
      </c>
      <c r="V126" s="63">
        <v>0</v>
      </c>
      <c r="W126" s="63">
        <v>0</v>
      </c>
      <c r="X126" s="63">
        <v>0</v>
      </c>
      <c r="Y126" s="63">
        <v>0</v>
      </c>
      <c r="Z126" s="63">
        <v>0</v>
      </c>
      <c r="AA126" s="63">
        <v>0</v>
      </c>
      <c r="AB126" s="63">
        <v>0</v>
      </c>
      <c r="AC126" s="63">
        <v>0</v>
      </c>
      <c r="AD126" s="63">
        <v>0</v>
      </c>
      <c r="AE126" s="63">
        <v>0</v>
      </c>
      <c r="AF126" s="63">
        <v>0</v>
      </c>
      <c r="AG126" s="63">
        <v>0</v>
      </c>
      <c r="AH126" s="63">
        <v>0</v>
      </c>
      <c r="AI126" s="63">
        <v>0</v>
      </c>
      <c r="AJ126" s="63">
        <v>0</v>
      </c>
      <c r="AK126" s="63">
        <v>0</v>
      </c>
      <c r="AL126" s="63">
        <v>0</v>
      </c>
      <c r="AM126" s="63">
        <v>0</v>
      </c>
      <c r="AN126" s="63">
        <v>0</v>
      </c>
      <c r="AO126" s="63">
        <v>0</v>
      </c>
      <c r="AP126" s="63">
        <v>0</v>
      </c>
      <c r="AQ126" s="63">
        <v>0</v>
      </c>
      <c r="AR126" s="63">
        <v>0</v>
      </c>
      <c r="AS126" s="63">
        <v>0</v>
      </c>
      <c r="AT126" s="63">
        <v>0</v>
      </c>
      <c r="AU126" s="63">
        <v>0</v>
      </c>
      <c r="AV126" s="63">
        <v>0</v>
      </c>
      <c r="AW126" s="63">
        <v>0</v>
      </c>
      <c r="AX126" s="63">
        <v>0</v>
      </c>
      <c r="AY126" s="63">
        <v>0</v>
      </c>
      <c r="AZ126" s="63">
        <v>0</v>
      </c>
      <c r="BA126" s="63">
        <v>0</v>
      </c>
      <c r="BB126" s="63">
        <v>0</v>
      </c>
      <c r="BC126" s="63">
        <v>0</v>
      </c>
      <c r="BD126" s="63">
        <v>0</v>
      </c>
      <c r="BE126" s="63">
        <v>0</v>
      </c>
      <c r="BF126" s="63">
        <v>0</v>
      </c>
      <c r="BG126" s="63">
        <v>0</v>
      </c>
      <c r="BH126" s="63">
        <v>0</v>
      </c>
      <c r="BI126" s="63">
        <v>0</v>
      </c>
      <c r="BJ126" s="63">
        <v>0</v>
      </c>
      <c r="BK126" s="63">
        <v>0</v>
      </c>
      <c r="BL126" s="63">
        <v>0</v>
      </c>
      <c r="BM126" s="63">
        <v>0</v>
      </c>
      <c r="BN126" s="63">
        <v>0</v>
      </c>
      <c r="BO126" s="63">
        <v>0</v>
      </c>
      <c r="BP126" s="63">
        <v>0</v>
      </c>
      <c r="BQ126" s="63">
        <v>0</v>
      </c>
      <c r="BR126" s="63">
        <v>0</v>
      </c>
      <c r="BS126" s="63">
        <v>0</v>
      </c>
    </row>
    <row r="127" spans="1:71" ht="9" customHeight="1" x14ac:dyDescent="0.25"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</row>
    <row r="128" spans="1:71" x14ac:dyDescent="0.25">
      <c r="A128" s="21" t="s">
        <v>21</v>
      </c>
      <c r="B128" s="21"/>
      <c r="C128" s="23">
        <v>165567126.04683322</v>
      </c>
      <c r="D128" s="23">
        <v>10564336.125349393</v>
      </c>
      <c r="E128" s="23">
        <v>2922184.8867562087</v>
      </c>
      <c r="F128" s="23">
        <v>95514.418239937484</v>
      </c>
      <c r="G128" s="23">
        <v>246875.21881275848</v>
      </c>
      <c r="H128" s="23">
        <v>971.79189714005975</v>
      </c>
      <c r="I128" s="23">
        <v>609095.31252501823</v>
      </c>
      <c r="J128" s="23">
        <v>8409193.4325220641</v>
      </c>
      <c r="K128" s="23">
        <v>1024258.7116697833</v>
      </c>
      <c r="L128" s="23">
        <v>12489056.97748287</v>
      </c>
      <c r="M128" s="23">
        <v>1208029.1727172125</v>
      </c>
      <c r="N128" s="23">
        <v>11745.260481131627</v>
      </c>
      <c r="O128" s="23">
        <v>92698.015922246166</v>
      </c>
      <c r="P128" s="23">
        <v>844341.1038087249</v>
      </c>
      <c r="Q128" s="23">
        <v>514576.39047779737</v>
      </c>
      <c r="R128" s="23">
        <v>70001.241117226484</v>
      </c>
      <c r="S128" s="23">
        <v>1018046.4123746932</v>
      </c>
      <c r="T128" s="23">
        <v>125141.02290497231</v>
      </c>
      <c r="U128" s="23">
        <v>927.23534662688576</v>
      </c>
      <c r="V128" s="23">
        <v>2866603.6465472374</v>
      </c>
      <c r="W128" s="23">
        <v>3980935.1985468362</v>
      </c>
      <c r="X128" s="23">
        <v>214207.73527900144</v>
      </c>
      <c r="Y128" s="23">
        <v>1009804.8653838828</v>
      </c>
      <c r="Z128" s="23">
        <v>1128826.1071314837</v>
      </c>
      <c r="AA128" s="23">
        <v>665737.12035446265</v>
      </c>
      <c r="AB128" s="23">
        <v>785497.52068232035</v>
      </c>
      <c r="AC128" s="23">
        <v>2019427.7887053541</v>
      </c>
      <c r="AD128" s="23">
        <v>599909.88931945944</v>
      </c>
      <c r="AE128" s="23">
        <v>14470.632830692912</v>
      </c>
      <c r="AF128" s="23">
        <v>226771.94460022313</v>
      </c>
      <c r="AG128" s="23">
        <v>726058.53371184808</v>
      </c>
      <c r="AH128" s="23">
        <v>2623494.0123555511</v>
      </c>
      <c r="AI128" s="23">
        <v>19780.788331926837</v>
      </c>
      <c r="AJ128" s="23">
        <v>8782.1672302227198</v>
      </c>
      <c r="AK128" s="23">
        <v>2780553.991104268</v>
      </c>
      <c r="AL128" s="23">
        <v>434219.80724070786</v>
      </c>
      <c r="AM128" s="23">
        <v>1734677.7322167449</v>
      </c>
      <c r="AN128" s="23">
        <v>334356.27421713382</v>
      </c>
      <c r="AO128" s="23">
        <v>6198005.5144577222</v>
      </c>
      <c r="AP128" s="23">
        <v>1248142.3021912102</v>
      </c>
      <c r="AQ128" s="23">
        <v>4667199.8624339765</v>
      </c>
      <c r="AR128" s="23"/>
      <c r="AS128" s="23">
        <v>1151229.03932854</v>
      </c>
      <c r="AT128" s="23">
        <v>188745.46994722469</v>
      </c>
      <c r="AU128" s="23">
        <v>2770940.5062285122</v>
      </c>
      <c r="AV128" s="23">
        <v>59960.797522159679</v>
      </c>
      <c r="AW128" s="23">
        <v>72994.316595023527</v>
      </c>
      <c r="AX128" s="23">
        <v>365165.92358441028</v>
      </c>
      <c r="AY128" s="23">
        <v>132307.1481327402</v>
      </c>
      <c r="AZ128" s="23">
        <v>691449.39459519659</v>
      </c>
      <c r="BA128" s="23">
        <v>411774.89064910926</v>
      </c>
      <c r="BB128" s="23">
        <v>1426879.0841620921</v>
      </c>
      <c r="BC128" s="23">
        <v>671091.15735576558</v>
      </c>
      <c r="BD128" s="23">
        <v>2282323.8969688341</v>
      </c>
      <c r="BE128" s="23">
        <v>334606.04944290483</v>
      </c>
      <c r="BF128" s="23">
        <v>902606.9200366959</v>
      </c>
      <c r="BG128" s="23">
        <v>96984.276571966155</v>
      </c>
      <c r="BH128" s="23">
        <v>840941.48378036951</v>
      </c>
      <c r="BI128" s="23">
        <v>0</v>
      </c>
      <c r="BJ128" s="23">
        <v>91498788.410881028</v>
      </c>
      <c r="BK128" s="23">
        <v>0</v>
      </c>
      <c r="BL128" s="23">
        <v>0</v>
      </c>
      <c r="BM128" s="23">
        <v>2039215.5311310817</v>
      </c>
      <c r="BN128" s="23">
        <v>50551.192852553206</v>
      </c>
      <c r="BO128" s="23">
        <v>55218159.732307084</v>
      </c>
      <c r="BP128" s="23">
        <v>11166694.692303995</v>
      </c>
      <c r="BQ128" s="23">
        <v>5593716.4873575084</v>
      </c>
      <c r="BR128" s="23">
        <v>74068337.635952234</v>
      </c>
      <c r="BS128" s="23">
        <v>165567126.04683325</v>
      </c>
    </row>
    <row r="129" spans="1:71" ht="5.25" customHeight="1" x14ac:dyDescent="0.25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2"/>
      <c r="BB129" s="22"/>
      <c r="BC129" s="22"/>
      <c r="BD129" s="22"/>
      <c r="BE129" s="22"/>
      <c r="BF129" s="22"/>
      <c r="BG129" s="22"/>
      <c r="BH129" s="22"/>
      <c r="BI129" s="22"/>
      <c r="BJ129" s="22"/>
      <c r="BK129" s="22"/>
      <c r="BL129" s="22"/>
      <c r="BM129" s="22"/>
      <c r="BN129" s="22"/>
      <c r="BO129" s="22"/>
      <c r="BP129" s="22"/>
      <c r="BQ129" s="22"/>
      <c r="BR129" s="22"/>
      <c r="BS129" s="22"/>
    </row>
  </sheetData>
  <mergeCells count="2">
    <mergeCell ref="A3:A4"/>
    <mergeCell ref="B3:B4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FFDD2-E82E-4403-956F-0E04D928C543}">
  <sheetPr>
    <tabColor theme="9"/>
  </sheetPr>
  <dimension ref="A1:BS129"/>
  <sheetViews>
    <sheetView showGridLines="0" zoomScaleNormal="10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C6" sqref="C6"/>
    </sheetView>
  </sheetViews>
  <sheetFormatPr defaultRowHeight="15" x14ac:dyDescent="0.25"/>
  <cols>
    <col min="2" max="2" width="52.28515625" bestFit="1" customWidth="1"/>
    <col min="4" max="11" width="12.140625" customWidth="1"/>
    <col min="12" max="12" width="21.140625" customWidth="1"/>
    <col min="13" max="13" width="19.85546875" customWidth="1"/>
    <col min="14" max="14" width="12.85546875" customWidth="1"/>
    <col min="15" max="43" width="9.28515625" bestFit="1" customWidth="1"/>
    <col min="44" max="44" width="9.28515625" customWidth="1"/>
    <col min="45" max="61" width="9.28515625" bestFit="1" customWidth="1"/>
    <col min="62" max="62" width="12.140625" bestFit="1" customWidth="1"/>
    <col min="63" max="63" width="12.42578125" bestFit="1" customWidth="1"/>
    <col min="64" max="64" width="13.7109375" bestFit="1" customWidth="1"/>
    <col min="65" max="65" width="12.42578125" bestFit="1" customWidth="1"/>
    <col min="66" max="66" width="9.28515625" bestFit="1" customWidth="1"/>
    <col min="67" max="67" width="13.7109375" bestFit="1" customWidth="1"/>
    <col min="68" max="68" width="12.42578125" bestFit="1" customWidth="1"/>
    <col min="69" max="69" width="9.28515625" bestFit="1" customWidth="1"/>
    <col min="70" max="71" width="13.7109375" bestFit="1" customWidth="1"/>
    <col min="72" max="72" width="12.42578125" bestFit="1" customWidth="1"/>
    <col min="73" max="73" width="12.5703125" bestFit="1" customWidth="1"/>
  </cols>
  <sheetData>
    <row r="1" spans="1:71" x14ac:dyDescent="0.25">
      <c r="A1" s="39" t="s">
        <v>402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71" x14ac:dyDescent="0.25">
      <c r="A2" s="1"/>
      <c r="B2" s="60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71" ht="15" customHeight="1" x14ac:dyDescent="0.25">
      <c r="A3" s="75" t="s">
        <v>264</v>
      </c>
      <c r="B3" s="77" t="s">
        <v>265</v>
      </c>
      <c r="C3" s="6" t="s">
        <v>342</v>
      </c>
      <c r="D3" s="7" t="s">
        <v>331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6"/>
      <c r="BK3" s="5"/>
      <c r="BL3" s="5"/>
      <c r="BM3" s="5"/>
      <c r="BN3" s="5"/>
      <c r="BO3" s="5"/>
      <c r="BP3" s="5"/>
      <c r="BQ3" s="5"/>
      <c r="BR3" s="5"/>
      <c r="BS3" s="5"/>
    </row>
    <row r="4" spans="1:71" ht="66" x14ac:dyDescent="0.25">
      <c r="A4" s="76"/>
      <c r="B4" s="78"/>
      <c r="C4" s="58" t="s">
        <v>403</v>
      </c>
      <c r="D4" s="58" t="s">
        <v>267</v>
      </c>
      <c r="E4" s="58" t="s">
        <v>268</v>
      </c>
      <c r="F4" s="58" t="s">
        <v>269</v>
      </c>
      <c r="G4" s="58" t="s">
        <v>270</v>
      </c>
      <c r="H4" s="58" t="s">
        <v>271</v>
      </c>
      <c r="I4" s="58" t="s">
        <v>272</v>
      </c>
      <c r="J4" s="58" t="s">
        <v>273</v>
      </c>
      <c r="K4" s="58" t="s">
        <v>274</v>
      </c>
      <c r="L4" s="58" t="s">
        <v>275</v>
      </c>
      <c r="M4" s="58" t="s">
        <v>276</v>
      </c>
      <c r="N4" s="58" t="s">
        <v>277</v>
      </c>
      <c r="O4" s="58" t="s">
        <v>278</v>
      </c>
      <c r="P4" s="58" t="s">
        <v>279</v>
      </c>
      <c r="Q4" s="58" t="s">
        <v>280</v>
      </c>
      <c r="R4" s="58" t="s">
        <v>281</v>
      </c>
      <c r="S4" s="58" t="s">
        <v>282</v>
      </c>
      <c r="T4" s="58" t="s">
        <v>283</v>
      </c>
      <c r="U4" s="58" t="s">
        <v>284</v>
      </c>
      <c r="V4" s="58" t="s">
        <v>285</v>
      </c>
      <c r="W4" s="58" t="s">
        <v>286</v>
      </c>
      <c r="X4" s="58" t="s">
        <v>287</v>
      </c>
      <c r="Y4" s="58" t="s">
        <v>288</v>
      </c>
      <c r="Z4" s="58" t="s">
        <v>289</v>
      </c>
      <c r="AA4" s="58" t="s">
        <v>290</v>
      </c>
      <c r="AB4" s="58" t="s">
        <v>291</v>
      </c>
      <c r="AC4" s="58" t="s">
        <v>292</v>
      </c>
      <c r="AD4" s="58" t="s">
        <v>293</v>
      </c>
      <c r="AE4" s="58" t="s">
        <v>294</v>
      </c>
      <c r="AF4" s="58" t="s">
        <v>295</v>
      </c>
      <c r="AG4" s="58" t="s">
        <v>296</v>
      </c>
      <c r="AH4" s="58" t="s">
        <v>297</v>
      </c>
      <c r="AI4" s="58" t="s">
        <v>298</v>
      </c>
      <c r="AJ4" s="58" t="s">
        <v>299</v>
      </c>
      <c r="AK4" s="58" t="s">
        <v>300</v>
      </c>
      <c r="AL4" s="58" t="s">
        <v>301</v>
      </c>
      <c r="AM4" s="58" t="s">
        <v>302</v>
      </c>
      <c r="AN4" s="58" t="s">
        <v>303</v>
      </c>
      <c r="AO4" s="58" t="s">
        <v>304</v>
      </c>
      <c r="AP4" s="58" t="s">
        <v>305</v>
      </c>
      <c r="AQ4" s="58" t="s">
        <v>306</v>
      </c>
      <c r="AR4" s="58" t="s">
        <v>307</v>
      </c>
      <c r="AS4" s="58" t="s">
        <v>308</v>
      </c>
      <c r="AT4" s="58" t="s">
        <v>309</v>
      </c>
      <c r="AU4" s="58" t="s">
        <v>310</v>
      </c>
      <c r="AV4" s="58" t="s">
        <v>311</v>
      </c>
      <c r="AW4" s="58" t="s">
        <v>312</v>
      </c>
      <c r="AX4" s="58" t="s">
        <v>313</v>
      </c>
      <c r="AY4" s="58" t="s">
        <v>314</v>
      </c>
      <c r="AZ4" s="58" t="s">
        <v>315</v>
      </c>
      <c r="BA4" s="58" t="s">
        <v>316</v>
      </c>
      <c r="BB4" s="58" t="s">
        <v>317</v>
      </c>
      <c r="BC4" s="58" t="s">
        <v>318</v>
      </c>
      <c r="BD4" s="58" t="s">
        <v>319</v>
      </c>
      <c r="BE4" s="58" t="s">
        <v>320</v>
      </c>
      <c r="BF4" s="58" t="s">
        <v>321</v>
      </c>
      <c r="BG4" s="58" t="s">
        <v>322</v>
      </c>
      <c r="BH4" s="58" t="s">
        <v>323</v>
      </c>
      <c r="BI4" s="58" t="s">
        <v>324</v>
      </c>
      <c r="BJ4" s="58" t="s">
        <v>325</v>
      </c>
      <c r="BK4" s="58" t="s">
        <v>1</v>
      </c>
      <c r="BL4" s="58" t="s">
        <v>2</v>
      </c>
      <c r="BM4" s="58" t="s">
        <v>3</v>
      </c>
      <c r="BN4" s="58" t="s">
        <v>4</v>
      </c>
      <c r="BO4" s="58" t="s">
        <v>5</v>
      </c>
      <c r="BP4" s="58" t="s">
        <v>6</v>
      </c>
      <c r="BQ4" s="58" t="s">
        <v>7</v>
      </c>
      <c r="BR4" s="58" t="s">
        <v>8</v>
      </c>
      <c r="BS4" s="58" t="s">
        <v>9</v>
      </c>
    </row>
    <row r="5" spans="1:71" ht="6.75" customHeight="1" x14ac:dyDescent="0.25"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71" x14ac:dyDescent="0.25">
      <c r="A6" s="24" t="s">
        <v>23</v>
      </c>
      <c r="B6" s="24" t="s">
        <v>24</v>
      </c>
      <c r="C6" s="18">
        <v>8213.407563677325</v>
      </c>
      <c r="D6" s="64">
        <v>51.268192655584556</v>
      </c>
      <c r="E6" s="64">
        <v>42.221941834366497</v>
      </c>
      <c r="F6" s="64">
        <v>5.6925239358046824E-2</v>
      </c>
      <c r="G6" s="64">
        <v>0</v>
      </c>
      <c r="H6" s="64">
        <v>0</v>
      </c>
      <c r="I6" s="64">
        <v>0</v>
      </c>
      <c r="J6" s="64">
        <v>23.659167801837448</v>
      </c>
      <c r="K6" s="64">
        <v>0</v>
      </c>
      <c r="L6" s="64">
        <v>5848.5273710270221</v>
      </c>
      <c r="M6" s="64">
        <v>63.282574159408917</v>
      </c>
      <c r="N6" s="64">
        <v>0</v>
      </c>
      <c r="O6" s="64">
        <v>0</v>
      </c>
      <c r="P6" s="64">
        <v>0</v>
      </c>
      <c r="Q6" s="64">
        <v>0</v>
      </c>
      <c r="R6" s="64">
        <v>0</v>
      </c>
      <c r="S6" s="64">
        <v>0</v>
      </c>
      <c r="T6" s="64">
        <v>0</v>
      </c>
      <c r="U6" s="64">
        <v>0</v>
      </c>
      <c r="V6" s="64">
        <v>0</v>
      </c>
      <c r="W6" s="64">
        <v>0</v>
      </c>
      <c r="X6" s="64">
        <v>0</v>
      </c>
      <c r="Y6" s="64">
        <v>0</v>
      </c>
      <c r="Z6" s="64">
        <v>0</v>
      </c>
      <c r="AA6" s="64">
        <v>0</v>
      </c>
      <c r="AB6" s="64">
        <v>0</v>
      </c>
      <c r="AC6" s="64">
        <v>0</v>
      </c>
      <c r="AD6" s="64">
        <v>0</v>
      </c>
      <c r="AE6" s="64">
        <v>0</v>
      </c>
      <c r="AF6" s="64">
        <v>0</v>
      </c>
      <c r="AG6" s="64">
        <v>0</v>
      </c>
      <c r="AH6" s="64">
        <v>0</v>
      </c>
      <c r="AI6" s="64">
        <v>0</v>
      </c>
      <c r="AJ6" s="64">
        <v>0</v>
      </c>
      <c r="AK6" s="64">
        <v>0</v>
      </c>
      <c r="AL6" s="64">
        <v>0</v>
      </c>
      <c r="AM6" s="64">
        <v>0</v>
      </c>
      <c r="AN6" s="64">
        <v>0</v>
      </c>
      <c r="AO6" s="64">
        <v>0</v>
      </c>
      <c r="AP6" s="64">
        <v>0</v>
      </c>
      <c r="AQ6" s="64">
        <v>94.712121627376959</v>
      </c>
      <c r="AR6" s="64">
        <v>0</v>
      </c>
      <c r="AS6" s="64">
        <v>0</v>
      </c>
      <c r="AT6" s="64">
        <v>0.159646155980053</v>
      </c>
      <c r="AU6" s="64">
        <v>0</v>
      </c>
      <c r="AV6" s="64">
        <v>0</v>
      </c>
      <c r="AW6" s="64">
        <v>0</v>
      </c>
      <c r="AX6" s="64">
        <v>0</v>
      </c>
      <c r="AY6" s="64">
        <v>0</v>
      </c>
      <c r="AZ6" s="64">
        <v>0</v>
      </c>
      <c r="BA6" s="64">
        <v>0</v>
      </c>
      <c r="BB6" s="64">
        <v>0</v>
      </c>
      <c r="BC6" s="64">
        <v>0</v>
      </c>
      <c r="BD6" s="64">
        <v>23.98449281321609</v>
      </c>
      <c r="BE6" s="64">
        <v>0</v>
      </c>
      <c r="BF6" s="64">
        <v>0</v>
      </c>
      <c r="BG6" s="64">
        <v>0</v>
      </c>
      <c r="BH6" s="64">
        <v>0</v>
      </c>
      <c r="BI6" s="64">
        <v>0</v>
      </c>
      <c r="BJ6" s="64">
        <v>6147.8724333141508</v>
      </c>
      <c r="BK6" s="64">
        <v>405.79878201794628</v>
      </c>
      <c r="BL6" s="64">
        <v>4187.6247092790773</v>
      </c>
      <c r="BM6" s="64">
        <v>0</v>
      </c>
      <c r="BN6" s="64">
        <v>0</v>
      </c>
      <c r="BO6" s="64">
        <v>687.63847996269396</v>
      </c>
      <c r="BP6" s="64">
        <v>0</v>
      </c>
      <c r="BQ6" s="64">
        <v>-3215.5268408965435</v>
      </c>
      <c r="BR6" s="64">
        <v>2065.5351303631737</v>
      </c>
      <c r="BS6" s="64">
        <v>8213.407563677325</v>
      </c>
    </row>
    <row r="7" spans="1:71" x14ac:dyDescent="0.25">
      <c r="A7" s="24" t="s">
        <v>25</v>
      </c>
      <c r="B7" s="24" t="s">
        <v>26</v>
      </c>
      <c r="C7" s="18">
        <v>13261.156144588173</v>
      </c>
      <c r="D7" s="64">
        <v>20.562627054613838</v>
      </c>
      <c r="E7" s="64">
        <v>13.872149669559951</v>
      </c>
      <c r="F7" s="64">
        <v>3.3742759393048063E-2</v>
      </c>
      <c r="G7" s="64">
        <v>0</v>
      </c>
      <c r="H7" s="64">
        <v>0</v>
      </c>
      <c r="I7" s="64">
        <v>0</v>
      </c>
      <c r="J7" s="64">
        <v>6.7401174368989878</v>
      </c>
      <c r="K7" s="64">
        <v>0</v>
      </c>
      <c r="L7" s="64">
        <v>92.779816478116231</v>
      </c>
      <c r="M7" s="64">
        <v>0</v>
      </c>
      <c r="N7" s="64">
        <v>0</v>
      </c>
      <c r="O7" s="64">
        <v>0</v>
      </c>
      <c r="P7" s="64">
        <v>0</v>
      </c>
      <c r="Q7" s="64">
        <v>0</v>
      </c>
      <c r="R7" s="64">
        <v>0</v>
      </c>
      <c r="S7" s="64">
        <v>0</v>
      </c>
      <c r="T7" s="64">
        <v>0</v>
      </c>
      <c r="U7" s="64">
        <v>0</v>
      </c>
      <c r="V7" s="64">
        <v>0</v>
      </c>
      <c r="W7" s="64">
        <v>0</v>
      </c>
      <c r="X7" s="64">
        <v>0</v>
      </c>
      <c r="Y7" s="64">
        <v>0</v>
      </c>
      <c r="Z7" s="64">
        <v>0</v>
      </c>
      <c r="AA7" s="64">
        <v>0</v>
      </c>
      <c r="AB7" s="64">
        <v>0</v>
      </c>
      <c r="AC7" s="64">
        <v>0</v>
      </c>
      <c r="AD7" s="64">
        <v>0</v>
      </c>
      <c r="AE7" s="64">
        <v>0</v>
      </c>
      <c r="AF7" s="64">
        <v>0</v>
      </c>
      <c r="AG7" s="64">
        <v>0</v>
      </c>
      <c r="AH7" s="64">
        <v>0</v>
      </c>
      <c r="AI7" s="64">
        <v>0</v>
      </c>
      <c r="AJ7" s="64">
        <v>0</v>
      </c>
      <c r="AK7" s="64">
        <v>0</v>
      </c>
      <c r="AL7" s="64">
        <v>0</v>
      </c>
      <c r="AM7" s="64">
        <v>0</v>
      </c>
      <c r="AN7" s="64">
        <v>0</v>
      </c>
      <c r="AO7" s="64">
        <v>0</v>
      </c>
      <c r="AP7" s="64">
        <v>0</v>
      </c>
      <c r="AQ7" s="64">
        <v>1.5507716209400617</v>
      </c>
      <c r="AR7" s="64">
        <v>0</v>
      </c>
      <c r="AS7" s="64">
        <v>0</v>
      </c>
      <c r="AT7" s="64">
        <v>0</v>
      </c>
      <c r="AU7" s="64">
        <v>0.67885973221960128</v>
      </c>
      <c r="AV7" s="64">
        <v>0</v>
      </c>
      <c r="AW7" s="64">
        <v>0</v>
      </c>
      <c r="AX7" s="64">
        <v>0</v>
      </c>
      <c r="AY7" s="64">
        <v>0</v>
      </c>
      <c r="AZ7" s="64">
        <v>0</v>
      </c>
      <c r="BA7" s="64">
        <v>0</v>
      </c>
      <c r="BB7" s="64">
        <v>0</v>
      </c>
      <c r="BC7" s="64">
        <v>0</v>
      </c>
      <c r="BD7" s="64">
        <v>0.55914534319500298</v>
      </c>
      <c r="BE7" s="64">
        <v>0</v>
      </c>
      <c r="BF7" s="64">
        <v>7.74334486543836E-3</v>
      </c>
      <c r="BG7" s="64">
        <v>0</v>
      </c>
      <c r="BH7" s="64">
        <v>0</v>
      </c>
      <c r="BI7" s="64">
        <v>0</v>
      </c>
      <c r="BJ7" s="64">
        <v>136.78497343980217</v>
      </c>
      <c r="BK7" s="64">
        <v>7590.4714795305599</v>
      </c>
      <c r="BL7" s="64">
        <v>5583.3828624525013</v>
      </c>
      <c r="BM7" s="64">
        <v>0</v>
      </c>
      <c r="BN7" s="64">
        <v>0</v>
      </c>
      <c r="BO7" s="64">
        <v>29.495423796374126</v>
      </c>
      <c r="BP7" s="64">
        <v>0</v>
      </c>
      <c r="BQ7" s="64">
        <v>-78.978594631062023</v>
      </c>
      <c r="BR7" s="64">
        <v>13124.371171148372</v>
      </c>
      <c r="BS7" s="64">
        <v>13261.156144588174</v>
      </c>
    </row>
    <row r="8" spans="1:71" x14ac:dyDescent="0.25">
      <c r="A8" s="24" t="s">
        <v>27</v>
      </c>
      <c r="B8" s="24" t="s">
        <v>28</v>
      </c>
      <c r="C8" s="18">
        <v>10531.660052337353</v>
      </c>
      <c r="D8" s="64">
        <v>67.413824696537986</v>
      </c>
      <c r="E8" s="64">
        <v>0.16542670222063383</v>
      </c>
      <c r="F8" s="64">
        <v>0</v>
      </c>
      <c r="G8" s="64">
        <v>0</v>
      </c>
      <c r="H8" s="64">
        <v>0</v>
      </c>
      <c r="I8" s="64">
        <v>0</v>
      </c>
      <c r="J8" s="64">
        <v>0</v>
      </c>
      <c r="K8" s="64">
        <v>0</v>
      </c>
      <c r="L8" s="64">
        <v>23.203397390854104</v>
      </c>
      <c r="M8" s="64">
        <v>0</v>
      </c>
      <c r="N8" s="64">
        <v>0</v>
      </c>
      <c r="O8" s="64">
        <v>6.5287065261475385</v>
      </c>
      <c r="P8" s="64">
        <v>0</v>
      </c>
      <c r="Q8" s="64">
        <v>0</v>
      </c>
      <c r="R8" s="64">
        <v>0</v>
      </c>
      <c r="S8" s="64">
        <v>0</v>
      </c>
      <c r="T8" s="64">
        <v>0</v>
      </c>
      <c r="U8" s="64">
        <v>0</v>
      </c>
      <c r="V8" s="64">
        <v>4.4366997217406974</v>
      </c>
      <c r="W8" s="64">
        <v>0</v>
      </c>
      <c r="X8" s="64">
        <v>0</v>
      </c>
      <c r="Y8" s="64">
        <v>0</v>
      </c>
      <c r="Z8" s="64">
        <v>0</v>
      </c>
      <c r="AA8" s="64">
        <v>0</v>
      </c>
      <c r="AB8" s="64">
        <v>0</v>
      </c>
      <c r="AC8" s="64">
        <v>0</v>
      </c>
      <c r="AD8" s="64">
        <v>0</v>
      </c>
      <c r="AE8" s="64">
        <v>0</v>
      </c>
      <c r="AF8" s="64">
        <v>0</v>
      </c>
      <c r="AG8" s="64">
        <v>0</v>
      </c>
      <c r="AH8" s="64">
        <v>0</v>
      </c>
      <c r="AI8" s="64">
        <v>0</v>
      </c>
      <c r="AJ8" s="64">
        <v>0</v>
      </c>
      <c r="AK8" s="64">
        <v>0</v>
      </c>
      <c r="AL8" s="64">
        <v>0</v>
      </c>
      <c r="AM8" s="64">
        <v>0</v>
      </c>
      <c r="AN8" s="64">
        <v>0</v>
      </c>
      <c r="AO8" s="64">
        <v>0</v>
      </c>
      <c r="AP8" s="64">
        <v>0</v>
      </c>
      <c r="AQ8" s="64">
        <v>2.3122988313106037</v>
      </c>
      <c r="AR8" s="64">
        <v>0</v>
      </c>
      <c r="AS8" s="64">
        <v>0</v>
      </c>
      <c r="AT8" s="64">
        <v>0</v>
      </c>
      <c r="AU8" s="64">
        <v>0</v>
      </c>
      <c r="AV8" s="64">
        <v>0</v>
      </c>
      <c r="AW8" s="64">
        <v>0</v>
      </c>
      <c r="AX8" s="64">
        <v>0</v>
      </c>
      <c r="AY8" s="64">
        <v>0</v>
      </c>
      <c r="AZ8" s="64">
        <v>0</v>
      </c>
      <c r="BA8" s="64">
        <v>0</v>
      </c>
      <c r="BB8" s="64">
        <v>0</v>
      </c>
      <c r="BC8" s="64">
        <v>0</v>
      </c>
      <c r="BD8" s="64">
        <v>0</v>
      </c>
      <c r="BE8" s="64">
        <v>0</v>
      </c>
      <c r="BF8" s="64">
        <v>0</v>
      </c>
      <c r="BG8" s="64">
        <v>0</v>
      </c>
      <c r="BH8" s="64">
        <v>0</v>
      </c>
      <c r="BI8" s="64">
        <v>0</v>
      </c>
      <c r="BJ8" s="64">
        <v>104.06035386881156</v>
      </c>
      <c r="BK8" s="64">
        <v>5288.6680066805729</v>
      </c>
      <c r="BL8" s="64">
        <v>2137.3401682893004</v>
      </c>
      <c r="BM8" s="64">
        <v>0</v>
      </c>
      <c r="BN8" s="64">
        <v>0</v>
      </c>
      <c r="BO8" s="64">
        <v>0</v>
      </c>
      <c r="BP8" s="64">
        <v>0</v>
      </c>
      <c r="BQ8" s="64">
        <v>3001.5915234986683</v>
      </c>
      <c r="BR8" s="64">
        <v>10427.599698468541</v>
      </c>
      <c r="BS8" s="64">
        <v>10531.660052337353</v>
      </c>
    </row>
    <row r="9" spans="1:71" x14ac:dyDescent="0.25">
      <c r="A9" s="24" t="s">
        <v>29</v>
      </c>
      <c r="B9" s="24" t="s">
        <v>30</v>
      </c>
      <c r="C9" s="18">
        <v>63233.259615690302</v>
      </c>
      <c r="D9" s="64">
        <v>165.66656431605577</v>
      </c>
      <c r="E9" s="64">
        <v>79.691304705552568</v>
      </c>
      <c r="F9" s="64">
        <v>24.169514929220107</v>
      </c>
      <c r="G9" s="64">
        <v>0</v>
      </c>
      <c r="H9" s="64">
        <v>0</v>
      </c>
      <c r="I9" s="64">
        <v>0</v>
      </c>
      <c r="J9" s="64">
        <v>0</v>
      </c>
      <c r="K9" s="64">
        <v>25116.158415393103</v>
      </c>
      <c r="L9" s="64">
        <v>0</v>
      </c>
      <c r="M9" s="64">
        <v>603.216467197611</v>
      </c>
      <c r="N9" s="64">
        <v>0</v>
      </c>
      <c r="O9" s="64">
        <v>0</v>
      </c>
      <c r="P9" s="64">
        <v>0</v>
      </c>
      <c r="Q9" s="64">
        <v>0</v>
      </c>
      <c r="R9" s="64">
        <v>0</v>
      </c>
      <c r="S9" s="64">
        <v>0</v>
      </c>
      <c r="T9" s="64">
        <v>0</v>
      </c>
      <c r="U9" s="64">
        <v>0</v>
      </c>
      <c r="V9" s="64">
        <v>40324.463580317068</v>
      </c>
      <c r="W9" s="64">
        <v>0</v>
      </c>
      <c r="X9" s="64">
        <v>0</v>
      </c>
      <c r="Y9" s="64">
        <v>0</v>
      </c>
      <c r="Z9" s="64">
        <v>0</v>
      </c>
      <c r="AA9" s="64">
        <v>0</v>
      </c>
      <c r="AB9" s="64">
        <v>0</v>
      </c>
      <c r="AC9" s="64">
        <v>0</v>
      </c>
      <c r="AD9" s="64">
        <v>0</v>
      </c>
      <c r="AE9" s="64">
        <v>0</v>
      </c>
      <c r="AF9" s="64">
        <v>0</v>
      </c>
      <c r="AG9" s="64">
        <v>0</v>
      </c>
      <c r="AH9" s="64">
        <v>0</v>
      </c>
      <c r="AI9" s="64">
        <v>0</v>
      </c>
      <c r="AJ9" s="64">
        <v>0</v>
      </c>
      <c r="AK9" s="64">
        <v>0</v>
      </c>
      <c r="AL9" s="64">
        <v>0</v>
      </c>
      <c r="AM9" s="64">
        <v>0</v>
      </c>
      <c r="AN9" s="64">
        <v>0</v>
      </c>
      <c r="AO9" s="64">
        <v>0</v>
      </c>
      <c r="AP9" s="64">
        <v>0</v>
      </c>
      <c r="AQ9" s="64">
        <v>0</v>
      </c>
      <c r="AR9" s="64">
        <v>0</v>
      </c>
      <c r="AS9" s="64">
        <v>0</v>
      </c>
      <c r="AT9" s="64">
        <v>0</v>
      </c>
      <c r="AU9" s="64">
        <v>401.05886284334161</v>
      </c>
      <c r="AV9" s="64">
        <v>0</v>
      </c>
      <c r="AW9" s="64">
        <v>0</v>
      </c>
      <c r="AX9" s="64">
        <v>0</v>
      </c>
      <c r="AY9" s="64">
        <v>0</v>
      </c>
      <c r="AZ9" s="64">
        <v>0</v>
      </c>
      <c r="BA9" s="64">
        <v>0</v>
      </c>
      <c r="BB9" s="64">
        <v>0</v>
      </c>
      <c r="BC9" s="64">
        <v>0</v>
      </c>
      <c r="BD9" s="64">
        <v>0</v>
      </c>
      <c r="BE9" s="64">
        <v>0</v>
      </c>
      <c r="BF9" s="64">
        <v>0</v>
      </c>
      <c r="BG9" s="64">
        <v>0</v>
      </c>
      <c r="BH9" s="64">
        <v>0</v>
      </c>
      <c r="BI9" s="64">
        <v>0</v>
      </c>
      <c r="BJ9" s="64">
        <v>66714.424709701954</v>
      </c>
      <c r="BK9" s="64">
        <v>0</v>
      </c>
      <c r="BL9" s="64">
        <v>1870.4790548733868</v>
      </c>
      <c r="BM9" s="64">
        <v>0</v>
      </c>
      <c r="BN9" s="64">
        <v>0</v>
      </c>
      <c r="BO9" s="64">
        <v>1338.2753378244213</v>
      </c>
      <c r="BP9" s="64">
        <v>0</v>
      </c>
      <c r="BQ9" s="64">
        <v>-6689.9194867094566</v>
      </c>
      <c r="BR9" s="64">
        <v>-3481.1650940116488</v>
      </c>
      <c r="BS9" s="64">
        <v>63233.259615690302</v>
      </c>
    </row>
    <row r="10" spans="1:71" x14ac:dyDescent="0.25">
      <c r="A10" s="24" t="s">
        <v>31</v>
      </c>
      <c r="B10" s="24" t="s">
        <v>32</v>
      </c>
      <c r="C10" s="18">
        <v>100819.90709628929</v>
      </c>
      <c r="D10" s="64">
        <v>2334.7781497873962</v>
      </c>
      <c r="E10" s="64">
        <v>180.56867677613968</v>
      </c>
      <c r="F10" s="64">
        <v>0.88727093201566787</v>
      </c>
      <c r="G10" s="64">
        <v>0</v>
      </c>
      <c r="H10" s="64">
        <v>0</v>
      </c>
      <c r="I10" s="64">
        <v>0</v>
      </c>
      <c r="J10" s="64">
        <v>309.58470428085815</v>
      </c>
      <c r="K10" s="64">
        <v>0</v>
      </c>
      <c r="L10" s="64">
        <v>17944.786066634646</v>
      </c>
      <c r="M10" s="64">
        <v>0</v>
      </c>
      <c r="N10" s="64">
        <v>0</v>
      </c>
      <c r="O10" s="64">
        <v>0</v>
      </c>
      <c r="P10" s="64">
        <v>0</v>
      </c>
      <c r="Q10" s="64">
        <v>0</v>
      </c>
      <c r="R10" s="64">
        <v>0</v>
      </c>
      <c r="S10" s="64">
        <v>0</v>
      </c>
      <c r="T10" s="64">
        <v>0</v>
      </c>
      <c r="U10" s="64">
        <v>0</v>
      </c>
      <c r="V10" s="64">
        <v>2800.3161297490155</v>
      </c>
      <c r="W10" s="64">
        <v>0</v>
      </c>
      <c r="X10" s="64">
        <v>0</v>
      </c>
      <c r="Y10" s="64">
        <v>0</v>
      </c>
      <c r="Z10" s="64">
        <v>0</v>
      </c>
      <c r="AA10" s="64">
        <v>0</v>
      </c>
      <c r="AB10" s="64">
        <v>0</v>
      </c>
      <c r="AC10" s="64">
        <v>0</v>
      </c>
      <c r="AD10" s="64">
        <v>0</v>
      </c>
      <c r="AE10" s="64">
        <v>0</v>
      </c>
      <c r="AF10" s="64">
        <v>0</v>
      </c>
      <c r="AG10" s="64">
        <v>0</v>
      </c>
      <c r="AH10" s="64">
        <v>0</v>
      </c>
      <c r="AI10" s="64">
        <v>0</v>
      </c>
      <c r="AJ10" s="64">
        <v>0</v>
      </c>
      <c r="AK10" s="64">
        <v>0</v>
      </c>
      <c r="AL10" s="64">
        <v>0</v>
      </c>
      <c r="AM10" s="64">
        <v>0</v>
      </c>
      <c r="AN10" s="64">
        <v>0</v>
      </c>
      <c r="AO10" s="64">
        <v>0</v>
      </c>
      <c r="AP10" s="64">
        <v>0</v>
      </c>
      <c r="AQ10" s="64">
        <v>1800.6615233970856</v>
      </c>
      <c r="AR10" s="64">
        <v>0</v>
      </c>
      <c r="AS10" s="64">
        <v>0</v>
      </c>
      <c r="AT10" s="64">
        <v>0</v>
      </c>
      <c r="AU10" s="64">
        <v>0</v>
      </c>
      <c r="AV10" s="64">
        <v>0</v>
      </c>
      <c r="AW10" s="64">
        <v>0</v>
      </c>
      <c r="AX10" s="64">
        <v>0</v>
      </c>
      <c r="AY10" s="64">
        <v>0</v>
      </c>
      <c r="AZ10" s="64">
        <v>0</v>
      </c>
      <c r="BA10" s="64">
        <v>0</v>
      </c>
      <c r="BB10" s="64">
        <v>0</v>
      </c>
      <c r="BC10" s="64">
        <v>0</v>
      </c>
      <c r="BD10" s="64">
        <v>0</v>
      </c>
      <c r="BE10" s="64">
        <v>0</v>
      </c>
      <c r="BF10" s="64">
        <v>0</v>
      </c>
      <c r="BG10" s="64">
        <v>0</v>
      </c>
      <c r="BH10" s="64">
        <v>0</v>
      </c>
      <c r="BI10" s="64">
        <v>0</v>
      </c>
      <c r="BJ10" s="64">
        <v>25371.582521557157</v>
      </c>
      <c r="BK10" s="64">
        <v>42073.27312575456</v>
      </c>
      <c r="BL10" s="64">
        <v>39649.94213522871</v>
      </c>
      <c r="BM10" s="64">
        <v>0</v>
      </c>
      <c r="BN10" s="64">
        <v>0</v>
      </c>
      <c r="BO10" s="64">
        <v>0</v>
      </c>
      <c r="BP10" s="64">
        <v>0</v>
      </c>
      <c r="BQ10" s="64">
        <v>-6274.8906862511267</v>
      </c>
      <c r="BR10" s="64">
        <v>75448.324574732149</v>
      </c>
      <c r="BS10" s="64">
        <v>100819.9070962893</v>
      </c>
    </row>
    <row r="11" spans="1:71" x14ac:dyDescent="0.25">
      <c r="A11" s="13" t="s">
        <v>33</v>
      </c>
      <c r="B11" s="13" t="s">
        <v>34</v>
      </c>
      <c r="C11" s="15">
        <v>16505.465811607621</v>
      </c>
      <c r="D11" s="63">
        <v>142.21108150674567</v>
      </c>
      <c r="E11" s="63">
        <v>72.383950072542234</v>
      </c>
      <c r="F11" s="63">
        <v>1.9538358813250754</v>
      </c>
      <c r="G11" s="63">
        <v>0</v>
      </c>
      <c r="H11" s="63">
        <v>0</v>
      </c>
      <c r="I11" s="63">
        <v>0</v>
      </c>
      <c r="J11" s="63">
        <v>2.2752082963790148</v>
      </c>
      <c r="K11" s="63">
        <v>0</v>
      </c>
      <c r="L11" s="63">
        <v>254.4949898013887</v>
      </c>
      <c r="M11" s="63">
        <v>0</v>
      </c>
      <c r="N11" s="63">
        <v>0</v>
      </c>
      <c r="O11" s="63">
        <v>0</v>
      </c>
      <c r="P11" s="63">
        <v>0</v>
      </c>
      <c r="Q11" s="63">
        <v>0</v>
      </c>
      <c r="R11" s="63">
        <v>0</v>
      </c>
      <c r="S11" s="63">
        <v>0</v>
      </c>
      <c r="T11" s="63">
        <v>0</v>
      </c>
      <c r="U11" s="63">
        <v>0</v>
      </c>
      <c r="V11" s="63">
        <v>91.820957283758148</v>
      </c>
      <c r="W11" s="63">
        <v>0</v>
      </c>
      <c r="X11" s="63">
        <v>0</v>
      </c>
      <c r="Y11" s="63">
        <v>0</v>
      </c>
      <c r="Z11" s="63">
        <v>0</v>
      </c>
      <c r="AA11" s="63">
        <v>0</v>
      </c>
      <c r="AB11" s="63">
        <v>0</v>
      </c>
      <c r="AC11" s="63">
        <v>0</v>
      </c>
      <c r="AD11" s="63">
        <v>0</v>
      </c>
      <c r="AE11" s="63">
        <v>0</v>
      </c>
      <c r="AF11" s="63">
        <v>0</v>
      </c>
      <c r="AG11" s="63">
        <v>0</v>
      </c>
      <c r="AH11" s="63">
        <v>0</v>
      </c>
      <c r="AI11" s="63">
        <v>0</v>
      </c>
      <c r="AJ11" s="63">
        <v>0</v>
      </c>
      <c r="AK11" s="63">
        <v>0</v>
      </c>
      <c r="AL11" s="63">
        <v>0</v>
      </c>
      <c r="AM11" s="63">
        <v>0</v>
      </c>
      <c r="AN11" s="63">
        <v>0.84643356072759002</v>
      </c>
      <c r="AO11" s="63">
        <v>7.3240101443572805E-2</v>
      </c>
      <c r="AP11" s="63">
        <v>0</v>
      </c>
      <c r="AQ11" s="63">
        <v>6.519772765254281</v>
      </c>
      <c r="AR11" s="63">
        <v>0</v>
      </c>
      <c r="AS11" s="63">
        <v>0</v>
      </c>
      <c r="AT11" s="63">
        <v>6.863700763152238</v>
      </c>
      <c r="AU11" s="63">
        <v>54.718965484216824</v>
      </c>
      <c r="AV11" s="63">
        <v>0</v>
      </c>
      <c r="AW11" s="63">
        <v>0</v>
      </c>
      <c r="AX11" s="63">
        <v>0</v>
      </c>
      <c r="AY11" s="63">
        <v>0</v>
      </c>
      <c r="AZ11" s="63">
        <v>0</v>
      </c>
      <c r="BA11" s="63">
        <v>0</v>
      </c>
      <c r="BB11" s="63">
        <v>6.0751602550130727E-2</v>
      </c>
      <c r="BC11" s="63">
        <v>2.9947892820078246</v>
      </c>
      <c r="BD11" s="63">
        <v>21.996159940625446</v>
      </c>
      <c r="BE11" s="63">
        <v>1.055757360059818</v>
      </c>
      <c r="BF11" s="63">
        <v>4.8969951770600453</v>
      </c>
      <c r="BG11" s="63">
        <v>1.0807381315320996E-2</v>
      </c>
      <c r="BH11" s="63">
        <v>7.716761245852255</v>
      </c>
      <c r="BI11" s="63">
        <v>0</v>
      </c>
      <c r="BJ11" s="63">
        <v>672.89415750640421</v>
      </c>
      <c r="BK11" s="63">
        <v>134.13328057183415</v>
      </c>
      <c r="BL11" s="63">
        <v>15896.606929993794</v>
      </c>
      <c r="BM11" s="63">
        <v>61.248579220417234</v>
      </c>
      <c r="BN11" s="63">
        <v>0</v>
      </c>
      <c r="BO11" s="63">
        <v>0</v>
      </c>
      <c r="BP11" s="63">
        <v>0</v>
      </c>
      <c r="BQ11" s="63">
        <v>-259.41713568482709</v>
      </c>
      <c r="BR11" s="63">
        <v>15832.571654101217</v>
      </c>
      <c r="BS11" s="63">
        <v>16505.465811607621</v>
      </c>
    </row>
    <row r="12" spans="1:71" x14ac:dyDescent="0.25">
      <c r="A12" s="13" t="s">
        <v>35</v>
      </c>
      <c r="B12" s="13" t="s">
        <v>36</v>
      </c>
      <c r="C12" s="15">
        <v>682.30611412577264</v>
      </c>
      <c r="D12" s="63">
        <v>0</v>
      </c>
      <c r="E12" s="63">
        <v>1.4915785830625177E-2</v>
      </c>
      <c r="F12" s="63">
        <v>0</v>
      </c>
      <c r="G12" s="63">
        <v>0</v>
      </c>
      <c r="H12" s="63">
        <v>0</v>
      </c>
      <c r="I12" s="63">
        <v>0</v>
      </c>
      <c r="J12" s="63">
        <v>0</v>
      </c>
      <c r="K12" s="63">
        <v>0</v>
      </c>
      <c r="L12" s="63">
        <v>8.0498449216029897</v>
      </c>
      <c r="M12" s="63">
        <v>0</v>
      </c>
      <c r="N12" s="63">
        <v>0</v>
      </c>
      <c r="O12" s="63">
        <v>0</v>
      </c>
      <c r="P12" s="63">
        <v>0</v>
      </c>
      <c r="Q12" s="63">
        <v>0</v>
      </c>
      <c r="R12" s="63">
        <v>0</v>
      </c>
      <c r="S12" s="63">
        <v>0</v>
      </c>
      <c r="T12" s="63">
        <v>0</v>
      </c>
      <c r="U12" s="63">
        <v>0</v>
      </c>
      <c r="V12" s="63">
        <v>0</v>
      </c>
      <c r="W12" s="63">
        <v>0</v>
      </c>
      <c r="X12" s="63">
        <v>0</v>
      </c>
      <c r="Y12" s="63">
        <v>0</v>
      </c>
      <c r="Z12" s="63">
        <v>0</v>
      </c>
      <c r="AA12" s="63">
        <v>0</v>
      </c>
      <c r="AB12" s="63">
        <v>0</v>
      </c>
      <c r="AC12" s="63">
        <v>0</v>
      </c>
      <c r="AD12" s="63">
        <v>0</v>
      </c>
      <c r="AE12" s="63">
        <v>0</v>
      </c>
      <c r="AF12" s="63">
        <v>0</v>
      </c>
      <c r="AG12" s="63">
        <v>0</v>
      </c>
      <c r="AH12" s="63">
        <v>0</v>
      </c>
      <c r="AI12" s="63">
        <v>0</v>
      </c>
      <c r="AJ12" s="63">
        <v>0</v>
      </c>
      <c r="AK12" s="63">
        <v>0</v>
      </c>
      <c r="AL12" s="63">
        <v>0</v>
      </c>
      <c r="AM12" s="63">
        <v>0</v>
      </c>
      <c r="AN12" s="63">
        <v>0</v>
      </c>
      <c r="AO12" s="63">
        <v>0</v>
      </c>
      <c r="AP12" s="63">
        <v>0</v>
      </c>
      <c r="AQ12" s="63">
        <v>0</v>
      </c>
      <c r="AR12" s="63">
        <v>0</v>
      </c>
      <c r="AS12" s="63">
        <v>0</v>
      </c>
      <c r="AT12" s="63">
        <v>5.0094162428259127E-2</v>
      </c>
      <c r="AU12" s="63">
        <v>0.15838639769994481</v>
      </c>
      <c r="AV12" s="63">
        <v>0</v>
      </c>
      <c r="AW12" s="63">
        <v>0</v>
      </c>
      <c r="AX12" s="63">
        <v>0</v>
      </c>
      <c r="AY12" s="63">
        <v>0</v>
      </c>
      <c r="AZ12" s="63">
        <v>0</v>
      </c>
      <c r="BA12" s="63">
        <v>0</v>
      </c>
      <c r="BB12" s="63">
        <v>0</v>
      </c>
      <c r="BC12" s="63">
        <v>0</v>
      </c>
      <c r="BD12" s="63">
        <v>6.2958088068206268E-3</v>
      </c>
      <c r="BE12" s="63">
        <v>0</v>
      </c>
      <c r="BF12" s="63">
        <v>0</v>
      </c>
      <c r="BG12" s="63">
        <v>0</v>
      </c>
      <c r="BH12" s="63">
        <v>1.9709906044602229E-3</v>
      </c>
      <c r="BI12" s="63">
        <v>0</v>
      </c>
      <c r="BJ12" s="63">
        <v>8.2815080669730996</v>
      </c>
      <c r="BK12" s="63">
        <v>0</v>
      </c>
      <c r="BL12" s="63">
        <v>672.76641212274342</v>
      </c>
      <c r="BM12" s="63">
        <v>0</v>
      </c>
      <c r="BN12" s="63">
        <v>0</v>
      </c>
      <c r="BO12" s="63">
        <v>2.8643661632095032</v>
      </c>
      <c r="BP12" s="63">
        <v>0</v>
      </c>
      <c r="BQ12" s="63">
        <v>-1.6061722271534562</v>
      </c>
      <c r="BR12" s="63">
        <v>674.02460605879946</v>
      </c>
      <c r="BS12" s="63">
        <v>682.30611412577252</v>
      </c>
    </row>
    <row r="13" spans="1:71" x14ac:dyDescent="0.25">
      <c r="A13" s="13" t="s">
        <v>37</v>
      </c>
      <c r="B13" s="13" t="s">
        <v>38</v>
      </c>
      <c r="C13" s="15">
        <v>3443.4714689070702</v>
      </c>
      <c r="D13" s="63">
        <v>0</v>
      </c>
      <c r="E13" s="63">
        <v>3.1910128250147003E-2</v>
      </c>
      <c r="F13" s="63">
        <v>0</v>
      </c>
      <c r="G13" s="63">
        <v>0</v>
      </c>
      <c r="H13" s="63">
        <v>0</v>
      </c>
      <c r="I13" s="63">
        <v>0</v>
      </c>
      <c r="J13" s="63">
        <v>0</v>
      </c>
      <c r="K13" s="63">
        <v>0</v>
      </c>
      <c r="L13" s="63">
        <v>275.57095700828268</v>
      </c>
      <c r="M13" s="63">
        <v>0</v>
      </c>
      <c r="N13" s="63">
        <v>0</v>
      </c>
      <c r="O13" s="63">
        <v>0</v>
      </c>
      <c r="P13" s="63">
        <v>0</v>
      </c>
      <c r="Q13" s="63">
        <v>0</v>
      </c>
      <c r="R13" s="63">
        <v>0</v>
      </c>
      <c r="S13" s="63">
        <v>0</v>
      </c>
      <c r="T13" s="63">
        <v>0</v>
      </c>
      <c r="U13" s="63">
        <v>0</v>
      </c>
      <c r="V13" s="63">
        <v>0</v>
      </c>
      <c r="W13" s="63">
        <v>0</v>
      </c>
      <c r="X13" s="63">
        <v>0</v>
      </c>
      <c r="Y13" s="63">
        <v>0</v>
      </c>
      <c r="Z13" s="63">
        <v>0</v>
      </c>
      <c r="AA13" s="63">
        <v>0</v>
      </c>
      <c r="AB13" s="63">
        <v>0</v>
      </c>
      <c r="AC13" s="63">
        <v>0</v>
      </c>
      <c r="AD13" s="63">
        <v>0</v>
      </c>
      <c r="AE13" s="63">
        <v>0</v>
      </c>
      <c r="AF13" s="63">
        <v>0</v>
      </c>
      <c r="AG13" s="63">
        <v>0</v>
      </c>
      <c r="AH13" s="63">
        <v>0</v>
      </c>
      <c r="AI13" s="63">
        <v>0</v>
      </c>
      <c r="AJ13" s="63">
        <v>0</v>
      </c>
      <c r="AK13" s="63">
        <v>0</v>
      </c>
      <c r="AL13" s="63">
        <v>0</v>
      </c>
      <c r="AM13" s="63">
        <v>0</v>
      </c>
      <c r="AN13" s="63">
        <v>0</v>
      </c>
      <c r="AO13" s="63">
        <v>0</v>
      </c>
      <c r="AP13" s="63">
        <v>0</v>
      </c>
      <c r="AQ13" s="63">
        <v>0</v>
      </c>
      <c r="AR13" s="63">
        <v>0</v>
      </c>
      <c r="AS13" s="63">
        <v>0</v>
      </c>
      <c r="AT13" s="63">
        <v>0</v>
      </c>
      <c r="AU13" s="63">
        <v>0</v>
      </c>
      <c r="AV13" s="63">
        <v>0</v>
      </c>
      <c r="AW13" s="63">
        <v>0</v>
      </c>
      <c r="AX13" s="63">
        <v>0</v>
      </c>
      <c r="AY13" s="63">
        <v>0</v>
      </c>
      <c r="AZ13" s="63">
        <v>0</v>
      </c>
      <c r="BA13" s="63">
        <v>0</v>
      </c>
      <c r="BB13" s="63">
        <v>3.1572389894596209E-2</v>
      </c>
      <c r="BC13" s="63">
        <v>0</v>
      </c>
      <c r="BD13" s="63">
        <v>3.2449017785769599E-2</v>
      </c>
      <c r="BE13" s="63">
        <v>0</v>
      </c>
      <c r="BF13" s="63">
        <v>0</v>
      </c>
      <c r="BG13" s="63">
        <v>0</v>
      </c>
      <c r="BH13" s="63">
        <v>0.18866002648960084</v>
      </c>
      <c r="BI13" s="63">
        <v>0</v>
      </c>
      <c r="BJ13" s="63">
        <v>275.85554857070287</v>
      </c>
      <c r="BK13" s="63">
        <v>1328.780162720758</v>
      </c>
      <c r="BL13" s="63">
        <v>1935.844428361431</v>
      </c>
      <c r="BM13" s="63">
        <v>0</v>
      </c>
      <c r="BN13" s="63">
        <v>0</v>
      </c>
      <c r="BO13" s="63">
        <v>0</v>
      </c>
      <c r="BP13" s="63">
        <v>76.029651672775543</v>
      </c>
      <c r="BQ13" s="63">
        <v>-173.03832241859701</v>
      </c>
      <c r="BR13" s="63">
        <v>3167.6159203363673</v>
      </c>
      <c r="BS13" s="63">
        <v>3443.4714689070702</v>
      </c>
    </row>
    <row r="14" spans="1:71" x14ac:dyDescent="0.25">
      <c r="A14" s="13" t="s">
        <v>39</v>
      </c>
      <c r="B14" s="13" t="s">
        <v>40</v>
      </c>
      <c r="C14" s="15">
        <v>4014.28738096394</v>
      </c>
      <c r="D14" s="63">
        <v>0</v>
      </c>
      <c r="E14" s="63">
        <v>7.1047473117708329E-2</v>
      </c>
      <c r="F14" s="63">
        <v>0</v>
      </c>
      <c r="G14" s="63">
        <v>0</v>
      </c>
      <c r="H14" s="63">
        <v>0</v>
      </c>
      <c r="I14" s="63">
        <v>0</v>
      </c>
      <c r="J14" s="63">
        <v>2.4156737602198278E-2</v>
      </c>
      <c r="K14" s="63">
        <v>0</v>
      </c>
      <c r="L14" s="63">
        <v>83.674028483160328</v>
      </c>
      <c r="M14" s="63">
        <v>0.24909511933052028</v>
      </c>
      <c r="N14" s="63">
        <v>0</v>
      </c>
      <c r="O14" s="63">
        <v>0</v>
      </c>
      <c r="P14" s="63">
        <v>0</v>
      </c>
      <c r="Q14" s="63">
        <v>0</v>
      </c>
      <c r="R14" s="63">
        <v>0</v>
      </c>
      <c r="S14" s="63">
        <v>0</v>
      </c>
      <c r="T14" s="63">
        <v>0</v>
      </c>
      <c r="U14" s="63">
        <v>0</v>
      </c>
      <c r="V14" s="63">
        <v>0</v>
      </c>
      <c r="W14" s="63">
        <v>0</v>
      </c>
      <c r="X14" s="63">
        <v>0</v>
      </c>
      <c r="Y14" s="63">
        <v>0</v>
      </c>
      <c r="Z14" s="63">
        <v>0</v>
      </c>
      <c r="AA14" s="63">
        <v>0</v>
      </c>
      <c r="AB14" s="63">
        <v>0</v>
      </c>
      <c r="AC14" s="63">
        <v>0</v>
      </c>
      <c r="AD14" s="63">
        <v>0</v>
      </c>
      <c r="AE14" s="63">
        <v>0</v>
      </c>
      <c r="AF14" s="63">
        <v>0</v>
      </c>
      <c r="AG14" s="63">
        <v>0</v>
      </c>
      <c r="AH14" s="63">
        <v>0</v>
      </c>
      <c r="AI14" s="63">
        <v>0</v>
      </c>
      <c r="AJ14" s="63">
        <v>0</v>
      </c>
      <c r="AK14" s="63">
        <v>0</v>
      </c>
      <c r="AL14" s="63">
        <v>0</v>
      </c>
      <c r="AM14" s="63">
        <v>0</v>
      </c>
      <c r="AN14" s="63">
        <v>0</v>
      </c>
      <c r="AO14" s="63">
        <v>0</v>
      </c>
      <c r="AP14" s="63">
        <v>0</v>
      </c>
      <c r="AQ14" s="63">
        <v>1.3146136285542092</v>
      </c>
      <c r="AR14" s="63">
        <v>0</v>
      </c>
      <c r="AS14" s="63">
        <v>0</v>
      </c>
      <c r="AT14" s="63">
        <v>0.3604010317707636</v>
      </c>
      <c r="AU14" s="63">
        <v>7.8440443963702622</v>
      </c>
      <c r="AV14" s="63">
        <v>0</v>
      </c>
      <c r="AW14" s="63">
        <v>0</v>
      </c>
      <c r="AX14" s="63">
        <v>0</v>
      </c>
      <c r="AY14" s="63">
        <v>0</v>
      </c>
      <c r="AZ14" s="63">
        <v>0</v>
      </c>
      <c r="BA14" s="63">
        <v>0</v>
      </c>
      <c r="BB14" s="63">
        <v>1.013606770947631E-2</v>
      </c>
      <c r="BC14" s="63">
        <v>0</v>
      </c>
      <c r="BD14" s="63">
        <v>2.9768012549895455</v>
      </c>
      <c r="BE14" s="63">
        <v>2.2555441308659153E-2</v>
      </c>
      <c r="BF14" s="63">
        <v>0.25834642163600696</v>
      </c>
      <c r="BG14" s="63">
        <v>0</v>
      </c>
      <c r="BH14" s="63">
        <v>2.7255518633440421E-2</v>
      </c>
      <c r="BI14" s="63">
        <v>0</v>
      </c>
      <c r="BJ14" s="63">
        <v>96.83248157418312</v>
      </c>
      <c r="BK14" s="63">
        <v>43.945565982747588</v>
      </c>
      <c r="BL14" s="63">
        <v>3944.209106758155</v>
      </c>
      <c r="BM14" s="63">
        <v>90.308876922056967</v>
      </c>
      <c r="BN14" s="63">
        <v>0</v>
      </c>
      <c r="BO14" s="63">
        <v>0</v>
      </c>
      <c r="BP14" s="63">
        <v>34.608639299804523</v>
      </c>
      <c r="BQ14" s="63">
        <v>-195.6172895730069</v>
      </c>
      <c r="BR14" s="63">
        <v>3917.4548993897579</v>
      </c>
      <c r="BS14" s="63">
        <v>4014.2873809639409</v>
      </c>
    </row>
    <row r="15" spans="1:71" x14ac:dyDescent="0.25">
      <c r="A15" s="13" t="s">
        <v>41</v>
      </c>
      <c r="B15" s="13" t="s">
        <v>42</v>
      </c>
      <c r="C15" s="15">
        <v>101454.70834918568</v>
      </c>
      <c r="D15" s="63">
        <v>552.52072839667005</v>
      </c>
      <c r="E15" s="63">
        <v>2569.0911877794251</v>
      </c>
      <c r="F15" s="63">
        <v>5.631330756339902</v>
      </c>
      <c r="G15" s="63">
        <v>0</v>
      </c>
      <c r="H15" s="63">
        <v>0</v>
      </c>
      <c r="I15" s="63">
        <v>0</v>
      </c>
      <c r="J15" s="63">
        <v>73905.03082363373</v>
      </c>
      <c r="K15" s="63">
        <v>0</v>
      </c>
      <c r="L15" s="63">
        <v>42.887320464485938</v>
      </c>
      <c r="M15" s="63">
        <v>0</v>
      </c>
      <c r="N15" s="63">
        <v>0</v>
      </c>
      <c r="O15" s="63">
        <v>0</v>
      </c>
      <c r="P15" s="63">
        <v>0</v>
      </c>
      <c r="Q15" s="63">
        <v>0</v>
      </c>
      <c r="R15" s="63">
        <v>0</v>
      </c>
      <c r="S15" s="63">
        <v>0</v>
      </c>
      <c r="T15" s="63">
        <v>0</v>
      </c>
      <c r="U15" s="63">
        <v>0</v>
      </c>
      <c r="V15" s="63">
        <v>0</v>
      </c>
      <c r="W15" s="63">
        <v>0</v>
      </c>
      <c r="X15" s="63">
        <v>0</v>
      </c>
      <c r="Y15" s="63">
        <v>0</v>
      </c>
      <c r="Z15" s="63">
        <v>0</v>
      </c>
      <c r="AA15" s="63">
        <v>0</v>
      </c>
      <c r="AB15" s="63">
        <v>0</v>
      </c>
      <c r="AC15" s="63">
        <v>0</v>
      </c>
      <c r="AD15" s="63">
        <v>0</v>
      </c>
      <c r="AE15" s="63">
        <v>0</v>
      </c>
      <c r="AF15" s="63">
        <v>0</v>
      </c>
      <c r="AG15" s="63">
        <v>0</v>
      </c>
      <c r="AH15" s="63">
        <v>0</v>
      </c>
      <c r="AI15" s="63">
        <v>0</v>
      </c>
      <c r="AJ15" s="63">
        <v>0</v>
      </c>
      <c r="AK15" s="63">
        <v>0</v>
      </c>
      <c r="AL15" s="63">
        <v>0</v>
      </c>
      <c r="AM15" s="63">
        <v>0</v>
      </c>
      <c r="AN15" s="63">
        <v>0</v>
      </c>
      <c r="AO15" s="63">
        <v>0</v>
      </c>
      <c r="AP15" s="63">
        <v>0</v>
      </c>
      <c r="AQ15" s="63">
        <v>0</v>
      </c>
      <c r="AR15" s="63">
        <v>0</v>
      </c>
      <c r="AS15" s="63">
        <v>0</v>
      </c>
      <c r="AT15" s="63">
        <v>0</v>
      </c>
      <c r="AU15" s="63">
        <v>0</v>
      </c>
      <c r="AV15" s="63">
        <v>0</v>
      </c>
      <c r="AW15" s="63">
        <v>0</v>
      </c>
      <c r="AX15" s="63">
        <v>0</v>
      </c>
      <c r="AY15" s="63">
        <v>0</v>
      </c>
      <c r="AZ15" s="63">
        <v>0</v>
      </c>
      <c r="BA15" s="63">
        <v>0</v>
      </c>
      <c r="BB15" s="63">
        <v>2.0001771747395618</v>
      </c>
      <c r="BC15" s="63">
        <v>0</v>
      </c>
      <c r="BD15" s="63">
        <v>84.798177375404649</v>
      </c>
      <c r="BE15" s="63">
        <v>1.4836417226950573</v>
      </c>
      <c r="BF15" s="63">
        <v>46.145857869823665</v>
      </c>
      <c r="BG15" s="63">
        <v>0</v>
      </c>
      <c r="BH15" s="63">
        <v>0</v>
      </c>
      <c r="BI15" s="63">
        <v>0</v>
      </c>
      <c r="BJ15" s="63">
        <v>77209.589245173309</v>
      </c>
      <c r="BK15" s="63">
        <v>0.35811471150968827</v>
      </c>
      <c r="BL15" s="63">
        <v>18071.22059373105</v>
      </c>
      <c r="BM15" s="63">
        <v>0</v>
      </c>
      <c r="BN15" s="63">
        <v>0</v>
      </c>
      <c r="BO15" s="63">
        <v>2417.5120072364693</v>
      </c>
      <c r="BP15" s="63">
        <v>18581.28417740684</v>
      </c>
      <c r="BQ15" s="63">
        <v>-14825.255789073501</v>
      </c>
      <c r="BR15" s="63">
        <v>24245.11910401237</v>
      </c>
      <c r="BS15" s="63">
        <v>101454.70834918568</v>
      </c>
    </row>
    <row r="16" spans="1:71" x14ac:dyDescent="0.25">
      <c r="A16" s="24" t="s">
        <v>43</v>
      </c>
      <c r="B16" s="24" t="s">
        <v>44</v>
      </c>
      <c r="C16" s="18">
        <v>16325.614665086223</v>
      </c>
      <c r="D16" s="64">
        <v>1.5226830001192206</v>
      </c>
      <c r="E16" s="64">
        <v>211.93124849392544</v>
      </c>
      <c r="F16" s="64">
        <v>0</v>
      </c>
      <c r="G16" s="64">
        <v>0</v>
      </c>
      <c r="H16" s="64">
        <v>0</v>
      </c>
      <c r="I16" s="64">
        <v>0</v>
      </c>
      <c r="J16" s="64">
        <v>10914.775620233651</v>
      </c>
      <c r="K16" s="64">
        <v>0</v>
      </c>
      <c r="L16" s="64">
        <v>0</v>
      </c>
      <c r="M16" s="64">
        <v>0</v>
      </c>
      <c r="N16" s="64">
        <v>0</v>
      </c>
      <c r="O16" s="64">
        <v>0</v>
      </c>
      <c r="P16" s="64">
        <v>0</v>
      </c>
      <c r="Q16" s="64">
        <v>0</v>
      </c>
      <c r="R16" s="64">
        <v>0</v>
      </c>
      <c r="S16" s="64">
        <v>0</v>
      </c>
      <c r="T16" s="64">
        <v>0</v>
      </c>
      <c r="U16" s="64">
        <v>0</v>
      </c>
      <c r="V16" s="64">
        <v>0</v>
      </c>
      <c r="W16" s="64">
        <v>0</v>
      </c>
      <c r="X16" s="64">
        <v>0</v>
      </c>
      <c r="Y16" s="64">
        <v>0</v>
      </c>
      <c r="Z16" s="64">
        <v>0</v>
      </c>
      <c r="AA16" s="64">
        <v>0</v>
      </c>
      <c r="AB16" s="64">
        <v>0</v>
      </c>
      <c r="AC16" s="64">
        <v>0</v>
      </c>
      <c r="AD16" s="64">
        <v>0</v>
      </c>
      <c r="AE16" s="64">
        <v>0</v>
      </c>
      <c r="AF16" s="64">
        <v>0</v>
      </c>
      <c r="AG16" s="64">
        <v>0</v>
      </c>
      <c r="AH16" s="64">
        <v>0</v>
      </c>
      <c r="AI16" s="64">
        <v>0</v>
      </c>
      <c r="AJ16" s="64">
        <v>0</v>
      </c>
      <c r="AK16" s="64">
        <v>0</v>
      </c>
      <c r="AL16" s="64">
        <v>0</v>
      </c>
      <c r="AM16" s="64">
        <v>0</v>
      </c>
      <c r="AN16" s="64">
        <v>0</v>
      </c>
      <c r="AO16" s="64">
        <v>0</v>
      </c>
      <c r="AP16" s="64">
        <v>0</v>
      </c>
      <c r="AQ16" s="64">
        <v>0</v>
      </c>
      <c r="AR16" s="64">
        <v>0</v>
      </c>
      <c r="AS16" s="64">
        <v>0</v>
      </c>
      <c r="AT16" s="64">
        <v>0</v>
      </c>
      <c r="AU16" s="64">
        <v>20.360049044140752</v>
      </c>
      <c r="AV16" s="64">
        <v>0</v>
      </c>
      <c r="AW16" s="64">
        <v>0</v>
      </c>
      <c r="AX16" s="64">
        <v>0</v>
      </c>
      <c r="AY16" s="64">
        <v>0</v>
      </c>
      <c r="AZ16" s="64">
        <v>0</v>
      </c>
      <c r="BA16" s="64">
        <v>0</v>
      </c>
      <c r="BB16" s="64">
        <v>0</v>
      </c>
      <c r="BC16" s="64">
        <v>0</v>
      </c>
      <c r="BD16" s="64">
        <v>0</v>
      </c>
      <c r="BE16" s="64">
        <v>0</v>
      </c>
      <c r="BF16" s="64">
        <v>0</v>
      </c>
      <c r="BG16" s="64">
        <v>0</v>
      </c>
      <c r="BH16" s="64">
        <v>1.9646120258671973</v>
      </c>
      <c r="BI16" s="64">
        <v>0</v>
      </c>
      <c r="BJ16" s="64">
        <v>11150.554212797704</v>
      </c>
      <c r="BK16" s="64">
        <v>0</v>
      </c>
      <c r="BL16" s="64">
        <v>0</v>
      </c>
      <c r="BM16" s="64">
        <v>0</v>
      </c>
      <c r="BN16" s="64">
        <v>0</v>
      </c>
      <c r="BO16" s="64">
        <v>6893.5652881582937</v>
      </c>
      <c r="BP16" s="64">
        <v>0</v>
      </c>
      <c r="BQ16" s="64">
        <v>-1718.5048358697759</v>
      </c>
      <c r="BR16" s="64">
        <v>5175.0604522885178</v>
      </c>
      <c r="BS16" s="64">
        <v>16325.614665086221</v>
      </c>
    </row>
    <row r="17" spans="1:71" x14ac:dyDescent="0.25">
      <c r="A17" s="24" t="s">
        <v>45</v>
      </c>
      <c r="B17" s="24" t="s">
        <v>46</v>
      </c>
      <c r="C17" s="18">
        <v>6551.8372562494733</v>
      </c>
      <c r="D17" s="64">
        <v>115.97073162094215</v>
      </c>
      <c r="E17" s="64">
        <v>32.028191545039789</v>
      </c>
      <c r="F17" s="64">
        <v>1.8692858990802703E-2</v>
      </c>
      <c r="G17" s="64">
        <v>0</v>
      </c>
      <c r="H17" s="64">
        <v>0</v>
      </c>
      <c r="I17" s="64">
        <v>0</v>
      </c>
      <c r="J17" s="64">
        <v>4677.0460991608461</v>
      </c>
      <c r="K17" s="64">
        <v>0</v>
      </c>
      <c r="L17" s="64">
        <v>0</v>
      </c>
      <c r="M17" s="64">
        <v>0</v>
      </c>
      <c r="N17" s="64">
        <v>0</v>
      </c>
      <c r="O17" s="64">
        <v>0</v>
      </c>
      <c r="P17" s="64">
        <v>0</v>
      </c>
      <c r="Q17" s="64">
        <v>0</v>
      </c>
      <c r="R17" s="64">
        <v>0</v>
      </c>
      <c r="S17" s="64">
        <v>0</v>
      </c>
      <c r="T17" s="64">
        <v>0</v>
      </c>
      <c r="U17" s="64">
        <v>0</v>
      </c>
      <c r="V17" s="64">
        <v>0</v>
      </c>
      <c r="W17" s="64">
        <v>0</v>
      </c>
      <c r="X17" s="64">
        <v>0</v>
      </c>
      <c r="Y17" s="64">
        <v>0</v>
      </c>
      <c r="Z17" s="64">
        <v>0</v>
      </c>
      <c r="AA17" s="64">
        <v>0</v>
      </c>
      <c r="AB17" s="64">
        <v>0</v>
      </c>
      <c r="AC17" s="64">
        <v>0</v>
      </c>
      <c r="AD17" s="64">
        <v>0</v>
      </c>
      <c r="AE17" s="64">
        <v>0</v>
      </c>
      <c r="AF17" s="64">
        <v>0</v>
      </c>
      <c r="AG17" s="64">
        <v>0</v>
      </c>
      <c r="AH17" s="64">
        <v>0</v>
      </c>
      <c r="AI17" s="64">
        <v>0</v>
      </c>
      <c r="AJ17" s="64">
        <v>0</v>
      </c>
      <c r="AK17" s="64">
        <v>0</v>
      </c>
      <c r="AL17" s="64">
        <v>0</v>
      </c>
      <c r="AM17" s="64">
        <v>0</v>
      </c>
      <c r="AN17" s="64">
        <v>0</v>
      </c>
      <c r="AO17" s="64">
        <v>0</v>
      </c>
      <c r="AP17" s="64">
        <v>0</v>
      </c>
      <c r="AQ17" s="64">
        <v>0</v>
      </c>
      <c r="AR17" s="64">
        <v>0</v>
      </c>
      <c r="AS17" s="64">
        <v>0</v>
      </c>
      <c r="AT17" s="64">
        <v>0</v>
      </c>
      <c r="AU17" s="64">
        <v>0</v>
      </c>
      <c r="AV17" s="64">
        <v>0</v>
      </c>
      <c r="AW17" s="64">
        <v>0</v>
      </c>
      <c r="AX17" s="64">
        <v>0</v>
      </c>
      <c r="AY17" s="64">
        <v>0</v>
      </c>
      <c r="AZ17" s="64">
        <v>0</v>
      </c>
      <c r="BA17" s="64">
        <v>0</v>
      </c>
      <c r="BB17" s="64">
        <v>0</v>
      </c>
      <c r="BC17" s="64">
        <v>0</v>
      </c>
      <c r="BD17" s="64">
        <v>0</v>
      </c>
      <c r="BE17" s="64">
        <v>0</v>
      </c>
      <c r="BF17" s="64">
        <v>0</v>
      </c>
      <c r="BG17" s="64">
        <v>0</v>
      </c>
      <c r="BH17" s="64">
        <v>0</v>
      </c>
      <c r="BI17" s="64">
        <v>0</v>
      </c>
      <c r="BJ17" s="64">
        <v>4825.0637151858191</v>
      </c>
      <c r="BK17" s="64">
        <v>0</v>
      </c>
      <c r="BL17" s="64">
        <v>3218.2854142743236</v>
      </c>
      <c r="BM17" s="64">
        <v>0</v>
      </c>
      <c r="BN17" s="64">
        <v>0</v>
      </c>
      <c r="BO17" s="64">
        <v>0</v>
      </c>
      <c r="BP17" s="64">
        <v>712.33838750477889</v>
      </c>
      <c r="BQ17" s="64">
        <v>-2203.8502607154478</v>
      </c>
      <c r="BR17" s="64">
        <v>1726.7735410636546</v>
      </c>
      <c r="BS17" s="64">
        <v>6551.8372562494733</v>
      </c>
    </row>
    <row r="18" spans="1:71" x14ac:dyDescent="0.25">
      <c r="A18" s="24" t="s">
        <v>47</v>
      </c>
      <c r="B18" s="24" t="s">
        <v>48</v>
      </c>
      <c r="C18" s="18">
        <v>17137.742704274177</v>
      </c>
      <c r="D18" s="64">
        <v>537.48479661324382</v>
      </c>
      <c r="E18" s="64">
        <v>670.97423688774927</v>
      </c>
      <c r="F18" s="64">
        <v>7.2356702356189906E-2</v>
      </c>
      <c r="G18" s="64">
        <v>0</v>
      </c>
      <c r="H18" s="64">
        <v>0</v>
      </c>
      <c r="I18" s="64">
        <v>0</v>
      </c>
      <c r="J18" s="64">
        <v>10249.089812988212</v>
      </c>
      <c r="K18" s="64">
        <v>0</v>
      </c>
      <c r="L18" s="64">
        <v>1425.0795227075741</v>
      </c>
      <c r="M18" s="64">
        <v>0</v>
      </c>
      <c r="N18" s="64">
        <v>0</v>
      </c>
      <c r="O18" s="64">
        <v>0</v>
      </c>
      <c r="P18" s="64">
        <v>0</v>
      </c>
      <c r="Q18" s="64">
        <v>0</v>
      </c>
      <c r="R18" s="64">
        <v>0</v>
      </c>
      <c r="S18" s="64">
        <v>0</v>
      </c>
      <c r="T18" s="64">
        <v>0</v>
      </c>
      <c r="U18" s="64">
        <v>0</v>
      </c>
      <c r="V18" s="64">
        <v>0</v>
      </c>
      <c r="W18" s="64">
        <v>0</v>
      </c>
      <c r="X18" s="64">
        <v>0</v>
      </c>
      <c r="Y18" s="64">
        <v>0</v>
      </c>
      <c r="Z18" s="64">
        <v>0</v>
      </c>
      <c r="AA18" s="64">
        <v>0</v>
      </c>
      <c r="AB18" s="64">
        <v>0</v>
      </c>
      <c r="AC18" s="64">
        <v>0</v>
      </c>
      <c r="AD18" s="64">
        <v>0</v>
      </c>
      <c r="AE18" s="64">
        <v>0</v>
      </c>
      <c r="AF18" s="64">
        <v>0</v>
      </c>
      <c r="AG18" s="64">
        <v>0</v>
      </c>
      <c r="AH18" s="64">
        <v>0</v>
      </c>
      <c r="AI18" s="64">
        <v>0</v>
      </c>
      <c r="AJ18" s="64">
        <v>0</v>
      </c>
      <c r="AK18" s="64">
        <v>0</v>
      </c>
      <c r="AL18" s="64">
        <v>0</v>
      </c>
      <c r="AM18" s="64">
        <v>0</v>
      </c>
      <c r="AN18" s="64">
        <v>0</v>
      </c>
      <c r="AO18" s="64">
        <v>0</v>
      </c>
      <c r="AP18" s="64">
        <v>0</v>
      </c>
      <c r="AQ18" s="64">
        <v>2.0901429389100814</v>
      </c>
      <c r="AR18" s="64">
        <v>0</v>
      </c>
      <c r="AS18" s="64">
        <v>0</v>
      </c>
      <c r="AT18" s="64">
        <v>119.79775452938462</v>
      </c>
      <c r="AU18" s="64">
        <v>440.45100610707533</v>
      </c>
      <c r="AV18" s="64">
        <v>0</v>
      </c>
      <c r="AW18" s="64">
        <v>0</v>
      </c>
      <c r="AX18" s="64">
        <v>0</v>
      </c>
      <c r="AY18" s="64">
        <v>0</v>
      </c>
      <c r="AZ18" s="64">
        <v>0</v>
      </c>
      <c r="BA18" s="64">
        <v>0</v>
      </c>
      <c r="BB18" s="64">
        <v>0</v>
      </c>
      <c r="BC18" s="64">
        <v>0</v>
      </c>
      <c r="BD18" s="64">
        <v>33.478153088361275</v>
      </c>
      <c r="BE18" s="64">
        <v>2.0249827918514769</v>
      </c>
      <c r="BF18" s="64">
        <v>4.1443519649993528</v>
      </c>
      <c r="BG18" s="64">
        <v>0</v>
      </c>
      <c r="BH18" s="64">
        <v>0</v>
      </c>
      <c r="BI18" s="64">
        <v>0</v>
      </c>
      <c r="BJ18" s="64">
        <v>13484.68711731972</v>
      </c>
      <c r="BK18" s="64">
        <v>4.4726217471785557</v>
      </c>
      <c r="BL18" s="64">
        <v>4645.7509076023534</v>
      </c>
      <c r="BM18" s="64">
        <v>273.34891583042184</v>
      </c>
      <c r="BN18" s="64">
        <v>0</v>
      </c>
      <c r="BO18" s="64">
        <v>2495.2152367485769</v>
      </c>
      <c r="BP18" s="64">
        <v>1008.0130851403434</v>
      </c>
      <c r="BQ18" s="64">
        <v>-4773.7451801144116</v>
      </c>
      <c r="BR18" s="64">
        <v>3653.0555869544633</v>
      </c>
      <c r="BS18" s="64">
        <v>17137.742704274184</v>
      </c>
    </row>
    <row r="19" spans="1:71" x14ac:dyDescent="0.25">
      <c r="A19" s="24" t="s">
        <v>49</v>
      </c>
      <c r="B19" s="24" t="s">
        <v>50</v>
      </c>
      <c r="C19" s="18">
        <v>97060.69650194826</v>
      </c>
      <c r="D19" s="64">
        <v>3782.3471368878113</v>
      </c>
      <c r="E19" s="64">
        <v>6159.2465055831353</v>
      </c>
      <c r="F19" s="64">
        <v>48200.866122492946</v>
      </c>
      <c r="G19" s="64">
        <v>19.974802842308623</v>
      </c>
      <c r="H19" s="64">
        <v>0</v>
      </c>
      <c r="I19" s="64">
        <v>0</v>
      </c>
      <c r="J19" s="64">
        <v>9503.3504363866377</v>
      </c>
      <c r="K19" s="64">
        <v>0</v>
      </c>
      <c r="L19" s="64">
        <v>4374.4417390726449</v>
      </c>
      <c r="M19" s="64">
        <v>17.463235605597184</v>
      </c>
      <c r="N19" s="64">
        <v>0</v>
      </c>
      <c r="O19" s="64">
        <v>34.177669949446653</v>
      </c>
      <c r="P19" s="64">
        <v>62.668817978868688</v>
      </c>
      <c r="Q19" s="64">
        <v>63.61469785314091</v>
      </c>
      <c r="R19" s="64">
        <v>3798.8599717239158</v>
      </c>
      <c r="S19" s="64">
        <v>26218.447917113706</v>
      </c>
      <c r="T19" s="64">
        <v>0</v>
      </c>
      <c r="U19" s="64">
        <v>0</v>
      </c>
      <c r="V19" s="64">
        <v>117.34467972440227</v>
      </c>
      <c r="W19" s="64">
        <v>2501.3994577661365</v>
      </c>
      <c r="X19" s="64">
        <v>0</v>
      </c>
      <c r="Y19" s="64">
        <v>0</v>
      </c>
      <c r="Z19" s="64">
        <v>0</v>
      </c>
      <c r="AA19" s="64">
        <v>2810.8436273338443</v>
      </c>
      <c r="AB19" s="64">
        <v>569.09479316586794</v>
      </c>
      <c r="AC19" s="64">
        <v>6435.8853639191375</v>
      </c>
      <c r="AD19" s="64">
        <v>47.967776970673832</v>
      </c>
      <c r="AE19" s="64">
        <v>0</v>
      </c>
      <c r="AF19" s="64">
        <v>0</v>
      </c>
      <c r="AG19" s="64">
        <v>0</v>
      </c>
      <c r="AH19" s="64">
        <v>0</v>
      </c>
      <c r="AI19" s="64">
        <v>0</v>
      </c>
      <c r="AJ19" s="64">
        <v>0</v>
      </c>
      <c r="AK19" s="64">
        <v>77.928387808136947</v>
      </c>
      <c r="AL19" s="64">
        <v>0</v>
      </c>
      <c r="AM19" s="64">
        <v>0</v>
      </c>
      <c r="AN19" s="64">
        <v>0</v>
      </c>
      <c r="AO19" s="64">
        <v>10793.082590391512</v>
      </c>
      <c r="AP19" s="64">
        <v>0</v>
      </c>
      <c r="AQ19" s="64">
        <v>1700.8302763583972</v>
      </c>
      <c r="AR19" s="64">
        <v>0</v>
      </c>
      <c r="AS19" s="64">
        <v>0</v>
      </c>
      <c r="AT19" s="64">
        <v>0</v>
      </c>
      <c r="AU19" s="64">
        <v>0</v>
      </c>
      <c r="AV19" s="64">
        <v>0</v>
      </c>
      <c r="AW19" s="64">
        <v>0</v>
      </c>
      <c r="AX19" s="64">
        <v>0</v>
      </c>
      <c r="AY19" s="64">
        <v>0</v>
      </c>
      <c r="AZ19" s="64">
        <v>0</v>
      </c>
      <c r="BA19" s="64">
        <v>0</v>
      </c>
      <c r="BB19" s="64">
        <v>20.607580071036079</v>
      </c>
      <c r="BC19" s="64">
        <v>0</v>
      </c>
      <c r="BD19" s="64">
        <v>158.84822175688248</v>
      </c>
      <c r="BE19" s="64">
        <v>0</v>
      </c>
      <c r="BF19" s="64">
        <v>0</v>
      </c>
      <c r="BG19" s="64">
        <v>0</v>
      </c>
      <c r="BH19" s="64">
        <v>0</v>
      </c>
      <c r="BI19" s="64">
        <v>0</v>
      </c>
      <c r="BJ19" s="64">
        <v>127469.29180875617</v>
      </c>
      <c r="BK19" s="64">
        <v>0.15747072293144579</v>
      </c>
      <c r="BL19" s="64">
        <v>52351.307108828936</v>
      </c>
      <c r="BM19" s="64">
        <v>0</v>
      </c>
      <c r="BN19" s="64">
        <v>0</v>
      </c>
      <c r="BO19" s="64">
        <v>61120.432307432216</v>
      </c>
      <c r="BP19" s="64">
        <v>38651.924203679082</v>
      </c>
      <c r="BQ19" s="64">
        <v>-182532.4163974711</v>
      </c>
      <c r="BR19" s="64">
        <v>-30408.595306807925</v>
      </c>
      <c r="BS19" s="64">
        <v>97060.696501948245</v>
      </c>
    </row>
    <row r="20" spans="1:71" x14ac:dyDescent="0.25">
      <c r="A20" s="24" t="s">
        <v>51</v>
      </c>
      <c r="B20" s="24" t="s">
        <v>52</v>
      </c>
      <c r="C20" s="18">
        <v>1141.3835676529814</v>
      </c>
      <c r="D20" s="64">
        <v>2.4391995266212746E-2</v>
      </c>
      <c r="E20" s="64">
        <v>1.6055601966553241</v>
      </c>
      <c r="F20" s="64">
        <v>0.26745052572914624</v>
      </c>
      <c r="G20" s="64">
        <v>0</v>
      </c>
      <c r="H20" s="64">
        <v>0</v>
      </c>
      <c r="I20" s="64">
        <v>0</v>
      </c>
      <c r="J20" s="64">
        <v>25.570544167258483</v>
      </c>
      <c r="K20" s="64">
        <v>0</v>
      </c>
      <c r="L20" s="64">
        <v>0</v>
      </c>
      <c r="M20" s="64">
        <v>0</v>
      </c>
      <c r="N20" s="64">
        <v>0</v>
      </c>
      <c r="O20" s="64">
        <v>0</v>
      </c>
      <c r="P20" s="64">
        <v>0</v>
      </c>
      <c r="Q20" s="64">
        <v>0</v>
      </c>
      <c r="R20" s="64">
        <v>0</v>
      </c>
      <c r="S20" s="64">
        <v>0</v>
      </c>
      <c r="T20" s="64">
        <v>0</v>
      </c>
      <c r="U20" s="64">
        <v>0</v>
      </c>
      <c r="V20" s="64">
        <v>0</v>
      </c>
      <c r="W20" s="64">
        <v>0</v>
      </c>
      <c r="X20" s="64">
        <v>0</v>
      </c>
      <c r="Y20" s="64">
        <v>0</v>
      </c>
      <c r="Z20" s="64">
        <v>0</v>
      </c>
      <c r="AA20" s="64">
        <v>0</v>
      </c>
      <c r="AB20" s="64">
        <v>0</v>
      </c>
      <c r="AC20" s="64">
        <v>0</v>
      </c>
      <c r="AD20" s="64">
        <v>0</v>
      </c>
      <c r="AE20" s="64">
        <v>0</v>
      </c>
      <c r="AF20" s="64">
        <v>0</v>
      </c>
      <c r="AG20" s="64">
        <v>0</v>
      </c>
      <c r="AH20" s="64">
        <v>0</v>
      </c>
      <c r="AI20" s="64">
        <v>0</v>
      </c>
      <c r="AJ20" s="64">
        <v>0</v>
      </c>
      <c r="AK20" s="64">
        <v>0</v>
      </c>
      <c r="AL20" s="64">
        <v>0</v>
      </c>
      <c r="AM20" s="64">
        <v>0</v>
      </c>
      <c r="AN20" s="64">
        <v>0</v>
      </c>
      <c r="AO20" s="64">
        <v>0</v>
      </c>
      <c r="AP20" s="64">
        <v>0</v>
      </c>
      <c r="AQ20" s="64">
        <v>0</v>
      </c>
      <c r="AR20" s="64">
        <v>0</v>
      </c>
      <c r="AS20" s="64">
        <v>0</v>
      </c>
      <c r="AT20" s="64">
        <v>0.34567693347726319</v>
      </c>
      <c r="AU20" s="64">
        <v>3.3357087422235798</v>
      </c>
      <c r="AV20" s="64">
        <v>0</v>
      </c>
      <c r="AW20" s="64">
        <v>0</v>
      </c>
      <c r="AX20" s="64">
        <v>0</v>
      </c>
      <c r="AY20" s="64">
        <v>0</v>
      </c>
      <c r="AZ20" s="64">
        <v>0</v>
      </c>
      <c r="BA20" s="64">
        <v>0</v>
      </c>
      <c r="BB20" s="64">
        <v>0</v>
      </c>
      <c r="BC20" s="64">
        <v>0</v>
      </c>
      <c r="BD20" s="64">
        <v>1.215300234855013</v>
      </c>
      <c r="BE20" s="64">
        <v>4.7594677066872197E-2</v>
      </c>
      <c r="BF20" s="64">
        <v>0.12084424762251568</v>
      </c>
      <c r="BG20" s="64">
        <v>0</v>
      </c>
      <c r="BH20" s="64">
        <v>0</v>
      </c>
      <c r="BI20" s="64">
        <v>0</v>
      </c>
      <c r="BJ20" s="64">
        <v>32.53307172015441</v>
      </c>
      <c r="BK20" s="64">
        <v>1.7717544316509581</v>
      </c>
      <c r="BL20" s="64">
        <v>1117.4739242517107</v>
      </c>
      <c r="BM20" s="64">
        <v>5.0759044531792776</v>
      </c>
      <c r="BN20" s="64">
        <v>0</v>
      </c>
      <c r="BO20" s="64">
        <v>27.629031203640597</v>
      </c>
      <c r="BP20" s="64">
        <v>0</v>
      </c>
      <c r="BQ20" s="64">
        <v>-43.100118407354543</v>
      </c>
      <c r="BR20" s="64">
        <v>1108.850495932827</v>
      </c>
      <c r="BS20" s="64">
        <v>1141.3835676529814</v>
      </c>
    </row>
    <row r="21" spans="1:71" x14ac:dyDescent="0.25">
      <c r="A21" s="13" t="s">
        <v>53</v>
      </c>
      <c r="B21" s="13" t="s">
        <v>54</v>
      </c>
      <c r="C21" s="15">
        <v>0</v>
      </c>
      <c r="D21" s="63">
        <v>0</v>
      </c>
      <c r="E21" s="63">
        <v>0</v>
      </c>
      <c r="F21" s="63">
        <v>0</v>
      </c>
      <c r="G21" s="63">
        <v>0</v>
      </c>
      <c r="H21" s="63">
        <v>0</v>
      </c>
      <c r="I21" s="63">
        <v>0</v>
      </c>
      <c r="J21" s="63">
        <v>0</v>
      </c>
      <c r="K21" s="63">
        <v>0</v>
      </c>
      <c r="L21" s="63">
        <v>0</v>
      </c>
      <c r="M21" s="63">
        <v>0</v>
      </c>
      <c r="N21" s="63">
        <v>0</v>
      </c>
      <c r="O21" s="63">
        <v>0</v>
      </c>
      <c r="P21" s="63">
        <v>0</v>
      </c>
      <c r="Q21" s="63">
        <v>0</v>
      </c>
      <c r="R21" s="63">
        <v>0</v>
      </c>
      <c r="S21" s="63">
        <v>0</v>
      </c>
      <c r="T21" s="63">
        <v>0</v>
      </c>
      <c r="U21" s="63">
        <v>0</v>
      </c>
      <c r="V21" s="63">
        <v>0</v>
      </c>
      <c r="W21" s="63">
        <v>0</v>
      </c>
      <c r="X21" s="63">
        <v>0</v>
      </c>
      <c r="Y21" s="63">
        <v>0</v>
      </c>
      <c r="Z21" s="63">
        <v>0</v>
      </c>
      <c r="AA21" s="63">
        <v>0</v>
      </c>
      <c r="AB21" s="63">
        <v>0</v>
      </c>
      <c r="AC21" s="63">
        <v>0</v>
      </c>
      <c r="AD21" s="63">
        <v>0</v>
      </c>
      <c r="AE21" s="63">
        <v>0</v>
      </c>
      <c r="AF21" s="63">
        <v>0</v>
      </c>
      <c r="AG21" s="63">
        <v>0</v>
      </c>
      <c r="AH21" s="63">
        <v>0</v>
      </c>
      <c r="AI21" s="63">
        <v>0</v>
      </c>
      <c r="AJ21" s="63">
        <v>0</v>
      </c>
      <c r="AK21" s="63">
        <v>0</v>
      </c>
      <c r="AL21" s="63">
        <v>0</v>
      </c>
      <c r="AM21" s="63">
        <v>0</v>
      </c>
      <c r="AN21" s="63">
        <v>0</v>
      </c>
      <c r="AO21" s="63">
        <v>0</v>
      </c>
      <c r="AP21" s="63">
        <v>0</v>
      </c>
      <c r="AQ21" s="63">
        <v>0</v>
      </c>
      <c r="AR21" s="63">
        <v>0</v>
      </c>
      <c r="AS21" s="63">
        <v>0</v>
      </c>
      <c r="AT21" s="63">
        <v>0</v>
      </c>
      <c r="AU21" s="63">
        <v>0</v>
      </c>
      <c r="AV21" s="63">
        <v>0</v>
      </c>
      <c r="AW21" s="63">
        <v>0</v>
      </c>
      <c r="AX21" s="63">
        <v>0</v>
      </c>
      <c r="AY21" s="63">
        <v>0</v>
      </c>
      <c r="AZ21" s="63">
        <v>0</v>
      </c>
      <c r="BA21" s="63">
        <v>0</v>
      </c>
      <c r="BB21" s="63">
        <v>0</v>
      </c>
      <c r="BC21" s="63">
        <v>0</v>
      </c>
      <c r="BD21" s="63">
        <v>0</v>
      </c>
      <c r="BE21" s="63">
        <v>0</v>
      </c>
      <c r="BF21" s="63">
        <v>0</v>
      </c>
      <c r="BG21" s="63">
        <v>0</v>
      </c>
      <c r="BH21" s="63">
        <v>0</v>
      </c>
      <c r="BI21" s="63">
        <v>0</v>
      </c>
      <c r="BJ21" s="63">
        <v>0</v>
      </c>
      <c r="BK21" s="63">
        <v>0</v>
      </c>
      <c r="BL21" s="63">
        <v>0</v>
      </c>
      <c r="BM21" s="63">
        <v>0</v>
      </c>
      <c r="BN21" s="63">
        <v>0</v>
      </c>
      <c r="BO21" s="63">
        <v>0</v>
      </c>
      <c r="BP21" s="63">
        <v>0</v>
      </c>
      <c r="BQ21" s="63">
        <v>0</v>
      </c>
      <c r="BR21" s="63">
        <v>0</v>
      </c>
      <c r="BS21" s="63">
        <v>0</v>
      </c>
    </row>
    <row r="22" spans="1:71" x14ac:dyDescent="0.25">
      <c r="A22" s="13" t="s">
        <v>55</v>
      </c>
      <c r="B22" s="13" t="s">
        <v>56</v>
      </c>
      <c r="C22" s="15">
        <v>69093.226056916814</v>
      </c>
      <c r="D22" s="63">
        <v>186.38611653709111</v>
      </c>
      <c r="E22" s="63">
        <v>19493.778024255022</v>
      </c>
      <c r="F22" s="63">
        <v>85.590673678793877</v>
      </c>
      <c r="G22" s="63">
        <v>1007.9980151313986</v>
      </c>
      <c r="H22" s="63">
        <v>0</v>
      </c>
      <c r="I22" s="63">
        <v>0</v>
      </c>
      <c r="J22" s="63">
        <v>512.59202144052267</v>
      </c>
      <c r="K22" s="63">
        <v>77.141363738089296</v>
      </c>
      <c r="L22" s="63">
        <v>2296.3543550206614</v>
      </c>
      <c r="M22" s="63">
        <v>0</v>
      </c>
      <c r="N22" s="63">
        <v>0</v>
      </c>
      <c r="O22" s="63">
        <v>0</v>
      </c>
      <c r="P22" s="63">
        <v>0</v>
      </c>
      <c r="Q22" s="63">
        <v>0</v>
      </c>
      <c r="R22" s="63">
        <v>0</v>
      </c>
      <c r="S22" s="63">
        <v>4.7333111238988979</v>
      </c>
      <c r="T22" s="63">
        <v>0</v>
      </c>
      <c r="U22" s="63">
        <v>0</v>
      </c>
      <c r="V22" s="63">
        <v>4318.1114073585177</v>
      </c>
      <c r="W22" s="63">
        <v>12015.025751359963</v>
      </c>
      <c r="X22" s="63">
        <v>31.983398881517928</v>
      </c>
      <c r="Y22" s="63">
        <v>0</v>
      </c>
      <c r="Z22" s="63">
        <v>0</v>
      </c>
      <c r="AA22" s="63">
        <v>0</v>
      </c>
      <c r="AB22" s="63">
        <v>11458.585180087042</v>
      </c>
      <c r="AC22" s="63">
        <v>1545.6651779519698</v>
      </c>
      <c r="AD22" s="63">
        <v>1.2903096147217128</v>
      </c>
      <c r="AE22" s="63">
        <v>0</v>
      </c>
      <c r="AF22" s="63">
        <v>21.771328988544894</v>
      </c>
      <c r="AG22" s="63">
        <v>0</v>
      </c>
      <c r="AH22" s="63">
        <v>0</v>
      </c>
      <c r="AI22" s="63">
        <v>1.1446797707564884</v>
      </c>
      <c r="AJ22" s="63">
        <v>0</v>
      </c>
      <c r="AK22" s="63">
        <v>285.08800285856023</v>
      </c>
      <c r="AL22" s="63">
        <v>0</v>
      </c>
      <c r="AM22" s="63">
        <v>0</v>
      </c>
      <c r="AN22" s="63">
        <v>1170.4283096642596</v>
      </c>
      <c r="AO22" s="63">
        <v>21659.157891129409</v>
      </c>
      <c r="AP22" s="63">
        <v>0</v>
      </c>
      <c r="AQ22" s="63">
        <v>218.48674621177034</v>
      </c>
      <c r="AR22" s="63">
        <v>0</v>
      </c>
      <c r="AS22" s="63">
        <v>22.245768227995754</v>
      </c>
      <c r="AT22" s="63">
        <v>0</v>
      </c>
      <c r="AU22" s="63">
        <v>0</v>
      </c>
      <c r="AV22" s="63">
        <v>0</v>
      </c>
      <c r="AW22" s="63">
        <v>0</v>
      </c>
      <c r="AX22" s="63">
        <v>0</v>
      </c>
      <c r="AY22" s="63">
        <v>0</v>
      </c>
      <c r="AZ22" s="63">
        <v>0</v>
      </c>
      <c r="BA22" s="63">
        <v>1278.9233517251205</v>
      </c>
      <c r="BB22" s="63">
        <v>0</v>
      </c>
      <c r="BC22" s="63">
        <v>0</v>
      </c>
      <c r="BD22" s="63">
        <v>246.12128983360822</v>
      </c>
      <c r="BE22" s="63">
        <v>0</v>
      </c>
      <c r="BF22" s="63">
        <v>1.9487955462425361</v>
      </c>
      <c r="BG22" s="63">
        <v>0</v>
      </c>
      <c r="BH22" s="63">
        <v>0</v>
      </c>
      <c r="BI22" s="63">
        <v>0</v>
      </c>
      <c r="BJ22" s="63">
        <v>77940.551270135475</v>
      </c>
      <c r="BK22" s="63">
        <v>6635.8875879642856</v>
      </c>
      <c r="BL22" s="63">
        <v>17784.896641104147</v>
      </c>
      <c r="BM22" s="63">
        <v>0</v>
      </c>
      <c r="BN22" s="63">
        <v>0</v>
      </c>
      <c r="BO22" s="63">
        <v>0</v>
      </c>
      <c r="BP22" s="63">
        <v>0</v>
      </c>
      <c r="BQ22" s="63">
        <v>-33268.109442287103</v>
      </c>
      <c r="BR22" s="63">
        <v>-8847.3252132186681</v>
      </c>
      <c r="BS22" s="63">
        <v>69093.226056916814</v>
      </c>
    </row>
    <row r="23" spans="1:71" x14ac:dyDescent="0.25">
      <c r="A23" s="13" t="s">
        <v>57</v>
      </c>
      <c r="B23" s="13" t="s">
        <v>58</v>
      </c>
      <c r="C23" s="15">
        <v>49.212145768784701</v>
      </c>
      <c r="D23" s="63">
        <v>0</v>
      </c>
      <c r="E23" s="63">
        <v>0</v>
      </c>
      <c r="F23" s="63">
        <v>0</v>
      </c>
      <c r="G23" s="63">
        <v>1.6877395198788009E-4</v>
      </c>
      <c r="H23" s="63">
        <v>1.4511461381225667E-5</v>
      </c>
      <c r="I23" s="63">
        <v>4.4230370449900138E-3</v>
      </c>
      <c r="J23" s="63">
        <v>1.7013848060416295E-2</v>
      </c>
      <c r="K23" s="63">
        <v>0</v>
      </c>
      <c r="L23" s="63">
        <v>0.13477755157556029</v>
      </c>
      <c r="M23" s="63">
        <v>1.0623805921966774E-2</v>
      </c>
      <c r="N23" s="63">
        <v>0</v>
      </c>
      <c r="O23" s="63">
        <v>9.5976497379229148E-4</v>
      </c>
      <c r="P23" s="63">
        <v>0</v>
      </c>
      <c r="Q23" s="63">
        <v>0</v>
      </c>
      <c r="R23" s="63">
        <v>6.1372599017779758E-4</v>
      </c>
      <c r="S23" s="63">
        <v>3.0943389179948367E-2</v>
      </c>
      <c r="T23" s="63">
        <v>0</v>
      </c>
      <c r="U23" s="63">
        <v>9.0707652599627414E-4</v>
      </c>
      <c r="V23" s="63">
        <v>0</v>
      </c>
      <c r="W23" s="63">
        <v>0.14874886825987008</v>
      </c>
      <c r="X23" s="63">
        <v>7.759284666042297E-4</v>
      </c>
      <c r="Y23" s="63">
        <v>2.5144176991364693E-3</v>
      </c>
      <c r="Z23" s="63">
        <v>6.3356928856941729E-3</v>
      </c>
      <c r="AA23" s="63">
        <v>2.1878585875194246E-3</v>
      </c>
      <c r="AB23" s="63">
        <v>2.9303423705839531E-2</v>
      </c>
      <c r="AC23" s="63">
        <v>2.639548943632674E-2</v>
      </c>
      <c r="AD23" s="63">
        <v>1.7529059782632909E-2</v>
      </c>
      <c r="AE23" s="63">
        <v>0</v>
      </c>
      <c r="AF23" s="63">
        <v>2.53774018892672E-4</v>
      </c>
      <c r="AG23" s="63">
        <v>9.2356897308912072E-4</v>
      </c>
      <c r="AH23" s="63">
        <v>3.7240795695893348E-3</v>
      </c>
      <c r="AI23" s="63">
        <v>1.4343858718535827E-4</v>
      </c>
      <c r="AJ23" s="63">
        <v>0</v>
      </c>
      <c r="AK23" s="63">
        <v>0</v>
      </c>
      <c r="AL23" s="63">
        <v>0</v>
      </c>
      <c r="AM23" s="63">
        <v>0.96457709958140281</v>
      </c>
      <c r="AN23" s="63">
        <v>0</v>
      </c>
      <c r="AO23" s="63">
        <v>0</v>
      </c>
      <c r="AP23" s="63">
        <v>0</v>
      </c>
      <c r="AQ23" s="63">
        <v>0</v>
      </c>
      <c r="AR23" s="63">
        <v>0</v>
      </c>
      <c r="AS23" s="63">
        <v>0</v>
      </c>
      <c r="AT23" s="63">
        <v>0</v>
      </c>
      <c r="AU23" s="63">
        <v>0</v>
      </c>
      <c r="AV23" s="63">
        <v>0</v>
      </c>
      <c r="AW23" s="63">
        <v>0</v>
      </c>
      <c r="AX23" s="63">
        <v>0</v>
      </c>
      <c r="AY23" s="63">
        <v>0</v>
      </c>
      <c r="AZ23" s="63">
        <v>0</v>
      </c>
      <c r="BA23" s="63">
        <v>0</v>
      </c>
      <c r="BB23" s="63">
        <v>3.2647594408904261E-3</v>
      </c>
      <c r="BC23" s="63">
        <v>0</v>
      </c>
      <c r="BD23" s="63">
        <v>0</v>
      </c>
      <c r="BE23" s="63">
        <v>0</v>
      </c>
      <c r="BF23" s="63">
        <v>0</v>
      </c>
      <c r="BG23" s="63">
        <v>0</v>
      </c>
      <c r="BH23" s="63">
        <v>0</v>
      </c>
      <c r="BI23" s="63">
        <v>0</v>
      </c>
      <c r="BJ23" s="63">
        <v>1.4071229436808903</v>
      </c>
      <c r="BK23" s="63">
        <v>0</v>
      </c>
      <c r="BL23" s="63">
        <v>48.20753923507521</v>
      </c>
      <c r="BM23" s="63">
        <v>0</v>
      </c>
      <c r="BN23" s="63">
        <v>0</v>
      </c>
      <c r="BO23" s="63">
        <v>0</v>
      </c>
      <c r="BP23" s="63">
        <v>0.33038949118099703</v>
      </c>
      <c r="BQ23" s="63">
        <v>-0.73290590115239085</v>
      </c>
      <c r="BR23" s="63">
        <v>47.805022825103812</v>
      </c>
      <c r="BS23" s="63">
        <v>49.212145768784701</v>
      </c>
    </row>
    <row r="24" spans="1:71" x14ac:dyDescent="0.25">
      <c r="A24" s="13" t="s">
        <v>59</v>
      </c>
      <c r="B24" s="13" t="s">
        <v>60</v>
      </c>
      <c r="C24" s="15">
        <v>38.099884062530897</v>
      </c>
      <c r="D24" s="63">
        <v>0</v>
      </c>
      <c r="E24" s="63">
        <v>0</v>
      </c>
      <c r="F24" s="63">
        <v>0</v>
      </c>
      <c r="G24" s="63">
        <v>0</v>
      </c>
      <c r="H24" s="63">
        <v>8.6926894894547369E-5</v>
      </c>
      <c r="I24" s="63">
        <v>3.7179716529830696E-3</v>
      </c>
      <c r="J24" s="63">
        <v>0</v>
      </c>
      <c r="K24" s="63">
        <v>0</v>
      </c>
      <c r="L24" s="63">
        <v>0</v>
      </c>
      <c r="M24" s="63">
        <v>0</v>
      </c>
      <c r="N24" s="63">
        <v>0</v>
      </c>
      <c r="O24" s="63">
        <v>0</v>
      </c>
      <c r="P24" s="63">
        <v>0</v>
      </c>
      <c r="Q24" s="63">
        <v>0</v>
      </c>
      <c r="R24" s="63">
        <v>0</v>
      </c>
      <c r="S24" s="63">
        <v>0</v>
      </c>
      <c r="T24" s="63">
        <v>0</v>
      </c>
      <c r="U24" s="63">
        <v>0</v>
      </c>
      <c r="V24" s="63">
        <v>0</v>
      </c>
      <c r="W24" s="63">
        <v>0</v>
      </c>
      <c r="X24" s="63">
        <v>0</v>
      </c>
      <c r="Y24" s="63">
        <v>0</v>
      </c>
      <c r="Z24" s="63">
        <v>0</v>
      </c>
      <c r="AA24" s="63">
        <v>0</v>
      </c>
      <c r="AB24" s="63">
        <v>3.5405058713275455E-3</v>
      </c>
      <c r="AC24" s="63">
        <v>0.44057394902594565</v>
      </c>
      <c r="AD24" s="63">
        <v>0</v>
      </c>
      <c r="AE24" s="63">
        <v>0</v>
      </c>
      <c r="AF24" s="63">
        <v>0</v>
      </c>
      <c r="AG24" s="63">
        <v>0</v>
      </c>
      <c r="AH24" s="63">
        <v>0</v>
      </c>
      <c r="AI24" s="63">
        <v>0</v>
      </c>
      <c r="AJ24" s="63">
        <v>0</v>
      </c>
      <c r="AK24" s="63">
        <v>0</v>
      </c>
      <c r="AL24" s="63">
        <v>0</v>
      </c>
      <c r="AM24" s="63">
        <v>0</v>
      </c>
      <c r="AN24" s="63">
        <v>0</v>
      </c>
      <c r="AO24" s="63">
        <v>0</v>
      </c>
      <c r="AP24" s="63">
        <v>0</v>
      </c>
      <c r="AQ24" s="63">
        <v>0</v>
      </c>
      <c r="AR24" s="63">
        <v>0</v>
      </c>
      <c r="AS24" s="63">
        <v>0</v>
      </c>
      <c r="AT24" s="63">
        <v>0</v>
      </c>
      <c r="AU24" s="63">
        <v>0</v>
      </c>
      <c r="AV24" s="63">
        <v>0</v>
      </c>
      <c r="AW24" s="63">
        <v>0</v>
      </c>
      <c r="AX24" s="63">
        <v>0</v>
      </c>
      <c r="AY24" s="63">
        <v>0</v>
      </c>
      <c r="AZ24" s="63">
        <v>0</v>
      </c>
      <c r="BA24" s="63">
        <v>0</v>
      </c>
      <c r="BB24" s="63">
        <v>8.9814508930522987E-5</v>
      </c>
      <c r="BC24" s="63">
        <v>0</v>
      </c>
      <c r="BD24" s="63">
        <v>0</v>
      </c>
      <c r="BE24" s="63">
        <v>0</v>
      </c>
      <c r="BF24" s="63">
        <v>0</v>
      </c>
      <c r="BG24" s="63">
        <v>0</v>
      </c>
      <c r="BH24" s="63">
        <v>0</v>
      </c>
      <c r="BI24" s="63">
        <v>0</v>
      </c>
      <c r="BJ24" s="63">
        <v>0.44800916795408136</v>
      </c>
      <c r="BK24" s="63">
        <v>0</v>
      </c>
      <c r="BL24" s="63">
        <v>37.807407541383263</v>
      </c>
      <c r="BM24" s="63">
        <v>0</v>
      </c>
      <c r="BN24" s="63">
        <v>0</v>
      </c>
      <c r="BO24" s="63">
        <v>0</v>
      </c>
      <c r="BP24" s="63">
        <v>0</v>
      </c>
      <c r="BQ24" s="63">
        <v>-0.15553264680644882</v>
      </c>
      <c r="BR24" s="63">
        <v>37.651874894576814</v>
      </c>
      <c r="BS24" s="63">
        <v>38.099884062530897</v>
      </c>
    </row>
    <row r="25" spans="1:71" x14ac:dyDescent="0.25">
      <c r="A25" s="13" t="s">
        <v>61</v>
      </c>
      <c r="B25" s="13" t="s">
        <v>62</v>
      </c>
      <c r="C25" s="15">
        <v>26147.030804817223</v>
      </c>
      <c r="D25" s="63">
        <v>0</v>
      </c>
      <c r="E25" s="63">
        <v>0</v>
      </c>
      <c r="F25" s="63">
        <v>0</v>
      </c>
      <c r="G25" s="63">
        <v>0</v>
      </c>
      <c r="H25" s="63">
        <v>2.0710626180108627E-4</v>
      </c>
      <c r="I25" s="63">
        <v>33.265802905365305</v>
      </c>
      <c r="J25" s="63">
        <v>0</v>
      </c>
      <c r="K25" s="63">
        <v>0</v>
      </c>
      <c r="L25" s="63">
        <v>0</v>
      </c>
      <c r="M25" s="63">
        <v>0</v>
      </c>
      <c r="N25" s="63">
        <v>0</v>
      </c>
      <c r="O25" s="63">
        <v>0</v>
      </c>
      <c r="P25" s="63">
        <v>0</v>
      </c>
      <c r="Q25" s="63">
        <v>0</v>
      </c>
      <c r="R25" s="63">
        <v>0</v>
      </c>
      <c r="S25" s="63">
        <v>0</v>
      </c>
      <c r="T25" s="63">
        <v>0</v>
      </c>
      <c r="U25" s="63">
        <v>0</v>
      </c>
      <c r="V25" s="63">
        <v>0</v>
      </c>
      <c r="W25" s="63">
        <v>0</v>
      </c>
      <c r="X25" s="63">
        <v>0</v>
      </c>
      <c r="Y25" s="63">
        <v>0</v>
      </c>
      <c r="Z25" s="63">
        <v>0</v>
      </c>
      <c r="AA25" s="63">
        <v>0</v>
      </c>
      <c r="AB25" s="63">
        <v>0.29825461299342676</v>
      </c>
      <c r="AC25" s="63">
        <v>48.2714113459853</v>
      </c>
      <c r="AD25" s="63">
        <v>0</v>
      </c>
      <c r="AE25" s="63">
        <v>0</v>
      </c>
      <c r="AF25" s="63">
        <v>0</v>
      </c>
      <c r="AG25" s="63">
        <v>0</v>
      </c>
      <c r="AH25" s="63">
        <v>0</v>
      </c>
      <c r="AI25" s="63">
        <v>1.3823898494460714E-3</v>
      </c>
      <c r="AJ25" s="63">
        <v>0</v>
      </c>
      <c r="AK25" s="63">
        <v>0</v>
      </c>
      <c r="AL25" s="63">
        <v>0</v>
      </c>
      <c r="AM25" s="63">
        <v>0</v>
      </c>
      <c r="AN25" s="63">
        <v>0</v>
      </c>
      <c r="AO25" s="63">
        <v>0</v>
      </c>
      <c r="AP25" s="63">
        <v>0</v>
      </c>
      <c r="AQ25" s="63">
        <v>0</v>
      </c>
      <c r="AR25" s="63">
        <v>0</v>
      </c>
      <c r="AS25" s="63">
        <v>0</v>
      </c>
      <c r="AT25" s="63">
        <v>0</v>
      </c>
      <c r="AU25" s="63">
        <v>0</v>
      </c>
      <c r="AV25" s="63">
        <v>0</v>
      </c>
      <c r="AW25" s="63">
        <v>0</v>
      </c>
      <c r="AX25" s="63">
        <v>0</v>
      </c>
      <c r="AY25" s="63">
        <v>0</v>
      </c>
      <c r="AZ25" s="63">
        <v>0</v>
      </c>
      <c r="BA25" s="63">
        <v>0</v>
      </c>
      <c r="BB25" s="63">
        <v>3.7016623184818994E-3</v>
      </c>
      <c r="BC25" s="63">
        <v>0</v>
      </c>
      <c r="BD25" s="63">
        <v>0</v>
      </c>
      <c r="BE25" s="63">
        <v>0</v>
      </c>
      <c r="BF25" s="63">
        <v>0</v>
      </c>
      <c r="BG25" s="63">
        <v>0</v>
      </c>
      <c r="BH25" s="63">
        <v>0</v>
      </c>
      <c r="BI25" s="63">
        <v>0</v>
      </c>
      <c r="BJ25" s="63">
        <v>81.84076002277375</v>
      </c>
      <c r="BK25" s="63">
        <v>23781.395310908534</v>
      </c>
      <c r="BL25" s="63">
        <v>2343.6633304006682</v>
      </c>
      <c r="BM25" s="63">
        <v>0</v>
      </c>
      <c r="BN25" s="63">
        <v>0</v>
      </c>
      <c r="BO25" s="63">
        <v>0</v>
      </c>
      <c r="BP25" s="63">
        <v>0</v>
      </c>
      <c r="BQ25" s="63">
        <v>-59.868596514750259</v>
      </c>
      <c r="BR25" s="63">
        <v>26065.190044794454</v>
      </c>
      <c r="BS25" s="63">
        <v>26147.030804817226</v>
      </c>
    </row>
    <row r="26" spans="1:71" x14ac:dyDescent="0.25">
      <c r="A26" s="24" t="s">
        <v>63</v>
      </c>
      <c r="B26" s="24" t="s">
        <v>64</v>
      </c>
      <c r="C26" s="18">
        <v>277950.89896239061</v>
      </c>
      <c r="D26" s="64">
        <v>7.9508214992338653</v>
      </c>
      <c r="E26" s="64">
        <v>127.6731602473336</v>
      </c>
      <c r="F26" s="64">
        <v>0.22416786952828804</v>
      </c>
      <c r="G26" s="64">
        <v>0</v>
      </c>
      <c r="H26" s="64">
        <v>0</v>
      </c>
      <c r="I26" s="64">
        <v>0</v>
      </c>
      <c r="J26" s="64">
        <v>7318.8812098394001</v>
      </c>
      <c r="K26" s="64">
        <v>0</v>
      </c>
      <c r="L26" s="64">
        <v>726.43047724811436</v>
      </c>
      <c r="M26" s="64">
        <v>0</v>
      </c>
      <c r="N26" s="64">
        <v>0</v>
      </c>
      <c r="O26" s="64">
        <v>0</v>
      </c>
      <c r="P26" s="64">
        <v>0</v>
      </c>
      <c r="Q26" s="64">
        <v>687.8169657518722</v>
      </c>
      <c r="R26" s="64">
        <v>0</v>
      </c>
      <c r="S26" s="64">
        <v>0</v>
      </c>
      <c r="T26" s="64">
        <v>0</v>
      </c>
      <c r="U26" s="64">
        <v>0</v>
      </c>
      <c r="V26" s="64">
        <v>3684.7973868631202</v>
      </c>
      <c r="W26" s="64">
        <v>0</v>
      </c>
      <c r="X26" s="64">
        <v>0</v>
      </c>
      <c r="Y26" s="64">
        <v>1646.210818643088</v>
      </c>
      <c r="Z26" s="64">
        <v>0</v>
      </c>
      <c r="AA26" s="64">
        <v>0</v>
      </c>
      <c r="AB26" s="64">
        <v>0</v>
      </c>
      <c r="AC26" s="64">
        <v>0</v>
      </c>
      <c r="AD26" s="64">
        <v>25.419607032196517</v>
      </c>
      <c r="AE26" s="64">
        <v>0</v>
      </c>
      <c r="AF26" s="64">
        <v>0</v>
      </c>
      <c r="AG26" s="64">
        <v>0</v>
      </c>
      <c r="AH26" s="64">
        <v>0</v>
      </c>
      <c r="AI26" s="64">
        <v>0</v>
      </c>
      <c r="AJ26" s="64">
        <v>0</v>
      </c>
      <c r="AK26" s="64">
        <v>1.2805166010505573</v>
      </c>
      <c r="AL26" s="64">
        <v>0</v>
      </c>
      <c r="AM26" s="64">
        <v>0</v>
      </c>
      <c r="AN26" s="64">
        <v>0</v>
      </c>
      <c r="AO26" s="64">
        <v>0</v>
      </c>
      <c r="AP26" s="64">
        <v>0</v>
      </c>
      <c r="AQ26" s="64">
        <v>0</v>
      </c>
      <c r="AR26" s="64">
        <v>0</v>
      </c>
      <c r="AS26" s="64">
        <v>0</v>
      </c>
      <c r="AT26" s="64">
        <v>221.64879906923545</v>
      </c>
      <c r="AU26" s="64">
        <v>7608.0088058021865</v>
      </c>
      <c r="AV26" s="64">
        <v>0</v>
      </c>
      <c r="AW26" s="64">
        <v>0</v>
      </c>
      <c r="AX26" s="64">
        <v>0</v>
      </c>
      <c r="AY26" s="64">
        <v>0</v>
      </c>
      <c r="AZ26" s="64">
        <v>0</v>
      </c>
      <c r="BA26" s="64">
        <v>0</v>
      </c>
      <c r="BB26" s="64">
        <v>0</v>
      </c>
      <c r="BC26" s="64">
        <v>0</v>
      </c>
      <c r="BD26" s="64">
        <v>1675.3495163952314</v>
      </c>
      <c r="BE26" s="64">
        <v>73.092039041753864</v>
      </c>
      <c r="BF26" s="64">
        <v>263.83366290100571</v>
      </c>
      <c r="BG26" s="64">
        <v>1.265023369698264</v>
      </c>
      <c r="BH26" s="64">
        <v>61.461794724477414</v>
      </c>
      <c r="BI26" s="64">
        <v>0</v>
      </c>
      <c r="BJ26" s="64">
        <v>24131.344772898523</v>
      </c>
      <c r="BK26" s="64">
        <v>91767.529269484527</v>
      </c>
      <c r="BL26" s="64">
        <v>97183.332369555705</v>
      </c>
      <c r="BM26" s="64">
        <v>5235.9269104411605</v>
      </c>
      <c r="BN26" s="64">
        <v>0</v>
      </c>
      <c r="BO26" s="64">
        <v>79819.426826622046</v>
      </c>
      <c r="BP26" s="64">
        <v>0</v>
      </c>
      <c r="BQ26" s="64">
        <v>-20186.661186611338</v>
      </c>
      <c r="BR26" s="64">
        <v>253819.55418949208</v>
      </c>
      <c r="BS26" s="64">
        <v>277950.89896239061</v>
      </c>
    </row>
    <row r="27" spans="1:71" x14ac:dyDescent="0.25">
      <c r="A27" s="24" t="s">
        <v>65</v>
      </c>
      <c r="B27" s="24" t="s">
        <v>66</v>
      </c>
      <c r="C27" s="18">
        <v>84199.851720929175</v>
      </c>
      <c r="D27" s="64">
        <v>0</v>
      </c>
      <c r="E27" s="64">
        <v>0</v>
      </c>
      <c r="F27" s="64">
        <v>0</v>
      </c>
      <c r="G27" s="64">
        <v>0</v>
      </c>
      <c r="H27" s="64">
        <v>0</v>
      </c>
      <c r="I27" s="64">
        <v>0</v>
      </c>
      <c r="J27" s="64">
        <v>26413.288833107781</v>
      </c>
      <c r="K27" s="64">
        <v>0</v>
      </c>
      <c r="L27" s="64">
        <v>12.389835632077858</v>
      </c>
      <c r="M27" s="64">
        <v>0</v>
      </c>
      <c r="N27" s="64">
        <v>0</v>
      </c>
      <c r="O27" s="64">
        <v>0</v>
      </c>
      <c r="P27" s="64">
        <v>0</v>
      </c>
      <c r="Q27" s="64">
        <v>0</v>
      </c>
      <c r="R27" s="64">
        <v>0</v>
      </c>
      <c r="S27" s="64">
        <v>0</v>
      </c>
      <c r="T27" s="64">
        <v>0</v>
      </c>
      <c r="U27" s="64">
        <v>0</v>
      </c>
      <c r="V27" s="64">
        <v>0</v>
      </c>
      <c r="W27" s="64">
        <v>0</v>
      </c>
      <c r="X27" s="64">
        <v>0</v>
      </c>
      <c r="Y27" s="64">
        <v>0</v>
      </c>
      <c r="Z27" s="64">
        <v>0</v>
      </c>
      <c r="AA27" s="64">
        <v>0</v>
      </c>
      <c r="AB27" s="64">
        <v>0</v>
      </c>
      <c r="AC27" s="64">
        <v>0</v>
      </c>
      <c r="AD27" s="64">
        <v>0</v>
      </c>
      <c r="AE27" s="64">
        <v>0</v>
      </c>
      <c r="AF27" s="64">
        <v>0</v>
      </c>
      <c r="AG27" s="64">
        <v>0</v>
      </c>
      <c r="AH27" s="64">
        <v>0</v>
      </c>
      <c r="AI27" s="64">
        <v>0</v>
      </c>
      <c r="AJ27" s="64">
        <v>0</v>
      </c>
      <c r="AK27" s="64">
        <v>0</v>
      </c>
      <c r="AL27" s="64">
        <v>0</v>
      </c>
      <c r="AM27" s="64">
        <v>0</v>
      </c>
      <c r="AN27" s="64">
        <v>0</v>
      </c>
      <c r="AO27" s="64">
        <v>0</v>
      </c>
      <c r="AP27" s="64">
        <v>0</v>
      </c>
      <c r="AQ27" s="64">
        <v>0</v>
      </c>
      <c r="AR27" s="64">
        <v>0</v>
      </c>
      <c r="AS27" s="64">
        <v>0</v>
      </c>
      <c r="AT27" s="64">
        <v>24.903917727882174</v>
      </c>
      <c r="AU27" s="64">
        <v>1813.2125823095159</v>
      </c>
      <c r="AV27" s="64">
        <v>0</v>
      </c>
      <c r="AW27" s="64">
        <v>0</v>
      </c>
      <c r="AX27" s="64">
        <v>0</v>
      </c>
      <c r="AY27" s="64">
        <v>0</v>
      </c>
      <c r="AZ27" s="64">
        <v>0</v>
      </c>
      <c r="BA27" s="64">
        <v>0</v>
      </c>
      <c r="BB27" s="64">
        <v>0</v>
      </c>
      <c r="BC27" s="64">
        <v>0</v>
      </c>
      <c r="BD27" s="64">
        <v>141.04666136876659</v>
      </c>
      <c r="BE27" s="64">
        <v>4.2861332617686765</v>
      </c>
      <c r="BF27" s="64">
        <v>82.949710273478729</v>
      </c>
      <c r="BG27" s="64">
        <v>0</v>
      </c>
      <c r="BH27" s="64">
        <v>0</v>
      </c>
      <c r="BI27" s="64">
        <v>0</v>
      </c>
      <c r="BJ27" s="64">
        <v>28492.077673681273</v>
      </c>
      <c r="BK27" s="64">
        <v>734.82968554107208</v>
      </c>
      <c r="BL27" s="64">
        <v>47262.956837162841</v>
      </c>
      <c r="BM27" s="64">
        <v>0</v>
      </c>
      <c r="BN27" s="64">
        <v>0</v>
      </c>
      <c r="BO27" s="64">
        <v>34071.931985693678</v>
      </c>
      <c r="BP27" s="64">
        <v>0</v>
      </c>
      <c r="BQ27" s="64">
        <v>-26361.944461149669</v>
      </c>
      <c r="BR27" s="64">
        <v>55707.77404724792</v>
      </c>
      <c r="BS27" s="64">
        <v>84199.851720929189</v>
      </c>
    </row>
    <row r="28" spans="1:71" x14ac:dyDescent="0.25">
      <c r="A28" s="24" t="s">
        <v>67</v>
      </c>
      <c r="B28" s="24" t="s">
        <v>68</v>
      </c>
      <c r="C28" s="18">
        <v>88163.964116112882</v>
      </c>
      <c r="D28" s="64">
        <v>0</v>
      </c>
      <c r="E28" s="64">
        <v>0</v>
      </c>
      <c r="F28" s="64">
        <v>0</v>
      </c>
      <c r="G28" s="64">
        <v>0</v>
      </c>
      <c r="H28" s="64">
        <v>0</v>
      </c>
      <c r="I28" s="64">
        <v>0</v>
      </c>
      <c r="J28" s="64">
        <v>7382.0617621678812</v>
      </c>
      <c r="K28" s="64">
        <v>0</v>
      </c>
      <c r="L28" s="64">
        <v>66.024725378494935</v>
      </c>
      <c r="M28" s="64">
        <v>0</v>
      </c>
      <c r="N28" s="64">
        <v>0</v>
      </c>
      <c r="O28" s="64">
        <v>0</v>
      </c>
      <c r="P28" s="64">
        <v>0</v>
      </c>
      <c r="Q28" s="64">
        <v>0</v>
      </c>
      <c r="R28" s="64">
        <v>0</v>
      </c>
      <c r="S28" s="64">
        <v>0</v>
      </c>
      <c r="T28" s="64">
        <v>0</v>
      </c>
      <c r="U28" s="64">
        <v>0</v>
      </c>
      <c r="V28" s="64">
        <v>0</v>
      </c>
      <c r="W28" s="64">
        <v>0</v>
      </c>
      <c r="X28" s="64">
        <v>0</v>
      </c>
      <c r="Y28" s="64">
        <v>0</v>
      </c>
      <c r="Z28" s="64">
        <v>0</v>
      </c>
      <c r="AA28" s="64">
        <v>0</v>
      </c>
      <c r="AB28" s="64">
        <v>0</v>
      </c>
      <c r="AC28" s="64">
        <v>0</v>
      </c>
      <c r="AD28" s="64">
        <v>0</v>
      </c>
      <c r="AE28" s="64">
        <v>0</v>
      </c>
      <c r="AF28" s="64">
        <v>0</v>
      </c>
      <c r="AG28" s="64">
        <v>0</v>
      </c>
      <c r="AH28" s="64">
        <v>0</v>
      </c>
      <c r="AI28" s="64">
        <v>0</v>
      </c>
      <c r="AJ28" s="64">
        <v>0</v>
      </c>
      <c r="AK28" s="64">
        <v>0</v>
      </c>
      <c r="AL28" s="64">
        <v>0</v>
      </c>
      <c r="AM28" s="64">
        <v>0</v>
      </c>
      <c r="AN28" s="64">
        <v>0</v>
      </c>
      <c r="AO28" s="64">
        <v>0</v>
      </c>
      <c r="AP28" s="64">
        <v>0</v>
      </c>
      <c r="AQ28" s="64">
        <v>275.73741954605958</v>
      </c>
      <c r="AR28" s="64">
        <v>0</v>
      </c>
      <c r="AS28" s="64">
        <v>0</v>
      </c>
      <c r="AT28" s="64">
        <v>33.854988037102331</v>
      </c>
      <c r="AU28" s="64">
        <v>2577.9080755980585</v>
      </c>
      <c r="AV28" s="64">
        <v>0</v>
      </c>
      <c r="AW28" s="64">
        <v>0</v>
      </c>
      <c r="AX28" s="64">
        <v>0</v>
      </c>
      <c r="AY28" s="64">
        <v>0</v>
      </c>
      <c r="AZ28" s="64">
        <v>0</v>
      </c>
      <c r="BA28" s="64">
        <v>0</v>
      </c>
      <c r="BB28" s="64">
        <v>0</v>
      </c>
      <c r="BC28" s="64">
        <v>0</v>
      </c>
      <c r="BD28" s="64">
        <v>450.97775452567595</v>
      </c>
      <c r="BE28" s="64">
        <v>21.908291274192273</v>
      </c>
      <c r="BF28" s="64">
        <v>82.84690449756306</v>
      </c>
      <c r="BG28" s="64">
        <v>0</v>
      </c>
      <c r="BH28" s="64">
        <v>25.346983595995102</v>
      </c>
      <c r="BI28" s="64">
        <v>0</v>
      </c>
      <c r="BJ28" s="64">
        <v>10916.666904621023</v>
      </c>
      <c r="BK28" s="64">
        <v>18923.122436062669</v>
      </c>
      <c r="BL28" s="64">
        <v>37639.350573312251</v>
      </c>
      <c r="BM28" s="64">
        <v>0</v>
      </c>
      <c r="BN28" s="64">
        <v>0</v>
      </c>
      <c r="BO28" s="64">
        <v>30057.824766008616</v>
      </c>
      <c r="BP28" s="64">
        <v>0</v>
      </c>
      <c r="BQ28" s="64">
        <v>-9373.0005638916664</v>
      </c>
      <c r="BR28" s="64">
        <v>77247.297211491881</v>
      </c>
      <c r="BS28" s="64">
        <v>88163.964116112911</v>
      </c>
    </row>
    <row r="29" spans="1:71" x14ac:dyDescent="0.25">
      <c r="A29" s="24" t="s">
        <v>69</v>
      </c>
      <c r="B29" s="24" t="s">
        <v>70</v>
      </c>
      <c r="C29" s="18">
        <v>8220.3976806556384</v>
      </c>
      <c r="D29" s="64">
        <v>0</v>
      </c>
      <c r="E29" s="64">
        <v>0</v>
      </c>
      <c r="F29" s="64">
        <v>0</v>
      </c>
      <c r="G29" s="64">
        <v>0</v>
      </c>
      <c r="H29" s="64">
        <v>0</v>
      </c>
      <c r="I29" s="64">
        <v>0</v>
      </c>
      <c r="J29" s="64">
        <v>0</v>
      </c>
      <c r="K29" s="64">
        <v>0</v>
      </c>
      <c r="L29" s="64">
        <v>80.45234708867271</v>
      </c>
      <c r="M29" s="64">
        <v>0</v>
      </c>
      <c r="N29" s="64">
        <v>0</v>
      </c>
      <c r="O29" s="64">
        <v>0</v>
      </c>
      <c r="P29" s="64">
        <v>0</v>
      </c>
      <c r="Q29" s="64">
        <v>0</v>
      </c>
      <c r="R29" s="64">
        <v>0</v>
      </c>
      <c r="S29" s="64">
        <v>0</v>
      </c>
      <c r="T29" s="64">
        <v>0</v>
      </c>
      <c r="U29" s="64">
        <v>0</v>
      </c>
      <c r="V29" s="64">
        <v>0</v>
      </c>
      <c r="W29" s="64">
        <v>0</v>
      </c>
      <c r="X29" s="64">
        <v>0</v>
      </c>
      <c r="Y29" s="64">
        <v>0</v>
      </c>
      <c r="Z29" s="64">
        <v>0</v>
      </c>
      <c r="AA29" s="64">
        <v>0</v>
      </c>
      <c r="AB29" s="64">
        <v>0</v>
      </c>
      <c r="AC29" s="64">
        <v>0</v>
      </c>
      <c r="AD29" s="64">
        <v>0</v>
      </c>
      <c r="AE29" s="64">
        <v>0</v>
      </c>
      <c r="AF29" s="64">
        <v>0</v>
      </c>
      <c r="AG29" s="64">
        <v>0</v>
      </c>
      <c r="AH29" s="64">
        <v>0</v>
      </c>
      <c r="AI29" s="64">
        <v>0</v>
      </c>
      <c r="AJ29" s="64">
        <v>0</v>
      </c>
      <c r="AK29" s="64">
        <v>0</v>
      </c>
      <c r="AL29" s="64">
        <v>0</v>
      </c>
      <c r="AM29" s="64">
        <v>0</v>
      </c>
      <c r="AN29" s="64">
        <v>0</v>
      </c>
      <c r="AO29" s="64">
        <v>0</v>
      </c>
      <c r="AP29" s="64">
        <v>0</v>
      </c>
      <c r="AQ29" s="64">
        <v>0</v>
      </c>
      <c r="AR29" s="64">
        <v>0</v>
      </c>
      <c r="AS29" s="64">
        <v>0</v>
      </c>
      <c r="AT29" s="64">
        <v>29.108066049747443</v>
      </c>
      <c r="AU29" s="64">
        <v>1802.5444535878319</v>
      </c>
      <c r="AV29" s="64">
        <v>0</v>
      </c>
      <c r="AW29" s="64">
        <v>0</v>
      </c>
      <c r="AX29" s="64">
        <v>0</v>
      </c>
      <c r="AY29" s="64">
        <v>0</v>
      </c>
      <c r="AZ29" s="64">
        <v>0</v>
      </c>
      <c r="BA29" s="64">
        <v>0</v>
      </c>
      <c r="BB29" s="64">
        <v>0</v>
      </c>
      <c r="BC29" s="64">
        <v>0</v>
      </c>
      <c r="BD29" s="64">
        <v>239.47708916125393</v>
      </c>
      <c r="BE29" s="64">
        <v>3.3397971474423835</v>
      </c>
      <c r="BF29" s="64">
        <v>15.829035730993596</v>
      </c>
      <c r="BG29" s="64">
        <v>0</v>
      </c>
      <c r="BH29" s="64">
        <v>12.107220889413645</v>
      </c>
      <c r="BI29" s="64">
        <v>0</v>
      </c>
      <c r="BJ29" s="64">
        <v>2182.8580096553555</v>
      </c>
      <c r="BK29" s="64">
        <v>3.7075715282918598</v>
      </c>
      <c r="BL29" s="64">
        <v>3827.3701327197587</v>
      </c>
      <c r="BM29" s="64">
        <v>0</v>
      </c>
      <c r="BN29" s="64">
        <v>0</v>
      </c>
      <c r="BO29" s="64">
        <v>12006.705486690207</v>
      </c>
      <c r="BP29" s="64">
        <v>0</v>
      </c>
      <c r="BQ29" s="64">
        <v>-9800.2435199379725</v>
      </c>
      <c r="BR29" s="64">
        <v>6037.539671000286</v>
      </c>
      <c r="BS29" s="64">
        <v>8220.397680655642</v>
      </c>
    </row>
    <row r="30" spans="1:71" x14ac:dyDescent="0.25">
      <c r="A30" s="24" t="s">
        <v>71</v>
      </c>
      <c r="B30" s="24" t="s">
        <v>72</v>
      </c>
      <c r="C30" s="18">
        <v>47025.321368033045</v>
      </c>
      <c r="D30" s="64">
        <v>0</v>
      </c>
      <c r="E30" s="64">
        <v>0</v>
      </c>
      <c r="F30" s="64">
        <v>0</v>
      </c>
      <c r="G30" s="64">
        <v>0</v>
      </c>
      <c r="H30" s="64">
        <v>0</v>
      </c>
      <c r="I30" s="64">
        <v>0</v>
      </c>
      <c r="J30" s="64">
        <v>16978.207386788818</v>
      </c>
      <c r="K30" s="64">
        <v>0</v>
      </c>
      <c r="L30" s="64">
        <v>281.62282960872773</v>
      </c>
      <c r="M30" s="64">
        <v>0</v>
      </c>
      <c r="N30" s="64">
        <v>0</v>
      </c>
      <c r="O30" s="64">
        <v>0</v>
      </c>
      <c r="P30" s="64">
        <v>0</v>
      </c>
      <c r="Q30" s="64">
        <v>0</v>
      </c>
      <c r="R30" s="64">
        <v>0</v>
      </c>
      <c r="S30" s="64">
        <v>0</v>
      </c>
      <c r="T30" s="64">
        <v>0</v>
      </c>
      <c r="U30" s="64">
        <v>0</v>
      </c>
      <c r="V30" s="64">
        <v>0</v>
      </c>
      <c r="W30" s="64">
        <v>0</v>
      </c>
      <c r="X30" s="64">
        <v>0</v>
      </c>
      <c r="Y30" s="64">
        <v>0</v>
      </c>
      <c r="Z30" s="64">
        <v>0</v>
      </c>
      <c r="AA30" s="64">
        <v>0</v>
      </c>
      <c r="AB30" s="64">
        <v>0</v>
      </c>
      <c r="AC30" s="64">
        <v>0</v>
      </c>
      <c r="AD30" s="64">
        <v>0</v>
      </c>
      <c r="AE30" s="64">
        <v>0</v>
      </c>
      <c r="AF30" s="64">
        <v>0</v>
      </c>
      <c r="AG30" s="64">
        <v>0</v>
      </c>
      <c r="AH30" s="64">
        <v>0</v>
      </c>
      <c r="AI30" s="64">
        <v>0</v>
      </c>
      <c r="AJ30" s="64">
        <v>0</v>
      </c>
      <c r="AK30" s="64">
        <v>0</v>
      </c>
      <c r="AL30" s="64">
        <v>0</v>
      </c>
      <c r="AM30" s="64">
        <v>0</v>
      </c>
      <c r="AN30" s="64">
        <v>0</v>
      </c>
      <c r="AO30" s="64">
        <v>0</v>
      </c>
      <c r="AP30" s="64">
        <v>0</v>
      </c>
      <c r="AQ30" s="64">
        <v>0</v>
      </c>
      <c r="AR30" s="64">
        <v>0</v>
      </c>
      <c r="AS30" s="64">
        <v>0</v>
      </c>
      <c r="AT30" s="64">
        <v>86.218614502359443</v>
      </c>
      <c r="AU30" s="64">
        <v>283.79020020019931</v>
      </c>
      <c r="AV30" s="64">
        <v>0</v>
      </c>
      <c r="AW30" s="64">
        <v>0</v>
      </c>
      <c r="AX30" s="64">
        <v>0</v>
      </c>
      <c r="AY30" s="64">
        <v>0</v>
      </c>
      <c r="AZ30" s="64">
        <v>0</v>
      </c>
      <c r="BA30" s="64">
        <v>0</v>
      </c>
      <c r="BB30" s="64">
        <v>0</v>
      </c>
      <c r="BC30" s="64">
        <v>0</v>
      </c>
      <c r="BD30" s="64">
        <v>726.56367662419507</v>
      </c>
      <c r="BE30" s="64">
        <v>17.601897239219653</v>
      </c>
      <c r="BF30" s="64">
        <v>96.035232978307008</v>
      </c>
      <c r="BG30" s="64">
        <v>0</v>
      </c>
      <c r="BH30" s="64">
        <v>3.4625191753187479</v>
      </c>
      <c r="BI30" s="64">
        <v>0</v>
      </c>
      <c r="BJ30" s="64">
        <v>18473.502357117144</v>
      </c>
      <c r="BK30" s="64">
        <v>0.43467961267081162</v>
      </c>
      <c r="BL30" s="64">
        <v>24767.003312764951</v>
      </c>
      <c r="BM30" s="64">
        <v>346.48295449710065</v>
      </c>
      <c r="BN30" s="64">
        <v>0</v>
      </c>
      <c r="BO30" s="64">
        <v>15010.904141825915</v>
      </c>
      <c r="BP30" s="64">
        <v>0</v>
      </c>
      <c r="BQ30" s="64">
        <v>-11573.006077784739</v>
      </c>
      <c r="BR30" s="64">
        <v>28551.819010915897</v>
      </c>
      <c r="BS30" s="64">
        <v>47025.321368033037</v>
      </c>
    </row>
    <row r="31" spans="1:71" x14ac:dyDescent="0.25">
      <c r="A31" s="13" t="s">
        <v>73</v>
      </c>
      <c r="B31" s="13" t="s">
        <v>74</v>
      </c>
      <c r="C31" s="15">
        <v>295388.4213847362</v>
      </c>
      <c r="D31" s="63">
        <v>0</v>
      </c>
      <c r="E31" s="63">
        <v>0</v>
      </c>
      <c r="F31" s="63">
        <v>0</v>
      </c>
      <c r="G31" s="63">
        <v>0</v>
      </c>
      <c r="H31" s="63">
        <v>0</v>
      </c>
      <c r="I31" s="63">
        <v>0</v>
      </c>
      <c r="J31" s="63">
        <v>6540.6248205001712</v>
      </c>
      <c r="K31" s="63">
        <v>0</v>
      </c>
      <c r="L31" s="63">
        <v>1616.1464713826467</v>
      </c>
      <c r="M31" s="63">
        <v>0</v>
      </c>
      <c r="N31" s="63">
        <v>0</v>
      </c>
      <c r="O31" s="63">
        <v>0</v>
      </c>
      <c r="P31" s="63">
        <v>0</v>
      </c>
      <c r="Q31" s="63">
        <v>0</v>
      </c>
      <c r="R31" s="63">
        <v>0</v>
      </c>
      <c r="S31" s="63">
        <v>0</v>
      </c>
      <c r="T31" s="63">
        <v>0</v>
      </c>
      <c r="U31" s="63">
        <v>0</v>
      </c>
      <c r="V31" s="63">
        <v>0</v>
      </c>
      <c r="W31" s="63">
        <v>0</v>
      </c>
      <c r="X31" s="63">
        <v>0.89472203686661345</v>
      </c>
      <c r="Y31" s="63">
        <v>0</v>
      </c>
      <c r="Z31" s="63">
        <v>1.4020999455740859</v>
      </c>
      <c r="AA31" s="63">
        <v>0</v>
      </c>
      <c r="AB31" s="63">
        <v>0</v>
      </c>
      <c r="AC31" s="63">
        <v>0</v>
      </c>
      <c r="AD31" s="63">
        <v>0</v>
      </c>
      <c r="AE31" s="63">
        <v>0</v>
      </c>
      <c r="AF31" s="63">
        <v>0</v>
      </c>
      <c r="AG31" s="63">
        <v>0</v>
      </c>
      <c r="AH31" s="63">
        <v>0</v>
      </c>
      <c r="AI31" s="63">
        <v>0</v>
      </c>
      <c r="AJ31" s="63">
        <v>0</v>
      </c>
      <c r="AK31" s="63">
        <v>0</v>
      </c>
      <c r="AL31" s="63">
        <v>0</v>
      </c>
      <c r="AM31" s="63">
        <v>0</v>
      </c>
      <c r="AN31" s="63">
        <v>0</v>
      </c>
      <c r="AO31" s="63">
        <v>0</v>
      </c>
      <c r="AP31" s="63">
        <v>0</v>
      </c>
      <c r="AQ31" s="63">
        <v>5.0868651596398307</v>
      </c>
      <c r="AR31" s="63">
        <v>0</v>
      </c>
      <c r="AS31" s="63">
        <v>0</v>
      </c>
      <c r="AT31" s="63">
        <v>45.213198621169319</v>
      </c>
      <c r="AU31" s="63">
        <v>597.46179556759682</v>
      </c>
      <c r="AV31" s="63">
        <v>0</v>
      </c>
      <c r="AW31" s="63">
        <v>0</v>
      </c>
      <c r="AX31" s="63">
        <v>0</v>
      </c>
      <c r="AY31" s="63">
        <v>0</v>
      </c>
      <c r="AZ31" s="63">
        <v>0</v>
      </c>
      <c r="BA31" s="63">
        <v>0</v>
      </c>
      <c r="BB31" s="63">
        <v>0.15894933763890934</v>
      </c>
      <c r="BC31" s="63">
        <v>0</v>
      </c>
      <c r="BD31" s="63">
        <v>158.29842637791762</v>
      </c>
      <c r="BE31" s="63">
        <v>5.8950745000564035</v>
      </c>
      <c r="BF31" s="63">
        <v>31.292603012697079</v>
      </c>
      <c r="BG31" s="63">
        <v>0</v>
      </c>
      <c r="BH31" s="63">
        <v>15.671663594885933</v>
      </c>
      <c r="BI31" s="63">
        <v>0</v>
      </c>
      <c r="BJ31" s="63">
        <v>9018.1466900368614</v>
      </c>
      <c r="BK31" s="63">
        <v>182.83319624166182</v>
      </c>
      <c r="BL31" s="63">
        <v>278882.22070021427</v>
      </c>
      <c r="BM31" s="63">
        <v>3123.9362889770296</v>
      </c>
      <c r="BN31" s="63">
        <v>0</v>
      </c>
      <c r="BO31" s="63">
        <v>15068.022194994986</v>
      </c>
      <c r="BP31" s="63">
        <v>0</v>
      </c>
      <c r="BQ31" s="63">
        <v>-10886.737685728598</v>
      </c>
      <c r="BR31" s="63">
        <v>286370.27469469933</v>
      </c>
      <c r="BS31" s="63">
        <v>295388.4213847362</v>
      </c>
    </row>
    <row r="32" spans="1:71" x14ac:dyDescent="0.25">
      <c r="A32" s="13" t="s">
        <v>75</v>
      </c>
      <c r="B32" s="13" t="s">
        <v>76</v>
      </c>
      <c r="C32" s="15">
        <v>62975.448610040425</v>
      </c>
      <c r="D32" s="63">
        <v>0.36398981572721151</v>
      </c>
      <c r="E32" s="63">
        <v>13.666592953248326</v>
      </c>
      <c r="F32" s="63">
        <v>0</v>
      </c>
      <c r="G32" s="63">
        <v>0</v>
      </c>
      <c r="H32" s="63">
        <v>0</v>
      </c>
      <c r="I32" s="63">
        <v>0</v>
      </c>
      <c r="J32" s="63">
        <v>757.29206638654614</v>
      </c>
      <c r="K32" s="63">
        <v>2162.3188167247799</v>
      </c>
      <c r="L32" s="63">
        <v>8120.2415408122442</v>
      </c>
      <c r="M32" s="63">
        <v>761.71697314768448</v>
      </c>
      <c r="N32" s="63">
        <v>0</v>
      </c>
      <c r="O32" s="63">
        <v>0</v>
      </c>
      <c r="P32" s="63">
        <v>0</v>
      </c>
      <c r="Q32" s="63">
        <v>0</v>
      </c>
      <c r="R32" s="63">
        <v>0</v>
      </c>
      <c r="S32" s="63">
        <v>0</v>
      </c>
      <c r="T32" s="63">
        <v>0</v>
      </c>
      <c r="U32" s="63">
        <v>0</v>
      </c>
      <c r="V32" s="63">
        <v>2742.2394537495138</v>
      </c>
      <c r="W32" s="63">
        <v>0</v>
      </c>
      <c r="X32" s="63">
        <v>39.945814608147273</v>
      </c>
      <c r="Y32" s="63">
        <v>0</v>
      </c>
      <c r="Z32" s="63">
        <v>1.3633010451085767</v>
      </c>
      <c r="AA32" s="63">
        <v>0</v>
      </c>
      <c r="AB32" s="63">
        <v>0</v>
      </c>
      <c r="AC32" s="63">
        <v>0</v>
      </c>
      <c r="AD32" s="63">
        <v>0</v>
      </c>
      <c r="AE32" s="63">
        <v>0</v>
      </c>
      <c r="AF32" s="63">
        <v>0</v>
      </c>
      <c r="AG32" s="63">
        <v>0</v>
      </c>
      <c r="AH32" s="63">
        <v>0</v>
      </c>
      <c r="AI32" s="63">
        <v>0</v>
      </c>
      <c r="AJ32" s="63">
        <v>0</v>
      </c>
      <c r="AK32" s="63">
        <v>0</v>
      </c>
      <c r="AL32" s="63">
        <v>0</v>
      </c>
      <c r="AM32" s="63">
        <v>0</v>
      </c>
      <c r="AN32" s="63">
        <v>0</v>
      </c>
      <c r="AO32" s="63">
        <v>0</v>
      </c>
      <c r="AP32" s="63">
        <v>0</v>
      </c>
      <c r="AQ32" s="63">
        <v>7.8096338846939837</v>
      </c>
      <c r="AR32" s="63">
        <v>0</v>
      </c>
      <c r="AS32" s="63">
        <v>0</v>
      </c>
      <c r="AT32" s="63">
        <v>1.9982754219571104</v>
      </c>
      <c r="AU32" s="63">
        <v>780.26716301088345</v>
      </c>
      <c r="AV32" s="63">
        <v>0</v>
      </c>
      <c r="AW32" s="63">
        <v>0</v>
      </c>
      <c r="AX32" s="63">
        <v>0</v>
      </c>
      <c r="AY32" s="63">
        <v>0</v>
      </c>
      <c r="AZ32" s="63">
        <v>0.98995886652999776</v>
      </c>
      <c r="BA32" s="63">
        <v>0</v>
      </c>
      <c r="BB32" s="63">
        <v>0.61820357063297493</v>
      </c>
      <c r="BC32" s="63">
        <v>0.46577116940057545</v>
      </c>
      <c r="BD32" s="63">
        <v>175.8382029797622</v>
      </c>
      <c r="BE32" s="63">
        <v>3.6684454633648929</v>
      </c>
      <c r="BF32" s="63">
        <v>17.930004501279104</v>
      </c>
      <c r="BG32" s="63">
        <v>0</v>
      </c>
      <c r="BH32" s="63">
        <v>4.4328719759464033</v>
      </c>
      <c r="BI32" s="63">
        <v>0</v>
      </c>
      <c r="BJ32" s="63">
        <v>15593.167080087449</v>
      </c>
      <c r="BK32" s="63">
        <v>14254.981401664363</v>
      </c>
      <c r="BL32" s="63">
        <v>19969.225362912763</v>
      </c>
      <c r="BM32" s="63">
        <v>0</v>
      </c>
      <c r="BN32" s="63">
        <v>0</v>
      </c>
      <c r="BO32" s="63">
        <v>14131.686619893224</v>
      </c>
      <c r="BP32" s="63">
        <v>0</v>
      </c>
      <c r="BQ32" s="63">
        <v>-973.61185451738538</v>
      </c>
      <c r="BR32" s="63">
        <v>47382.281529952961</v>
      </c>
      <c r="BS32" s="63">
        <v>62975.44861004041</v>
      </c>
    </row>
    <row r="33" spans="1:71" x14ac:dyDescent="0.25">
      <c r="A33" s="13" t="s">
        <v>77</v>
      </c>
      <c r="B33" s="13" t="s">
        <v>78</v>
      </c>
      <c r="C33" s="15">
        <v>139400.4850458279</v>
      </c>
      <c r="D33" s="63">
        <v>0</v>
      </c>
      <c r="E33" s="63">
        <v>0</v>
      </c>
      <c r="F33" s="63">
        <v>0</v>
      </c>
      <c r="G33" s="63">
        <v>0</v>
      </c>
      <c r="H33" s="63">
        <v>0</v>
      </c>
      <c r="I33" s="63">
        <v>0</v>
      </c>
      <c r="J33" s="63">
        <v>93.929483379980795</v>
      </c>
      <c r="K33" s="63">
        <v>0</v>
      </c>
      <c r="L33" s="63">
        <v>1250.2091376285655</v>
      </c>
      <c r="M33" s="63">
        <v>100.68756088970555</v>
      </c>
      <c r="N33" s="63">
        <v>0</v>
      </c>
      <c r="O33" s="63">
        <v>0</v>
      </c>
      <c r="P33" s="63">
        <v>0</v>
      </c>
      <c r="Q33" s="63">
        <v>0</v>
      </c>
      <c r="R33" s="63">
        <v>0</v>
      </c>
      <c r="S33" s="63">
        <v>0</v>
      </c>
      <c r="T33" s="63">
        <v>0</v>
      </c>
      <c r="U33" s="63">
        <v>0</v>
      </c>
      <c r="V33" s="63">
        <v>0</v>
      </c>
      <c r="W33" s="63">
        <v>0</v>
      </c>
      <c r="X33" s="63">
        <v>0</v>
      </c>
      <c r="Y33" s="63">
        <v>0</v>
      </c>
      <c r="Z33" s="63">
        <v>0</v>
      </c>
      <c r="AA33" s="63">
        <v>0</v>
      </c>
      <c r="AB33" s="63">
        <v>0</v>
      </c>
      <c r="AC33" s="63">
        <v>0</v>
      </c>
      <c r="AD33" s="63">
        <v>0</v>
      </c>
      <c r="AE33" s="63">
        <v>0</v>
      </c>
      <c r="AF33" s="63">
        <v>0</v>
      </c>
      <c r="AG33" s="63">
        <v>0</v>
      </c>
      <c r="AH33" s="63">
        <v>0</v>
      </c>
      <c r="AI33" s="63">
        <v>0</v>
      </c>
      <c r="AJ33" s="63">
        <v>0</v>
      </c>
      <c r="AK33" s="63">
        <v>0</v>
      </c>
      <c r="AL33" s="63">
        <v>0</v>
      </c>
      <c r="AM33" s="63">
        <v>0</v>
      </c>
      <c r="AN33" s="63">
        <v>0</v>
      </c>
      <c r="AO33" s="63">
        <v>0</v>
      </c>
      <c r="AP33" s="63">
        <v>0</v>
      </c>
      <c r="AQ33" s="63">
        <v>0</v>
      </c>
      <c r="AR33" s="63">
        <v>1.0538086885081694</v>
      </c>
      <c r="AS33" s="63">
        <v>0</v>
      </c>
      <c r="AT33" s="63">
        <v>0.41632794790338046</v>
      </c>
      <c r="AU33" s="63">
        <v>366.01101596637352</v>
      </c>
      <c r="AV33" s="63">
        <v>0</v>
      </c>
      <c r="AW33" s="63">
        <v>0</v>
      </c>
      <c r="AX33" s="63">
        <v>0</v>
      </c>
      <c r="AY33" s="63">
        <v>0</v>
      </c>
      <c r="AZ33" s="63">
        <v>0</v>
      </c>
      <c r="BA33" s="63">
        <v>0</v>
      </c>
      <c r="BB33" s="63">
        <v>0.19319816060563058</v>
      </c>
      <c r="BC33" s="63">
        <v>0</v>
      </c>
      <c r="BD33" s="63">
        <v>223.6805806301559</v>
      </c>
      <c r="BE33" s="63">
        <v>7.1652865423258199</v>
      </c>
      <c r="BF33" s="63">
        <v>21.564612461034677</v>
      </c>
      <c r="BG33" s="63">
        <v>0</v>
      </c>
      <c r="BH33" s="63">
        <v>1.7316761678067838</v>
      </c>
      <c r="BI33" s="63">
        <v>0</v>
      </c>
      <c r="BJ33" s="63">
        <v>2066.6426884629659</v>
      </c>
      <c r="BK33" s="63">
        <v>2957.5341186424666</v>
      </c>
      <c r="BL33" s="63">
        <v>132006.86640563869</v>
      </c>
      <c r="BM33" s="63">
        <v>112.91598252446308</v>
      </c>
      <c r="BN33" s="63">
        <v>0</v>
      </c>
      <c r="BO33" s="63">
        <v>4369.7603293048332</v>
      </c>
      <c r="BP33" s="63">
        <v>0</v>
      </c>
      <c r="BQ33" s="63">
        <v>-2113.2344787455359</v>
      </c>
      <c r="BR33" s="63">
        <v>137333.84235736495</v>
      </c>
      <c r="BS33" s="63">
        <v>139400.48504582793</v>
      </c>
    </row>
    <row r="34" spans="1:71" x14ac:dyDescent="0.25">
      <c r="A34" s="13" t="s">
        <v>79</v>
      </c>
      <c r="B34" s="13" t="s">
        <v>80</v>
      </c>
      <c r="C34" s="15">
        <v>178470.33922629256</v>
      </c>
      <c r="D34" s="63">
        <v>0</v>
      </c>
      <c r="E34" s="63">
        <v>0.25834600787914003</v>
      </c>
      <c r="F34" s="63">
        <v>0</v>
      </c>
      <c r="G34" s="63">
        <v>0</v>
      </c>
      <c r="H34" s="63">
        <v>0</v>
      </c>
      <c r="I34" s="63">
        <v>0</v>
      </c>
      <c r="J34" s="63">
        <v>5096.1017712535222</v>
      </c>
      <c r="K34" s="63">
        <v>0</v>
      </c>
      <c r="L34" s="63">
        <v>9211.5662431457986</v>
      </c>
      <c r="M34" s="63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3">
        <v>0</v>
      </c>
      <c r="T34" s="63">
        <v>0</v>
      </c>
      <c r="U34" s="63">
        <v>0</v>
      </c>
      <c r="V34" s="63">
        <v>5504.7505269869616</v>
      </c>
      <c r="W34" s="63">
        <v>0.43854584548287096</v>
      </c>
      <c r="X34" s="63">
        <v>2.7613926188407536</v>
      </c>
      <c r="Y34" s="63">
        <v>291.6531751443103</v>
      </c>
      <c r="Z34" s="63">
        <v>0</v>
      </c>
      <c r="AA34" s="63">
        <v>0</v>
      </c>
      <c r="AB34" s="63">
        <v>0</v>
      </c>
      <c r="AC34" s="63">
        <v>0</v>
      </c>
      <c r="AD34" s="63">
        <v>0</v>
      </c>
      <c r="AE34" s="63">
        <v>0</v>
      </c>
      <c r="AF34" s="63">
        <v>0</v>
      </c>
      <c r="AG34" s="63">
        <v>0</v>
      </c>
      <c r="AH34" s="63">
        <v>0</v>
      </c>
      <c r="AI34" s="63">
        <v>0</v>
      </c>
      <c r="AJ34" s="63">
        <v>0</v>
      </c>
      <c r="AK34" s="63">
        <v>4.3173248138999369</v>
      </c>
      <c r="AL34" s="63">
        <v>0</v>
      </c>
      <c r="AM34" s="63">
        <v>0</v>
      </c>
      <c r="AN34" s="63">
        <v>0</v>
      </c>
      <c r="AO34" s="63">
        <v>0</v>
      </c>
      <c r="AP34" s="63">
        <v>0</v>
      </c>
      <c r="AQ34" s="63">
        <v>88.519040734464213</v>
      </c>
      <c r="AR34" s="63">
        <v>0</v>
      </c>
      <c r="AS34" s="63">
        <v>0</v>
      </c>
      <c r="AT34" s="63">
        <v>1.1532405052692662</v>
      </c>
      <c r="AU34" s="63">
        <v>667.48099635990604</v>
      </c>
      <c r="AV34" s="63">
        <v>0</v>
      </c>
      <c r="AW34" s="63">
        <v>0</v>
      </c>
      <c r="AX34" s="63">
        <v>0</v>
      </c>
      <c r="AY34" s="63">
        <v>0</v>
      </c>
      <c r="AZ34" s="63">
        <v>0</v>
      </c>
      <c r="BA34" s="63">
        <v>0</v>
      </c>
      <c r="BB34" s="63">
        <v>0.10703290297142659</v>
      </c>
      <c r="BC34" s="63">
        <v>0</v>
      </c>
      <c r="BD34" s="63">
        <v>76.068278372421645</v>
      </c>
      <c r="BE34" s="63">
        <v>1.429059728967772</v>
      </c>
      <c r="BF34" s="63">
        <v>6.3967763543538103</v>
      </c>
      <c r="BG34" s="63">
        <v>0</v>
      </c>
      <c r="BH34" s="63">
        <v>2.3024607696799384</v>
      </c>
      <c r="BI34" s="63">
        <v>0</v>
      </c>
      <c r="BJ34" s="63">
        <v>20955.304211544732</v>
      </c>
      <c r="BK34" s="63">
        <v>102834.59867013135</v>
      </c>
      <c r="BL34" s="63">
        <v>55426.951838076224</v>
      </c>
      <c r="BM34" s="63">
        <v>0</v>
      </c>
      <c r="BN34" s="63">
        <v>0</v>
      </c>
      <c r="BO34" s="63">
        <v>9800.0583558086491</v>
      </c>
      <c r="BP34" s="63">
        <v>0</v>
      </c>
      <c r="BQ34" s="63">
        <v>-10546.573849268361</v>
      </c>
      <c r="BR34" s="63">
        <v>157515.03501474785</v>
      </c>
      <c r="BS34" s="63">
        <v>178470.33922629256</v>
      </c>
    </row>
    <row r="35" spans="1:71" x14ac:dyDescent="0.25">
      <c r="A35" s="13" t="s">
        <v>81</v>
      </c>
      <c r="B35" s="13" t="s">
        <v>82</v>
      </c>
      <c r="C35" s="15">
        <v>8340.7973104406483</v>
      </c>
      <c r="D35" s="63">
        <v>0</v>
      </c>
      <c r="E35" s="63">
        <v>0</v>
      </c>
      <c r="F35" s="63">
        <v>0</v>
      </c>
      <c r="G35" s="63">
        <v>0</v>
      </c>
      <c r="H35" s="63">
        <v>0</v>
      </c>
      <c r="I35" s="63">
        <v>0</v>
      </c>
      <c r="J35" s="63">
        <v>0</v>
      </c>
      <c r="K35" s="63">
        <v>0</v>
      </c>
      <c r="L35" s="63">
        <v>273.28878620065444</v>
      </c>
      <c r="M35" s="63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3">
        <v>0</v>
      </c>
      <c r="T35" s="63">
        <v>0</v>
      </c>
      <c r="U35" s="63">
        <v>0</v>
      </c>
      <c r="V35" s="63">
        <v>0</v>
      </c>
      <c r="W35" s="63">
        <v>0</v>
      </c>
      <c r="X35" s="63">
        <v>0</v>
      </c>
      <c r="Y35" s="63">
        <v>0</v>
      </c>
      <c r="Z35" s="63">
        <v>0</v>
      </c>
      <c r="AA35" s="63">
        <v>0</v>
      </c>
      <c r="AB35" s="63">
        <v>0</v>
      </c>
      <c r="AC35" s="63">
        <v>0</v>
      </c>
      <c r="AD35" s="63">
        <v>0</v>
      </c>
      <c r="AE35" s="63">
        <v>0</v>
      </c>
      <c r="AF35" s="63">
        <v>0</v>
      </c>
      <c r="AG35" s="63">
        <v>0</v>
      </c>
      <c r="AH35" s="63">
        <v>0</v>
      </c>
      <c r="AI35" s="63">
        <v>0</v>
      </c>
      <c r="AJ35" s="63">
        <v>0</v>
      </c>
      <c r="AK35" s="63">
        <v>0</v>
      </c>
      <c r="AL35" s="63">
        <v>0</v>
      </c>
      <c r="AM35" s="63">
        <v>0</v>
      </c>
      <c r="AN35" s="63">
        <v>0</v>
      </c>
      <c r="AO35" s="63">
        <v>0</v>
      </c>
      <c r="AP35" s="63">
        <v>36.31283830161631</v>
      </c>
      <c r="AQ35" s="63">
        <v>10.375053384993954</v>
      </c>
      <c r="AR35" s="63">
        <v>7.3505117829793285</v>
      </c>
      <c r="AS35" s="63">
        <v>0</v>
      </c>
      <c r="AT35" s="63">
        <v>47.988759338457989</v>
      </c>
      <c r="AU35" s="63">
        <v>1077.4012831615473</v>
      </c>
      <c r="AV35" s="63">
        <v>0</v>
      </c>
      <c r="AW35" s="63">
        <v>0</v>
      </c>
      <c r="AX35" s="63">
        <v>0</v>
      </c>
      <c r="AY35" s="63">
        <v>0</v>
      </c>
      <c r="AZ35" s="63">
        <v>42.742525178268451</v>
      </c>
      <c r="BA35" s="63">
        <v>9.50570702556311</v>
      </c>
      <c r="BB35" s="63">
        <v>3.7905224451237922</v>
      </c>
      <c r="BC35" s="63">
        <v>0.35698517363451121</v>
      </c>
      <c r="BD35" s="63">
        <v>119.79488937172128</v>
      </c>
      <c r="BE35" s="63">
        <v>3.8660043808437754</v>
      </c>
      <c r="BF35" s="63">
        <v>27.484508233488885</v>
      </c>
      <c r="BG35" s="63">
        <v>0</v>
      </c>
      <c r="BH35" s="63">
        <v>6.7950516318821794</v>
      </c>
      <c r="BI35" s="63">
        <v>0</v>
      </c>
      <c r="BJ35" s="63">
        <v>1667.0534256107753</v>
      </c>
      <c r="BK35" s="63">
        <v>0.41305814939927488</v>
      </c>
      <c r="BL35" s="63">
        <v>1807.4778884406398</v>
      </c>
      <c r="BM35" s="63">
        <v>434.7469063370412</v>
      </c>
      <c r="BN35" s="63">
        <v>0</v>
      </c>
      <c r="BO35" s="63">
        <v>9765.1449037525781</v>
      </c>
      <c r="BP35" s="63">
        <v>0</v>
      </c>
      <c r="BQ35" s="63">
        <v>-5334.0388718497861</v>
      </c>
      <c r="BR35" s="63">
        <v>6673.7438848298725</v>
      </c>
      <c r="BS35" s="63">
        <v>8340.7973104406483</v>
      </c>
    </row>
    <row r="36" spans="1:71" x14ac:dyDescent="0.25">
      <c r="A36" s="24" t="s">
        <v>83</v>
      </c>
      <c r="B36" s="24" t="s">
        <v>84</v>
      </c>
      <c r="C36" s="18">
        <v>33347.446084342053</v>
      </c>
      <c r="D36" s="64">
        <v>91.498193799021166</v>
      </c>
      <c r="E36" s="64">
        <v>163.96467907761613</v>
      </c>
      <c r="F36" s="64">
        <v>1.1305442721835768</v>
      </c>
      <c r="G36" s="64">
        <v>0</v>
      </c>
      <c r="H36" s="64">
        <v>0</v>
      </c>
      <c r="I36" s="64">
        <v>0</v>
      </c>
      <c r="J36" s="64">
        <v>0</v>
      </c>
      <c r="K36" s="64">
        <v>0</v>
      </c>
      <c r="L36" s="64">
        <v>1158.3329870266389</v>
      </c>
      <c r="M36" s="64">
        <v>0</v>
      </c>
      <c r="N36" s="64">
        <v>0</v>
      </c>
      <c r="O36" s="64">
        <v>0</v>
      </c>
      <c r="P36" s="64">
        <v>0</v>
      </c>
      <c r="Q36" s="64">
        <v>0</v>
      </c>
      <c r="R36" s="64">
        <v>0</v>
      </c>
      <c r="S36" s="64">
        <v>0</v>
      </c>
      <c r="T36" s="64">
        <v>0</v>
      </c>
      <c r="U36" s="64">
        <v>0</v>
      </c>
      <c r="V36" s="64">
        <v>0</v>
      </c>
      <c r="W36" s="64">
        <v>0</v>
      </c>
      <c r="X36" s="64">
        <v>0</v>
      </c>
      <c r="Y36" s="64">
        <v>0</v>
      </c>
      <c r="Z36" s="64">
        <v>0</v>
      </c>
      <c r="AA36" s="64">
        <v>0</v>
      </c>
      <c r="AB36" s="64">
        <v>0</v>
      </c>
      <c r="AC36" s="64">
        <v>0</v>
      </c>
      <c r="AD36" s="64">
        <v>0</v>
      </c>
      <c r="AE36" s="64">
        <v>0</v>
      </c>
      <c r="AF36" s="64">
        <v>0</v>
      </c>
      <c r="AG36" s="64">
        <v>0</v>
      </c>
      <c r="AH36" s="64">
        <v>0</v>
      </c>
      <c r="AI36" s="64">
        <v>0</v>
      </c>
      <c r="AJ36" s="64">
        <v>0</v>
      </c>
      <c r="AK36" s="64">
        <v>0</v>
      </c>
      <c r="AL36" s="64">
        <v>0</v>
      </c>
      <c r="AM36" s="64">
        <v>0</v>
      </c>
      <c r="AN36" s="64">
        <v>0</v>
      </c>
      <c r="AO36" s="64">
        <v>0</v>
      </c>
      <c r="AP36" s="64">
        <v>0</v>
      </c>
      <c r="AQ36" s="64">
        <v>0</v>
      </c>
      <c r="AR36" s="64">
        <v>0</v>
      </c>
      <c r="AS36" s="64">
        <v>0</v>
      </c>
      <c r="AT36" s="64">
        <v>13.4117618061674</v>
      </c>
      <c r="AU36" s="64">
        <v>1706.5951104401429</v>
      </c>
      <c r="AV36" s="64">
        <v>0</v>
      </c>
      <c r="AW36" s="64">
        <v>0</v>
      </c>
      <c r="AX36" s="64">
        <v>0</v>
      </c>
      <c r="AY36" s="64">
        <v>0</v>
      </c>
      <c r="AZ36" s="64">
        <v>0</v>
      </c>
      <c r="BA36" s="64">
        <v>0</v>
      </c>
      <c r="BB36" s="64">
        <v>0</v>
      </c>
      <c r="BC36" s="64">
        <v>0</v>
      </c>
      <c r="BD36" s="64">
        <v>1033.3663456190081</v>
      </c>
      <c r="BE36" s="64">
        <v>24.005854404226078</v>
      </c>
      <c r="BF36" s="64">
        <v>94.084189834714053</v>
      </c>
      <c r="BG36" s="64">
        <v>0</v>
      </c>
      <c r="BH36" s="64">
        <v>23.429673478262604</v>
      </c>
      <c r="BI36" s="64">
        <v>0</v>
      </c>
      <c r="BJ36" s="64">
        <v>4309.8193397579807</v>
      </c>
      <c r="BK36" s="64">
        <v>11.890579445737586</v>
      </c>
      <c r="BL36" s="64">
        <v>7403.257070561217</v>
      </c>
      <c r="BM36" s="64">
        <v>1197.3107992423377</v>
      </c>
      <c r="BN36" s="64">
        <v>0</v>
      </c>
      <c r="BO36" s="64">
        <v>36435.991008343161</v>
      </c>
      <c r="BP36" s="64">
        <v>0</v>
      </c>
      <c r="BQ36" s="64">
        <v>-16010.822713008387</v>
      </c>
      <c r="BR36" s="64">
        <v>29037.626744584068</v>
      </c>
      <c r="BS36" s="64">
        <v>33347.446084342046</v>
      </c>
    </row>
    <row r="37" spans="1:71" x14ac:dyDescent="0.25">
      <c r="A37" s="24" t="s">
        <v>85</v>
      </c>
      <c r="B37" s="24" t="s">
        <v>86</v>
      </c>
      <c r="C37" s="18">
        <v>78137.674129136372</v>
      </c>
      <c r="D37" s="64">
        <v>75.90183883774715</v>
      </c>
      <c r="E37" s="64">
        <v>1565.1033848272568</v>
      </c>
      <c r="F37" s="64">
        <v>0.82191560312797451</v>
      </c>
      <c r="G37" s="64">
        <v>30.329900503928293</v>
      </c>
      <c r="H37" s="64">
        <v>7.5091330194914947E-3</v>
      </c>
      <c r="I37" s="64">
        <v>0</v>
      </c>
      <c r="J37" s="64">
        <v>11284.718275743424</v>
      </c>
      <c r="K37" s="64">
        <v>0</v>
      </c>
      <c r="L37" s="64">
        <v>26103.046434398322</v>
      </c>
      <c r="M37" s="64">
        <v>2071.3922709199528</v>
      </c>
      <c r="N37" s="64">
        <v>0</v>
      </c>
      <c r="O37" s="64">
        <v>0</v>
      </c>
      <c r="P37" s="64">
        <v>0</v>
      </c>
      <c r="Q37" s="64">
        <v>0</v>
      </c>
      <c r="R37" s="64">
        <v>0</v>
      </c>
      <c r="S37" s="64">
        <v>491.63678785045704</v>
      </c>
      <c r="T37" s="64">
        <v>0</v>
      </c>
      <c r="U37" s="64">
        <v>0</v>
      </c>
      <c r="V37" s="64">
        <v>0</v>
      </c>
      <c r="W37" s="64">
        <v>0</v>
      </c>
      <c r="X37" s="64">
        <v>56.013420668195344</v>
      </c>
      <c r="Y37" s="64">
        <v>0</v>
      </c>
      <c r="Z37" s="64">
        <v>0</v>
      </c>
      <c r="AA37" s="64">
        <v>0</v>
      </c>
      <c r="AB37" s="64">
        <v>0</v>
      </c>
      <c r="AC37" s="64">
        <v>0</v>
      </c>
      <c r="AD37" s="64">
        <v>0</v>
      </c>
      <c r="AE37" s="64">
        <v>0</v>
      </c>
      <c r="AF37" s="64">
        <v>0</v>
      </c>
      <c r="AG37" s="64">
        <v>0</v>
      </c>
      <c r="AH37" s="64">
        <v>0</v>
      </c>
      <c r="AI37" s="64">
        <v>0</v>
      </c>
      <c r="AJ37" s="64">
        <v>0</v>
      </c>
      <c r="AK37" s="64">
        <v>0</v>
      </c>
      <c r="AL37" s="64">
        <v>0</v>
      </c>
      <c r="AM37" s="64">
        <v>0</v>
      </c>
      <c r="AN37" s="64">
        <v>0</v>
      </c>
      <c r="AO37" s="64">
        <v>0</v>
      </c>
      <c r="AP37" s="64">
        <v>0</v>
      </c>
      <c r="AQ37" s="64">
        <v>3481.6428384266651</v>
      </c>
      <c r="AR37" s="64">
        <v>0</v>
      </c>
      <c r="AS37" s="64">
        <v>0</v>
      </c>
      <c r="AT37" s="64">
        <v>2.9748180021597532</v>
      </c>
      <c r="AU37" s="64">
        <v>2665.3860549350879</v>
      </c>
      <c r="AV37" s="64">
        <v>0</v>
      </c>
      <c r="AW37" s="64">
        <v>0</v>
      </c>
      <c r="AX37" s="64">
        <v>0</v>
      </c>
      <c r="AY37" s="64">
        <v>0</v>
      </c>
      <c r="AZ37" s="64">
        <v>0</v>
      </c>
      <c r="BA37" s="64">
        <v>0</v>
      </c>
      <c r="BB37" s="64">
        <v>1.3804726995102468</v>
      </c>
      <c r="BC37" s="64">
        <v>0</v>
      </c>
      <c r="BD37" s="64">
        <v>207.14515328143699</v>
      </c>
      <c r="BE37" s="64">
        <v>4.095890944094851</v>
      </c>
      <c r="BF37" s="64">
        <v>23.456840288293037</v>
      </c>
      <c r="BG37" s="64">
        <v>0</v>
      </c>
      <c r="BH37" s="64">
        <v>44.544492557896248</v>
      </c>
      <c r="BI37" s="64">
        <v>0</v>
      </c>
      <c r="BJ37" s="64">
        <v>48109.598299620578</v>
      </c>
      <c r="BK37" s="64">
        <v>1301.2978092549852</v>
      </c>
      <c r="BL37" s="64">
        <v>36364.682548102879</v>
      </c>
      <c r="BM37" s="64">
        <v>1274.9750522123554</v>
      </c>
      <c r="BN37" s="64">
        <v>0</v>
      </c>
      <c r="BO37" s="64">
        <v>16524.436822002121</v>
      </c>
      <c r="BP37" s="64">
        <v>0</v>
      </c>
      <c r="BQ37" s="64">
        <v>-25437.316402056531</v>
      </c>
      <c r="BR37" s="64">
        <v>30028.075829515808</v>
      </c>
      <c r="BS37" s="64">
        <v>78137.674129136387</v>
      </c>
    </row>
    <row r="38" spans="1:71" x14ac:dyDescent="0.25">
      <c r="A38" s="24" t="s">
        <v>87</v>
      </c>
      <c r="B38" s="24" t="s">
        <v>88</v>
      </c>
      <c r="C38" s="18">
        <v>82001.754494430555</v>
      </c>
      <c r="D38" s="64">
        <v>6008.8322609498418</v>
      </c>
      <c r="E38" s="64">
        <v>47597.174338197641</v>
      </c>
      <c r="F38" s="64">
        <v>152.1596381161622</v>
      </c>
      <c r="G38" s="64">
        <v>0</v>
      </c>
      <c r="H38" s="64">
        <v>0</v>
      </c>
      <c r="I38" s="64">
        <v>0</v>
      </c>
      <c r="J38" s="64">
        <v>31939.305142475172</v>
      </c>
      <c r="K38" s="64">
        <v>0</v>
      </c>
      <c r="L38" s="64">
        <v>2049.2169417215246</v>
      </c>
      <c r="M38" s="64">
        <v>0</v>
      </c>
      <c r="N38" s="64">
        <v>0</v>
      </c>
      <c r="O38" s="64">
        <v>0</v>
      </c>
      <c r="P38" s="64">
        <v>0</v>
      </c>
      <c r="Q38" s="64">
        <v>0</v>
      </c>
      <c r="R38" s="64">
        <v>0</v>
      </c>
      <c r="S38" s="64">
        <v>0</v>
      </c>
      <c r="T38" s="64">
        <v>0</v>
      </c>
      <c r="U38" s="64">
        <v>0</v>
      </c>
      <c r="V38" s="64">
        <v>0</v>
      </c>
      <c r="W38" s="64">
        <v>0</v>
      </c>
      <c r="X38" s="64">
        <v>0</v>
      </c>
      <c r="Y38" s="64">
        <v>0</v>
      </c>
      <c r="Z38" s="64">
        <v>0</v>
      </c>
      <c r="AA38" s="64">
        <v>0</v>
      </c>
      <c r="AB38" s="64">
        <v>0</v>
      </c>
      <c r="AC38" s="64">
        <v>0</v>
      </c>
      <c r="AD38" s="64">
        <v>0</v>
      </c>
      <c r="AE38" s="64">
        <v>0</v>
      </c>
      <c r="AF38" s="64">
        <v>0</v>
      </c>
      <c r="AG38" s="64">
        <v>0</v>
      </c>
      <c r="AH38" s="64">
        <v>0</v>
      </c>
      <c r="AI38" s="64">
        <v>0</v>
      </c>
      <c r="AJ38" s="64">
        <v>0</v>
      </c>
      <c r="AK38" s="64">
        <v>0</v>
      </c>
      <c r="AL38" s="64">
        <v>0</v>
      </c>
      <c r="AM38" s="64">
        <v>0</v>
      </c>
      <c r="AN38" s="64">
        <v>0</v>
      </c>
      <c r="AO38" s="64">
        <v>0</v>
      </c>
      <c r="AP38" s="64">
        <v>0</v>
      </c>
      <c r="AQ38" s="64">
        <v>0</v>
      </c>
      <c r="AR38" s="64">
        <v>0</v>
      </c>
      <c r="AS38" s="64">
        <v>0</v>
      </c>
      <c r="AT38" s="64">
        <v>0</v>
      </c>
      <c r="AU38" s="64">
        <v>0</v>
      </c>
      <c r="AV38" s="64">
        <v>0</v>
      </c>
      <c r="AW38" s="64">
        <v>0</v>
      </c>
      <c r="AX38" s="64">
        <v>0</v>
      </c>
      <c r="AY38" s="64">
        <v>0</v>
      </c>
      <c r="AZ38" s="64">
        <v>0</v>
      </c>
      <c r="BA38" s="64">
        <v>0</v>
      </c>
      <c r="BB38" s="64">
        <v>14.164233164471767</v>
      </c>
      <c r="BC38" s="64">
        <v>0</v>
      </c>
      <c r="BD38" s="64">
        <v>97.688569286156451</v>
      </c>
      <c r="BE38" s="64">
        <v>0</v>
      </c>
      <c r="BF38" s="64">
        <v>6.5520079523293262</v>
      </c>
      <c r="BG38" s="64">
        <v>18.566508399202547</v>
      </c>
      <c r="BH38" s="64">
        <v>545.24704154135941</v>
      </c>
      <c r="BI38" s="64">
        <v>0</v>
      </c>
      <c r="BJ38" s="64">
        <v>88428.906681803855</v>
      </c>
      <c r="BK38" s="64">
        <v>13.594807544925535</v>
      </c>
      <c r="BL38" s="64">
        <v>14323.149021312054</v>
      </c>
      <c r="BM38" s="64">
        <v>0</v>
      </c>
      <c r="BN38" s="64">
        <v>0</v>
      </c>
      <c r="BO38" s="64">
        <v>10855.922618470038</v>
      </c>
      <c r="BP38" s="64">
        <v>0</v>
      </c>
      <c r="BQ38" s="64">
        <v>-31619.818634700336</v>
      </c>
      <c r="BR38" s="64">
        <v>-6427.1521873733182</v>
      </c>
      <c r="BS38" s="64">
        <v>82001.754494430541</v>
      </c>
    </row>
    <row r="39" spans="1:71" x14ac:dyDescent="0.25">
      <c r="A39" s="24" t="s">
        <v>89</v>
      </c>
      <c r="B39" s="24" t="s">
        <v>90</v>
      </c>
      <c r="C39" s="18">
        <v>245986.14840035135</v>
      </c>
      <c r="D39" s="64">
        <v>2.2573186626292241</v>
      </c>
      <c r="E39" s="64">
        <v>3596.2927504716931</v>
      </c>
      <c r="F39" s="64">
        <v>0</v>
      </c>
      <c r="G39" s="64">
        <v>0</v>
      </c>
      <c r="H39" s="64">
        <v>0</v>
      </c>
      <c r="I39" s="64">
        <v>0</v>
      </c>
      <c r="J39" s="64">
        <v>3827.5172097270038</v>
      </c>
      <c r="K39" s="64">
        <v>0</v>
      </c>
      <c r="L39" s="64">
        <v>6380.2412744599542</v>
      </c>
      <c r="M39" s="64">
        <v>124.15136271463703</v>
      </c>
      <c r="N39" s="64">
        <v>0</v>
      </c>
      <c r="O39" s="64">
        <v>0</v>
      </c>
      <c r="P39" s="64">
        <v>0</v>
      </c>
      <c r="Q39" s="64">
        <v>0</v>
      </c>
      <c r="R39" s="64">
        <v>0</v>
      </c>
      <c r="S39" s="64">
        <v>0</v>
      </c>
      <c r="T39" s="64">
        <v>0</v>
      </c>
      <c r="U39" s="64">
        <v>0</v>
      </c>
      <c r="V39" s="64">
        <v>0</v>
      </c>
      <c r="W39" s="64">
        <v>0</v>
      </c>
      <c r="X39" s="64">
        <v>0.86771430484464351</v>
      </c>
      <c r="Y39" s="64">
        <v>0</v>
      </c>
      <c r="Z39" s="64">
        <v>4.8951961235769135</v>
      </c>
      <c r="AA39" s="64">
        <v>0</v>
      </c>
      <c r="AB39" s="64">
        <v>0</v>
      </c>
      <c r="AC39" s="64">
        <v>0</v>
      </c>
      <c r="AD39" s="64">
        <v>0</v>
      </c>
      <c r="AE39" s="64">
        <v>0</v>
      </c>
      <c r="AF39" s="64">
        <v>0</v>
      </c>
      <c r="AG39" s="64">
        <v>0</v>
      </c>
      <c r="AH39" s="64">
        <v>0</v>
      </c>
      <c r="AI39" s="64">
        <v>8.1272459721912025E-3</v>
      </c>
      <c r="AJ39" s="64">
        <v>0</v>
      </c>
      <c r="AK39" s="64">
        <v>0</v>
      </c>
      <c r="AL39" s="64">
        <v>0</v>
      </c>
      <c r="AM39" s="64">
        <v>0</v>
      </c>
      <c r="AN39" s="64">
        <v>0</v>
      </c>
      <c r="AO39" s="64">
        <v>0</v>
      </c>
      <c r="AP39" s="64">
        <v>0</v>
      </c>
      <c r="AQ39" s="64">
        <v>114.03747148267996</v>
      </c>
      <c r="AR39" s="64">
        <v>0.75674340142662544</v>
      </c>
      <c r="AS39" s="64">
        <v>15.465480759482459</v>
      </c>
      <c r="AT39" s="64">
        <v>137.52456042948248</v>
      </c>
      <c r="AU39" s="64">
        <v>2291.0607358108455</v>
      </c>
      <c r="AV39" s="64">
        <v>0</v>
      </c>
      <c r="AW39" s="64">
        <v>0</v>
      </c>
      <c r="AX39" s="64">
        <v>5.575020901568668</v>
      </c>
      <c r="AY39" s="64">
        <v>0</v>
      </c>
      <c r="AZ39" s="64">
        <v>0.39495986791729837</v>
      </c>
      <c r="BA39" s="64">
        <v>0</v>
      </c>
      <c r="BB39" s="64">
        <v>9.804026158472249</v>
      </c>
      <c r="BC39" s="64">
        <v>0</v>
      </c>
      <c r="BD39" s="64">
        <v>1436.7199157734374</v>
      </c>
      <c r="BE39" s="64">
        <v>47.475031497975465</v>
      </c>
      <c r="BF39" s="64">
        <v>231.51201264756321</v>
      </c>
      <c r="BG39" s="64">
        <v>1.8428048859842632</v>
      </c>
      <c r="BH39" s="64">
        <v>14.259054720752548</v>
      </c>
      <c r="BI39" s="64">
        <v>0</v>
      </c>
      <c r="BJ39" s="64">
        <v>18242.658772047896</v>
      </c>
      <c r="BK39" s="64">
        <v>136.27294459472387</v>
      </c>
      <c r="BL39" s="64">
        <v>182054.32536429018</v>
      </c>
      <c r="BM39" s="64">
        <v>549.22367280285664</v>
      </c>
      <c r="BN39" s="64">
        <v>0</v>
      </c>
      <c r="BO39" s="64">
        <v>54092.935653842382</v>
      </c>
      <c r="BP39" s="64">
        <v>0</v>
      </c>
      <c r="BQ39" s="64">
        <v>-9089.2680072266903</v>
      </c>
      <c r="BR39" s="64">
        <v>227743.48962830345</v>
      </c>
      <c r="BS39" s="64">
        <v>245986.14840035135</v>
      </c>
    </row>
    <row r="40" spans="1:71" x14ac:dyDescent="0.25">
      <c r="A40" s="24" t="s">
        <v>91</v>
      </c>
      <c r="B40" s="24" t="s">
        <v>92</v>
      </c>
      <c r="C40" s="18">
        <v>1305767.2958638736</v>
      </c>
      <c r="D40" s="64">
        <v>0</v>
      </c>
      <c r="E40" s="64">
        <v>0</v>
      </c>
      <c r="F40" s="64">
        <v>0</v>
      </c>
      <c r="G40" s="64">
        <v>0</v>
      </c>
      <c r="H40" s="64">
        <v>0</v>
      </c>
      <c r="I40" s="64">
        <v>0</v>
      </c>
      <c r="J40" s="64">
        <v>3592.668125076947</v>
      </c>
      <c r="K40" s="64">
        <v>0</v>
      </c>
      <c r="L40" s="64">
        <v>12.105911835748985</v>
      </c>
      <c r="M40" s="64">
        <v>24306.755151651865</v>
      </c>
      <c r="N40" s="64">
        <v>0</v>
      </c>
      <c r="O40" s="64">
        <v>0</v>
      </c>
      <c r="P40" s="64">
        <v>0</v>
      </c>
      <c r="Q40" s="64">
        <v>0</v>
      </c>
      <c r="R40" s="64">
        <v>0</v>
      </c>
      <c r="S40" s="64">
        <v>0</v>
      </c>
      <c r="T40" s="64">
        <v>0</v>
      </c>
      <c r="U40" s="64">
        <v>0</v>
      </c>
      <c r="V40" s="64">
        <v>0</v>
      </c>
      <c r="W40" s="64">
        <v>0</v>
      </c>
      <c r="X40" s="64">
        <v>0</v>
      </c>
      <c r="Y40" s="64">
        <v>0</v>
      </c>
      <c r="Z40" s="64">
        <v>0</v>
      </c>
      <c r="AA40" s="64">
        <v>0</v>
      </c>
      <c r="AB40" s="64">
        <v>0</v>
      </c>
      <c r="AC40" s="64">
        <v>0</v>
      </c>
      <c r="AD40" s="64">
        <v>0</v>
      </c>
      <c r="AE40" s="64">
        <v>0</v>
      </c>
      <c r="AF40" s="64">
        <v>0</v>
      </c>
      <c r="AG40" s="64">
        <v>0</v>
      </c>
      <c r="AH40" s="64">
        <v>0</v>
      </c>
      <c r="AI40" s="64">
        <v>0</v>
      </c>
      <c r="AJ40" s="64">
        <v>0</v>
      </c>
      <c r="AK40" s="64">
        <v>0</v>
      </c>
      <c r="AL40" s="64">
        <v>0</v>
      </c>
      <c r="AM40" s="64">
        <v>0</v>
      </c>
      <c r="AN40" s="64">
        <v>0</v>
      </c>
      <c r="AO40" s="64">
        <v>0</v>
      </c>
      <c r="AP40" s="64">
        <v>1.3868630473488088</v>
      </c>
      <c r="AQ40" s="64">
        <v>20.604736480418762</v>
      </c>
      <c r="AR40" s="64">
        <v>24.321818620469241</v>
      </c>
      <c r="AS40" s="64">
        <v>0</v>
      </c>
      <c r="AT40" s="64">
        <v>1964.9077509438366</v>
      </c>
      <c r="AU40" s="64">
        <v>86978.479540685643</v>
      </c>
      <c r="AV40" s="64">
        <v>0</v>
      </c>
      <c r="AW40" s="64">
        <v>0</v>
      </c>
      <c r="AX40" s="64">
        <v>0</v>
      </c>
      <c r="AY40" s="64">
        <v>0</v>
      </c>
      <c r="AZ40" s="64">
        <v>164.74947516141086</v>
      </c>
      <c r="BA40" s="64">
        <v>0</v>
      </c>
      <c r="BB40" s="64">
        <v>1.8819834754646174</v>
      </c>
      <c r="BC40" s="64">
        <v>1.4179368832539123</v>
      </c>
      <c r="BD40" s="64">
        <v>603.48224605537666</v>
      </c>
      <c r="BE40" s="64">
        <v>18.14762218480481</v>
      </c>
      <c r="BF40" s="64">
        <v>501.17959859623932</v>
      </c>
      <c r="BG40" s="64">
        <v>56.245505457123613</v>
      </c>
      <c r="BH40" s="64">
        <v>28.676650274833129</v>
      </c>
      <c r="BI40" s="64">
        <v>0</v>
      </c>
      <c r="BJ40" s="64">
        <v>118277.01091643078</v>
      </c>
      <c r="BK40" s="64">
        <v>1052.0803215471012</v>
      </c>
      <c r="BL40" s="64">
        <v>1064777.6896205584</v>
      </c>
      <c r="BM40" s="64">
        <v>0</v>
      </c>
      <c r="BN40" s="64">
        <v>0</v>
      </c>
      <c r="BO40" s="64">
        <v>148242.15353874461</v>
      </c>
      <c r="BP40" s="64">
        <v>0</v>
      </c>
      <c r="BQ40" s="64">
        <v>-26581.638533407389</v>
      </c>
      <c r="BR40" s="64">
        <v>1187490.2849474428</v>
      </c>
      <c r="BS40" s="64">
        <v>1305767.2958638736</v>
      </c>
    </row>
    <row r="41" spans="1:71" x14ac:dyDescent="0.25">
      <c r="A41" s="13" t="s">
        <v>93</v>
      </c>
      <c r="B41" s="13" t="s">
        <v>94</v>
      </c>
      <c r="C41" s="15">
        <v>7220.8682790036164</v>
      </c>
      <c r="D41" s="63">
        <v>0</v>
      </c>
      <c r="E41" s="63">
        <v>0</v>
      </c>
      <c r="F41" s="63">
        <v>0</v>
      </c>
      <c r="G41" s="63">
        <v>0</v>
      </c>
      <c r="H41" s="63">
        <v>0</v>
      </c>
      <c r="I41" s="63">
        <v>0</v>
      </c>
      <c r="J41" s="63">
        <v>0</v>
      </c>
      <c r="K41" s="63">
        <v>0</v>
      </c>
      <c r="L41" s="63">
        <v>0</v>
      </c>
      <c r="M41" s="63">
        <v>0</v>
      </c>
      <c r="N41" s="63">
        <v>19.439959092994197</v>
      </c>
      <c r="O41" s="63">
        <v>0</v>
      </c>
      <c r="P41" s="63">
        <v>0</v>
      </c>
      <c r="Q41" s="63">
        <v>0</v>
      </c>
      <c r="R41" s="63">
        <v>0</v>
      </c>
      <c r="S41" s="63">
        <v>0</v>
      </c>
      <c r="T41" s="63">
        <v>0</v>
      </c>
      <c r="U41" s="63">
        <v>0</v>
      </c>
      <c r="V41" s="63">
        <v>0</v>
      </c>
      <c r="W41" s="63">
        <v>0</v>
      </c>
      <c r="X41" s="63">
        <v>0</v>
      </c>
      <c r="Y41" s="63">
        <v>0</v>
      </c>
      <c r="Z41" s="63">
        <v>0</v>
      </c>
      <c r="AA41" s="63">
        <v>0</v>
      </c>
      <c r="AB41" s="63">
        <v>0</v>
      </c>
      <c r="AC41" s="63">
        <v>0</v>
      </c>
      <c r="AD41" s="63">
        <v>0</v>
      </c>
      <c r="AE41" s="63">
        <v>0</v>
      </c>
      <c r="AF41" s="63">
        <v>0</v>
      </c>
      <c r="AG41" s="63">
        <v>0</v>
      </c>
      <c r="AH41" s="63">
        <v>0</v>
      </c>
      <c r="AI41" s="63">
        <v>0</v>
      </c>
      <c r="AJ41" s="63">
        <v>0</v>
      </c>
      <c r="AK41" s="63">
        <v>0</v>
      </c>
      <c r="AL41" s="63">
        <v>0</v>
      </c>
      <c r="AM41" s="63">
        <v>0</v>
      </c>
      <c r="AN41" s="63">
        <v>0</v>
      </c>
      <c r="AO41" s="63">
        <v>0</v>
      </c>
      <c r="AP41" s="63">
        <v>0</v>
      </c>
      <c r="AQ41" s="63">
        <v>0</v>
      </c>
      <c r="AR41" s="63">
        <v>0</v>
      </c>
      <c r="AS41" s="63">
        <v>0</v>
      </c>
      <c r="AT41" s="63">
        <v>0</v>
      </c>
      <c r="AU41" s="63">
        <v>0</v>
      </c>
      <c r="AV41" s="63">
        <v>0</v>
      </c>
      <c r="AW41" s="63">
        <v>0</v>
      </c>
      <c r="AX41" s="63">
        <v>0</v>
      </c>
      <c r="AY41" s="63">
        <v>0</v>
      </c>
      <c r="AZ41" s="63">
        <v>0</v>
      </c>
      <c r="BA41" s="63">
        <v>0</v>
      </c>
      <c r="BB41" s="63">
        <v>0</v>
      </c>
      <c r="BC41" s="63">
        <v>0</v>
      </c>
      <c r="BD41" s="63">
        <v>0</v>
      </c>
      <c r="BE41" s="63">
        <v>0</v>
      </c>
      <c r="BF41" s="63">
        <v>0</v>
      </c>
      <c r="BG41" s="63">
        <v>0</v>
      </c>
      <c r="BH41" s="63">
        <v>0</v>
      </c>
      <c r="BI41" s="63">
        <v>0</v>
      </c>
      <c r="BJ41" s="63">
        <v>19.439959092994197</v>
      </c>
      <c r="BK41" s="63">
        <v>0</v>
      </c>
      <c r="BL41" s="63">
        <v>3214.6067347743756</v>
      </c>
      <c r="BM41" s="63">
        <v>0</v>
      </c>
      <c r="BN41" s="63">
        <v>0</v>
      </c>
      <c r="BO41" s="63">
        <v>4474.0136943246307</v>
      </c>
      <c r="BP41" s="63">
        <v>0</v>
      </c>
      <c r="BQ41" s="63">
        <v>-487.19210918838297</v>
      </c>
      <c r="BR41" s="63">
        <v>7201.428319910623</v>
      </c>
      <c r="BS41" s="63">
        <v>7220.8682790036173</v>
      </c>
    </row>
    <row r="42" spans="1:71" x14ac:dyDescent="0.25">
      <c r="A42" s="13" t="s">
        <v>95</v>
      </c>
      <c r="B42" s="13" t="s">
        <v>96</v>
      </c>
      <c r="C42" s="15">
        <v>4468.464095264565</v>
      </c>
      <c r="D42" s="63">
        <v>35.049590338485196</v>
      </c>
      <c r="E42" s="63">
        <v>3.5705171234981868E-2</v>
      </c>
      <c r="F42" s="63">
        <v>0</v>
      </c>
      <c r="G42" s="63">
        <v>0</v>
      </c>
      <c r="H42" s="63">
        <v>0</v>
      </c>
      <c r="I42" s="63">
        <v>0</v>
      </c>
      <c r="J42" s="63">
        <v>0</v>
      </c>
      <c r="K42" s="63">
        <v>0</v>
      </c>
      <c r="L42" s="63">
        <v>0</v>
      </c>
      <c r="M42" s="63">
        <v>0</v>
      </c>
      <c r="N42" s="63">
        <v>0</v>
      </c>
      <c r="O42" s="63">
        <v>101.8571368469057</v>
      </c>
      <c r="P42" s="63">
        <v>622.22237245472513</v>
      </c>
      <c r="Q42" s="63">
        <v>4.656901071564703</v>
      </c>
      <c r="R42" s="63">
        <v>0</v>
      </c>
      <c r="S42" s="63">
        <v>0</v>
      </c>
      <c r="T42" s="63">
        <v>0</v>
      </c>
      <c r="U42" s="63">
        <v>0</v>
      </c>
      <c r="V42" s="63">
        <v>0</v>
      </c>
      <c r="W42" s="63">
        <v>0</v>
      </c>
      <c r="X42" s="63">
        <v>0</v>
      </c>
      <c r="Y42" s="63">
        <v>0</v>
      </c>
      <c r="Z42" s="63">
        <v>41.585010049488325</v>
      </c>
      <c r="AA42" s="63">
        <v>2.9098397343422131</v>
      </c>
      <c r="AB42" s="63">
        <v>0</v>
      </c>
      <c r="AC42" s="63">
        <v>0</v>
      </c>
      <c r="AD42" s="63">
        <v>1.6094243901959138</v>
      </c>
      <c r="AE42" s="63">
        <v>0</v>
      </c>
      <c r="AF42" s="63">
        <v>0</v>
      </c>
      <c r="AG42" s="63">
        <v>0</v>
      </c>
      <c r="AH42" s="63">
        <v>0</v>
      </c>
      <c r="AI42" s="63">
        <v>0</v>
      </c>
      <c r="AJ42" s="63">
        <v>2.234743395174293E-3</v>
      </c>
      <c r="AK42" s="63">
        <v>27.572870583592998</v>
      </c>
      <c r="AL42" s="63">
        <v>0</v>
      </c>
      <c r="AM42" s="63">
        <v>0</v>
      </c>
      <c r="AN42" s="63">
        <v>0</v>
      </c>
      <c r="AO42" s="63">
        <v>0</v>
      </c>
      <c r="AP42" s="63">
        <v>0</v>
      </c>
      <c r="AQ42" s="63">
        <v>0</v>
      </c>
      <c r="AR42" s="63">
        <v>0</v>
      </c>
      <c r="AS42" s="63">
        <v>0</v>
      </c>
      <c r="AT42" s="63">
        <v>0</v>
      </c>
      <c r="AU42" s="63">
        <v>0</v>
      </c>
      <c r="AV42" s="63">
        <v>0</v>
      </c>
      <c r="AW42" s="63">
        <v>0</v>
      </c>
      <c r="AX42" s="63">
        <v>0</v>
      </c>
      <c r="AY42" s="63">
        <v>0</v>
      </c>
      <c r="AZ42" s="63">
        <v>0</v>
      </c>
      <c r="BA42" s="63">
        <v>0</v>
      </c>
      <c r="BB42" s="63">
        <v>0.12571447706204975</v>
      </c>
      <c r="BC42" s="63">
        <v>0</v>
      </c>
      <c r="BD42" s="63">
        <v>0</v>
      </c>
      <c r="BE42" s="63">
        <v>0</v>
      </c>
      <c r="BF42" s="63">
        <v>0</v>
      </c>
      <c r="BG42" s="63">
        <v>0</v>
      </c>
      <c r="BH42" s="63">
        <v>0</v>
      </c>
      <c r="BI42" s="63">
        <v>0</v>
      </c>
      <c r="BJ42" s="63">
        <v>837.62679986099249</v>
      </c>
      <c r="BK42" s="63">
        <v>175.27672284172019</v>
      </c>
      <c r="BL42" s="63">
        <v>3879.5697545365406</v>
      </c>
      <c r="BM42" s="63">
        <v>0</v>
      </c>
      <c r="BN42" s="63">
        <v>0</v>
      </c>
      <c r="BO42" s="63">
        <v>482.28121152022175</v>
      </c>
      <c r="BP42" s="63">
        <v>0</v>
      </c>
      <c r="BQ42" s="63">
        <v>-906.29039349490984</v>
      </c>
      <c r="BR42" s="63">
        <v>3630.8372954035722</v>
      </c>
      <c r="BS42" s="63">
        <v>4468.464095264565</v>
      </c>
    </row>
    <row r="43" spans="1:71" x14ac:dyDescent="0.25">
      <c r="A43" s="13" t="s">
        <v>97</v>
      </c>
      <c r="B43" s="13" t="s">
        <v>98</v>
      </c>
      <c r="C43" s="15">
        <v>30311.141536522624</v>
      </c>
      <c r="D43" s="63">
        <v>0</v>
      </c>
      <c r="E43" s="63">
        <v>0</v>
      </c>
      <c r="F43" s="63">
        <v>0</v>
      </c>
      <c r="G43" s="63">
        <v>58.247623597883731</v>
      </c>
      <c r="H43" s="63">
        <v>0</v>
      </c>
      <c r="I43" s="63">
        <v>1.275261410594263</v>
      </c>
      <c r="J43" s="63">
        <v>0</v>
      </c>
      <c r="K43" s="63">
        <v>61.667149243785509</v>
      </c>
      <c r="L43" s="63">
        <v>153.06947699116796</v>
      </c>
      <c r="M43" s="63">
        <v>0</v>
      </c>
      <c r="N43" s="63">
        <v>0</v>
      </c>
      <c r="O43" s="63">
        <v>176.93549587472128</v>
      </c>
      <c r="P43" s="63">
        <v>5768.1694080555862</v>
      </c>
      <c r="Q43" s="63">
        <v>968.89786290149709</v>
      </c>
      <c r="R43" s="63">
        <v>0</v>
      </c>
      <c r="S43" s="63">
        <v>0</v>
      </c>
      <c r="T43" s="63">
        <v>0</v>
      </c>
      <c r="U43" s="63">
        <v>0</v>
      </c>
      <c r="V43" s="63">
        <v>0</v>
      </c>
      <c r="W43" s="63">
        <v>0</v>
      </c>
      <c r="X43" s="63">
        <v>0.74180076178739385</v>
      </c>
      <c r="Y43" s="63">
        <v>0</v>
      </c>
      <c r="Z43" s="63">
        <v>24.909862621483963</v>
      </c>
      <c r="AA43" s="63">
        <v>2.9880426879229365</v>
      </c>
      <c r="AB43" s="63">
        <v>2.0551228664407386</v>
      </c>
      <c r="AC43" s="63">
        <v>0</v>
      </c>
      <c r="AD43" s="63">
        <v>13.935082351132731</v>
      </c>
      <c r="AE43" s="63">
        <v>0</v>
      </c>
      <c r="AF43" s="63">
        <v>0.20795336760711747</v>
      </c>
      <c r="AG43" s="63">
        <v>0</v>
      </c>
      <c r="AH43" s="63">
        <v>0</v>
      </c>
      <c r="AI43" s="63">
        <v>12.332532804486451</v>
      </c>
      <c r="AJ43" s="63">
        <v>0.38552688741248314</v>
      </c>
      <c r="AK43" s="63">
        <v>1829.3383657929749</v>
      </c>
      <c r="AL43" s="63">
        <v>0</v>
      </c>
      <c r="AM43" s="63">
        <v>0</v>
      </c>
      <c r="AN43" s="63">
        <v>0</v>
      </c>
      <c r="AO43" s="63">
        <v>0</v>
      </c>
      <c r="AP43" s="63">
        <v>0</v>
      </c>
      <c r="AQ43" s="63">
        <v>1.9026064990904747</v>
      </c>
      <c r="AR43" s="63">
        <v>0</v>
      </c>
      <c r="AS43" s="63">
        <v>0</v>
      </c>
      <c r="AT43" s="63">
        <v>0</v>
      </c>
      <c r="AU43" s="63">
        <v>0</v>
      </c>
      <c r="AV43" s="63">
        <v>0</v>
      </c>
      <c r="AW43" s="63">
        <v>0.62313101751290367</v>
      </c>
      <c r="AX43" s="63">
        <v>0</v>
      </c>
      <c r="AY43" s="63">
        <v>0</v>
      </c>
      <c r="AZ43" s="63">
        <v>0</v>
      </c>
      <c r="BA43" s="63">
        <v>0</v>
      </c>
      <c r="BB43" s="63">
        <v>0</v>
      </c>
      <c r="BC43" s="63">
        <v>0</v>
      </c>
      <c r="BD43" s="63">
        <v>0.69655661724237872</v>
      </c>
      <c r="BE43" s="63">
        <v>0</v>
      </c>
      <c r="BF43" s="63">
        <v>0</v>
      </c>
      <c r="BG43" s="63">
        <v>0</v>
      </c>
      <c r="BH43" s="63">
        <v>26.323771639378055</v>
      </c>
      <c r="BI43" s="63">
        <v>0</v>
      </c>
      <c r="BJ43" s="63">
        <v>9104.7026339897075</v>
      </c>
      <c r="BK43" s="63">
        <v>4.7394128359237317</v>
      </c>
      <c r="BL43" s="63">
        <v>20967.157607909332</v>
      </c>
      <c r="BM43" s="63">
        <v>0</v>
      </c>
      <c r="BN43" s="63">
        <v>0</v>
      </c>
      <c r="BO43" s="63">
        <v>3083.3928114585065</v>
      </c>
      <c r="BP43" s="63">
        <v>0</v>
      </c>
      <c r="BQ43" s="63">
        <v>-2848.8509296708498</v>
      </c>
      <c r="BR43" s="63">
        <v>21206.438902532911</v>
      </c>
      <c r="BS43" s="63">
        <v>30311.14153652262</v>
      </c>
    </row>
    <row r="44" spans="1:71" x14ac:dyDescent="0.25">
      <c r="A44" s="13" t="s">
        <v>99</v>
      </c>
      <c r="B44" s="13" t="s">
        <v>100</v>
      </c>
      <c r="C44" s="15">
        <v>22731.721468382711</v>
      </c>
      <c r="D44" s="63">
        <v>282.29292781575487</v>
      </c>
      <c r="E44" s="63">
        <v>1.9422846921829948</v>
      </c>
      <c r="F44" s="63">
        <v>2.7539611952354974</v>
      </c>
      <c r="G44" s="63">
        <v>22.021199345879687</v>
      </c>
      <c r="H44" s="63">
        <v>0</v>
      </c>
      <c r="I44" s="63">
        <v>3.1279496577925228</v>
      </c>
      <c r="J44" s="63">
        <v>0</v>
      </c>
      <c r="K44" s="63">
        <v>47.823786211538817</v>
      </c>
      <c r="L44" s="63">
        <v>83.168734308252866</v>
      </c>
      <c r="M44" s="63">
        <v>0</v>
      </c>
      <c r="N44" s="63">
        <v>0</v>
      </c>
      <c r="O44" s="63">
        <v>66.249324746309469</v>
      </c>
      <c r="P44" s="63">
        <v>94.0848442367638</v>
      </c>
      <c r="Q44" s="63">
        <v>140.35893662496974</v>
      </c>
      <c r="R44" s="63">
        <v>0</v>
      </c>
      <c r="S44" s="63">
        <v>16.4861865435063</v>
      </c>
      <c r="T44" s="63">
        <v>0</v>
      </c>
      <c r="U44" s="63">
        <v>0</v>
      </c>
      <c r="V44" s="63">
        <v>0</v>
      </c>
      <c r="W44" s="63">
        <v>0</v>
      </c>
      <c r="X44" s="63">
        <v>0.64981507202368427</v>
      </c>
      <c r="Y44" s="63">
        <v>0</v>
      </c>
      <c r="Z44" s="63">
        <v>0.30549342910173727</v>
      </c>
      <c r="AA44" s="63">
        <v>41.180066481594423</v>
      </c>
      <c r="AB44" s="63">
        <v>1.8002809943304083</v>
      </c>
      <c r="AC44" s="63">
        <v>0</v>
      </c>
      <c r="AD44" s="63">
        <v>0.16122567916325062</v>
      </c>
      <c r="AE44" s="63">
        <v>0</v>
      </c>
      <c r="AF44" s="63">
        <v>0.1912748024199028</v>
      </c>
      <c r="AG44" s="63">
        <v>0.88174352838047521</v>
      </c>
      <c r="AH44" s="63">
        <v>0.49380945552551647</v>
      </c>
      <c r="AI44" s="63">
        <v>0</v>
      </c>
      <c r="AJ44" s="63">
        <v>0.14282754712287585</v>
      </c>
      <c r="AK44" s="63">
        <v>224.20953581615132</v>
      </c>
      <c r="AL44" s="63">
        <v>7.7880210739392441E-2</v>
      </c>
      <c r="AM44" s="63">
        <v>5.446337349941845</v>
      </c>
      <c r="AN44" s="63">
        <v>1.8962252365150478</v>
      </c>
      <c r="AO44" s="63">
        <v>136.19362481061768</v>
      </c>
      <c r="AP44" s="63">
        <v>0.20416880240523053</v>
      </c>
      <c r="AQ44" s="63">
        <v>26.250165112368176</v>
      </c>
      <c r="AR44" s="63">
        <v>7.8893612718701371</v>
      </c>
      <c r="AS44" s="63">
        <v>0</v>
      </c>
      <c r="AT44" s="63">
        <v>86.272431058100508</v>
      </c>
      <c r="AU44" s="63">
        <v>48.033089870503716</v>
      </c>
      <c r="AV44" s="63">
        <v>0</v>
      </c>
      <c r="AW44" s="63">
        <v>0</v>
      </c>
      <c r="AX44" s="63">
        <v>0</v>
      </c>
      <c r="AY44" s="63">
        <v>0</v>
      </c>
      <c r="AZ44" s="63">
        <v>0</v>
      </c>
      <c r="BA44" s="63">
        <v>0</v>
      </c>
      <c r="BB44" s="63">
        <v>0.20779393810539926</v>
      </c>
      <c r="BC44" s="63">
        <v>1.8786903888491757</v>
      </c>
      <c r="BD44" s="63">
        <v>22.103819314290039</v>
      </c>
      <c r="BE44" s="63">
        <v>0</v>
      </c>
      <c r="BF44" s="63">
        <v>2.8002989688919731</v>
      </c>
      <c r="BG44" s="63">
        <v>0</v>
      </c>
      <c r="BH44" s="63">
        <v>207.7309697633064</v>
      </c>
      <c r="BI44" s="63">
        <v>0</v>
      </c>
      <c r="BJ44" s="63">
        <v>1577.3110642805045</v>
      </c>
      <c r="BK44" s="63">
        <v>102.71571789111483</v>
      </c>
      <c r="BL44" s="63">
        <v>18156.926811542082</v>
      </c>
      <c r="BM44" s="63">
        <v>0</v>
      </c>
      <c r="BN44" s="63">
        <v>0</v>
      </c>
      <c r="BO44" s="63">
        <v>3931.0556122270264</v>
      </c>
      <c r="BP44" s="63">
        <v>0</v>
      </c>
      <c r="BQ44" s="63">
        <v>-1036.2877375580172</v>
      </c>
      <c r="BR44" s="63">
        <v>21154.410404102204</v>
      </c>
      <c r="BS44" s="63">
        <v>22731.721468382708</v>
      </c>
    </row>
    <row r="45" spans="1:71" x14ac:dyDescent="0.25">
      <c r="A45" s="13" t="s">
        <v>101</v>
      </c>
      <c r="B45" s="13" t="s">
        <v>102</v>
      </c>
      <c r="C45" s="15">
        <v>76840.350420142102</v>
      </c>
      <c r="D45" s="63">
        <v>0</v>
      </c>
      <c r="E45" s="63">
        <v>1.4709460987569296</v>
      </c>
      <c r="F45" s="63">
        <v>0</v>
      </c>
      <c r="G45" s="63">
        <v>0.26643105205832024</v>
      </c>
      <c r="H45" s="63">
        <v>0</v>
      </c>
      <c r="I45" s="63">
        <v>0</v>
      </c>
      <c r="J45" s="63">
        <v>3.6029712995948491</v>
      </c>
      <c r="K45" s="63">
        <v>0</v>
      </c>
      <c r="L45" s="63">
        <v>3.5362342876711201</v>
      </c>
      <c r="M45" s="63">
        <v>0</v>
      </c>
      <c r="N45" s="63">
        <v>0</v>
      </c>
      <c r="O45" s="63">
        <v>0.20112086669913729</v>
      </c>
      <c r="P45" s="63">
        <v>341.41833098942294</v>
      </c>
      <c r="Q45" s="63">
        <v>0</v>
      </c>
      <c r="R45" s="63">
        <v>0</v>
      </c>
      <c r="S45" s="63">
        <v>0</v>
      </c>
      <c r="T45" s="63">
        <v>0</v>
      </c>
      <c r="U45" s="63">
        <v>0</v>
      </c>
      <c r="V45" s="63">
        <v>0</v>
      </c>
      <c r="W45" s="63">
        <v>0</v>
      </c>
      <c r="X45" s="63">
        <v>0.27399108620486795</v>
      </c>
      <c r="Y45" s="63">
        <v>0</v>
      </c>
      <c r="Z45" s="63">
        <v>0</v>
      </c>
      <c r="AA45" s="63">
        <v>0</v>
      </c>
      <c r="AB45" s="63">
        <v>2.1432817524624079</v>
      </c>
      <c r="AC45" s="63">
        <v>0.67753857002535611</v>
      </c>
      <c r="AD45" s="63">
        <v>6.398113355154373</v>
      </c>
      <c r="AE45" s="63">
        <v>0</v>
      </c>
      <c r="AF45" s="63">
        <v>4.2169938930393835E-2</v>
      </c>
      <c r="AG45" s="63">
        <v>0.19439607455237762</v>
      </c>
      <c r="AH45" s="63">
        <v>0</v>
      </c>
      <c r="AI45" s="63">
        <v>0</v>
      </c>
      <c r="AJ45" s="63">
        <v>0</v>
      </c>
      <c r="AK45" s="63">
        <v>0</v>
      </c>
      <c r="AL45" s="63">
        <v>7.7265361659060672E-2</v>
      </c>
      <c r="AM45" s="63">
        <v>25.522157154223443</v>
      </c>
      <c r="AN45" s="63">
        <v>24.809049099754176</v>
      </c>
      <c r="AO45" s="63">
        <v>10.148377883185375</v>
      </c>
      <c r="AP45" s="63">
        <v>0.10127846475740061</v>
      </c>
      <c r="AQ45" s="63">
        <v>79.864970520983277</v>
      </c>
      <c r="AR45" s="63">
        <v>57.325753857745653</v>
      </c>
      <c r="AS45" s="63">
        <v>42.744191993169871</v>
      </c>
      <c r="AT45" s="63">
        <v>28.579802976684146</v>
      </c>
      <c r="AU45" s="63">
        <v>52.373223412285505</v>
      </c>
      <c r="AV45" s="63">
        <v>0</v>
      </c>
      <c r="AW45" s="63">
        <v>6.6610809276612759</v>
      </c>
      <c r="AX45" s="63">
        <v>5.6728325550179655</v>
      </c>
      <c r="AY45" s="63">
        <v>0</v>
      </c>
      <c r="AZ45" s="63">
        <v>75.781648084122693</v>
      </c>
      <c r="BA45" s="63">
        <v>10.063928491705866</v>
      </c>
      <c r="BB45" s="63">
        <v>25.700462870813698</v>
      </c>
      <c r="BC45" s="63">
        <v>73.20821975061618</v>
      </c>
      <c r="BD45" s="63">
        <v>268.87245821803947</v>
      </c>
      <c r="BE45" s="63">
        <v>0</v>
      </c>
      <c r="BF45" s="63">
        <v>8.4553643836492753</v>
      </c>
      <c r="BG45" s="63">
        <v>21.820781462195612</v>
      </c>
      <c r="BH45" s="63">
        <v>227.15586166900167</v>
      </c>
      <c r="BI45" s="63">
        <v>0</v>
      </c>
      <c r="BJ45" s="63">
        <v>1405.1642345088048</v>
      </c>
      <c r="BK45" s="63">
        <v>260.59897583334356</v>
      </c>
      <c r="BL45" s="63">
        <v>59829.169056273422</v>
      </c>
      <c r="BM45" s="63">
        <v>320.8951435579221</v>
      </c>
      <c r="BN45" s="63">
        <v>0</v>
      </c>
      <c r="BO45" s="63">
        <v>15278.001522711576</v>
      </c>
      <c r="BP45" s="63">
        <v>0</v>
      </c>
      <c r="BQ45" s="63">
        <v>-253.47851274298165</v>
      </c>
      <c r="BR45" s="63">
        <v>75435.186185633283</v>
      </c>
      <c r="BS45" s="63">
        <v>76840.350420142087</v>
      </c>
    </row>
    <row r="46" spans="1:71" x14ac:dyDescent="0.25">
      <c r="A46" s="24" t="s">
        <v>103</v>
      </c>
      <c r="B46" s="24" t="s">
        <v>104</v>
      </c>
      <c r="C46" s="18">
        <v>47854.815016686349</v>
      </c>
      <c r="D46" s="64">
        <v>0</v>
      </c>
      <c r="E46" s="64">
        <v>0</v>
      </c>
      <c r="F46" s="64">
        <v>0</v>
      </c>
      <c r="G46" s="64">
        <v>0</v>
      </c>
      <c r="H46" s="64">
        <v>0</v>
      </c>
      <c r="I46" s="64">
        <v>0</v>
      </c>
      <c r="J46" s="64">
        <v>2.4601555316298898</v>
      </c>
      <c r="K46" s="64">
        <v>0</v>
      </c>
      <c r="L46" s="64">
        <v>4.7956373453433203</v>
      </c>
      <c r="M46" s="64">
        <v>0</v>
      </c>
      <c r="N46" s="64">
        <v>0</v>
      </c>
      <c r="O46" s="64">
        <v>0</v>
      </c>
      <c r="P46" s="64">
        <v>0</v>
      </c>
      <c r="Q46" s="64">
        <v>1006.7219203577303</v>
      </c>
      <c r="R46" s="64">
        <v>0</v>
      </c>
      <c r="S46" s="64">
        <v>11.93602222581934</v>
      </c>
      <c r="T46" s="64">
        <v>0</v>
      </c>
      <c r="U46" s="64">
        <v>0</v>
      </c>
      <c r="V46" s="64">
        <v>0</v>
      </c>
      <c r="W46" s="64">
        <v>0</v>
      </c>
      <c r="X46" s="64">
        <v>6.0527392310948148E-2</v>
      </c>
      <c r="Y46" s="64">
        <v>0</v>
      </c>
      <c r="Z46" s="64">
        <v>0</v>
      </c>
      <c r="AA46" s="64">
        <v>0</v>
      </c>
      <c r="AB46" s="64">
        <v>0</v>
      </c>
      <c r="AC46" s="64">
        <v>0</v>
      </c>
      <c r="AD46" s="64">
        <v>4.9057026360111093</v>
      </c>
      <c r="AE46" s="64">
        <v>0</v>
      </c>
      <c r="AF46" s="64">
        <v>0</v>
      </c>
      <c r="AG46" s="64">
        <v>0</v>
      </c>
      <c r="AH46" s="64">
        <v>0.20442738211048175</v>
      </c>
      <c r="AI46" s="64">
        <v>1.3228036848397575E-2</v>
      </c>
      <c r="AJ46" s="64">
        <v>0</v>
      </c>
      <c r="AK46" s="64">
        <v>28.192483061460571</v>
      </c>
      <c r="AL46" s="64">
        <v>0</v>
      </c>
      <c r="AM46" s="64">
        <v>38.713272128949306</v>
      </c>
      <c r="AN46" s="64">
        <v>0</v>
      </c>
      <c r="AO46" s="64">
        <v>8.1668447560612414</v>
      </c>
      <c r="AP46" s="64">
        <v>0</v>
      </c>
      <c r="AQ46" s="64">
        <v>0</v>
      </c>
      <c r="AR46" s="64">
        <v>0</v>
      </c>
      <c r="AS46" s="64">
        <v>0</v>
      </c>
      <c r="AT46" s="64">
        <v>0.18537241925580245</v>
      </c>
      <c r="AU46" s="64">
        <v>0</v>
      </c>
      <c r="AV46" s="64">
        <v>0</v>
      </c>
      <c r="AW46" s="64">
        <v>1.5592316112871074</v>
      </c>
      <c r="AX46" s="64">
        <v>0</v>
      </c>
      <c r="AY46" s="64">
        <v>0.16910650435546609</v>
      </c>
      <c r="AZ46" s="64">
        <v>0</v>
      </c>
      <c r="BA46" s="64">
        <v>0</v>
      </c>
      <c r="BB46" s="64">
        <v>0</v>
      </c>
      <c r="BC46" s="64">
        <v>16.073309732586882</v>
      </c>
      <c r="BD46" s="64">
        <v>5.3046640874618394</v>
      </c>
      <c r="BE46" s="64">
        <v>0</v>
      </c>
      <c r="BF46" s="64">
        <v>0</v>
      </c>
      <c r="BG46" s="64">
        <v>0</v>
      </c>
      <c r="BH46" s="64">
        <v>0</v>
      </c>
      <c r="BI46" s="64">
        <v>0</v>
      </c>
      <c r="BJ46" s="64">
        <v>1129.4619052092219</v>
      </c>
      <c r="BK46" s="64">
        <v>24988.941017861267</v>
      </c>
      <c r="BL46" s="64">
        <v>15573.787120634142</v>
      </c>
      <c r="BM46" s="64">
        <v>0</v>
      </c>
      <c r="BN46" s="64">
        <v>0</v>
      </c>
      <c r="BO46" s="64">
        <v>7973.4707290882216</v>
      </c>
      <c r="BP46" s="64">
        <v>0</v>
      </c>
      <c r="BQ46" s="64">
        <v>-1810.8457561065009</v>
      </c>
      <c r="BR46" s="64">
        <v>46725.353111477132</v>
      </c>
      <c r="BS46" s="64">
        <v>47854.815016686356</v>
      </c>
    </row>
    <row r="47" spans="1:71" x14ac:dyDescent="0.25">
      <c r="A47" s="24" t="s">
        <v>105</v>
      </c>
      <c r="B47" s="24" t="s">
        <v>106</v>
      </c>
      <c r="C47" s="18">
        <v>13474.272594710072</v>
      </c>
      <c r="D47" s="64">
        <v>7.4391075195038141</v>
      </c>
      <c r="E47" s="64">
        <v>8.6434223534207086E-2</v>
      </c>
      <c r="F47" s="64">
        <v>1.4380413189130272E-2</v>
      </c>
      <c r="G47" s="64">
        <v>0.18736171517425665</v>
      </c>
      <c r="H47" s="64">
        <v>0</v>
      </c>
      <c r="I47" s="64">
        <v>0</v>
      </c>
      <c r="J47" s="64">
        <v>5.4513143371057993</v>
      </c>
      <c r="K47" s="64">
        <v>0</v>
      </c>
      <c r="L47" s="64">
        <v>34.814894247645306</v>
      </c>
      <c r="M47" s="64">
        <v>4.1769881759074634</v>
      </c>
      <c r="N47" s="64">
        <v>0</v>
      </c>
      <c r="O47" s="64">
        <v>0.13200486043851348</v>
      </c>
      <c r="P47" s="64">
        <v>0</v>
      </c>
      <c r="Q47" s="64">
        <v>0</v>
      </c>
      <c r="R47" s="64">
        <v>25.013459789702349</v>
      </c>
      <c r="S47" s="64">
        <v>13.290071676575474</v>
      </c>
      <c r="T47" s="64">
        <v>0</v>
      </c>
      <c r="U47" s="64">
        <v>0</v>
      </c>
      <c r="V47" s="64">
        <v>0</v>
      </c>
      <c r="W47" s="64">
        <v>0.9569952910576327</v>
      </c>
      <c r="X47" s="64">
        <v>0.24179217715833165</v>
      </c>
      <c r="Y47" s="64">
        <v>0</v>
      </c>
      <c r="Z47" s="64">
        <v>0</v>
      </c>
      <c r="AA47" s="64">
        <v>0</v>
      </c>
      <c r="AB47" s="64">
        <v>1.0885443482661019</v>
      </c>
      <c r="AC47" s="64">
        <v>0.33352475749423866</v>
      </c>
      <c r="AD47" s="64">
        <v>6.7864909273698695</v>
      </c>
      <c r="AE47" s="64">
        <v>0</v>
      </c>
      <c r="AF47" s="64">
        <v>1.9770048130797458E-2</v>
      </c>
      <c r="AG47" s="64">
        <v>8.4984766628862509</v>
      </c>
      <c r="AH47" s="64">
        <v>4.8041256276809996</v>
      </c>
      <c r="AI47" s="64">
        <v>4.2109092325372119E-2</v>
      </c>
      <c r="AJ47" s="64">
        <v>7.5594534721393672E-2</v>
      </c>
      <c r="AK47" s="64">
        <v>673.53970086939648</v>
      </c>
      <c r="AL47" s="64">
        <v>0</v>
      </c>
      <c r="AM47" s="64">
        <v>15.98062852913047</v>
      </c>
      <c r="AN47" s="64">
        <v>0.19293031011811515</v>
      </c>
      <c r="AO47" s="64">
        <v>275.2017059519161</v>
      </c>
      <c r="AP47" s="64">
        <v>0</v>
      </c>
      <c r="AQ47" s="64">
        <v>90.756580902209322</v>
      </c>
      <c r="AR47" s="64">
        <v>0</v>
      </c>
      <c r="AS47" s="64">
        <v>6.8413632051671538</v>
      </c>
      <c r="AT47" s="64">
        <v>0</v>
      </c>
      <c r="AU47" s="64">
        <v>0</v>
      </c>
      <c r="AV47" s="64">
        <v>0</v>
      </c>
      <c r="AW47" s="64">
        <v>1.0472932546938063</v>
      </c>
      <c r="AX47" s="64">
        <v>0</v>
      </c>
      <c r="AY47" s="64">
        <v>0</v>
      </c>
      <c r="AZ47" s="64">
        <v>0</v>
      </c>
      <c r="BA47" s="64">
        <v>22.879825033376296</v>
      </c>
      <c r="BB47" s="64">
        <v>0</v>
      </c>
      <c r="BC47" s="64">
        <v>4.4418744700817419</v>
      </c>
      <c r="BD47" s="64">
        <v>3.6504532749548</v>
      </c>
      <c r="BE47" s="64">
        <v>0</v>
      </c>
      <c r="BF47" s="64">
        <v>0</v>
      </c>
      <c r="BG47" s="64">
        <v>0</v>
      </c>
      <c r="BH47" s="64">
        <v>10.106617622693079</v>
      </c>
      <c r="BI47" s="64">
        <v>0</v>
      </c>
      <c r="BJ47" s="64">
        <v>1218.0924138496048</v>
      </c>
      <c r="BK47" s="64">
        <v>259.65703547293964</v>
      </c>
      <c r="BL47" s="64">
        <v>12272.20008830669</v>
      </c>
      <c r="BM47" s="64">
        <v>0</v>
      </c>
      <c r="BN47" s="64">
        <v>0</v>
      </c>
      <c r="BO47" s="64">
        <v>186.41505085799429</v>
      </c>
      <c r="BP47" s="64">
        <v>133.96190107692209</v>
      </c>
      <c r="BQ47" s="64">
        <v>-596.05389485408102</v>
      </c>
      <c r="BR47" s="64">
        <v>12256.180180860465</v>
      </c>
      <c r="BS47" s="64">
        <v>13474.27259471007</v>
      </c>
    </row>
    <row r="48" spans="1:71" x14ac:dyDescent="0.25">
      <c r="A48" s="24" t="s">
        <v>107</v>
      </c>
      <c r="B48" s="24" t="s">
        <v>108</v>
      </c>
      <c r="C48" s="18">
        <v>2456.0706818233298</v>
      </c>
      <c r="D48" s="64">
        <v>0</v>
      </c>
      <c r="E48" s="64">
        <v>0</v>
      </c>
      <c r="F48" s="64">
        <v>0</v>
      </c>
      <c r="G48" s="64">
        <v>0</v>
      </c>
      <c r="H48" s="64">
        <v>0</v>
      </c>
      <c r="I48" s="64">
        <v>0</v>
      </c>
      <c r="J48" s="64">
        <v>0</v>
      </c>
      <c r="K48" s="64">
        <v>0</v>
      </c>
      <c r="L48" s="64">
        <v>0</v>
      </c>
      <c r="M48" s="64">
        <v>0</v>
      </c>
      <c r="N48" s="64">
        <v>0</v>
      </c>
      <c r="O48" s="64">
        <v>0</v>
      </c>
      <c r="P48" s="64">
        <v>0</v>
      </c>
      <c r="Q48" s="64">
        <v>0</v>
      </c>
      <c r="R48" s="64">
        <v>0</v>
      </c>
      <c r="S48" s="64">
        <v>3.5345980751786166</v>
      </c>
      <c r="T48" s="64">
        <v>0</v>
      </c>
      <c r="U48" s="64">
        <v>0</v>
      </c>
      <c r="V48" s="64">
        <v>0</v>
      </c>
      <c r="W48" s="64">
        <v>2.6208602049479533E-2</v>
      </c>
      <c r="X48" s="64">
        <v>0</v>
      </c>
      <c r="Y48" s="64">
        <v>0</v>
      </c>
      <c r="Z48" s="64">
        <v>0</v>
      </c>
      <c r="AA48" s="64">
        <v>0</v>
      </c>
      <c r="AB48" s="64">
        <v>0</v>
      </c>
      <c r="AC48" s="64">
        <v>0</v>
      </c>
      <c r="AD48" s="64">
        <v>0</v>
      </c>
      <c r="AE48" s="64">
        <v>0</v>
      </c>
      <c r="AF48" s="64">
        <v>0</v>
      </c>
      <c r="AG48" s="64">
        <v>0</v>
      </c>
      <c r="AH48" s="64">
        <v>0</v>
      </c>
      <c r="AI48" s="64">
        <v>0</v>
      </c>
      <c r="AJ48" s="64">
        <v>0</v>
      </c>
      <c r="AK48" s="64">
        <v>0</v>
      </c>
      <c r="AL48" s="64">
        <v>0</v>
      </c>
      <c r="AM48" s="64">
        <v>0</v>
      </c>
      <c r="AN48" s="64">
        <v>0</v>
      </c>
      <c r="AO48" s="64">
        <v>0</v>
      </c>
      <c r="AP48" s="64">
        <v>0</v>
      </c>
      <c r="AQ48" s="64">
        <v>0</v>
      </c>
      <c r="AR48" s="64">
        <v>0</v>
      </c>
      <c r="AS48" s="64">
        <v>0</v>
      </c>
      <c r="AT48" s="64">
        <v>0</v>
      </c>
      <c r="AU48" s="64">
        <v>0</v>
      </c>
      <c r="AV48" s="64">
        <v>0</v>
      </c>
      <c r="AW48" s="64">
        <v>0</v>
      </c>
      <c r="AX48" s="64">
        <v>0</v>
      </c>
      <c r="AY48" s="64">
        <v>0</v>
      </c>
      <c r="AZ48" s="64">
        <v>0</v>
      </c>
      <c r="BA48" s="64">
        <v>0</v>
      </c>
      <c r="BB48" s="64">
        <v>0</v>
      </c>
      <c r="BC48" s="64">
        <v>0</v>
      </c>
      <c r="BD48" s="64">
        <v>0</v>
      </c>
      <c r="BE48" s="64">
        <v>0</v>
      </c>
      <c r="BF48" s="64">
        <v>0</v>
      </c>
      <c r="BG48" s="64">
        <v>0</v>
      </c>
      <c r="BH48" s="64">
        <v>0</v>
      </c>
      <c r="BI48" s="64">
        <v>0</v>
      </c>
      <c r="BJ48" s="64">
        <v>3.5608066772280962</v>
      </c>
      <c r="BK48" s="64">
        <v>0</v>
      </c>
      <c r="BL48" s="64">
        <v>2452.0004256855095</v>
      </c>
      <c r="BM48" s="64">
        <v>0</v>
      </c>
      <c r="BN48" s="64">
        <v>0</v>
      </c>
      <c r="BO48" s="64">
        <v>0</v>
      </c>
      <c r="BP48" s="64">
        <v>0</v>
      </c>
      <c r="BQ48" s="64">
        <v>0.50944946059178842</v>
      </c>
      <c r="BR48" s="64">
        <v>2452.5098751461014</v>
      </c>
      <c r="BS48" s="64">
        <v>2456.0706818233293</v>
      </c>
    </row>
    <row r="49" spans="1:71" x14ac:dyDescent="0.25">
      <c r="A49" s="24" t="s">
        <v>109</v>
      </c>
      <c r="B49" s="24" t="s">
        <v>110</v>
      </c>
      <c r="C49" s="18">
        <v>86382.146879516542</v>
      </c>
      <c r="D49" s="64">
        <v>127.11144265009219</v>
      </c>
      <c r="E49" s="64">
        <v>57.202066279498339</v>
      </c>
      <c r="F49" s="64">
        <v>1.1190216414310326</v>
      </c>
      <c r="G49" s="64">
        <v>0.42795948623336977</v>
      </c>
      <c r="H49" s="64">
        <v>2.7147185482172511E-2</v>
      </c>
      <c r="I49" s="64">
        <v>9.9693143906766277</v>
      </c>
      <c r="J49" s="64">
        <v>1302.4134306005174</v>
      </c>
      <c r="K49" s="64">
        <v>6.794032621846485</v>
      </c>
      <c r="L49" s="64">
        <v>1276.1375577501858</v>
      </c>
      <c r="M49" s="64">
        <v>35.54417798415205</v>
      </c>
      <c r="N49" s="64">
        <v>0</v>
      </c>
      <c r="O49" s="64">
        <v>9.1424245560475281</v>
      </c>
      <c r="P49" s="64">
        <v>37.520372327921812</v>
      </c>
      <c r="Q49" s="64">
        <v>61.332425324230677</v>
      </c>
      <c r="R49" s="64">
        <v>26.440224100833024</v>
      </c>
      <c r="S49" s="64">
        <v>827.57298444529056</v>
      </c>
      <c r="T49" s="64">
        <v>87.52132789723062</v>
      </c>
      <c r="U49" s="64">
        <v>2.0169936237739833E-3</v>
      </c>
      <c r="V49" s="64">
        <v>46.510958389240358</v>
      </c>
      <c r="W49" s="64">
        <v>9.9496439114054489</v>
      </c>
      <c r="X49" s="64">
        <v>4.2068661654467574</v>
      </c>
      <c r="Y49" s="64">
        <v>306.73140571534935</v>
      </c>
      <c r="Z49" s="64">
        <v>315.22248452388811</v>
      </c>
      <c r="AA49" s="64">
        <v>121.10143218753301</v>
      </c>
      <c r="AB49" s="64">
        <v>167.11358960143036</v>
      </c>
      <c r="AC49" s="64">
        <v>3.1016779390007305</v>
      </c>
      <c r="AD49" s="64">
        <v>121.07685176371527</v>
      </c>
      <c r="AE49" s="64">
        <v>0.98212464190117832</v>
      </c>
      <c r="AF49" s="64">
        <v>10.532978146794534</v>
      </c>
      <c r="AG49" s="64">
        <v>15.222287807081793</v>
      </c>
      <c r="AH49" s="64">
        <v>36.985611320297203</v>
      </c>
      <c r="AI49" s="64">
        <v>1.3045305475166395</v>
      </c>
      <c r="AJ49" s="64">
        <v>0.13146324039402743</v>
      </c>
      <c r="AK49" s="64">
        <v>387.62851191392701</v>
      </c>
      <c r="AL49" s="64">
        <v>1.2410882370624179</v>
      </c>
      <c r="AM49" s="64">
        <v>9.1408676491289036</v>
      </c>
      <c r="AN49" s="64">
        <v>8.1210827688422036</v>
      </c>
      <c r="AO49" s="64">
        <v>51.81391679972787</v>
      </c>
      <c r="AP49" s="64">
        <v>75.076951978236565</v>
      </c>
      <c r="AQ49" s="64">
        <v>797.22303653641939</v>
      </c>
      <c r="AR49" s="64">
        <v>22.176869649713346</v>
      </c>
      <c r="AS49" s="64">
        <v>75.302978225850524</v>
      </c>
      <c r="AT49" s="64">
        <v>34.01384879887781</v>
      </c>
      <c r="AU49" s="64">
        <v>185.26076236202181</v>
      </c>
      <c r="AV49" s="64">
        <v>43.160202914474226</v>
      </c>
      <c r="AW49" s="64">
        <v>4.2406461615260271</v>
      </c>
      <c r="AX49" s="64">
        <v>3.1819980838507922</v>
      </c>
      <c r="AY49" s="64">
        <v>19.275732576498459</v>
      </c>
      <c r="AZ49" s="64">
        <v>132.38982835258423</v>
      </c>
      <c r="BA49" s="64">
        <v>54.032159635109132</v>
      </c>
      <c r="BB49" s="64">
        <v>259.1151235109441</v>
      </c>
      <c r="BC49" s="64">
        <v>294.1462487503905</v>
      </c>
      <c r="BD49" s="64">
        <v>217.72726048242009</v>
      </c>
      <c r="BE49" s="64">
        <v>62.633858528363753</v>
      </c>
      <c r="BF49" s="64">
        <v>124.07739157739442</v>
      </c>
      <c r="BG49" s="64">
        <v>2.8177457166484348</v>
      </c>
      <c r="BH49" s="64">
        <v>85.282145850457297</v>
      </c>
      <c r="BI49" s="64">
        <v>0</v>
      </c>
      <c r="BJ49" s="64">
        <v>7975.5320891967576</v>
      </c>
      <c r="BK49" s="64">
        <v>112.54990295572166</v>
      </c>
      <c r="BL49" s="64">
        <v>76115.819984855916</v>
      </c>
      <c r="BM49" s="64">
        <v>0</v>
      </c>
      <c r="BN49" s="64">
        <v>0</v>
      </c>
      <c r="BO49" s="64">
        <v>2649.644239876603</v>
      </c>
      <c r="BP49" s="64">
        <v>0</v>
      </c>
      <c r="BQ49" s="64">
        <v>-471.39933736846001</v>
      </c>
      <c r="BR49" s="64">
        <v>78406.614790319785</v>
      </c>
      <c r="BS49" s="64">
        <v>86382.146879516542</v>
      </c>
    </row>
    <row r="50" spans="1:71" x14ac:dyDescent="0.25">
      <c r="A50" s="24" t="s">
        <v>111</v>
      </c>
      <c r="B50" s="24" t="s">
        <v>112</v>
      </c>
      <c r="C50" s="18">
        <v>9764.2038486022466</v>
      </c>
      <c r="D50" s="64">
        <v>0.45531737377275378</v>
      </c>
      <c r="E50" s="64">
        <v>0</v>
      </c>
      <c r="F50" s="64">
        <v>4.5683604466353429E-3</v>
      </c>
      <c r="G50" s="64">
        <v>0</v>
      </c>
      <c r="H50" s="64">
        <v>8.2183438779568989E-4</v>
      </c>
      <c r="I50" s="64">
        <v>0.4643378151415169</v>
      </c>
      <c r="J50" s="64">
        <v>5.097039882803446</v>
      </c>
      <c r="K50" s="64">
        <v>1.3837039236074833</v>
      </c>
      <c r="L50" s="64">
        <v>5.8959551132736845</v>
      </c>
      <c r="M50" s="64">
        <v>8.7631098212829901</v>
      </c>
      <c r="N50" s="64">
        <v>0</v>
      </c>
      <c r="O50" s="64">
        <v>3.8978337907890313E-2</v>
      </c>
      <c r="P50" s="64">
        <v>0.27000311561895651</v>
      </c>
      <c r="Q50" s="64">
        <v>9.6733537523549781E-2</v>
      </c>
      <c r="R50" s="64">
        <v>0.10934687921868447</v>
      </c>
      <c r="S50" s="64">
        <v>2.8596734238926809</v>
      </c>
      <c r="T50" s="64">
        <v>18.417812229524721</v>
      </c>
      <c r="U50" s="64">
        <v>1.0872467475614092E-5</v>
      </c>
      <c r="V50" s="64">
        <v>1.6059259455533847</v>
      </c>
      <c r="W50" s="64">
        <v>2.4073850854562352E-2</v>
      </c>
      <c r="X50" s="64">
        <v>0.10473205649265506</v>
      </c>
      <c r="Y50" s="64">
        <v>0</v>
      </c>
      <c r="Z50" s="64">
        <v>0.77742656793613307</v>
      </c>
      <c r="AA50" s="64">
        <v>0.26422415301848939</v>
      </c>
      <c r="AB50" s="64">
        <v>0.19852714591233092</v>
      </c>
      <c r="AC50" s="64">
        <v>0.3012422572732375</v>
      </c>
      <c r="AD50" s="64">
        <v>0.410290744357522</v>
      </c>
      <c r="AE50" s="64">
        <v>5.9798588334034848E-2</v>
      </c>
      <c r="AF50" s="64">
        <v>5.047885948914059E-2</v>
      </c>
      <c r="AG50" s="64">
        <v>0.4487761633140771</v>
      </c>
      <c r="AH50" s="64">
        <v>0.54455155702188796</v>
      </c>
      <c r="AI50" s="64">
        <v>7.4861871431129894E-3</v>
      </c>
      <c r="AJ50" s="64">
        <v>2.9244774029357585E-3</v>
      </c>
      <c r="AK50" s="64">
        <v>2.429232898143395</v>
      </c>
      <c r="AL50" s="64">
        <v>0</v>
      </c>
      <c r="AM50" s="64">
        <v>0.82569987039004078</v>
      </c>
      <c r="AN50" s="64">
        <v>0.30159729662054158</v>
      </c>
      <c r="AO50" s="64">
        <v>1.2147955498357361</v>
      </c>
      <c r="AP50" s="64">
        <v>2.5632286392526344</v>
      </c>
      <c r="AQ50" s="64">
        <v>224.33600175536463</v>
      </c>
      <c r="AR50" s="64">
        <v>2.0507497405963804</v>
      </c>
      <c r="AS50" s="64">
        <v>3.1045580209452375</v>
      </c>
      <c r="AT50" s="64">
        <v>7.5968175847266978E-2</v>
      </c>
      <c r="AU50" s="64">
        <v>2.0077359769021208</v>
      </c>
      <c r="AV50" s="64">
        <v>14.765167631354405</v>
      </c>
      <c r="AW50" s="64">
        <v>1.5465522309373667</v>
      </c>
      <c r="AX50" s="64">
        <v>15.44432279812013</v>
      </c>
      <c r="AY50" s="64">
        <v>3.5960130887187436</v>
      </c>
      <c r="AZ50" s="64">
        <v>32.566938545860943</v>
      </c>
      <c r="BA50" s="64">
        <v>14.027173537352036</v>
      </c>
      <c r="BB50" s="64">
        <v>74.290341774846283</v>
      </c>
      <c r="BC50" s="64">
        <v>44.515804612578869</v>
      </c>
      <c r="BD50" s="64">
        <v>49.982148736938512</v>
      </c>
      <c r="BE50" s="64">
        <v>0.26149277309309787</v>
      </c>
      <c r="BF50" s="64">
        <v>0.76426599081285795</v>
      </c>
      <c r="BG50" s="64">
        <v>9.0140373554747928</v>
      </c>
      <c r="BH50" s="64">
        <v>11.501757215030246</v>
      </c>
      <c r="BI50" s="64">
        <v>0</v>
      </c>
      <c r="BJ50" s="64">
        <v>559.84345528999006</v>
      </c>
      <c r="BK50" s="64">
        <v>7.4427491737351943</v>
      </c>
      <c r="BL50" s="64">
        <v>9539.2953126664124</v>
      </c>
      <c r="BM50" s="64">
        <v>0</v>
      </c>
      <c r="BN50" s="64">
        <v>0</v>
      </c>
      <c r="BO50" s="64">
        <v>102.75207444330495</v>
      </c>
      <c r="BP50" s="64">
        <v>0</v>
      </c>
      <c r="BQ50" s="64">
        <v>-445.12974297119638</v>
      </c>
      <c r="BR50" s="64">
        <v>9204.3603933122558</v>
      </c>
      <c r="BS50" s="64">
        <v>9764.2038486022466</v>
      </c>
    </row>
    <row r="51" spans="1:71" x14ac:dyDescent="0.25">
      <c r="A51" s="13" t="s">
        <v>113</v>
      </c>
      <c r="B51" s="13" t="s">
        <v>114</v>
      </c>
      <c r="C51" s="15">
        <v>15929.018225977799</v>
      </c>
      <c r="D51" s="63">
        <v>0</v>
      </c>
      <c r="E51" s="63">
        <v>0</v>
      </c>
      <c r="F51" s="63">
        <v>0</v>
      </c>
      <c r="G51" s="63">
        <v>0</v>
      </c>
      <c r="H51" s="63">
        <v>0</v>
      </c>
      <c r="I51" s="63">
        <v>0</v>
      </c>
      <c r="J51" s="63">
        <v>0</v>
      </c>
      <c r="K51" s="63">
        <v>0</v>
      </c>
      <c r="L51" s="63">
        <v>0</v>
      </c>
      <c r="M51" s="63">
        <v>0</v>
      </c>
      <c r="N51" s="63">
        <v>0</v>
      </c>
      <c r="O51" s="63">
        <v>0</v>
      </c>
      <c r="P51" s="63">
        <v>0</v>
      </c>
      <c r="Q51" s="63">
        <v>0</v>
      </c>
      <c r="R51" s="63">
        <v>0</v>
      </c>
      <c r="S51" s="63">
        <v>0</v>
      </c>
      <c r="T51" s="63">
        <v>0</v>
      </c>
      <c r="U51" s="63">
        <v>0</v>
      </c>
      <c r="V51" s="63">
        <v>0</v>
      </c>
      <c r="W51" s="63">
        <v>0</v>
      </c>
      <c r="X51" s="63">
        <v>0</v>
      </c>
      <c r="Y51" s="63">
        <v>0</v>
      </c>
      <c r="Z51" s="63">
        <v>0</v>
      </c>
      <c r="AA51" s="63">
        <v>0</v>
      </c>
      <c r="AB51" s="63">
        <v>0</v>
      </c>
      <c r="AC51" s="63">
        <v>0</v>
      </c>
      <c r="AD51" s="63">
        <v>0</v>
      </c>
      <c r="AE51" s="63">
        <v>0</v>
      </c>
      <c r="AF51" s="63">
        <v>0</v>
      </c>
      <c r="AG51" s="63">
        <v>0</v>
      </c>
      <c r="AH51" s="63">
        <v>0</v>
      </c>
      <c r="AI51" s="63">
        <v>0</v>
      </c>
      <c r="AJ51" s="63">
        <v>0</v>
      </c>
      <c r="AK51" s="63">
        <v>0</v>
      </c>
      <c r="AL51" s="63">
        <v>0</v>
      </c>
      <c r="AM51" s="63">
        <v>0</v>
      </c>
      <c r="AN51" s="63">
        <v>0</v>
      </c>
      <c r="AO51" s="63">
        <v>0</v>
      </c>
      <c r="AP51" s="63">
        <v>0</v>
      </c>
      <c r="AQ51" s="63">
        <v>0</v>
      </c>
      <c r="AR51" s="63">
        <v>24616.324848076518</v>
      </c>
      <c r="AS51" s="63">
        <v>0</v>
      </c>
      <c r="AT51" s="63">
        <v>0</v>
      </c>
      <c r="AU51" s="63">
        <v>0</v>
      </c>
      <c r="AV51" s="63">
        <v>0</v>
      </c>
      <c r="AW51" s="63">
        <v>0</v>
      </c>
      <c r="AX51" s="63">
        <v>0</v>
      </c>
      <c r="AY51" s="63">
        <v>0</v>
      </c>
      <c r="AZ51" s="63">
        <v>0</v>
      </c>
      <c r="BA51" s="63">
        <v>0</v>
      </c>
      <c r="BB51" s="63">
        <v>0</v>
      </c>
      <c r="BC51" s="63">
        <v>0</v>
      </c>
      <c r="BD51" s="63">
        <v>1287.7428687609975</v>
      </c>
      <c r="BE51" s="63">
        <v>0</v>
      </c>
      <c r="BF51" s="63">
        <v>0</v>
      </c>
      <c r="BG51" s="63">
        <v>0</v>
      </c>
      <c r="BH51" s="63">
        <v>0</v>
      </c>
      <c r="BI51" s="63">
        <v>0</v>
      </c>
      <c r="BJ51" s="63">
        <v>25904.067716837515</v>
      </c>
      <c r="BK51" s="63">
        <v>0</v>
      </c>
      <c r="BL51" s="63">
        <v>23.205019009551943</v>
      </c>
      <c r="BM51" s="63">
        <v>0</v>
      </c>
      <c r="BN51" s="63">
        <v>0</v>
      </c>
      <c r="BO51" s="63">
        <v>0</v>
      </c>
      <c r="BP51" s="63">
        <v>0</v>
      </c>
      <c r="BQ51" s="63">
        <v>-9998.2545098692681</v>
      </c>
      <c r="BR51" s="63">
        <v>-9975.0494908597157</v>
      </c>
      <c r="BS51" s="63">
        <v>15929.018225977799</v>
      </c>
    </row>
    <row r="52" spans="1:71" x14ac:dyDescent="0.25">
      <c r="A52" s="13" t="s">
        <v>326</v>
      </c>
      <c r="B52" s="13" t="s">
        <v>115</v>
      </c>
      <c r="C52" s="15">
        <v>1855168.7687322879</v>
      </c>
      <c r="D52" s="63">
        <v>285917.13082721201</v>
      </c>
      <c r="E52" s="63">
        <v>87716.715323356766</v>
      </c>
      <c r="F52" s="63">
        <v>2519.4607440264863</v>
      </c>
      <c r="G52" s="63">
        <v>7765.9015159355258</v>
      </c>
      <c r="H52" s="63">
        <v>51.920999206442751</v>
      </c>
      <c r="I52" s="63">
        <v>27031.674344524225</v>
      </c>
      <c r="J52" s="63">
        <v>60741.834107878829</v>
      </c>
      <c r="K52" s="63">
        <v>20641.151254242766</v>
      </c>
      <c r="L52" s="63">
        <v>62620.448876564471</v>
      </c>
      <c r="M52" s="63">
        <v>5246.3870961960629</v>
      </c>
      <c r="N52" s="63">
        <v>0</v>
      </c>
      <c r="O52" s="63">
        <v>191.96143793422362</v>
      </c>
      <c r="P52" s="63">
        <v>547.31474918875119</v>
      </c>
      <c r="Q52" s="63">
        <v>1010.4763180164513</v>
      </c>
      <c r="R52" s="63">
        <v>286.6124714489431</v>
      </c>
      <c r="S52" s="63">
        <v>8397.7161201783201</v>
      </c>
      <c r="T52" s="63">
        <v>69.437027327321715</v>
      </c>
      <c r="U52" s="63">
        <v>90.733950667401956</v>
      </c>
      <c r="V52" s="63">
        <v>38843.559779133189</v>
      </c>
      <c r="W52" s="63">
        <v>129154.16537944066</v>
      </c>
      <c r="X52" s="63">
        <v>1065.7696212606847</v>
      </c>
      <c r="Y52" s="63">
        <v>5132.7061407884994</v>
      </c>
      <c r="Z52" s="63">
        <v>2924.7515159568957</v>
      </c>
      <c r="AA52" s="63">
        <v>5125.9474278619164</v>
      </c>
      <c r="AB52" s="63">
        <v>18634.269086199685</v>
      </c>
      <c r="AC52" s="63">
        <v>22358.768013888286</v>
      </c>
      <c r="AD52" s="63">
        <v>2093.9171009731012</v>
      </c>
      <c r="AE52" s="63">
        <v>11.386970299978927</v>
      </c>
      <c r="AF52" s="63">
        <v>963.1512921900345</v>
      </c>
      <c r="AG52" s="63">
        <v>2725.4817714736209</v>
      </c>
      <c r="AH52" s="63">
        <v>4740.5800198972465</v>
      </c>
      <c r="AI52" s="63">
        <v>41.075432883468807</v>
      </c>
      <c r="AJ52" s="63">
        <v>12.850880944400512</v>
      </c>
      <c r="AK52" s="63">
        <v>5673.0507347743851</v>
      </c>
      <c r="AL52" s="63">
        <v>1708.1901001628123</v>
      </c>
      <c r="AM52" s="63">
        <v>17145.90794625604</v>
      </c>
      <c r="AN52" s="63">
        <v>6589.2663774540151</v>
      </c>
      <c r="AO52" s="63">
        <v>56614.967741696877</v>
      </c>
      <c r="AP52" s="63">
        <v>6088.3589405418788</v>
      </c>
      <c r="AQ52" s="63">
        <v>108019.85468062185</v>
      </c>
      <c r="AR52" s="63">
        <v>381977.48831645359</v>
      </c>
      <c r="AS52" s="63">
        <v>24784.996198912482</v>
      </c>
      <c r="AT52" s="63">
        <v>784.77700834791904</v>
      </c>
      <c r="AU52" s="63">
        <v>18095.666827510595</v>
      </c>
      <c r="AV52" s="63">
        <v>52.968803318156709</v>
      </c>
      <c r="AW52" s="63">
        <v>92.097449953665844</v>
      </c>
      <c r="AX52" s="63">
        <v>484.32610129905402</v>
      </c>
      <c r="AY52" s="63">
        <v>238.63833520631221</v>
      </c>
      <c r="AZ52" s="63">
        <v>3104.4670393293904</v>
      </c>
      <c r="BA52" s="63">
        <v>850.56759254883684</v>
      </c>
      <c r="BB52" s="63">
        <v>8620.6908852980578</v>
      </c>
      <c r="BC52" s="63">
        <v>6089.6306406260846</v>
      </c>
      <c r="BD52" s="63">
        <v>17530.161903738772</v>
      </c>
      <c r="BE52" s="63">
        <v>737.82021586988094</v>
      </c>
      <c r="BF52" s="63">
        <v>2417.2655129918503</v>
      </c>
      <c r="BG52" s="63">
        <v>727.62586803268221</v>
      </c>
      <c r="BH52" s="63">
        <v>5432.2212466288029</v>
      </c>
      <c r="BI52" s="63">
        <v>0</v>
      </c>
      <c r="BJ52" s="63">
        <v>1478536.264064671</v>
      </c>
      <c r="BK52" s="63">
        <v>0</v>
      </c>
      <c r="BL52" s="63">
        <v>218323.36705714618</v>
      </c>
      <c r="BM52" s="63">
        <v>0</v>
      </c>
      <c r="BN52" s="63">
        <v>0</v>
      </c>
      <c r="BO52" s="63">
        <v>142834.2293104722</v>
      </c>
      <c r="BP52" s="63">
        <v>0</v>
      </c>
      <c r="BQ52" s="63">
        <v>15474.908299998635</v>
      </c>
      <c r="BR52" s="63">
        <v>376632.50466761703</v>
      </c>
      <c r="BS52" s="63">
        <v>1855168.7687322879</v>
      </c>
    </row>
    <row r="53" spans="1:71" x14ac:dyDescent="0.25">
      <c r="A53" s="13" t="s">
        <v>116</v>
      </c>
      <c r="B53" s="13" t="s">
        <v>117</v>
      </c>
      <c r="C53" s="15">
        <v>951964.28300835309</v>
      </c>
      <c r="D53" s="63">
        <v>1019.1985250369802</v>
      </c>
      <c r="E53" s="63">
        <v>817.42764746989428</v>
      </c>
      <c r="F53" s="63">
        <v>59.224761787429834</v>
      </c>
      <c r="G53" s="63">
        <v>11.448084676674309</v>
      </c>
      <c r="H53" s="63">
        <v>0</v>
      </c>
      <c r="I53" s="63">
        <v>16.667692703822127</v>
      </c>
      <c r="J53" s="63">
        <v>1670.1091455499422</v>
      </c>
      <c r="K53" s="63">
        <v>579.47058260554206</v>
      </c>
      <c r="L53" s="63">
        <v>738.62596781369837</v>
      </c>
      <c r="M53" s="63">
        <v>175.15119055761363</v>
      </c>
      <c r="N53" s="63">
        <v>0</v>
      </c>
      <c r="O53" s="63">
        <v>0</v>
      </c>
      <c r="P53" s="63">
        <v>0</v>
      </c>
      <c r="Q53" s="63">
        <v>0</v>
      </c>
      <c r="R53" s="63">
        <v>28.863168768953468</v>
      </c>
      <c r="S53" s="63">
        <v>13.656617989734507</v>
      </c>
      <c r="T53" s="63">
        <v>0</v>
      </c>
      <c r="U53" s="63">
        <v>6.1153976173196067</v>
      </c>
      <c r="V53" s="63">
        <v>7554.7897396330991</v>
      </c>
      <c r="W53" s="63">
        <v>1219.885746649398</v>
      </c>
      <c r="X53" s="63">
        <v>124.19283101691046</v>
      </c>
      <c r="Y53" s="63">
        <v>7516.7856769846594</v>
      </c>
      <c r="Z53" s="63">
        <v>7640.0993090298471</v>
      </c>
      <c r="AA53" s="63">
        <v>0</v>
      </c>
      <c r="AB53" s="63">
        <v>2.5581426538776082</v>
      </c>
      <c r="AC53" s="63">
        <v>0.97042228656460661</v>
      </c>
      <c r="AD53" s="63">
        <v>85.911231649416408</v>
      </c>
      <c r="AE53" s="63">
        <v>0</v>
      </c>
      <c r="AF53" s="63">
        <v>1.5099748691648447</v>
      </c>
      <c r="AG53" s="63">
        <v>5.5685769484771095</v>
      </c>
      <c r="AH53" s="63">
        <v>45.609700546857958</v>
      </c>
      <c r="AI53" s="63">
        <v>0.10810627486667704</v>
      </c>
      <c r="AJ53" s="63">
        <v>3.4991974285975148E-2</v>
      </c>
      <c r="AK53" s="63">
        <v>29.775205281870818</v>
      </c>
      <c r="AL53" s="63">
        <v>6.6399197522957936</v>
      </c>
      <c r="AM53" s="63">
        <v>41.165287365279987</v>
      </c>
      <c r="AN53" s="63">
        <v>141.46001120168387</v>
      </c>
      <c r="AO53" s="63">
        <v>1895.8156606660209</v>
      </c>
      <c r="AP53" s="63">
        <v>1396.9154966340884</v>
      </c>
      <c r="AQ53" s="63">
        <v>2367.3484758590248</v>
      </c>
      <c r="AR53" s="63">
        <v>3110.9587116611342</v>
      </c>
      <c r="AS53" s="63">
        <v>431.18356794727231</v>
      </c>
      <c r="AT53" s="63">
        <v>78.47483013488042</v>
      </c>
      <c r="AU53" s="63">
        <v>234.10624041061706</v>
      </c>
      <c r="AV53" s="63">
        <v>9.5912973074917609</v>
      </c>
      <c r="AW53" s="63">
        <v>11.634764479587092</v>
      </c>
      <c r="AX53" s="63">
        <v>95.437240501330336</v>
      </c>
      <c r="AY53" s="63">
        <v>43.211307012055777</v>
      </c>
      <c r="AZ53" s="63">
        <v>314.16778605005572</v>
      </c>
      <c r="BA53" s="63">
        <v>132.29585076060053</v>
      </c>
      <c r="BB53" s="63">
        <v>1149.5792718906869</v>
      </c>
      <c r="BC53" s="63">
        <v>909.13346726489544</v>
      </c>
      <c r="BD53" s="63">
        <v>2320.0050179195268</v>
      </c>
      <c r="BE53" s="63">
        <v>16.061249681424091</v>
      </c>
      <c r="BF53" s="63">
        <v>449.81545692498764</v>
      </c>
      <c r="BG53" s="63">
        <v>77.214241136540707</v>
      </c>
      <c r="BH53" s="63">
        <v>756.91491328019663</v>
      </c>
      <c r="BI53" s="63">
        <v>0</v>
      </c>
      <c r="BJ53" s="63">
        <v>45352.888504218579</v>
      </c>
      <c r="BK53" s="63">
        <v>7580.1994210287676</v>
      </c>
      <c r="BL53" s="63">
        <v>559176.3841523024</v>
      </c>
      <c r="BM53" s="63">
        <v>0</v>
      </c>
      <c r="BN53" s="63">
        <v>0</v>
      </c>
      <c r="BO53" s="63">
        <v>310542.00877774117</v>
      </c>
      <c r="BP53" s="63">
        <v>0</v>
      </c>
      <c r="BQ53" s="63">
        <v>29312.802153062185</v>
      </c>
      <c r="BR53" s="63">
        <v>906611.39450413443</v>
      </c>
      <c r="BS53" s="63">
        <v>951964.28300835297</v>
      </c>
    </row>
    <row r="54" spans="1:71" x14ac:dyDescent="0.25">
      <c r="A54" s="13" t="s">
        <v>118</v>
      </c>
      <c r="B54" s="13" t="s">
        <v>119</v>
      </c>
      <c r="C54" s="15">
        <v>125403.14483552935</v>
      </c>
      <c r="D54" s="63">
        <v>1963.2290042008262</v>
      </c>
      <c r="E54" s="63">
        <v>572.24688497872353</v>
      </c>
      <c r="F54" s="63">
        <v>5.4976050347101593</v>
      </c>
      <c r="G54" s="63">
        <v>10.905723997112425</v>
      </c>
      <c r="H54" s="63">
        <v>1.0166336426861305E-4</v>
      </c>
      <c r="I54" s="63">
        <v>32.248441824728488</v>
      </c>
      <c r="J54" s="63">
        <v>0.20786341858326446</v>
      </c>
      <c r="K54" s="63">
        <v>42.48086051669241</v>
      </c>
      <c r="L54" s="63">
        <v>217.12106096412845</v>
      </c>
      <c r="M54" s="63">
        <v>11.160507696844238</v>
      </c>
      <c r="N54" s="63">
        <v>0</v>
      </c>
      <c r="O54" s="63">
        <v>2.6888272651333911</v>
      </c>
      <c r="P54" s="63">
        <v>0</v>
      </c>
      <c r="Q54" s="63">
        <v>17.949340673518691</v>
      </c>
      <c r="R54" s="63">
        <v>0</v>
      </c>
      <c r="S54" s="63">
        <v>262.75256521088153</v>
      </c>
      <c r="T54" s="63">
        <v>0.53788762742600527</v>
      </c>
      <c r="U54" s="63">
        <v>0</v>
      </c>
      <c r="V54" s="63">
        <v>6.4563794555905814</v>
      </c>
      <c r="W54" s="63">
        <v>4223.5586485699614</v>
      </c>
      <c r="X54" s="63">
        <v>56.254873214803368</v>
      </c>
      <c r="Y54" s="63">
        <v>212.90958697013929</v>
      </c>
      <c r="Z54" s="63">
        <v>65.780269920578476</v>
      </c>
      <c r="AA54" s="63">
        <v>24.312106970003647</v>
      </c>
      <c r="AB54" s="63">
        <v>163.10555874901482</v>
      </c>
      <c r="AC54" s="63">
        <v>118.93129479946889</v>
      </c>
      <c r="AD54" s="63">
        <v>30.960055195969893</v>
      </c>
      <c r="AE54" s="63">
        <v>0</v>
      </c>
      <c r="AF54" s="63">
        <v>4.1881985485846833</v>
      </c>
      <c r="AG54" s="63">
        <v>1.7271317767420955</v>
      </c>
      <c r="AH54" s="63">
        <v>0.725443942746689</v>
      </c>
      <c r="AI54" s="63">
        <v>1.4369953631451415E-2</v>
      </c>
      <c r="AJ54" s="63">
        <v>0.1938035237167797</v>
      </c>
      <c r="AK54" s="63">
        <v>74.97925176734492</v>
      </c>
      <c r="AL54" s="63">
        <v>16.573395334378269</v>
      </c>
      <c r="AM54" s="63">
        <v>26.046091877156556</v>
      </c>
      <c r="AN54" s="63">
        <v>117.22326037921624</v>
      </c>
      <c r="AO54" s="63">
        <v>9.2004387464178369E-2</v>
      </c>
      <c r="AP54" s="63">
        <v>0</v>
      </c>
      <c r="AQ54" s="63">
        <v>56.48635263540676</v>
      </c>
      <c r="AR54" s="63">
        <v>5.9467281746381676E-2</v>
      </c>
      <c r="AS54" s="63">
        <v>0</v>
      </c>
      <c r="AT54" s="63">
        <v>0</v>
      </c>
      <c r="AU54" s="63">
        <v>0</v>
      </c>
      <c r="AV54" s="63">
        <v>0</v>
      </c>
      <c r="AW54" s="63">
        <v>0</v>
      </c>
      <c r="AX54" s="63">
        <v>0</v>
      </c>
      <c r="AY54" s="63">
        <v>0</v>
      </c>
      <c r="AZ54" s="63">
        <v>0</v>
      </c>
      <c r="BA54" s="63">
        <v>0</v>
      </c>
      <c r="BB54" s="63">
        <v>0.69774908172720862</v>
      </c>
      <c r="BC54" s="63">
        <v>0</v>
      </c>
      <c r="BD54" s="63">
        <v>37.245551792736748</v>
      </c>
      <c r="BE54" s="63">
        <v>0</v>
      </c>
      <c r="BF54" s="63">
        <v>99.115770421290449</v>
      </c>
      <c r="BG54" s="63">
        <v>0</v>
      </c>
      <c r="BH54" s="63">
        <v>64.338778985372556</v>
      </c>
      <c r="BI54" s="63">
        <v>0</v>
      </c>
      <c r="BJ54" s="63">
        <v>8541.0020706074683</v>
      </c>
      <c r="BK54" s="63">
        <v>36.091525064855581</v>
      </c>
      <c r="BL54" s="63">
        <v>117599.1831867221</v>
      </c>
      <c r="BM54" s="63">
        <v>0</v>
      </c>
      <c r="BN54" s="63">
        <v>0</v>
      </c>
      <c r="BO54" s="63">
        <v>388.9399804511624</v>
      </c>
      <c r="BP54" s="63">
        <v>0</v>
      </c>
      <c r="BQ54" s="63">
        <v>-1162.0719273162388</v>
      </c>
      <c r="BR54" s="63">
        <v>116862.14276492188</v>
      </c>
      <c r="BS54" s="63">
        <v>125403.14483552935</v>
      </c>
    </row>
    <row r="55" spans="1:71" x14ac:dyDescent="0.25">
      <c r="A55" s="13" t="s">
        <v>120</v>
      </c>
      <c r="B55" s="13" t="s">
        <v>121</v>
      </c>
      <c r="C55" s="15">
        <v>74068.945091089758</v>
      </c>
      <c r="D55" s="63">
        <v>42105.083719278686</v>
      </c>
      <c r="E55" s="63">
        <v>6072.2518169999112</v>
      </c>
      <c r="F55" s="63">
        <v>98.154192772612603</v>
      </c>
      <c r="G55" s="63">
        <v>0</v>
      </c>
      <c r="H55" s="63">
        <v>0</v>
      </c>
      <c r="I55" s="63">
        <v>0</v>
      </c>
      <c r="J55" s="63">
        <v>0</v>
      </c>
      <c r="K55" s="63">
        <v>220.36715225577458</v>
      </c>
      <c r="L55" s="63">
        <v>0</v>
      </c>
      <c r="M55" s="63">
        <v>0</v>
      </c>
      <c r="N55" s="63">
        <v>0</v>
      </c>
      <c r="O55" s="63">
        <v>0</v>
      </c>
      <c r="P55" s="63">
        <v>0</v>
      </c>
      <c r="Q55" s="63">
        <v>0</v>
      </c>
      <c r="R55" s="63">
        <v>0</v>
      </c>
      <c r="S55" s="63">
        <v>0</v>
      </c>
      <c r="T55" s="63">
        <v>0</v>
      </c>
      <c r="U55" s="63">
        <v>0</v>
      </c>
      <c r="V55" s="63">
        <v>0</v>
      </c>
      <c r="W55" s="63">
        <v>1042.4577448814744</v>
      </c>
      <c r="X55" s="63">
        <v>1.1851231615343252</v>
      </c>
      <c r="Y55" s="63">
        <v>0</v>
      </c>
      <c r="Z55" s="63">
        <v>0</v>
      </c>
      <c r="AA55" s="63">
        <v>0</v>
      </c>
      <c r="AB55" s="63">
        <v>0</v>
      </c>
      <c r="AC55" s="63">
        <v>0</v>
      </c>
      <c r="AD55" s="63">
        <v>0</v>
      </c>
      <c r="AE55" s="63">
        <v>0</v>
      </c>
      <c r="AF55" s="63">
        <v>0</v>
      </c>
      <c r="AG55" s="63">
        <v>0</v>
      </c>
      <c r="AH55" s="63">
        <v>0</v>
      </c>
      <c r="AI55" s="63">
        <v>0</v>
      </c>
      <c r="AJ55" s="63">
        <v>0</v>
      </c>
      <c r="AK55" s="63">
        <v>0</v>
      </c>
      <c r="AL55" s="63">
        <v>0</v>
      </c>
      <c r="AM55" s="63">
        <v>0</v>
      </c>
      <c r="AN55" s="63">
        <v>0</v>
      </c>
      <c r="AO55" s="63">
        <v>0</v>
      </c>
      <c r="AP55" s="63">
        <v>0</v>
      </c>
      <c r="AQ55" s="63">
        <v>0</v>
      </c>
      <c r="AR55" s="63">
        <v>0</v>
      </c>
      <c r="AS55" s="63">
        <v>0</v>
      </c>
      <c r="AT55" s="63">
        <v>0</v>
      </c>
      <c r="AU55" s="63">
        <v>0</v>
      </c>
      <c r="AV55" s="63">
        <v>0</v>
      </c>
      <c r="AW55" s="63">
        <v>0</v>
      </c>
      <c r="AX55" s="63">
        <v>0</v>
      </c>
      <c r="AY55" s="63">
        <v>0</v>
      </c>
      <c r="AZ55" s="63">
        <v>0</v>
      </c>
      <c r="BA55" s="63">
        <v>0</v>
      </c>
      <c r="BB55" s="63">
        <v>0</v>
      </c>
      <c r="BC55" s="63">
        <v>0</v>
      </c>
      <c r="BD55" s="63">
        <v>1.442570057260385</v>
      </c>
      <c r="BE55" s="63">
        <v>0</v>
      </c>
      <c r="BF55" s="63">
        <v>0</v>
      </c>
      <c r="BG55" s="63">
        <v>0</v>
      </c>
      <c r="BH55" s="63">
        <v>0</v>
      </c>
      <c r="BI55" s="63">
        <v>0</v>
      </c>
      <c r="BJ55" s="63">
        <v>49540.942319407259</v>
      </c>
      <c r="BK55" s="63">
        <v>124.94435228266674</v>
      </c>
      <c r="BL55" s="63">
        <v>31940.457225836079</v>
      </c>
      <c r="BM55" s="63">
        <v>0</v>
      </c>
      <c r="BN55" s="63">
        <v>0</v>
      </c>
      <c r="BO55" s="63">
        <v>0</v>
      </c>
      <c r="BP55" s="63">
        <v>0</v>
      </c>
      <c r="BQ55" s="63">
        <v>-7537.3988064362475</v>
      </c>
      <c r="BR55" s="63">
        <v>24528.002771682499</v>
      </c>
      <c r="BS55" s="63">
        <v>74068.945091089758</v>
      </c>
    </row>
    <row r="56" spans="1:71" x14ac:dyDescent="0.25">
      <c r="A56" s="24" t="s">
        <v>122</v>
      </c>
      <c r="B56" s="24" t="s">
        <v>123</v>
      </c>
      <c r="C56" s="18">
        <v>52666.465276894414</v>
      </c>
      <c r="D56" s="64">
        <v>0.63876356139541701</v>
      </c>
      <c r="E56" s="64">
        <v>12.151338522448864</v>
      </c>
      <c r="F56" s="64">
        <v>8.3190331556749365E-3</v>
      </c>
      <c r="G56" s="64">
        <v>0</v>
      </c>
      <c r="H56" s="64">
        <v>0.34748657809176486</v>
      </c>
      <c r="I56" s="64">
        <v>194.52100482365458</v>
      </c>
      <c r="J56" s="64">
        <v>747.7224935046338</v>
      </c>
      <c r="K56" s="64">
        <v>0</v>
      </c>
      <c r="L56" s="64">
        <v>595.3928093978202</v>
      </c>
      <c r="M56" s="64">
        <v>14.261227645334044</v>
      </c>
      <c r="N56" s="64">
        <v>0</v>
      </c>
      <c r="O56" s="64">
        <v>72.904657655356701</v>
      </c>
      <c r="P56" s="64">
        <v>86.379876997360569</v>
      </c>
      <c r="Q56" s="64">
        <v>265.52473869082866</v>
      </c>
      <c r="R56" s="64">
        <v>0</v>
      </c>
      <c r="S56" s="64">
        <v>595.1094444395593</v>
      </c>
      <c r="T56" s="64">
        <v>0</v>
      </c>
      <c r="U56" s="64">
        <v>0</v>
      </c>
      <c r="V56" s="64">
        <v>2601.0647530435599</v>
      </c>
      <c r="W56" s="64">
        <v>13104.876314575489</v>
      </c>
      <c r="X56" s="64">
        <v>1032.0238651247453</v>
      </c>
      <c r="Y56" s="64">
        <v>3418.4176126726002</v>
      </c>
      <c r="Z56" s="64">
        <v>3195.2039534044375</v>
      </c>
      <c r="AA56" s="64">
        <v>487.44478597764555</v>
      </c>
      <c r="AB56" s="64">
        <v>0</v>
      </c>
      <c r="AC56" s="64">
        <v>312.30321797708081</v>
      </c>
      <c r="AD56" s="64">
        <v>162.75259871056664</v>
      </c>
      <c r="AE56" s="64">
        <v>0</v>
      </c>
      <c r="AF56" s="64">
        <v>10.450389166906074</v>
      </c>
      <c r="AG56" s="64">
        <v>3.1171718551216387</v>
      </c>
      <c r="AH56" s="64">
        <v>10.236344575899226</v>
      </c>
      <c r="AI56" s="64">
        <v>0</v>
      </c>
      <c r="AJ56" s="64">
        <v>7.1228249917490343E-3</v>
      </c>
      <c r="AK56" s="64">
        <v>479.82287753480875</v>
      </c>
      <c r="AL56" s="64">
        <v>0</v>
      </c>
      <c r="AM56" s="64">
        <v>5.3628413918537419</v>
      </c>
      <c r="AN56" s="64">
        <v>102.83938812685884</v>
      </c>
      <c r="AO56" s="64">
        <v>0</v>
      </c>
      <c r="AP56" s="64">
        <v>0</v>
      </c>
      <c r="AQ56" s="64">
        <v>45.556628891089233</v>
      </c>
      <c r="AR56" s="64">
        <v>0</v>
      </c>
      <c r="AS56" s="64">
        <v>0</v>
      </c>
      <c r="AT56" s="64">
        <v>0</v>
      </c>
      <c r="AU56" s="64">
        <v>0</v>
      </c>
      <c r="AV56" s="64">
        <v>0</v>
      </c>
      <c r="AW56" s="64">
        <v>0</v>
      </c>
      <c r="AX56" s="64">
        <v>0</v>
      </c>
      <c r="AY56" s="64">
        <v>0</v>
      </c>
      <c r="AZ56" s="64">
        <v>0</v>
      </c>
      <c r="BA56" s="64">
        <v>0</v>
      </c>
      <c r="BB56" s="64">
        <v>9.2158997239752019</v>
      </c>
      <c r="BC56" s="64">
        <v>0</v>
      </c>
      <c r="BD56" s="64">
        <v>71.347251243563264</v>
      </c>
      <c r="BE56" s="64">
        <v>0</v>
      </c>
      <c r="BF56" s="64">
        <v>44.372653386833854</v>
      </c>
      <c r="BG56" s="64">
        <v>0</v>
      </c>
      <c r="BH56" s="64">
        <v>0</v>
      </c>
      <c r="BI56" s="64">
        <v>0</v>
      </c>
      <c r="BJ56" s="64">
        <v>27681.377831057664</v>
      </c>
      <c r="BK56" s="64">
        <v>5691.9441360327219</v>
      </c>
      <c r="BL56" s="64">
        <v>25985.342753695735</v>
      </c>
      <c r="BM56" s="64">
        <v>0</v>
      </c>
      <c r="BN56" s="64">
        <v>0</v>
      </c>
      <c r="BO56" s="64">
        <v>0</v>
      </c>
      <c r="BP56" s="64">
        <v>0</v>
      </c>
      <c r="BQ56" s="64">
        <v>-6692.1994438917081</v>
      </c>
      <c r="BR56" s="64">
        <v>24985.087445836747</v>
      </c>
      <c r="BS56" s="64">
        <v>52666.465276894407</v>
      </c>
    </row>
    <row r="57" spans="1:71" x14ac:dyDescent="0.25">
      <c r="A57" s="24" t="s">
        <v>124</v>
      </c>
      <c r="B57" s="24" t="s">
        <v>125</v>
      </c>
      <c r="C57" s="18">
        <v>42719.551161939038</v>
      </c>
      <c r="D57" s="64">
        <v>0</v>
      </c>
      <c r="E57" s="64">
        <v>0</v>
      </c>
      <c r="F57" s="64">
        <v>0</v>
      </c>
      <c r="G57" s="64">
        <v>0</v>
      </c>
      <c r="H57" s="64">
        <v>0</v>
      </c>
      <c r="I57" s="64">
        <v>0</v>
      </c>
      <c r="J57" s="64">
        <v>2.4852577239584619</v>
      </c>
      <c r="K57" s="64">
        <v>2.7907136991446957</v>
      </c>
      <c r="L57" s="64">
        <v>14.533708865861394</v>
      </c>
      <c r="M57" s="64">
        <v>0</v>
      </c>
      <c r="N57" s="64">
        <v>0</v>
      </c>
      <c r="O57" s="64">
        <v>313.74987172130727</v>
      </c>
      <c r="P57" s="64">
        <v>0</v>
      </c>
      <c r="Q57" s="64">
        <v>633.44538711841733</v>
      </c>
      <c r="R57" s="64">
        <v>101.37281721536611</v>
      </c>
      <c r="S57" s="64">
        <v>703.990681417838</v>
      </c>
      <c r="T57" s="64">
        <v>11.254416153012182</v>
      </c>
      <c r="U57" s="64">
        <v>0</v>
      </c>
      <c r="V57" s="64">
        <v>0</v>
      </c>
      <c r="W57" s="64">
        <v>2388.9621048862336</v>
      </c>
      <c r="X57" s="64">
        <v>201.83959036437091</v>
      </c>
      <c r="Y57" s="64">
        <v>1114.3506830420438</v>
      </c>
      <c r="Z57" s="64">
        <v>132.2302309645161</v>
      </c>
      <c r="AA57" s="64">
        <v>5724.1309323661089</v>
      </c>
      <c r="AB57" s="64">
        <v>883.58621320130123</v>
      </c>
      <c r="AC57" s="64">
        <v>102.30348170299058</v>
      </c>
      <c r="AD57" s="64">
        <v>476.96641958776036</v>
      </c>
      <c r="AE57" s="64">
        <v>1.3107600667349957</v>
      </c>
      <c r="AF57" s="64">
        <v>390.92066988885102</v>
      </c>
      <c r="AG57" s="64">
        <v>91.080995249137999</v>
      </c>
      <c r="AH57" s="64">
        <v>38.411465714955476</v>
      </c>
      <c r="AI57" s="64">
        <v>13.973889511166126</v>
      </c>
      <c r="AJ57" s="64">
        <v>3.5220751947637075</v>
      </c>
      <c r="AK57" s="64">
        <v>3886.8825591108357</v>
      </c>
      <c r="AL57" s="64">
        <v>0</v>
      </c>
      <c r="AM57" s="64">
        <v>0</v>
      </c>
      <c r="AN57" s="64">
        <v>0</v>
      </c>
      <c r="AO57" s="64">
        <v>0.55001167627731518</v>
      </c>
      <c r="AP57" s="64">
        <v>0</v>
      </c>
      <c r="AQ57" s="64">
        <v>0</v>
      </c>
      <c r="AR57" s="64">
        <v>0</v>
      </c>
      <c r="AS57" s="64">
        <v>0</v>
      </c>
      <c r="AT57" s="64">
        <v>0</v>
      </c>
      <c r="AU57" s="64">
        <v>0</v>
      </c>
      <c r="AV57" s="64">
        <v>0</v>
      </c>
      <c r="AW57" s="64">
        <v>0</v>
      </c>
      <c r="AX57" s="64">
        <v>0</v>
      </c>
      <c r="AY57" s="64">
        <v>0</v>
      </c>
      <c r="AZ57" s="64">
        <v>0</v>
      </c>
      <c r="BA57" s="64">
        <v>0</v>
      </c>
      <c r="BB57" s="64">
        <v>3.6498137049993078</v>
      </c>
      <c r="BC57" s="64">
        <v>0</v>
      </c>
      <c r="BD57" s="64">
        <v>0</v>
      </c>
      <c r="BE57" s="64">
        <v>0</v>
      </c>
      <c r="BF57" s="64">
        <v>0</v>
      </c>
      <c r="BG57" s="64">
        <v>0</v>
      </c>
      <c r="BH57" s="64">
        <v>0</v>
      </c>
      <c r="BI57" s="64">
        <v>0</v>
      </c>
      <c r="BJ57" s="64">
        <v>17238.294750147954</v>
      </c>
      <c r="BK57" s="64">
        <v>2.4641504914623442</v>
      </c>
      <c r="BL57" s="64">
        <v>31015.268362900137</v>
      </c>
      <c r="BM57" s="64">
        <v>0</v>
      </c>
      <c r="BN57" s="64">
        <v>0</v>
      </c>
      <c r="BO57" s="64">
        <v>0</v>
      </c>
      <c r="BP57" s="64">
        <v>0</v>
      </c>
      <c r="BQ57" s="64">
        <v>-5536.4761016005205</v>
      </c>
      <c r="BR57" s="64">
        <v>25481.256411791077</v>
      </c>
      <c r="BS57" s="64">
        <v>42719.551161939031</v>
      </c>
    </row>
    <row r="58" spans="1:71" x14ac:dyDescent="0.25">
      <c r="A58" s="24" t="s">
        <v>126</v>
      </c>
      <c r="B58" s="24" t="s">
        <v>127</v>
      </c>
      <c r="C58" s="18">
        <v>118406.17152556186</v>
      </c>
      <c r="D58" s="64">
        <v>21982.32182700701</v>
      </c>
      <c r="E58" s="64">
        <v>1430.210382441081</v>
      </c>
      <c r="F58" s="64">
        <v>118.62103507441073</v>
      </c>
      <c r="G58" s="64">
        <v>0</v>
      </c>
      <c r="H58" s="64">
        <v>0</v>
      </c>
      <c r="I58" s="64">
        <v>0</v>
      </c>
      <c r="J58" s="64">
        <v>0</v>
      </c>
      <c r="K58" s="64">
        <v>29.858976908301148</v>
      </c>
      <c r="L58" s="64">
        <v>0.49840397888489757</v>
      </c>
      <c r="M58" s="64">
        <v>0</v>
      </c>
      <c r="N58" s="64">
        <v>0</v>
      </c>
      <c r="O58" s="64">
        <v>0</v>
      </c>
      <c r="P58" s="64">
        <v>0</v>
      </c>
      <c r="Q58" s="64">
        <v>0</v>
      </c>
      <c r="R58" s="64">
        <v>0</v>
      </c>
      <c r="S58" s="64">
        <v>0</v>
      </c>
      <c r="T58" s="64">
        <v>0</v>
      </c>
      <c r="U58" s="64">
        <v>0</v>
      </c>
      <c r="V58" s="64">
        <v>0</v>
      </c>
      <c r="W58" s="64">
        <v>0</v>
      </c>
      <c r="X58" s="64">
        <v>421.42346954535344</v>
      </c>
      <c r="Y58" s="64">
        <v>391.7087209122044</v>
      </c>
      <c r="Z58" s="64">
        <v>0</v>
      </c>
      <c r="AA58" s="64">
        <v>0</v>
      </c>
      <c r="AB58" s="64">
        <v>0</v>
      </c>
      <c r="AC58" s="64">
        <v>0</v>
      </c>
      <c r="AD58" s="64">
        <v>11.362213494821299</v>
      </c>
      <c r="AE58" s="64">
        <v>0</v>
      </c>
      <c r="AF58" s="64">
        <v>0</v>
      </c>
      <c r="AG58" s="64">
        <v>0</v>
      </c>
      <c r="AH58" s="64">
        <v>0</v>
      </c>
      <c r="AI58" s="64">
        <v>0</v>
      </c>
      <c r="AJ58" s="64">
        <v>0</v>
      </c>
      <c r="AK58" s="64">
        <v>0</v>
      </c>
      <c r="AL58" s="64">
        <v>0</v>
      </c>
      <c r="AM58" s="64">
        <v>0</v>
      </c>
      <c r="AN58" s="64">
        <v>0</v>
      </c>
      <c r="AO58" s="64">
        <v>0</v>
      </c>
      <c r="AP58" s="64">
        <v>0</v>
      </c>
      <c r="AQ58" s="64">
        <v>0</v>
      </c>
      <c r="AR58" s="64">
        <v>0</v>
      </c>
      <c r="AS58" s="64">
        <v>0</v>
      </c>
      <c r="AT58" s="64">
        <v>3.7567725035508008</v>
      </c>
      <c r="AU58" s="64">
        <v>0</v>
      </c>
      <c r="AV58" s="64">
        <v>0</v>
      </c>
      <c r="AW58" s="64">
        <v>0</v>
      </c>
      <c r="AX58" s="64">
        <v>0</v>
      </c>
      <c r="AY58" s="64">
        <v>0</v>
      </c>
      <c r="AZ58" s="64">
        <v>0</v>
      </c>
      <c r="BA58" s="64">
        <v>0</v>
      </c>
      <c r="BB58" s="64">
        <v>4.4164636019367718</v>
      </c>
      <c r="BC58" s="64">
        <v>418.2119812162797</v>
      </c>
      <c r="BD58" s="64">
        <v>0</v>
      </c>
      <c r="BE58" s="64">
        <v>0</v>
      </c>
      <c r="BF58" s="64">
        <v>0</v>
      </c>
      <c r="BG58" s="64">
        <v>0.43418327488204006</v>
      </c>
      <c r="BH58" s="64">
        <v>0</v>
      </c>
      <c r="BI58" s="64">
        <v>0</v>
      </c>
      <c r="BJ58" s="64">
        <v>24812.824429958713</v>
      </c>
      <c r="BK58" s="64">
        <v>131.10921135381051</v>
      </c>
      <c r="BL58" s="64">
        <v>87560.440501422956</v>
      </c>
      <c r="BM58" s="64">
        <v>0</v>
      </c>
      <c r="BN58" s="64">
        <v>0</v>
      </c>
      <c r="BO58" s="64">
        <v>1321.1511746361705</v>
      </c>
      <c r="BP58" s="64">
        <v>0</v>
      </c>
      <c r="BQ58" s="64">
        <v>4580.6462081901927</v>
      </c>
      <c r="BR58" s="64">
        <v>93593.347095603123</v>
      </c>
      <c r="BS58" s="64">
        <v>118406.17152556183</v>
      </c>
    </row>
    <row r="59" spans="1:71" x14ac:dyDescent="0.25">
      <c r="A59" s="24" t="s">
        <v>128</v>
      </c>
      <c r="B59" s="24" t="s">
        <v>129</v>
      </c>
      <c r="C59" s="18">
        <v>72607.3312052213</v>
      </c>
      <c r="D59" s="64">
        <v>3.1268708236096843</v>
      </c>
      <c r="E59" s="64">
        <v>41.412448121642988</v>
      </c>
      <c r="F59" s="64">
        <v>4.1131054461914444E-2</v>
      </c>
      <c r="G59" s="64">
        <v>727.83040111005437</v>
      </c>
      <c r="H59" s="64">
        <v>0.16177403625956627</v>
      </c>
      <c r="I59" s="64">
        <v>147.27898857799983</v>
      </c>
      <c r="J59" s="64">
        <v>938.63571599786587</v>
      </c>
      <c r="K59" s="64">
        <v>13.327112526484299</v>
      </c>
      <c r="L59" s="64">
        <v>2279.0249300528403</v>
      </c>
      <c r="M59" s="64">
        <v>44.219146684940398</v>
      </c>
      <c r="N59" s="64">
        <v>0</v>
      </c>
      <c r="O59" s="64">
        <v>5.3019527535038318</v>
      </c>
      <c r="P59" s="64">
        <v>0</v>
      </c>
      <c r="Q59" s="64">
        <v>23.170646689671116</v>
      </c>
      <c r="R59" s="64">
        <v>30.160402592775622</v>
      </c>
      <c r="S59" s="64">
        <v>109.88789300326518</v>
      </c>
      <c r="T59" s="64">
        <v>35.194613163867167</v>
      </c>
      <c r="U59" s="64">
        <v>9.8662495766523861E-3</v>
      </c>
      <c r="V59" s="64">
        <v>295.89882961846979</v>
      </c>
      <c r="W59" s="64">
        <v>327.799084806542</v>
      </c>
      <c r="X59" s="64">
        <v>122.43652017643336</v>
      </c>
      <c r="Y59" s="64">
        <v>480.14893187116974</v>
      </c>
      <c r="Z59" s="64">
        <v>739.14018196543327</v>
      </c>
      <c r="AA59" s="64">
        <v>150.27743477057115</v>
      </c>
      <c r="AB59" s="64">
        <v>85.821108306232304</v>
      </c>
      <c r="AC59" s="64">
        <v>88.061125305728723</v>
      </c>
      <c r="AD59" s="64">
        <v>41.830811129749897</v>
      </c>
      <c r="AE59" s="64">
        <v>4.948270773733417E-3</v>
      </c>
      <c r="AF59" s="64">
        <v>6.1120522511640694</v>
      </c>
      <c r="AG59" s="64">
        <v>39.200690741015244</v>
      </c>
      <c r="AH59" s="64">
        <v>15.436306037083313</v>
      </c>
      <c r="AI59" s="64">
        <v>6.1833491007200543E-2</v>
      </c>
      <c r="AJ59" s="64">
        <v>9.6222796799486393E-2</v>
      </c>
      <c r="AK59" s="64">
        <v>329.14733750905754</v>
      </c>
      <c r="AL59" s="64">
        <v>58.793353350236977</v>
      </c>
      <c r="AM59" s="64">
        <v>5.0712928984568091</v>
      </c>
      <c r="AN59" s="64">
        <v>72.241795147365735</v>
      </c>
      <c r="AO59" s="64">
        <v>152.57076073001778</v>
      </c>
      <c r="AP59" s="64">
        <v>10.05203328553397</v>
      </c>
      <c r="AQ59" s="64">
        <v>566.37614800177016</v>
      </c>
      <c r="AR59" s="64">
        <v>1.4762652546465289</v>
      </c>
      <c r="AS59" s="64">
        <v>25.70506907267179</v>
      </c>
      <c r="AT59" s="64">
        <v>0</v>
      </c>
      <c r="AU59" s="64">
        <v>0</v>
      </c>
      <c r="AV59" s="64">
        <v>0</v>
      </c>
      <c r="AW59" s="64">
        <v>0</v>
      </c>
      <c r="AX59" s="64">
        <v>0.1418586015429654</v>
      </c>
      <c r="AY59" s="64">
        <v>3.5470076453519184E-2</v>
      </c>
      <c r="AZ59" s="64">
        <v>7.0500113890640428</v>
      </c>
      <c r="BA59" s="64">
        <v>10.642337344155056</v>
      </c>
      <c r="BB59" s="64">
        <v>4.5468946554976561</v>
      </c>
      <c r="BC59" s="64">
        <v>26.427233727823467</v>
      </c>
      <c r="BD59" s="64">
        <v>379.52590053005031</v>
      </c>
      <c r="BE59" s="64">
        <v>0</v>
      </c>
      <c r="BF59" s="64">
        <v>0</v>
      </c>
      <c r="BG59" s="64">
        <v>1.8873585550507146</v>
      </c>
      <c r="BH59" s="64">
        <v>3.6873375101211199</v>
      </c>
      <c r="BI59" s="64">
        <v>0</v>
      </c>
      <c r="BJ59" s="64">
        <v>8446.4884326165047</v>
      </c>
      <c r="BK59" s="64">
        <v>4322.7518215819491</v>
      </c>
      <c r="BL59" s="64">
        <v>59163.542921186476</v>
      </c>
      <c r="BM59" s="64">
        <v>0</v>
      </c>
      <c r="BN59" s="64">
        <v>0</v>
      </c>
      <c r="BO59" s="64">
        <v>1024.1577208590404</v>
      </c>
      <c r="BP59" s="64">
        <v>0</v>
      </c>
      <c r="BQ59" s="64">
        <v>-349.60969102267387</v>
      </c>
      <c r="BR59" s="64">
        <v>64160.842772604788</v>
      </c>
      <c r="BS59" s="64">
        <v>72607.3312052213</v>
      </c>
    </row>
    <row r="60" spans="1:71" x14ac:dyDescent="0.25">
      <c r="A60" s="24" t="s">
        <v>130</v>
      </c>
      <c r="B60" s="24" t="s">
        <v>131</v>
      </c>
      <c r="C60" s="18">
        <v>61546.805872244091</v>
      </c>
      <c r="D60" s="64">
        <v>0</v>
      </c>
      <c r="E60" s="64">
        <v>0</v>
      </c>
      <c r="F60" s="64">
        <v>0</v>
      </c>
      <c r="G60" s="64">
        <v>0</v>
      </c>
      <c r="H60" s="64">
        <v>0</v>
      </c>
      <c r="I60" s="64">
        <v>0</v>
      </c>
      <c r="J60" s="64">
        <v>34.416673022544522</v>
      </c>
      <c r="K60" s="64">
        <v>0</v>
      </c>
      <c r="L60" s="64">
        <v>149.66053744071297</v>
      </c>
      <c r="M60" s="64">
        <v>0</v>
      </c>
      <c r="N60" s="64">
        <v>0</v>
      </c>
      <c r="O60" s="64">
        <v>7.5138992759363328</v>
      </c>
      <c r="P60" s="64">
        <v>44.729448533621721</v>
      </c>
      <c r="Q60" s="64">
        <v>67.694077178785562</v>
      </c>
      <c r="R60" s="64">
        <v>78.896258074583599</v>
      </c>
      <c r="S60" s="64">
        <v>1000.5989567425555</v>
      </c>
      <c r="T60" s="64">
        <v>455.90204927934849</v>
      </c>
      <c r="U60" s="64">
        <v>0</v>
      </c>
      <c r="V60" s="64">
        <v>0</v>
      </c>
      <c r="W60" s="64">
        <v>0</v>
      </c>
      <c r="X60" s="64">
        <v>26.249436155579733</v>
      </c>
      <c r="Y60" s="64">
        <v>22.667299872568329</v>
      </c>
      <c r="Z60" s="64">
        <v>2.653866786849473</v>
      </c>
      <c r="AA60" s="64">
        <v>746.51309728174215</v>
      </c>
      <c r="AB60" s="64">
        <v>774.14576363591959</v>
      </c>
      <c r="AC60" s="64">
        <v>0</v>
      </c>
      <c r="AD60" s="64">
        <v>415.2753555733907</v>
      </c>
      <c r="AE60" s="64">
        <v>3.3278373373319843</v>
      </c>
      <c r="AF60" s="64">
        <v>4.4310203055083495</v>
      </c>
      <c r="AG60" s="64">
        <v>44.256835881499249</v>
      </c>
      <c r="AH60" s="64">
        <v>507.62586907525713</v>
      </c>
      <c r="AI60" s="64">
        <v>3.5160522372043688</v>
      </c>
      <c r="AJ60" s="64">
        <v>2.2889958635235801</v>
      </c>
      <c r="AK60" s="64">
        <v>1116.4624371831678</v>
      </c>
      <c r="AL60" s="64">
        <v>504.71148937681085</v>
      </c>
      <c r="AM60" s="64">
        <v>216.432455224124</v>
      </c>
      <c r="AN60" s="64">
        <v>250.18050168010211</v>
      </c>
      <c r="AO60" s="64">
        <v>16290.94609387572</v>
      </c>
      <c r="AP60" s="64">
        <v>1321.36530694258</v>
      </c>
      <c r="AQ60" s="64">
        <v>0</v>
      </c>
      <c r="AR60" s="64">
        <v>265.02703855138179</v>
      </c>
      <c r="AS60" s="64">
        <v>0</v>
      </c>
      <c r="AT60" s="64">
        <v>22.042982967531348</v>
      </c>
      <c r="AU60" s="64">
        <v>0</v>
      </c>
      <c r="AV60" s="64">
        <v>56.071423896993302</v>
      </c>
      <c r="AW60" s="64">
        <v>43.389057360081722</v>
      </c>
      <c r="AX60" s="64">
        <v>0</v>
      </c>
      <c r="AY60" s="64">
        <v>0</v>
      </c>
      <c r="AZ60" s="64">
        <v>0.64236703629289105</v>
      </c>
      <c r="BA60" s="64">
        <v>2525.3750444762245</v>
      </c>
      <c r="BB60" s="64">
        <v>13.839382128850596</v>
      </c>
      <c r="BC60" s="64">
        <v>765.24834856577797</v>
      </c>
      <c r="BD60" s="64">
        <v>328.38059410211974</v>
      </c>
      <c r="BE60" s="64">
        <v>0</v>
      </c>
      <c r="BF60" s="64">
        <v>0</v>
      </c>
      <c r="BG60" s="64">
        <v>1.4985789819206607</v>
      </c>
      <c r="BH60" s="64">
        <v>104.62953320636868</v>
      </c>
      <c r="BI60" s="64">
        <v>0</v>
      </c>
      <c r="BJ60" s="64">
        <v>28218.60596511051</v>
      </c>
      <c r="BK60" s="64">
        <v>444.71650577470422</v>
      </c>
      <c r="BL60" s="64">
        <v>42890.01211722428</v>
      </c>
      <c r="BM60" s="64">
        <v>0</v>
      </c>
      <c r="BN60" s="64">
        <v>0</v>
      </c>
      <c r="BO60" s="64">
        <v>5191.5031625671536</v>
      </c>
      <c r="BP60" s="64">
        <v>0</v>
      </c>
      <c r="BQ60" s="64">
        <v>-15198.031878432552</v>
      </c>
      <c r="BR60" s="64">
        <v>33328.199907133589</v>
      </c>
      <c r="BS60" s="64">
        <v>61546.805872244098</v>
      </c>
    </row>
    <row r="61" spans="1:71" x14ac:dyDescent="0.25">
      <c r="A61" s="13" t="s">
        <v>132</v>
      </c>
      <c r="B61" s="13" t="s">
        <v>133</v>
      </c>
      <c r="C61" s="15">
        <v>148901.95511308662</v>
      </c>
      <c r="D61" s="63">
        <v>0</v>
      </c>
      <c r="E61" s="63">
        <v>0</v>
      </c>
      <c r="F61" s="63">
        <v>0</v>
      </c>
      <c r="G61" s="63">
        <v>0</v>
      </c>
      <c r="H61" s="63">
        <v>3.0950216475318201E-3</v>
      </c>
      <c r="I61" s="63">
        <v>0.99925282850001984</v>
      </c>
      <c r="J61" s="63">
        <v>3.8352469349342315</v>
      </c>
      <c r="K61" s="63">
        <v>1.0766565636163001</v>
      </c>
      <c r="L61" s="63">
        <v>8.350267048809231</v>
      </c>
      <c r="M61" s="63">
        <v>0.50457298443306153</v>
      </c>
      <c r="N61" s="63">
        <v>0</v>
      </c>
      <c r="O61" s="63">
        <v>9.4198142103561269E-2</v>
      </c>
      <c r="P61" s="63">
        <v>0.64163575646745763</v>
      </c>
      <c r="Q61" s="63">
        <v>1.1039324806467141E-2</v>
      </c>
      <c r="R61" s="63">
        <v>8.3948099544290153E-2</v>
      </c>
      <c r="S61" s="63">
        <v>0.61834489640875856</v>
      </c>
      <c r="T61" s="63">
        <v>7.0888989389734421E-3</v>
      </c>
      <c r="U61" s="63">
        <v>6.0798050163587209E-5</v>
      </c>
      <c r="V61" s="63">
        <v>0.18326982125249749</v>
      </c>
      <c r="W61" s="63">
        <v>1.5659787444369606</v>
      </c>
      <c r="X61" s="63">
        <v>0.5133122524710978</v>
      </c>
      <c r="Y61" s="63">
        <v>47.871747770162948</v>
      </c>
      <c r="Z61" s="63">
        <v>0.88720671418807151</v>
      </c>
      <c r="AA61" s="63">
        <v>0.23413318116287957</v>
      </c>
      <c r="AB61" s="63">
        <v>0.92018661338241381</v>
      </c>
      <c r="AC61" s="63">
        <v>1.0154749317974912</v>
      </c>
      <c r="AD61" s="63">
        <v>8.1752567483524956</v>
      </c>
      <c r="AE61" s="63">
        <v>6.0069945336328236E-3</v>
      </c>
      <c r="AF61" s="63">
        <v>4.197078688900107E-2</v>
      </c>
      <c r="AG61" s="63">
        <v>0.43248027638883324</v>
      </c>
      <c r="AH61" s="63">
        <v>0.30594338496442097</v>
      </c>
      <c r="AI61" s="63">
        <v>9.1914222364649981E-3</v>
      </c>
      <c r="AJ61" s="63">
        <v>8.5819934130486211E-4</v>
      </c>
      <c r="AK61" s="63">
        <v>0.32455774423697614</v>
      </c>
      <c r="AL61" s="63">
        <v>0</v>
      </c>
      <c r="AM61" s="63">
        <v>0.37691866951619574</v>
      </c>
      <c r="AN61" s="63">
        <v>1.142696690756535</v>
      </c>
      <c r="AO61" s="63">
        <v>2.6142343997187383</v>
      </c>
      <c r="AP61" s="63">
        <v>3.9371359118753286</v>
      </c>
      <c r="AQ61" s="63">
        <v>52.165139166472855</v>
      </c>
      <c r="AR61" s="63">
        <v>6.7346834082688378</v>
      </c>
      <c r="AS61" s="63">
        <v>5.3278816835032288</v>
      </c>
      <c r="AT61" s="63">
        <v>2.8436162251828794</v>
      </c>
      <c r="AU61" s="63">
        <v>2.0082112233113034</v>
      </c>
      <c r="AV61" s="63">
        <v>6.3708766734446087E-2</v>
      </c>
      <c r="AW61" s="63">
        <v>0.27583798374001561</v>
      </c>
      <c r="AX61" s="63">
        <v>1.9400032260406008</v>
      </c>
      <c r="AY61" s="63">
        <v>6.0634376415204652E-2</v>
      </c>
      <c r="AZ61" s="63">
        <v>0.34359665705732573</v>
      </c>
      <c r="BA61" s="63">
        <v>0</v>
      </c>
      <c r="BB61" s="63">
        <v>11.353285804113277</v>
      </c>
      <c r="BC61" s="63">
        <v>43.054278772883968</v>
      </c>
      <c r="BD61" s="63">
        <v>10.457009165876267</v>
      </c>
      <c r="BE61" s="63">
        <v>3.592953687257689</v>
      </c>
      <c r="BF61" s="63">
        <v>18.301798880480735</v>
      </c>
      <c r="BG61" s="63">
        <v>3.6772351059710067</v>
      </c>
      <c r="BH61" s="63">
        <v>34.574529544434959</v>
      </c>
      <c r="BI61" s="63">
        <v>0</v>
      </c>
      <c r="BJ61" s="63">
        <v>283.55837223366888</v>
      </c>
      <c r="BK61" s="63">
        <v>1446.8180538906352</v>
      </c>
      <c r="BL61" s="63">
        <v>101250.7993908621</v>
      </c>
      <c r="BM61" s="63">
        <v>0</v>
      </c>
      <c r="BN61" s="63">
        <v>0</v>
      </c>
      <c r="BO61" s="63">
        <v>28751.249829842658</v>
      </c>
      <c r="BP61" s="63">
        <v>0</v>
      </c>
      <c r="BQ61" s="63">
        <v>17169.52946625758</v>
      </c>
      <c r="BR61" s="63">
        <v>148618.39674085297</v>
      </c>
      <c r="BS61" s="63">
        <v>148901.95511308665</v>
      </c>
    </row>
    <row r="62" spans="1:71" x14ac:dyDescent="0.25">
      <c r="A62" s="13" t="s">
        <v>134</v>
      </c>
      <c r="B62" s="13" t="s">
        <v>135</v>
      </c>
      <c r="C62" s="15">
        <v>239192.06932025941</v>
      </c>
      <c r="D62" s="63">
        <v>0.12240927137519679</v>
      </c>
      <c r="E62" s="63">
        <v>1.596936419488969</v>
      </c>
      <c r="F62" s="63">
        <v>1.52873746934303E-3</v>
      </c>
      <c r="G62" s="63">
        <v>0</v>
      </c>
      <c r="H62" s="63">
        <v>0</v>
      </c>
      <c r="I62" s="63">
        <v>0</v>
      </c>
      <c r="J62" s="63">
        <v>0</v>
      </c>
      <c r="K62" s="63">
        <v>0</v>
      </c>
      <c r="L62" s="63">
        <v>13.384098361507505</v>
      </c>
      <c r="M62" s="63">
        <v>0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3">
        <v>0</v>
      </c>
      <c r="T62" s="63">
        <v>0</v>
      </c>
      <c r="U62" s="63">
        <v>0</v>
      </c>
      <c r="V62" s="63">
        <v>0</v>
      </c>
      <c r="W62" s="63">
        <v>4.4279140822203335E-2</v>
      </c>
      <c r="X62" s="63">
        <v>0.77661973012437147</v>
      </c>
      <c r="Y62" s="63">
        <v>0</v>
      </c>
      <c r="Z62" s="63">
        <v>188.92157732707201</v>
      </c>
      <c r="AA62" s="63">
        <v>0</v>
      </c>
      <c r="AB62" s="63">
        <v>0</v>
      </c>
      <c r="AC62" s="63">
        <v>0</v>
      </c>
      <c r="AD62" s="63">
        <v>0</v>
      </c>
      <c r="AE62" s="63">
        <v>0</v>
      </c>
      <c r="AF62" s="63">
        <v>0</v>
      </c>
      <c r="AG62" s="63">
        <v>0</v>
      </c>
      <c r="AH62" s="63">
        <v>0</v>
      </c>
      <c r="AI62" s="63">
        <v>0</v>
      </c>
      <c r="AJ62" s="63">
        <v>0</v>
      </c>
      <c r="AK62" s="63">
        <v>0</v>
      </c>
      <c r="AL62" s="63">
        <v>0</v>
      </c>
      <c r="AM62" s="63">
        <v>0</v>
      </c>
      <c r="AN62" s="63">
        <v>0</v>
      </c>
      <c r="AO62" s="63">
        <v>0</v>
      </c>
      <c r="AP62" s="63">
        <v>0</v>
      </c>
      <c r="AQ62" s="63">
        <v>4.6890541668990844</v>
      </c>
      <c r="AR62" s="63">
        <v>0</v>
      </c>
      <c r="AS62" s="63">
        <v>0</v>
      </c>
      <c r="AT62" s="63">
        <v>0</v>
      </c>
      <c r="AU62" s="63">
        <v>0</v>
      </c>
      <c r="AV62" s="63">
        <v>0</v>
      </c>
      <c r="AW62" s="63">
        <v>0</v>
      </c>
      <c r="AX62" s="63">
        <v>0</v>
      </c>
      <c r="AY62" s="63">
        <v>0</v>
      </c>
      <c r="AZ62" s="63">
        <v>0</v>
      </c>
      <c r="BA62" s="63">
        <v>0</v>
      </c>
      <c r="BB62" s="63">
        <v>0.57060478788499069</v>
      </c>
      <c r="BC62" s="63">
        <v>0</v>
      </c>
      <c r="BD62" s="63">
        <v>83.495534007055099</v>
      </c>
      <c r="BE62" s="63">
        <v>3.0332847917108663</v>
      </c>
      <c r="BF62" s="63">
        <v>192.44657040188986</v>
      </c>
      <c r="BG62" s="63">
        <v>5.3829736828057508E-2</v>
      </c>
      <c r="BH62" s="63">
        <v>9.5082311575969509</v>
      </c>
      <c r="BI62" s="63">
        <v>0</v>
      </c>
      <c r="BJ62" s="63">
        <v>498.64455803772449</v>
      </c>
      <c r="BK62" s="63">
        <v>2717.6003789978627</v>
      </c>
      <c r="BL62" s="63">
        <v>92054.238950719577</v>
      </c>
      <c r="BM62" s="63">
        <v>6769.1690484257897</v>
      </c>
      <c r="BN62" s="63">
        <v>0</v>
      </c>
      <c r="BO62" s="63">
        <v>51417.184813910841</v>
      </c>
      <c r="BP62" s="63">
        <v>0</v>
      </c>
      <c r="BQ62" s="63">
        <v>85735.231570167613</v>
      </c>
      <c r="BR62" s="63">
        <v>238693.42476222166</v>
      </c>
      <c r="BS62" s="63">
        <v>239192.06932025938</v>
      </c>
    </row>
    <row r="63" spans="1:71" x14ac:dyDescent="0.25">
      <c r="A63" s="13" t="s">
        <v>136</v>
      </c>
      <c r="B63" s="13" t="s">
        <v>137</v>
      </c>
      <c r="C63" s="15">
        <v>126960.17418715497</v>
      </c>
      <c r="D63" s="63">
        <v>0</v>
      </c>
      <c r="E63" s="63">
        <v>0</v>
      </c>
      <c r="F63" s="63">
        <v>0</v>
      </c>
      <c r="G63" s="63">
        <v>16.269124120697828</v>
      </c>
      <c r="H63" s="63">
        <v>1.3054710217074184</v>
      </c>
      <c r="I63" s="63">
        <v>267.01510140751299</v>
      </c>
      <c r="J63" s="63">
        <v>0</v>
      </c>
      <c r="K63" s="63">
        <v>0</v>
      </c>
      <c r="L63" s="63">
        <v>4.9075833817833967</v>
      </c>
      <c r="M63" s="63">
        <v>0</v>
      </c>
      <c r="N63" s="63">
        <v>0</v>
      </c>
      <c r="O63" s="63">
        <v>3.0516616294720551</v>
      </c>
      <c r="P63" s="63">
        <v>0</v>
      </c>
      <c r="Q63" s="63">
        <v>312.44837933564747</v>
      </c>
      <c r="R63" s="63">
        <v>0</v>
      </c>
      <c r="S63" s="63">
        <v>0</v>
      </c>
      <c r="T63" s="63">
        <v>0</v>
      </c>
      <c r="U63" s="63">
        <v>0</v>
      </c>
      <c r="V63" s="63">
        <v>0</v>
      </c>
      <c r="W63" s="63">
        <v>0</v>
      </c>
      <c r="X63" s="63">
        <v>0.44734662451622736</v>
      </c>
      <c r="Y63" s="63">
        <v>0</v>
      </c>
      <c r="Z63" s="63">
        <v>1.6824657993229204</v>
      </c>
      <c r="AA63" s="63">
        <v>662.97489603838324</v>
      </c>
      <c r="AB63" s="63">
        <v>58.497415633996098</v>
      </c>
      <c r="AC63" s="63">
        <v>151.95046590053556</v>
      </c>
      <c r="AD63" s="63">
        <v>4.8836133924945093</v>
      </c>
      <c r="AE63" s="63">
        <v>0</v>
      </c>
      <c r="AF63" s="63">
        <v>20.483193731716973</v>
      </c>
      <c r="AG63" s="63">
        <v>957.72869612980071</v>
      </c>
      <c r="AH63" s="63">
        <v>5187.6219582580534</v>
      </c>
      <c r="AI63" s="63">
        <v>20.455428745148396</v>
      </c>
      <c r="AJ63" s="63">
        <v>11.365076786891722</v>
      </c>
      <c r="AK63" s="63">
        <v>101.93874733818078</v>
      </c>
      <c r="AL63" s="63">
        <v>457.22365795138188</v>
      </c>
      <c r="AM63" s="63">
        <v>0</v>
      </c>
      <c r="AN63" s="63">
        <v>13.706722037415364</v>
      </c>
      <c r="AO63" s="63">
        <v>45.873311645052304</v>
      </c>
      <c r="AP63" s="63">
        <v>607.19405760655491</v>
      </c>
      <c r="AQ63" s="63">
        <v>317.41017283702905</v>
      </c>
      <c r="AR63" s="63">
        <v>6106.2429745840227</v>
      </c>
      <c r="AS63" s="63">
        <v>0</v>
      </c>
      <c r="AT63" s="63">
        <v>0</v>
      </c>
      <c r="AU63" s="63">
        <v>0</v>
      </c>
      <c r="AV63" s="63">
        <v>0</v>
      </c>
      <c r="AW63" s="63">
        <v>0</v>
      </c>
      <c r="AX63" s="63">
        <v>0</v>
      </c>
      <c r="AY63" s="63">
        <v>0</v>
      </c>
      <c r="AZ63" s="63">
        <v>0</v>
      </c>
      <c r="BA63" s="63">
        <v>0</v>
      </c>
      <c r="BB63" s="63">
        <v>226.59088503076387</v>
      </c>
      <c r="BC63" s="63">
        <v>0</v>
      </c>
      <c r="BD63" s="63">
        <v>18.23068728289406</v>
      </c>
      <c r="BE63" s="63">
        <v>0</v>
      </c>
      <c r="BF63" s="63">
        <v>6.7053420347065424</v>
      </c>
      <c r="BG63" s="63">
        <v>0</v>
      </c>
      <c r="BH63" s="63">
        <v>21.198804653830706</v>
      </c>
      <c r="BI63" s="63">
        <v>0</v>
      </c>
      <c r="BJ63" s="63">
        <v>15605.403240939515</v>
      </c>
      <c r="BK63" s="63">
        <v>1289.5668723624863</v>
      </c>
      <c r="BL63" s="63">
        <v>98500.963514092291</v>
      </c>
      <c r="BM63" s="63">
        <v>0</v>
      </c>
      <c r="BN63" s="63">
        <v>0</v>
      </c>
      <c r="BO63" s="63">
        <v>23504.652282125513</v>
      </c>
      <c r="BP63" s="63">
        <v>0</v>
      </c>
      <c r="BQ63" s="63">
        <v>-11940.411722364815</v>
      </c>
      <c r="BR63" s="63">
        <v>111354.77094621547</v>
      </c>
      <c r="BS63" s="63">
        <v>126960.17418715499</v>
      </c>
    </row>
    <row r="64" spans="1:71" x14ac:dyDescent="0.25">
      <c r="A64" s="13" t="s">
        <v>138</v>
      </c>
      <c r="B64" s="13" t="s">
        <v>139</v>
      </c>
      <c r="C64" s="15">
        <v>113312.58768093184</v>
      </c>
      <c r="D64" s="63">
        <v>70.099750548207055</v>
      </c>
      <c r="E64" s="63">
        <v>21.843239724017657</v>
      </c>
      <c r="F64" s="63">
        <v>0.94968126969278233</v>
      </c>
      <c r="G64" s="63">
        <v>15.937222243965133</v>
      </c>
      <c r="H64" s="63">
        <v>0</v>
      </c>
      <c r="I64" s="63">
        <v>0</v>
      </c>
      <c r="J64" s="63">
        <v>1042.2912459775105</v>
      </c>
      <c r="K64" s="63">
        <v>52.454040034256479</v>
      </c>
      <c r="L64" s="63">
        <v>2510.2573056586357</v>
      </c>
      <c r="M64" s="63">
        <v>384.38665252597769</v>
      </c>
      <c r="N64" s="63">
        <v>0</v>
      </c>
      <c r="O64" s="63">
        <v>0.96969279582614287</v>
      </c>
      <c r="P64" s="63">
        <v>7.4703820354257129</v>
      </c>
      <c r="Q64" s="63">
        <v>24.406223850783082</v>
      </c>
      <c r="R64" s="63">
        <v>4.8851429995594424</v>
      </c>
      <c r="S64" s="63">
        <v>51.606964912363665</v>
      </c>
      <c r="T64" s="63">
        <v>46.362623080395181</v>
      </c>
      <c r="U64" s="63">
        <v>9.6691131912014783E-4</v>
      </c>
      <c r="V64" s="63">
        <v>24.860973068996582</v>
      </c>
      <c r="W64" s="63">
        <v>203.53183435933431</v>
      </c>
      <c r="X64" s="63">
        <v>12.026551202676307</v>
      </c>
      <c r="Y64" s="63">
        <v>291.96740976669571</v>
      </c>
      <c r="Z64" s="63">
        <v>135.20353640285191</v>
      </c>
      <c r="AA64" s="63">
        <v>607.23150412400457</v>
      </c>
      <c r="AB64" s="63">
        <v>172.26875379152818</v>
      </c>
      <c r="AC64" s="63">
        <v>16.715193412855438</v>
      </c>
      <c r="AD64" s="63">
        <v>59.570062563800732</v>
      </c>
      <c r="AE64" s="63">
        <v>1.0650180330304113</v>
      </c>
      <c r="AF64" s="63">
        <v>38.849313282545864</v>
      </c>
      <c r="AG64" s="63">
        <v>93.486072305129383</v>
      </c>
      <c r="AH64" s="63">
        <v>185.8204511052372</v>
      </c>
      <c r="AI64" s="63">
        <v>3.6986794062474222</v>
      </c>
      <c r="AJ64" s="63">
        <v>0.37484531185540981</v>
      </c>
      <c r="AK64" s="63">
        <v>815.43633729160774</v>
      </c>
      <c r="AL64" s="63">
        <v>60.005269251993433</v>
      </c>
      <c r="AM64" s="63">
        <v>30.615767018073342</v>
      </c>
      <c r="AN64" s="63">
        <v>56.981166731406674</v>
      </c>
      <c r="AO64" s="63">
        <v>1917.2783045408821</v>
      </c>
      <c r="AP64" s="63">
        <v>126.02462576437813</v>
      </c>
      <c r="AQ64" s="63">
        <v>638.93152852874653</v>
      </c>
      <c r="AR64" s="63">
        <v>6.4123836704399277</v>
      </c>
      <c r="AS64" s="63">
        <v>27.337661002962534</v>
      </c>
      <c r="AT64" s="63">
        <v>1.5013353105598812</v>
      </c>
      <c r="AU64" s="63">
        <v>63.485213544468394</v>
      </c>
      <c r="AV64" s="63">
        <v>0</v>
      </c>
      <c r="AW64" s="63">
        <v>0</v>
      </c>
      <c r="AX64" s="63">
        <v>0</v>
      </c>
      <c r="AY64" s="63">
        <v>4.5653243579849241E-2</v>
      </c>
      <c r="AZ64" s="63">
        <v>2.5784076831909917</v>
      </c>
      <c r="BA64" s="63">
        <v>17.797646149792232</v>
      </c>
      <c r="BB64" s="63">
        <v>33.859566192775205</v>
      </c>
      <c r="BC64" s="63">
        <v>60.469822422151537</v>
      </c>
      <c r="BD64" s="63">
        <v>107.12006120717933</v>
      </c>
      <c r="BE64" s="63">
        <v>0</v>
      </c>
      <c r="BF64" s="63">
        <v>52.823003010242978</v>
      </c>
      <c r="BG64" s="63">
        <v>0</v>
      </c>
      <c r="BH64" s="63">
        <v>9.8249320881654931</v>
      </c>
      <c r="BI64" s="63">
        <v>0</v>
      </c>
      <c r="BJ64" s="63">
        <v>10109.120017357323</v>
      </c>
      <c r="BK64" s="63">
        <v>95.024201177745269</v>
      </c>
      <c r="BL64" s="63">
        <v>103971.3931651124</v>
      </c>
      <c r="BM64" s="63">
        <v>0</v>
      </c>
      <c r="BN64" s="63">
        <v>0</v>
      </c>
      <c r="BO64" s="63">
        <v>907.8557836947565</v>
      </c>
      <c r="BP64" s="63">
        <v>0</v>
      </c>
      <c r="BQ64" s="63">
        <v>-1770.8054864103919</v>
      </c>
      <c r="BR64" s="63">
        <v>103203.46766357451</v>
      </c>
      <c r="BS64" s="63">
        <v>113312.58768093184</v>
      </c>
    </row>
    <row r="65" spans="1:71" x14ac:dyDescent="0.25">
      <c r="A65" s="13" t="s">
        <v>140</v>
      </c>
      <c r="B65" s="13" t="s">
        <v>141</v>
      </c>
      <c r="C65" s="15">
        <v>97433.335013705495</v>
      </c>
      <c r="D65" s="63">
        <v>0</v>
      </c>
      <c r="E65" s="63">
        <v>0</v>
      </c>
      <c r="F65" s="63">
        <v>0</v>
      </c>
      <c r="G65" s="63">
        <v>0</v>
      </c>
      <c r="H65" s="63">
        <v>0</v>
      </c>
      <c r="I65" s="63">
        <v>0</v>
      </c>
      <c r="J65" s="63">
        <v>0</v>
      </c>
      <c r="K65" s="63">
        <v>0</v>
      </c>
      <c r="L65" s="63">
        <v>0</v>
      </c>
      <c r="M65" s="63">
        <v>0</v>
      </c>
      <c r="N65" s="63">
        <v>0</v>
      </c>
      <c r="O65" s="63">
        <v>0</v>
      </c>
      <c r="P65" s="63">
        <v>0</v>
      </c>
      <c r="Q65" s="63">
        <v>0</v>
      </c>
      <c r="R65" s="63">
        <v>0</v>
      </c>
      <c r="S65" s="63">
        <v>0</v>
      </c>
      <c r="T65" s="63">
        <v>0</v>
      </c>
      <c r="U65" s="63">
        <v>0</v>
      </c>
      <c r="V65" s="63">
        <v>0</v>
      </c>
      <c r="W65" s="63">
        <v>0</v>
      </c>
      <c r="X65" s="63">
        <v>0</v>
      </c>
      <c r="Y65" s="63">
        <v>0</v>
      </c>
      <c r="Z65" s="63">
        <v>0</v>
      </c>
      <c r="AA65" s="63">
        <v>0</v>
      </c>
      <c r="AB65" s="63">
        <v>11922.641618309768</v>
      </c>
      <c r="AC65" s="63">
        <v>0</v>
      </c>
      <c r="AD65" s="63">
        <v>0</v>
      </c>
      <c r="AE65" s="63">
        <v>0</v>
      </c>
      <c r="AF65" s="63">
        <v>0</v>
      </c>
      <c r="AG65" s="63">
        <v>0</v>
      </c>
      <c r="AH65" s="63">
        <v>0</v>
      </c>
      <c r="AI65" s="63">
        <v>0</v>
      </c>
      <c r="AJ65" s="63">
        <v>0</v>
      </c>
      <c r="AK65" s="63">
        <v>0</v>
      </c>
      <c r="AL65" s="63">
        <v>0</v>
      </c>
      <c r="AM65" s="63">
        <v>2278.1162792608902</v>
      </c>
      <c r="AN65" s="63">
        <v>583.87433045843443</v>
      </c>
      <c r="AO65" s="63">
        <v>34177.732457068087</v>
      </c>
      <c r="AP65" s="63">
        <v>0</v>
      </c>
      <c r="AQ65" s="63">
        <v>0</v>
      </c>
      <c r="AR65" s="63">
        <v>0</v>
      </c>
      <c r="AS65" s="63">
        <v>0</v>
      </c>
      <c r="AT65" s="63">
        <v>0</v>
      </c>
      <c r="AU65" s="63">
        <v>0</v>
      </c>
      <c r="AV65" s="63">
        <v>0</v>
      </c>
      <c r="AW65" s="63">
        <v>0</v>
      </c>
      <c r="AX65" s="63">
        <v>0</v>
      </c>
      <c r="AY65" s="63">
        <v>0</v>
      </c>
      <c r="AZ65" s="63">
        <v>0</v>
      </c>
      <c r="BA65" s="63">
        <v>3508.1615618697942</v>
      </c>
      <c r="BB65" s="63">
        <v>0</v>
      </c>
      <c r="BC65" s="63">
        <v>0</v>
      </c>
      <c r="BD65" s="63">
        <v>327.2227462874767</v>
      </c>
      <c r="BE65" s="63">
        <v>0</v>
      </c>
      <c r="BF65" s="63">
        <v>0</v>
      </c>
      <c r="BG65" s="63">
        <v>0</v>
      </c>
      <c r="BH65" s="63">
        <v>0</v>
      </c>
      <c r="BI65" s="63">
        <v>0</v>
      </c>
      <c r="BJ65" s="63">
        <v>52797.748993254449</v>
      </c>
      <c r="BK65" s="63">
        <v>0</v>
      </c>
      <c r="BL65" s="63">
        <v>79195.841535662315</v>
      </c>
      <c r="BM65" s="63">
        <v>0</v>
      </c>
      <c r="BN65" s="63">
        <v>0</v>
      </c>
      <c r="BO65" s="63">
        <v>0</v>
      </c>
      <c r="BP65" s="63">
        <v>0</v>
      </c>
      <c r="BQ65" s="63">
        <v>-34560.255515211276</v>
      </c>
      <c r="BR65" s="63">
        <v>44635.586020451039</v>
      </c>
      <c r="BS65" s="63">
        <v>97433.33501370548</v>
      </c>
    </row>
    <row r="66" spans="1:71" x14ac:dyDescent="0.25">
      <c r="A66" s="24" t="s">
        <v>142</v>
      </c>
      <c r="B66" s="24" t="s">
        <v>143</v>
      </c>
      <c r="C66" s="18">
        <v>45480.48385136071</v>
      </c>
      <c r="D66" s="64">
        <v>0</v>
      </c>
      <c r="E66" s="64">
        <v>0</v>
      </c>
      <c r="F66" s="64">
        <v>0</v>
      </c>
      <c r="G66" s="64">
        <v>0</v>
      </c>
      <c r="H66" s="64">
        <v>0</v>
      </c>
      <c r="I66" s="64">
        <v>0</v>
      </c>
      <c r="J66" s="64">
        <v>0</v>
      </c>
      <c r="K66" s="64">
        <v>0</v>
      </c>
      <c r="L66" s="64">
        <v>0</v>
      </c>
      <c r="M66" s="64">
        <v>0</v>
      </c>
      <c r="N66" s="64">
        <v>0</v>
      </c>
      <c r="O66" s="64">
        <v>0</v>
      </c>
      <c r="P66" s="64">
        <v>0</v>
      </c>
      <c r="Q66" s="64">
        <v>0</v>
      </c>
      <c r="R66" s="64">
        <v>0</v>
      </c>
      <c r="S66" s="64">
        <v>0</v>
      </c>
      <c r="T66" s="64">
        <v>0</v>
      </c>
      <c r="U66" s="64">
        <v>0</v>
      </c>
      <c r="V66" s="64">
        <v>0</v>
      </c>
      <c r="W66" s="64">
        <v>0</v>
      </c>
      <c r="X66" s="64">
        <v>0</v>
      </c>
      <c r="Y66" s="64">
        <v>0</v>
      </c>
      <c r="Z66" s="64">
        <v>0</v>
      </c>
      <c r="AA66" s="64">
        <v>0</v>
      </c>
      <c r="AB66" s="64">
        <v>12.383723888873639</v>
      </c>
      <c r="AC66" s="64">
        <v>0</v>
      </c>
      <c r="AD66" s="64">
        <v>0</v>
      </c>
      <c r="AE66" s="64">
        <v>0</v>
      </c>
      <c r="AF66" s="64">
        <v>0</v>
      </c>
      <c r="AG66" s="64">
        <v>0</v>
      </c>
      <c r="AH66" s="64">
        <v>0</v>
      </c>
      <c r="AI66" s="64">
        <v>0</v>
      </c>
      <c r="AJ66" s="64">
        <v>0</v>
      </c>
      <c r="AK66" s="64">
        <v>0</v>
      </c>
      <c r="AL66" s="64">
        <v>0</v>
      </c>
      <c r="AM66" s="64">
        <v>1452.6137008124572</v>
      </c>
      <c r="AN66" s="64">
        <v>939.91385866297333</v>
      </c>
      <c r="AO66" s="64">
        <v>30530.834790415149</v>
      </c>
      <c r="AP66" s="64">
        <v>0</v>
      </c>
      <c r="AQ66" s="64">
        <v>0</v>
      </c>
      <c r="AR66" s="64">
        <v>0</v>
      </c>
      <c r="AS66" s="64">
        <v>24.369231519961488</v>
      </c>
      <c r="AT66" s="64">
        <v>0</v>
      </c>
      <c r="AU66" s="64">
        <v>0</v>
      </c>
      <c r="AV66" s="64">
        <v>0</v>
      </c>
      <c r="AW66" s="64">
        <v>0</v>
      </c>
      <c r="AX66" s="64">
        <v>0</v>
      </c>
      <c r="AY66" s="64">
        <v>0</v>
      </c>
      <c r="AZ66" s="64">
        <v>0</v>
      </c>
      <c r="BA66" s="64">
        <v>1268.4930613913232</v>
      </c>
      <c r="BB66" s="64">
        <v>0</v>
      </c>
      <c r="BC66" s="64">
        <v>0</v>
      </c>
      <c r="BD66" s="64">
        <v>64.811232086484011</v>
      </c>
      <c r="BE66" s="64">
        <v>0</v>
      </c>
      <c r="BF66" s="64">
        <v>0</v>
      </c>
      <c r="BG66" s="64">
        <v>0</v>
      </c>
      <c r="BH66" s="64">
        <v>293.41357098647643</v>
      </c>
      <c r="BI66" s="64">
        <v>0</v>
      </c>
      <c r="BJ66" s="64">
        <v>34586.833169763697</v>
      </c>
      <c r="BK66" s="64">
        <v>328.99504587336526</v>
      </c>
      <c r="BL66" s="64">
        <v>31284.14252933743</v>
      </c>
      <c r="BM66" s="64">
        <v>0</v>
      </c>
      <c r="BN66" s="64">
        <v>0</v>
      </c>
      <c r="BO66" s="64">
        <v>5044.32654713382</v>
      </c>
      <c r="BP66" s="64">
        <v>0</v>
      </c>
      <c r="BQ66" s="64">
        <v>-25763.813440747603</v>
      </c>
      <c r="BR66" s="64">
        <v>10893.650681597013</v>
      </c>
      <c r="BS66" s="64">
        <v>45480.48385136071</v>
      </c>
    </row>
    <row r="67" spans="1:71" x14ac:dyDescent="0.25">
      <c r="A67" s="24" t="s">
        <v>144</v>
      </c>
      <c r="B67" s="24" t="s">
        <v>145</v>
      </c>
      <c r="C67" s="18">
        <v>74903.639276163754</v>
      </c>
      <c r="D67" s="64">
        <v>5626.2204950578889</v>
      </c>
      <c r="E67" s="64">
        <v>0.97372828930819089</v>
      </c>
      <c r="F67" s="64">
        <v>0</v>
      </c>
      <c r="G67" s="64">
        <v>30.817120447859303</v>
      </c>
      <c r="H67" s="64">
        <v>8.0562681426906355E-3</v>
      </c>
      <c r="I67" s="64">
        <v>20.808251822182989</v>
      </c>
      <c r="J67" s="64">
        <v>1.0981362765062275</v>
      </c>
      <c r="K67" s="64">
        <v>220.72581116806799</v>
      </c>
      <c r="L67" s="64">
        <v>2758.4385892730861</v>
      </c>
      <c r="M67" s="64">
        <v>1396.3126972083064</v>
      </c>
      <c r="N67" s="64">
        <v>0</v>
      </c>
      <c r="O67" s="64">
        <v>0</v>
      </c>
      <c r="P67" s="64">
        <v>0</v>
      </c>
      <c r="Q67" s="64">
        <v>0</v>
      </c>
      <c r="R67" s="64">
        <v>0</v>
      </c>
      <c r="S67" s="64">
        <v>97.131095488806224</v>
      </c>
      <c r="T67" s="64">
        <v>0</v>
      </c>
      <c r="U67" s="64">
        <v>0</v>
      </c>
      <c r="V67" s="64">
        <v>0</v>
      </c>
      <c r="W67" s="64">
        <v>400.24048572492728</v>
      </c>
      <c r="X67" s="64">
        <v>15.616132184584595</v>
      </c>
      <c r="Y67" s="64">
        <v>366.25270415204324</v>
      </c>
      <c r="Z67" s="64">
        <v>97.548130635329457</v>
      </c>
      <c r="AA67" s="64">
        <v>116.25127757408377</v>
      </c>
      <c r="AB67" s="64">
        <v>1766.1782896448376</v>
      </c>
      <c r="AC67" s="64">
        <v>126.29813450144594</v>
      </c>
      <c r="AD67" s="64">
        <v>77.222267892112598</v>
      </c>
      <c r="AE67" s="64">
        <v>3.5101369726485169E-3</v>
      </c>
      <c r="AF67" s="64">
        <v>39.374612479019262</v>
      </c>
      <c r="AG67" s="64">
        <v>130.34837085855469</v>
      </c>
      <c r="AH67" s="64">
        <v>1072.5521746800157</v>
      </c>
      <c r="AI67" s="64">
        <v>0.92617567475011986</v>
      </c>
      <c r="AJ67" s="64">
        <v>1.4170198440642605</v>
      </c>
      <c r="AK67" s="64">
        <v>1019.9042749469886</v>
      </c>
      <c r="AL67" s="64">
        <v>87.815799735346573</v>
      </c>
      <c r="AM67" s="64">
        <v>98.671672683656837</v>
      </c>
      <c r="AN67" s="64">
        <v>48.486506708927067</v>
      </c>
      <c r="AO67" s="64">
        <v>17043.08339114788</v>
      </c>
      <c r="AP67" s="64">
        <v>124.27572797892233</v>
      </c>
      <c r="AQ67" s="64">
        <v>1.9402843034213848</v>
      </c>
      <c r="AR67" s="64">
        <v>0</v>
      </c>
      <c r="AS67" s="64">
        <v>0</v>
      </c>
      <c r="AT67" s="64">
        <v>183.69264456840315</v>
      </c>
      <c r="AU67" s="64">
        <v>497.05207536654524</v>
      </c>
      <c r="AV67" s="64">
        <v>0</v>
      </c>
      <c r="AW67" s="64">
        <v>0</v>
      </c>
      <c r="AX67" s="64">
        <v>0</v>
      </c>
      <c r="AY67" s="64">
        <v>0</v>
      </c>
      <c r="AZ67" s="64">
        <v>0</v>
      </c>
      <c r="BA67" s="64">
        <v>750.61774663361678</v>
      </c>
      <c r="BB67" s="64">
        <v>0.69116019525064232</v>
      </c>
      <c r="BC67" s="64">
        <v>60.405683321701005</v>
      </c>
      <c r="BD67" s="64">
        <v>316.10606433395003</v>
      </c>
      <c r="BE67" s="64">
        <v>0</v>
      </c>
      <c r="BF67" s="64">
        <v>68.034890630238465</v>
      </c>
      <c r="BG67" s="64">
        <v>0.28689186931728039</v>
      </c>
      <c r="BH67" s="64">
        <v>36.757093158632991</v>
      </c>
      <c r="BI67" s="64">
        <v>0</v>
      </c>
      <c r="BJ67" s="64">
        <v>34700.585174865693</v>
      </c>
      <c r="BK67" s="64">
        <v>60.171265635834999</v>
      </c>
      <c r="BL67" s="64">
        <v>47191.274078866081</v>
      </c>
      <c r="BM67" s="64">
        <v>0</v>
      </c>
      <c r="BN67" s="64">
        <v>0</v>
      </c>
      <c r="BO67" s="64">
        <v>3208.5201115943505</v>
      </c>
      <c r="BP67" s="64">
        <v>0</v>
      </c>
      <c r="BQ67" s="64">
        <v>-10256.911354798205</v>
      </c>
      <c r="BR67" s="64">
        <v>40203.054101298061</v>
      </c>
      <c r="BS67" s="64">
        <v>74903.639276163754</v>
      </c>
    </row>
    <row r="68" spans="1:71" x14ac:dyDescent="0.25">
      <c r="A68" s="24" t="s">
        <v>146</v>
      </c>
      <c r="B68" s="24" t="s">
        <v>147</v>
      </c>
      <c r="C68" s="18">
        <v>50792.495461077335</v>
      </c>
      <c r="D68" s="64">
        <v>0</v>
      </c>
      <c r="E68" s="64">
        <v>0</v>
      </c>
      <c r="F68" s="64">
        <v>0</v>
      </c>
      <c r="G68" s="64">
        <v>0</v>
      </c>
      <c r="H68" s="64">
        <v>0</v>
      </c>
      <c r="I68" s="64">
        <v>0</v>
      </c>
      <c r="J68" s="64">
        <v>0</v>
      </c>
      <c r="K68" s="64">
        <v>0</v>
      </c>
      <c r="L68" s="64">
        <v>0</v>
      </c>
      <c r="M68" s="64">
        <v>0</v>
      </c>
      <c r="N68" s="64">
        <v>0</v>
      </c>
      <c r="O68" s="64">
        <v>0</v>
      </c>
      <c r="P68" s="64">
        <v>0</v>
      </c>
      <c r="Q68" s="64">
        <v>0</v>
      </c>
      <c r="R68" s="64">
        <v>0</v>
      </c>
      <c r="S68" s="64">
        <v>0</v>
      </c>
      <c r="T68" s="64">
        <v>0</v>
      </c>
      <c r="U68" s="64">
        <v>0</v>
      </c>
      <c r="V68" s="64">
        <v>0</v>
      </c>
      <c r="W68" s="64">
        <v>0</v>
      </c>
      <c r="X68" s="64">
        <v>0</v>
      </c>
      <c r="Y68" s="64">
        <v>0</v>
      </c>
      <c r="Z68" s="64">
        <v>0</v>
      </c>
      <c r="AA68" s="64">
        <v>0</v>
      </c>
      <c r="AB68" s="64">
        <v>0.16996097884577294</v>
      </c>
      <c r="AC68" s="64">
        <v>16.008677947995256</v>
      </c>
      <c r="AD68" s="64">
        <v>0</v>
      </c>
      <c r="AE68" s="64">
        <v>0</v>
      </c>
      <c r="AF68" s="64">
        <v>0</v>
      </c>
      <c r="AG68" s="64">
        <v>4.7959314835766466E-2</v>
      </c>
      <c r="AH68" s="64">
        <v>0.10647681170252547</v>
      </c>
      <c r="AI68" s="64">
        <v>0</v>
      </c>
      <c r="AJ68" s="64">
        <v>0</v>
      </c>
      <c r="AK68" s="64">
        <v>0</v>
      </c>
      <c r="AL68" s="64">
        <v>0</v>
      </c>
      <c r="AM68" s="64">
        <v>0</v>
      </c>
      <c r="AN68" s="64">
        <v>0</v>
      </c>
      <c r="AO68" s="64">
        <v>0</v>
      </c>
      <c r="AP68" s="64">
        <v>0</v>
      </c>
      <c r="AQ68" s="64">
        <v>0</v>
      </c>
      <c r="AR68" s="64">
        <v>0</v>
      </c>
      <c r="AS68" s="64">
        <v>0</v>
      </c>
      <c r="AT68" s="64">
        <v>0</v>
      </c>
      <c r="AU68" s="64">
        <v>0</v>
      </c>
      <c r="AV68" s="64">
        <v>0</v>
      </c>
      <c r="AW68" s="64">
        <v>0</v>
      </c>
      <c r="AX68" s="64">
        <v>0</v>
      </c>
      <c r="AY68" s="64">
        <v>0</v>
      </c>
      <c r="AZ68" s="64">
        <v>0</v>
      </c>
      <c r="BA68" s="64">
        <v>0</v>
      </c>
      <c r="BB68" s="64">
        <v>7.265709616967435E-3</v>
      </c>
      <c r="BC68" s="64">
        <v>0</v>
      </c>
      <c r="BD68" s="64">
        <v>0</v>
      </c>
      <c r="BE68" s="64">
        <v>0</v>
      </c>
      <c r="BF68" s="64">
        <v>0</v>
      </c>
      <c r="BG68" s="64">
        <v>0</v>
      </c>
      <c r="BH68" s="64">
        <v>0</v>
      </c>
      <c r="BI68" s="64">
        <v>0</v>
      </c>
      <c r="BJ68" s="64">
        <v>16.340340762996284</v>
      </c>
      <c r="BK68" s="64">
        <v>13566.955881995716</v>
      </c>
      <c r="BL68" s="64">
        <v>0.23531252932243349</v>
      </c>
      <c r="BM68" s="64">
        <v>0</v>
      </c>
      <c r="BN68" s="64">
        <v>0</v>
      </c>
      <c r="BO68" s="64">
        <v>0</v>
      </c>
      <c r="BP68" s="64">
        <v>0</v>
      </c>
      <c r="BQ68" s="64">
        <v>37208.963925789307</v>
      </c>
      <c r="BR68" s="64">
        <v>50776.155120314346</v>
      </c>
      <c r="BS68" s="64">
        <v>50792.495461077342</v>
      </c>
    </row>
    <row r="69" spans="1:71" x14ac:dyDescent="0.25">
      <c r="A69" s="24" t="s">
        <v>148</v>
      </c>
      <c r="B69" s="24" t="s">
        <v>149</v>
      </c>
      <c r="C69" s="18">
        <v>54827.463484688364</v>
      </c>
      <c r="D69" s="64">
        <v>0</v>
      </c>
      <c r="E69" s="64">
        <v>0</v>
      </c>
      <c r="F69" s="64">
        <v>0</v>
      </c>
      <c r="G69" s="64">
        <v>84.718114112454515</v>
      </c>
      <c r="H69" s="64">
        <v>0</v>
      </c>
      <c r="I69" s="64">
        <v>198.46369084308466</v>
      </c>
      <c r="J69" s="64">
        <v>595.14324506121716</v>
      </c>
      <c r="K69" s="64">
        <v>0</v>
      </c>
      <c r="L69" s="64">
        <v>88.770798968140696</v>
      </c>
      <c r="M69" s="64">
        <v>0</v>
      </c>
      <c r="N69" s="64">
        <v>0</v>
      </c>
      <c r="O69" s="64">
        <v>0</v>
      </c>
      <c r="P69" s="64">
        <v>0</v>
      </c>
      <c r="Q69" s="64">
        <v>0</v>
      </c>
      <c r="R69" s="64">
        <v>0</v>
      </c>
      <c r="S69" s="64">
        <v>100.30183951122842</v>
      </c>
      <c r="T69" s="64">
        <v>0</v>
      </c>
      <c r="U69" s="64">
        <v>0</v>
      </c>
      <c r="V69" s="64">
        <v>0</v>
      </c>
      <c r="W69" s="64">
        <v>0</v>
      </c>
      <c r="X69" s="64">
        <v>0</v>
      </c>
      <c r="Y69" s="64">
        <v>0</v>
      </c>
      <c r="Z69" s="64">
        <v>1.4492035580101892</v>
      </c>
      <c r="AA69" s="64">
        <v>296.61118320885652</v>
      </c>
      <c r="AB69" s="64">
        <v>445.79820748120056</v>
      </c>
      <c r="AC69" s="64">
        <v>3816.3580038908372</v>
      </c>
      <c r="AD69" s="64">
        <v>11128.577398804242</v>
      </c>
      <c r="AE69" s="64">
        <v>0.44054310616636844</v>
      </c>
      <c r="AF69" s="64">
        <v>472.23661494935061</v>
      </c>
      <c r="AG69" s="64">
        <v>6068.3510122590742</v>
      </c>
      <c r="AH69" s="64">
        <v>3760.5567215728834</v>
      </c>
      <c r="AI69" s="64">
        <v>95.437951063121474</v>
      </c>
      <c r="AJ69" s="64">
        <v>11.985574708277554</v>
      </c>
      <c r="AK69" s="64">
        <v>3288.5699267422528</v>
      </c>
      <c r="AL69" s="64">
        <v>656.1416366590629</v>
      </c>
      <c r="AM69" s="64">
        <v>201.74383065590271</v>
      </c>
      <c r="AN69" s="64">
        <v>99.510916046499091</v>
      </c>
      <c r="AO69" s="64">
        <v>13912.145711054343</v>
      </c>
      <c r="AP69" s="64">
        <v>0</v>
      </c>
      <c r="AQ69" s="64">
        <v>1091.9534500881834</v>
      </c>
      <c r="AR69" s="64">
        <v>16.578287154746718</v>
      </c>
      <c r="AS69" s="64">
        <v>8.7907099157130304</v>
      </c>
      <c r="AT69" s="64">
        <v>0</v>
      </c>
      <c r="AU69" s="64">
        <v>0</v>
      </c>
      <c r="AV69" s="64">
        <v>0</v>
      </c>
      <c r="AW69" s="64">
        <v>0</v>
      </c>
      <c r="AX69" s="64">
        <v>0</v>
      </c>
      <c r="AY69" s="64">
        <v>4.952146589317854</v>
      </c>
      <c r="AZ69" s="64">
        <v>0</v>
      </c>
      <c r="BA69" s="64">
        <v>0</v>
      </c>
      <c r="BB69" s="64">
        <v>143.2602242745445</v>
      </c>
      <c r="BC69" s="64">
        <v>0</v>
      </c>
      <c r="BD69" s="64">
        <v>139.30194760145051</v>
      </c>
      <c r="BE69" s="64">
        <v>0</v>
      </c>
      <c r="BF69" s="64">
        <v>0</v>
      </c>
      <c r="BG69" s="64">
        <v>0</v>
      </c>
      <c r="BH69" s="64">
        <v>0</v>
      </c>
      <c r="BI69" s="64">
        <v>0</v>
      </c>
      <c r="BJ69" s="64">
        <v>46728.148889880169</v>
      </c>
      <c r="BK69" s="64">
        <v>14.758956084591503</v>
      </c>
      <c r="BL69" s="64">
        <v>17861.879322272925</v>
      </c>
      <c r="BM69" s="64">
        <v>0</v>
      </c>
      <c r="BN69" s="64">
        <v>0</v>
      </c>
      <c r="BO69" s="64">
        <v>0</v>
      </c>
      <c r="BP69" s="64">
        <v>3125.7588590094556</v>
      </c>
      <c r="BQ69" s="64">
        <v>-12903.082542558775</v>
      </c>
      <c r="BR69" s="64">
        <v>8099.3145948081983</v>
      </c>
      <c r="BS69" s="64">
        <v>54827.463484688371</v>
      </c>
    </row>
    <row r="70" spans="1:71" x14ac:dyDescent="0.25">
      <c r="A70" s="24" t="s">
        <v>150</v>
      </c>
      <c r="B70" s="24" t="s">
        <v>151</v>
      </c>
      <c r="C70" s="18">
        <v>39058.644942607512</v>
      </c>
      <c r="D70" s="64">
        <v>0</v>
      </c>
      <c r="E70" s="64">
        <v>0</v>
      </c>
      <c r="F70" s="64">
        <v>0</v>
      </c>
      <c r="G70" s="64">
        <v>0</v>
      </c>
      <c r="H70" s="64">
        <v>0</v>
      </c>
      <c r="I70" s="64">
        <v>1.4193646671024345</v>
      </c>
      <c r="J70" s="64">
        <v>104.41848962388489</v>
      </c>
      <c r="K70" s="64">
        <v>0</v>
      </c>
      <c r="L70" s="64">
        <v>138.0181662157658</v>
      </c>
      <c r="M70" s="64">
        <v>0</v>
      </c>
      <c r="N70" s="64">
        <v>0</v>
      </c>
      <c r="O70" s="64">
        <v>0</v>
      </c>
      <c r="P70" s="64">
        <v>0</v>
      </c>
      <c r="Q70" s="64">
        <v>0</v>
      </c>
      <c r="R70" s="64">
        <v>0</v>
      </c>
      <c r="S70" s="64">
        <v>14.760540413420788</v>
      </c>
      <c r="T70" s="64">
        <v>12.626847198760622</v>
      </c>
      <c r="U70" s="64">
        <v>0</v>
      </c>
      <c r="V70" s="64">
        <v>0</v>
      </c>
      <c r="W70" s="64">
        <v>2.5755711180862426</v>
      </c>
      <c r="X70" s="64">
        <v>2.4547555897415143</v>
      </c>
      <c r="Y70" s="64">
        <v>0</v>
      </c>
      <c r="Z70" s="64">
        <v>2.4952186840209634</v>
      </c>
      <c r="AA70" s="64">
        <v>3.0554763151969282</v>
      </c>
      <c r="AB70" s="64">
        <v>6.3719026857594256</v>
      </c>
      <c r="AC70" s="64">
        <v>842.13183914485433</v>
      </c>
      <c r="AD70" s="64">
        <v>164.05931805754807</v>
      </c>
      <c r="AE70" s="64">
        <v>0.14126496634450944</v>
      </c>
      <c r="AF70" s="64">
        <v>107.71192278931915</v>
      </c>
      <c r="AG70" s="64">
        <v>73.086273673535445</v>
      </c>
      <c r="AH70" s="64">
        <v>42.312851758498304</v>
      </c>
      <c r="AI70" s="64">
        <v>3.8630538483564174</v>
      </c>
      <c r="AJ70" s="64">
        <v>1.3207958510646565</v>
      </c>
      <c r="AK70" s="64">
        <v>652.11340275806583</v>
      </c>
      <c r="AL70" s="64">
        <v>23.606837770206365</v>
      </c>
      <c r="AM70" s="64">
        <v>1.1042316991438299</v>
      </c>
      <c r="AN70" s="64">
        <v>9.8413633033844921</v>
      </c>
      <c r="AO70" s="64">
        <v>283.870543621671</v>
      </c>
      <c r="AP70" s="64">
        <v>0</v>
      </c>
      <c r="AQ70" s="64">
        <v>1.8528992297942914</v>
      </c>
      <c r="AR70" s="64">
        <v>0.85718516525626132</v>
      </c>
      <c r="AS70" s="64">
        <v>0</v>
      </c>
      <c r="AT70" s="64">
        <v>0</v>
      </c>
      <c r="AU70" s="64">
        <v>0</v>
      </c>
      <c r="AV70" s="64">
        <v>0</v>
      </c>
      <c r="AW70" s="64">
        <v>0</v>
      </c>
      <c r="AX70" s="64">
        <v>0</v>
      </c>
      <c r="AY70" s="64">
        <v>0</v>
      </c>
      <c r="AZ70" s="64">
        <v>0</v>
      </c>
      <c r="BA70" s="64">
        <v>5.0444193232616357</v>
      </c>
      <c r="BB70" s="64">
        <v>3.1430106618856424E-2</v>
      </c>
      <c r="BC70" s="64">
        <v>0</v>
      </c>
      <c r="BD70" s="64">
        <v>1.3082627491045005</v>
      </c>
      <c r="BE70" s="64">
        <v>0</v>
      </c>
      <c r="BF70" s="64">
        <v>0</v>
      </c>
      <c r="BG70" s="64">
        <v>0</v>
      </c>
      <c r="BH70" s="64">
        <v>0</v>
      </c>
      <c r="BI70" s="64">
        <v>0</v>
      </c>
      <c r="BJ70" s="64">
        <v>2502.4542283277674</v>
      </c>
      <c r="BK70" s="64">
        <v>34490.616290040518</v>
      </c>
      <c r="BL70" s="64">
        <v>1.5800436389891983</v>
      </c>
      <c r="BM70" s="64">
        <v>0</v>
      </c>
      <c r="BN70" s="64">
        <v>0</v>
      </c>
      <c r="BO70" s="64">
        <v>0</v>
      </c>
      <c r="BP70" s="64">
        <v>0</v>
      </c>
      <c r="BQ70" s="64">
        <v>2063.9943806002366</v>
      </c>
      <c r="BR70" s="64">
        <v>36556.190714279743</v>
      </c>
      <c r="BS70" s="64">
        <v>39058.644942607512</v>
      </c>
    </row>
    <row r="71" spans="1:71" x14ac:dyDescent="0.25">
      <c r="A71" s="13" t="s">
        <v>152</v>
      </c>
      <c r="B71" s="13" t="s">
        <v>153</v>
      </c>
      <c r="C71" s="15">
        <v>2768.4892439333462</v>
      </c>
      <c r="D71" s="63">
        <v>0</v>
      </c>
      <c r="E71" s="63">
        <v>0</v>
      </c>
      <c r="F71" s="63">
        <v>0</v>
      </c>
      <c r="G71" s="63">
        <v>0</v>
      </c>
      <c r="H71" s="63">
        <v>0</v>
      </c>
      <c r="I71" s="63">
        <v>12.619160499382188</v>
      </c>
      <c r="J71" s="63">
        <v>0</v>
      </c>
      <c r="K71" s="63">
        <v>0</v>
      </c>
      <c r="L71" s="63">
        <v>0</v>
      </c>
      <c r="M71" s="63">
        <v>0</v>
      </c>
      <c r="N71" s="63">
        <v>0</v>
      </c>
      <c r="O71" s="63">
        <v>4.318644659981441E-3</v>
      </c>
      <c r="P71" s="63">
        <v>0</v>
      </c>
      <c r="Q71" s="63">
        <v>0</v>
      </c>
      <c r="R71" s="63">
        <v>0</v>
      </c>
      <c r="S71" s="63">
        <v>0</v>
      </c>
      <c r="T71" s="63">
        <v>0</v>
      </c>
      <c r="U71" s="63">
        <v>0</v>
      </c>
      <c r="V71" s="63">
        <v>0</v>
      </c>
      <c r="W71" s="63">
        <v>0</v>
      </c>
      <c r="X71" s="63">
        <v>0</v>
      </c>
      <c r="Y71" s="63">
        <v>0</v>
      </c>
      <c r="Z71" s="63">
        <v>0</v>
      </c>
      <c r="AA71" s="63">
        <v>0</v>
      </c>
      <c r="AB71" s="63">
        <v>0</v>
      </c>
      <c r="AC71" s="63">
        <v>14.534157133927023</v>
      </c>
      <c r="AD71" s="63">
        <v>0</v>
      </c>
      <c r="AE71" s="63">
        <v>0</v>
      </c>
      <c r="AF71" s="63">
        <v>8.1156345116274391</v>
      </c>
      <c r="AG71" s="63">
        <v>36.973366148436028</v>
      </c>
      <c r="AH71" s="63">
        <v>0</v>
      </c>
      <c r="AI71" s="63">
        <v>1.1630461117899236</v>
      </c>
      <c r="AJ71" s="63">
        <v>1.3377415863379011E-2</v>
      </c>
      <c r="AK71" s="63">
        <v>0</v>
      </c>
      <c r="AL71" s="63">
        <v>35.861662680050927</v>
      </c>
      <c r="AM71" s="63">
        <v>0</v>
      </c>
      <c r="AN71" s="63">
        <v>0</v>
      </c>
      <c r="AO71" s="63">
        <v>9.992955703705185</v>
      </c>
      <c r="AP71" s="63">
        <v>22.280216772772476</v>
      </c>
      <c r="AQ71" s="63">
        <v>0</v>
      </c>
      <c r="AR71" s="63">
        <v>0</v>
      </c>
      <c r="AS71" s="63">
        <v>0</v>
      </c>
      <c r="AT71" s="63">
        <v>0</v>
      </c>
      <c r="AU71" s="63">
        <v>0</v>
      </c>
      <c r="AV71" s="63">
        <v>0</v>
      </c>
      <c r="AW71" s="63">
        <v>0</v>
      </c>
      <c r="AX71" s="63">
        <v>0</v>
      </c>
      <c r="AY71" s="63">
        <v>0</v>
      </c>
      <c r="AZ71" s="63">
        <v>0</v>
      </c>
      <c r="BA71" s="63">
        <v>0</v>
      </c>
      <c r="BB71" s="63">
        <v>0</v>
      </c>
      <c r="BC71" s="63">
        <v>0</v>
      </c>
      <c r="BD71" s="63">
        <v>0</v>
      </c>
      <c r="BE71" s="63">
        <v>0</v>
      </c>
      <c r="BF71" s="63">
        <v>0</v>
      </c>
      <c r="BG71" s="63">
        <v>0</v>
      </c>
      <c r="BH71" s="63">
        <v>0</v>
      </c>
      <c r="BI71" s="63">
        <v>0</v>
      </c>
      <c r="BJ71" s="63">
        <v>141.55789562221452</v>
      </c>
      <c r="BK71" s="63">
        <v>7.8866519488247112E-3</v>
      </c>
      <c r="BL71" s="63">
        <v>2648.1809595178966</v>
      </c>
      <c r="BM71" s="63">
        <v>0</v>
      </c>
      <c r="BN71" s="63">
        <v>0</v>
      </c>
      <c r="BO71" s="63">
        <v>0</v>
      </c>
      <c r="BP71" s="63">
        <v>0</v>
      </c>
      <c r="BQ71" s="63">
        <v>-21.257497858713698</v>
      </c>
      <c r="BR71" s="63">
        <v>2626.9313483111318</v>
      </c>
      <c r="BS71" s="63">
        <v>2768.4892439333462</v>
      </c>
    </row>
    <row r="72" spans="1:71" x14ac:dyDescent="0.25">
      <c r="A72" s="13" t="s">
        <v>154</v>
      </c>
      <c r="B72" s="13" t="s">
        <v>155</v>
      </c>
      <c r="C72" s="15">
        <v>174761.9230468056</v>
      </c>
      <c r="D72" s="63">
        <v>246.2970271390453</v>
      </c>
      <c r="E72" s="63">
        <v>117.25075782898007</v>
      </c>
      <c r="F72" s="63">
        <v>1.4173099066099277</v>
      </c>
      <c r="G72" s="63">
        <v>22.309979428288113</v>
      </c>
      <c r="H72" s="63">
        <v>0.66514152508526814</v>
      </c>
      <c r="I72" s="63">
        <v>323.1319237934913</v>
      </c>
      <c r="J72" s="63">
        <v>3579.7919270851075</v>
      </c>
      <c r="K72" s="63">
        <v>101.59428801518467</v>
      </c>
      <c r="L72" s="63">
        <v>2848.3111876409207</v>
      </c>
      <c r="M72" s="63">
        <v>1900.0709674512827</v>
      </c>
      <c r="N72" s="63">
        <v>0</v>
      </c>
      <c r="O72" s="63">
        <v>3.2953224494903415</v>
      </c>
      <c r="P72" s="63">
        <v>27.068845379616747</v>
      </c>
      <c r="Q72" s="63">
        <v>15.789254448152974</v>
      </c>
      <c r="R72" s="63">
        <v>38.772638752913267</v>
      </c>
      <c r="S72" s="63">
        <v>34.776283263351139</v>
      </c>
      <c r="T72" s="63">
        <v>3.4235803068767683</v>
      </c>
      <c r="U72" s="63">
        <v>1.2837402350370578E-2</v>
      </c>
      <c r="V72" s="63">
        <v>148.08415791607146</v>
      </c>
      <c r="W72" s="63">
        <v>264.24175193163876</v>
      </c>
      <c r="X72" s="63">
        <v>51.564853254140274</v>
      </c>
      <c r="Y72" s="63">
        <v>641.48229203792721</v>
      </c>
      <c r="Z72" s="63">
        <v>168.75364543129263</v>
      </c>
      <c r="AA72" s="63">
        <v>25.797592807278598</v>
      </c>
      <c r="AB72" s="63">
        <v>58.269713153990509</v>
      </c>
      <c r="AC72" s="63">
        <v>558.65206494812401</v>
      </c>
      <c r="AD72" s="63">
        <v>2267.0439479204024</v>
      </c>
      <c r="AE72" s="63">
        <v>3.6525309740969973</v>
      </c>
      <c r="AF72" s="63">
        <v>168.44088141415054</v>
      </c>
      <c r="AG72" s="63">
        <v>1693.9720442487367</v>
      </c>
      <c r="AH72" s="63">
        <v>1179.2002300873278</v>
      </c>
      <c r="AI72" s="63">
        <v>12.066049531089027</v>
      </c>
      <c r="AJ72" s="63">
        <v>11.312822420963693</v>
      </c>
      <c r="AK72" s="63">
        <v>1708.3698417668145</v>
      </c>
      <c r="AL72" s="63">
        <v>913.1835433942199</v>
      </c>
      <c r="AM72" s="63">
        <v>1151.4567750107576</v>
      </c>
      <c r="AN72" s="63">
        <v>227.85521251981834</v>
      </c>
      <c r="AO72" s="63">
        <v>10940.359678780345</v>
      </c>
      <c r="AP72" s="63">
        <v>110.13889487035617</v>
      </c>
      <c r="AQ72" s="63">
        <v>591.60073928022564</v>
      </c>
      <c r="AR72" s="63">
        <v>27.342986508806657</v>
      </c>
      <c r="AS72" s="63">
        <v>3.4987733368958289</v>
      </c>
      <c r="AT72" s="63">
        <v>89.214468244906712</v>
      </c>
      <c r="AU72" s="63">
        <v>1005.6650098592127</v>
      </c>
      <c r="AV72" s="63">
        <v>0</v>
      </c>
      <c r="AW72" s="63">
        <v>1.0011799074465353</v>
      </c>
      <c r="AX72" s="63">
        <v>4.8961309478417459</v>
      </c>
      <c r="AY72" s="63">
        <v>0.14690640158702356</v>
      </c>
      <c r="AZ72" s="63">
        <v>0</v>
      </c>
      <c r="BA72" s="63">
        <v>225.18435806394504</v>
      </c>
      <c r="BB72" s="63">
        <v>4.9321568977324093</v>
      </c>
      <c r="BC72" s="63">
        <v>142.10959183093391</v>
      </c>
      <c r="BD72" s="63">
        <v>461.05781676764929</v>
      </c>
      <c r="BE72" s="63">
        <v>0</v>
      </c>
      <c r="BF72" s="63">
        <v>0</v>
      </c>
      <c r="BG72" s="63">
        <v>0</v>
      </c>
      <c r="BH72" s="63">
        <v>31.615396973594795</v>
      </c>
      <c r="BI72" s="63">
        <v>0</v>
      </c>
      <c r="BJ72" s="63">
        <v>34156.143311257067</v>
      </c>
      <c r="BK72" s="63">
        <v>663.50245708522823</v>
      </c>
      <c r="BL72" s="63">
        <v>137943.40079456466</v>
      </c>
      <c r="BM72" s="63">
        <v>0</v>
      </c>
      <c r="BN72" s="63">
        <v>0</v>
      </c>
      <c r="BO72" s="63">
        <v>7136.255292395399</v>
      </c>
      <c r="BP72" s="63">
        <v>3918.9386787484377</v>
      </c>
      <c r="BQ72" s="63">
        <v>-9056.3174872451946</v>
      </c>
      <c r="BR72" s="63">
        <v>140605.77973554854</v>
      </c>
      <c r="BS72" s="63">
        <v>174761.9230468056</v>
      </c>
    </row>
    <row r="73" spans="1:71" x14ac:dyDescent="0.25">
      <c r="A73" s="13" t="s">
        <v>156</v>
      </c>
      <c r="B73" s="13" t="s">
        <v>157</v>
      </c>
      <c r="C73" s="15">
        <v>3042.3657331175873</v>
      </c>
      <c r="D73" s="63">
        <v>0</v>
      </c>
      <c r="E73" s="63">
        <v>0</v>
      </c>
      <c r="F73" s="63">
        <v>0</v>
      </c>
      <c r="G73" s="63">
        <v>0</v>
      </c>
      <c r="H73" s="63">
        <v>0</v>
      </c>
      <c r="I73" s="63">
        <v>0</v>
      </c>
      <c r="J73" s="63">
        <v>0</v>
      </c>
      <c r="K73" s="63">
        <v>0</v>
      </c>
      <c r="L73" s="63">
        <v>0</v>
      </c>
      <c r="M73" s="63">
        <v>0</v>
      </c>
      <c r="N73" s="63">
        <v>0</v>
      </c>
      <c r="O73" s="63">
        <v>0</v>
      </c>
      <c r="P73" s="63">
        <v>0</v>
      </c>
      <c r="Q73" s="63">
        <v>0</v>
      </c>
      <c r="R73" s="63">
        <v>0</v>
      </c>
      <c r="S73" s="63">
        <v>0</v>
      </c>
      <c r="T73" s="63">
        <v>109.6974185053931</v>
      </c>
      <c r="U73" s="63">
        <v>0</v>
      </c>
      <c r="V73" s="63">
        <v>0</v>
      </c>
      <c r="W73" s="63">
        <v>0</v>
      </c>
      <c r="X73" s="63">
        <v>0</v>
      </c>
      <c r="Y73" s="63">
        <v>0</v>
      </c>
      <c r="Z73" s="63">
        <v>0</v>
      </c>
      <c r="AA73" s="63">
        <v>0</v>
      </c>
      <c r="AB73" s="63">
        <v>0</v>
      </c>
      <c r="AC73" s="63">
        <v>0</v>
      </c>
      <c r="AD73" s="63">
        <v>0</v>
      </c>
      <c r="AE73" s="63">
        <v>97.206848641247731</v>
      </c>
      <c r="AF73" s="63">
        <v>100.94811616668915</v>
      </c>
      <c r="AG73" s="63">
        <v>78.334917808048075</v>
      </c>
      <c r="AH73" s="63">
        <v>22.08863972956151</v>
      </c>
      <c r="AI73" s="63">
        <v>4.0241777896285749</v>
      </c>
      <c r="AJ73" s="63">
        <v>8.9498740587739586E-2</v>
      </c>
      <c r="AK73" s="63">
        <v>108.37562566536296</v>
      </c>
      <c r="AL73" s="63">
        <v>332.47251018196596</v>
      </c>
      <c r="AM73" s="63">
        <v>187.25098295835107</v>
      </c>
      <c r="AN73" s="63">
        <v>0</v>
      </c>
      <c r="AO73" s="63">
        <v>0</v>
      </c>
      <c r="AP73" s="63">
        <v>0</v>
      </c>
      <c r="AQ73" s="63">
        <v>43.380120064338392</v>
      </c>
      <c r="AR73" s="63">
        <v>0</v>
      </c>
      <c r="AS73" s="63">
        <v>460.43214046171829</v>
      </c>
      <c r="AT73" s="63">
        <v>0</v>
      </c>
      <c r="AU73" s="63">
        <v>0</v>
      </c>
      <c r="AV73" s="63">
        <v>0</v>
      </c>
      <c r="AW73" s="63">
        <v>0</v>
      </c>
      <c r="AX73" s="63">
        <v>0</v>
      </c>
      <c r="AY73" s="63">
        <v>106.27045514701636</v>
      </c>
      <c r="AZ73" s="63">
        <v>0</v>
      </c>
      <c r="BA73" s="63">
        <v>0</v>
      </c>
      <c r="BB73" s="63">
        <v>1.936427343540809</v>
      </c>
      <c r="BC73" s="63">
        <v>0</v>
      </c>
      <c r="BD73" s="63">
        <v>45.973469972763127</v>
      </c>
      <c r="BE73" s="63">
        <v>0</v>
      </c>
      <c r="BF73" s="63">
        <v>0.34038165990640523</v>
      </c>
      <c r="BG73" s="63">
        <v>9.6454384572912328</v>
      </c>
      <c r="BH73" s="63">
        <v>186.75712119074637</v>
      </c>
      <c r="BI73" s="63">
        <v>0</v>
      </c>
      <c r="BJ73" s="63">
        <v>1895.2242904841567</v>
      </c>
      <c r="BK73" s="63">
        <v>620.35988891164141</v>
      </c>
      <c r="BL73" s="63">
        <v>634.09620858129836</v>
      </c>
      <c r="BM73" s="63">
        <v>0</v>
      </c>
      <c r="BN73" s="63">
        <v>0</v>
      </c>
      <c r="BO73" s="63">
        <v>0</v>
      </c>
      <c r="BP73" s="63">
        <v>1711.1330776313382</v>
      </c>
      <c r="BQ73" s="63">
        <v>-1818.4477324908476</v>
      </c>
      <c r="BR73" s="63">
        <v>1147.1414426334304</v>
      </c>
      <c r="BS73" s="63">
        <v>3042.3657331175873</v>
      </c>
    </row>
    <row r="74" spans="1:71" x14ac:dyDescent="0.25">
      <c r="A74" s="13" t="s">
        <v>158</v>
      </c>
      <c r="B74" s="13" t="s">
        <v>159</v>
      </c>
      <c r="C74" s="15">
        <v>39788.343588844429</v>
      </c>
      <c r="D74" s="63">
        <v>0</v>
      </c>
      <c r="E74" s="63">
        <v>0</v>
      </c>
      <c r="F74" s="63">
        <v>0</v>
      </c>
      <c r="G74" s="63">
        <v>0</v>
      </c>
      <c r="H74" s="63">
        <v>0</v>
      </c>
      <c r="I74" s="63">
        <v>0</v>
      </c>
      <c r="J74" s="63">
        <v>0</v>
      </c>
      <c r="K74" s="63">
        <v>0</v>
      </c>
      <c r="L74" s="63">
        <v>0</v>
      </c>
      <c r="M74" s="63">
        <v>0</v>
      </c>
      <c r="N74" s="63">
        <v>0</v>
      </c>
      <c r="O74" s="63">
        <v>0</v>
      </c>
      <c r="P74" s="63">
        <v>0</v>
      </c>
      <c r="Q74" s="63">
        <v>0</v>
      </c>
      <c r="R74" s="63">
        <v>0</v>
      </c>
      <c r="S74" s="63">
        <v>0</v>
      </c>
      <c r="T74" s="63">
        <v>0</v>
      </c>
      <c r="U74" s="63">
        <v>0</v>
      </c>
      <c r="V74" s="63">
        <v>0</v>
      </c>
      <c r="W74" s="63">
        <v>0</v>
      </c>
      <c r="X74" s="63">
        <v>0</v>
      </c>
      <c r="Y74" s="63">
        <v>0</v>
      </c>
      <c r="Z74" s="63">
        <v>0</v>
      </c>
      <c r="AA74" s="63">
        <v>0</v>
      </c>
      <c r="AB74" s="63">
        <v>0</v>
      </c>
      <c r="AC74" s="63">
        <v>0</v>
      </c>
      <c r="AD74" s="63">
        <v>0</v>
      </c>
      <c r="AE74" s="63">
        <v>5.7415565977862615</v>
      </c>
      <c r="AF74" s="63">
        <v>0</v>
      </c>
      <c r="AG74" s="63">
        <v>3.1695600859445916</v>
      </c>
      <c r="AH74" s="63">
        <v>0</v>
      </c>
      <c r="AI74" s="63">
        <v>2.8129214494424502E-3</v>
      </c>
      <c r="AJ74" s="63">
        <v>6.1458070582268029E-2</v>
      </c>
      <c r="AK74" s="63">
        <v>0</v>
      </c>
      <c r="AL74" s="63">
        <v>21.884260446581624</v>
      </c>
      <c r="AM74" s="63">
        <v>6.2124920670562656</v>
      </c>
      <c r="AN74" s="63">
        <v>3.0673204086100214</v>
      </c>
      <c r="AO74" s="63">
        <v>0</v>
      </c>
      <c r="AP74" s="63">
        <v>0.66052399504457282</v>
      </c>
      <c r="AQ74" s="63">
        <v>27.607091834048688</v>
      </c>
      <c r="AR74" s="63">
        <v>0</v>
      </c>
      <c r="AS74" s="63">
        <v>18.413488217420518</v>
      </c>
      <c r="AT74" s="63">
        <v>0.13796704770755261</v>
      </c>
      <c r="AU74" s="63">
        <v>0</v>
      </c>
      <c r="AV74" s="63">
        <v>0</v>
      </c>
      <c r="AW74" s="63">
        <v>13.446531129717686</v>
      </c>
      <c r="AX74" s="63">
        <v>1.0906269295638358</v>
      </c>
      <c r="AY74" s="63">
        <v>120.86834317909421</v>
      </c>
      <c r="AZ74" s="63">
        <v>46.682905444852928</v>
      </c>
      <c r="BA74" s="63">
        <v>0.12844527463810318</v>
      </c>
      <c r="BB74" s="63">
        <v>131.63334054155249</v>
      </c>
      <c r="BC74" s="63">
        <v>115.38385940616502</v>
      </c>
      <c r="BD74" s="63">
        <v>259.39016802322521</v>
      </c>
      <c r="BE74" s="63">
        <v>32.198308515613519</v>
      </c>
      <c r="BF74" s="63">
        <v>28.022513357115109</v>
      </c>
      <c r="BG74" s="63">
        <v>1.1161732357912375</v>
      </c>
      <c r="BH74" s="63">
        <v>126.8232151463902</v>
      </c>
      <c r="BI74" s="63">
        <v>0</v>
      </c>
      <c r="BJ74" s="63">
        <v>963.74296187595144</v>
      </c>
      <c r="BK74" s="63">
        <v>255.74134574126518</v>
      </c>
      <c r="BL74" s="63">
        <v>24014.012809681553</v>
      </c>
      <c r="BM74" s="63">
        <v>0</v>
      </c>
      <c r="BN74" s="63">
        <v>0</v>
      </c>
      <c r="BO74" s="63">
        <v>5414.0989145399171</v>
      </c>
      <c r="BP74" s="63">
        <v>4501.5132403658363</v>
      </c>
      <c r="BQ74" s="63">
        <v>4639.2343166399114</v>
      </c>
      <c r="BR74" s="63">
        <v>38824.600626968488</v>
      </c>
      <c r="BS74" s="63">
        <v>39788.343588844436</v>
      </c>
    </row>
    <row r="75" spans="1:71" x14ac:dyDescent="0.25">
      <c r="A75" s="13" t="s">
        <v>160</v>
      </c>
      <c r="B75" s="13" t="s">
        <v>161</v>
      </c>
      <c r="C75" s="15">
        <v>54118.018702392415</v>
      </c>
      <c r="D75" s="63">
        <v>0</v>
      </c>
      <c r="E75" s="63">
        <v>0</v>
      </c>
      <c r="F75" s="63">
        <v>0</v>
      </c>
      <c r="G75" s="63">
        <v>0</v>
      </c>
      <c r="H75" s="63">
        <v>0</v>
      </c>
      <c r="I75" s="63">
        <v>0</v>
      </c>
      <c r="J75" s="63">
        <v>0</v>
      </c>
      <c r="K75" s="63">
        <v>0</v>
      </c>
      <c r="L75" s="63">
        <v>0</v>
      </c>
      <c r="M75" s="63">
        <v>0</v>
      </c>
      <c r="N75" s="63">
        <v>0</v>
      </c>
      <c r="O75" s="63">
        <v>0</v>
      </c>
      <c r="P75" s="63">
        <v>0</v>
      </c>
      <c r="Q75" s="63">
        <v>0</v>
      </c>
      <c r="R75" s="63">
        <v>0</v>
      </c>
      <c r="S75" s="63">
        <v>0</v>
      </c>
      <c r="T75" s="63">
        <v>0</v>
      </c>
      <c r="U75" s="63">
        <v>0</v>
      </c>
      <c r="V75" s="63">
        <v>0</v>
      </c>
      <c r="W75" s="63">
        <v>0</v>
      </c>
      <c r="X75" s="63">
        <v>0</v>
      </c>
      <c r="Y75" s="63">
        <v>0</v>
      </c>
      <c r="Z75" s="63">
        <v>0</v>
      </c>
      <c r="AA75" s="63">
        <v>0</v>
      </c>
      <c r="AB75" s="63">
        <v>0</v>
      </c>
      <c r="AC75" s="63">
        <v>0</v>
      </c>
      <c r="AD75" s="63">
        <v>0</v>
      </c>
      <c r="AE75" s="63">
        <v>25.308902324482887</v>
      </c>
      <c r="AF75" s="63">
        <v>0.37779669385723219</v>
      </c>
      <c r="AG75" s="63">
        <v>0</v>
      </c>
      <c r="AH75" s="63">
        <v>23.499801432250191</v>
      </c>
      <c r="AI75" s="63">
        <v>0</v>
      </c>
      <c r="AJ75" s="63">
        <v>7.660637879863387E-2</v>
      </c>
      <c r="AK75" s="63">
        <v>15.132356924813715</v>
      </c>
      <c r="AL75" s="63">
        <v>0.43263339545647733</v>
      </c>
      <c r="AM75" s="63">
        <v>0</v>
      </c>
      <c r="AN75" s="63">
        <v>0</v>
      </c>
      <c r="AO75" s="63">
        <v>2.272960141564413</v>
      </c>
      <c r="AP75" s="63">
        <v>0</v>
      </c>
      <c r="AQ75" s="63">
        <v>4.7959446626775648</v>
      </c>
      <c r="AR75" s="63">
        <v>1.179864350106367</v>
      </c>
      <c r="AS75" s="63">
        <v>15.441184492268102</v>
      </c>
      <c r="AT75" s="63">
        <v>0</v>
      </c>
      <c r="AU75" s="63">
        <v>0</v>
      </c>
      <c r="AV75" s="63">
        <v>0</v>
      </c>
      <c r="AW75" s="63">
        <v>5.0639716823225598</v>
      </c>
      <c r="AX75" s="63">
        <v>44.872949886795261</v>
      </c>
      <c r="AY75" s="63">
        <v>0</v>
      </c>
      <c r="AZ75" s="63">
        <v>25.549906056540777</v>
      </c>
      <c r="BA75" s="63">
        <v>0</v>
      </c>
      <c r="BB75" s="63">
        <v>25.625878966700466</v>
      </c>
      <c r="BC75" s="63">
        <v>359.12598623188234</v>
      </c>
      <c r="BD75" s="63">
        <v>4.8641140653437631</v>
      </c>
      <c r="BE75" s="63">
        <v>0.5708146465122107</v>
      </c>
      <c r="BF75" s="63">
        <v>0.40580812399794003</v>
      </c>
      <c r="BG75" s="63">
        <v>14.278466990992891</v>
      </c>
      <c r="BH75" s="63">
        <v>110.63756115349857</v>
      </c>
      <c r="BI75" s="63">
        <v>0</v>
      </c>
      <c r="BJ75" s="63">
        <v>679.51350860086245</v>
      </c>
      <c r="BK75" s="63">
        <v>214.39613945222803</v>
      </c>
      <c r="BL75" s="63">
        <v>1745.4745377924073</v>
      </c>
      <c r="BM75" s="63">
        <v>0</v>
      </c>
      <c r="BN75" s="63">
        <v>0</v>
      </c>
      <c r="BO75" s="63">
        <v>17219.761756885266</v>
      </c>
      <c r="BP75" s="63">
        <v>7366.4380329486912</v>
      </c>
      <c r="BQ75" s="63">
        <v>26892.434726712956</v>
      </c>
      <c r="BR75" s="63">
        <v>53438.505193791549</v>
      </c>
      <c r="BS75" s="63">
        <v>54118.018702392408</v>
      </c>
    </row>
    <row r="76" spans="1:71" x14ac:dyDescent="0.25">
      <c r="A76" s="24" t="s">
        <v>162</v>
      </c>
      <c r="B76" s="24" t="s">
        <v>163</v>
      </c>
      <c r="C76" s="18">
        <v>23352.09983552029</v>
      </c>
      <c r="D76" s="64">
        <v>0</v>
      </c>
      <c r="E76" s="64">
        <v>0</v>
      </c>
      <c r="F76" s="64">
        <v>0</v>
      </c>
      <c r="G76" s="64">
        <v>0</v>
      </c>
      <c r="H76" s="64">
        <v>0</v>
      </c>
      <c r="I76" s="64">
        <v>0</v>
      </c>
      <c r="J76" s="64">
        <v>6.5572748489325949</v>
      </c>
      <c r="K76" s="64">
        <v>0</v>
      </c>
      <c r="L76" s="64">
        <v>0</v>
      </c>
      <c r="M76" s="64">
        <v>0</v>
      </c>
      <c r="N76" s="64">
        <v>0</v>
      </c>
      <c r="O76" s="64">
        <v>0</v>
      </c>
      <c r="P76" s="64">
        <v>0</v>
      </c>
      <c r="Q76" s="64">
        <v>0</v>
      </c>
      <c r="R76" s="64">
        <v>0</v>
      </c>
      <c r="S76" s="64">
        <v>0</v>
      </c>
      <c r="T76" s="64">
        <v>7.6697973674813928</v>
      </c>
      <c r="U76" s="64">
        <v>0</v>
      </c>
      <c r="V76" s="64">
        <v>0</v>
      </c>
      <c r="W76" s="64">
        <v>0</v>
      </c>
      <c r="X76" s="64">
        <v>0</v>
      </c>
      <c r="Y76" s="64">
        <v>0</v>
      </c>
      <c r="Z76" s="64">
        <v>0</v>
      </c>
      <c r="AA76" s="64">
        <v>0</v>
      </c>
      <c r="AB76" s="64">
        <v>0</v>
      </c>
      <c r="AC76" s="64">
        <v>0</v>
      </c>
      <c r="AD76" s="64">
        <v>0</v>
      </c>
      <c r="AE76" s="64">
        <v>1.4220047860609444</v>
      </c>
      <c r="AF76" s="64">
        <v>0.40232600740844882</v>
      </c>
      <c r="AG76" s="64">
        <v>36.089719810233298</v>
      </c>
      <c r="AH76" s="64">
        <v>9.1437469344622269</v>
      </c>
      <c r="AI76" s="64">
        <v>9.4440755194833846E-4</v>
      </c>
      <c r="AJ76" s="64">
        <v>3.438978953118154E-2</v>
      </c>
      <c r="AK76" s="64">
        <v>9.8626464182144069</v>
      </c>
      <c r="AL76" s="64">
        <v>15.685733585775882</v>
      </c>
      <c r="AM76" s="64">
        <v>0.50346320470790895</v>
      </c>
      <c r="AN76" s="64">
        <v>0.18389628830400384</v>
      </c>
      <c r="AO76" s="64">
        <v>44.941497640975584</v>
      </c>
      <c r="AP76" s="64">
        <v>0</v>
      </c>
      <c r="AQ76" s="64">
        <v>8.47224289978457</v>
      </c>
      <c r="AR76" s="64">
        <v>0</v>
      </c>
      <c r="AS76" s="64">
        <v>4.6006525691060931</v>
      </c>
      <c r="AT76" s="64">
        <v>0</v>
      </c>
      <c r="AU76" s="64">
        <v>0</v>
      </c>
      <c r="AV76" s="64">
        <v>0</v>
      </c>
      <c r="AW76" s="64">
        <v>0.5674919453813535</v>
      </c>
      <c r="AX76" s="64">
        <v>0</v>
      </c>
      <c r="AY76" s="64">
        <v>0.66201680697434218</v>
      </c>
      <c r="AZ76" s="64">
        <v>0</v>
      </c>
      <c r="BA76" s="64">
        <v>0</v>
      </c>
      <c r="BB76" s="64">
        <v>46.77389432016507</v>
      </c>
      <c r="BC76" s="64">
        <v>0</v>
      </c>
      <c r="BD76" s="64">
        <v>38.738652258020394</v>
      </c>
      <c r="BE76" s="64">
        <v>0</v>
      </c>
      <c r="BF76" s="64">
        <v>16.360534222850649</v>
      </c>
      <c r="BG76" s="64">
        <v>0</v>
      </c>
      <c r="BH76" s="64">
        <v>2.5432102371899075</v>
      </c>
      <c r="BI76" s="64">
        <v>0</v>
      </c>
      <c r="BJ76" s="64">
        <v>251.21613634911225</v>
      </c>
      <c r="BK76" s="64">
        <v>1425.4916978615272</v>
      </c>
      <c r="BL76" s="64">
        <v>12600.933396681094</v>
      </c>
      <c r="BM76" s="64">
        <v>0</v>
      </c>
      <c r="BN76" s="64">
        <v>0</v>
      </c>
      <c r="BO76" s="64">
        <v>4118.9075770533536</v>
      </c>
      <c r="BP76" s="64">
        <v>4901.2818858336941</v>
      </c>
      <c r="BQ76" s="64">
        <v>54.269141741510481</v>
      </c>
      <c r="BR76" s="64">
        <v>23100.88369917118</v>
      </c>
      <c r="BS76" s="64">
        <v>23352.09983552029</v>
      </c>
    </row>
    <row r="77" spans="1:71" x14ac:dyDescent="0.25">
      <c r="A77" s="24" t="s">
        <v>164</v>
      </c>
      <c r="B77" s="24" t="s">
        <v>165</v>
      </c>
      <c r="C77" s="18">
        <v>76346.363911174194</v>
      </c>
      <c r="D77" s="64">
        <v>1.1472160981125874</v>
      </c>
      <c r="E77" s="64">
        <v>0</v>
      </c>
      <c r="F77" s="64">
        <v>0</v>
      </c>
      <c r="G77" s="64">
        <v>6.5992644713524511</v>
      </c>
      <c r="H77" s="64">
        <v>1.1586388267209854E-2</v>
      </c>
      <c r="I77" s="64">
        <v>10.376764024912672</v>
      </c>
      <c r="J77" s="64">
        <v>36.99505300986835</v>
      </c>
      <c r="K77" s="64">
        <v>13.847336665231275</v>
      </c>
      <c r="L77" s="64">
        <v>45.254541373747692</v>
      </c>
      <c r="M77" s="64">
        <v>4.5002055191690493</v>
      </c>
      <c r="N77" s="64">
        <v>0</v>
      </c>
      <c r="O77" s="64">
        <v>0.96974917301009678</v>
      </c>
      <c r="P77" s="64">
        <v>0.64413968589947046</v>
      </c>
      <c r="Q77" s="64">
        <v>1.307723771748414</v>
      </c>
      <c r="R77" s="64">
        <v>1.0366887261600717</v>
      </c>
      <c r="S77" s="64">
        <v>8.8655071830957475</v>
      </c>
      <c r="T77" s="64">
        <v>0.35989474577878022</v>
      </c>
      <c r="U77" s="64">
        <v>1.0498785074540548E-4</v>
      </c>
      <c r="V77" s="64">
        <v>10.855115964621088</v>
      </c>
      <c r="W77" s="64">
        <v>32.080089014099464</v>
      </c>
      <c r="X77" s="64">
        <v>0.51098502878786567</v>
      </c>
      <c r="Y77" s="64">
        <v>2.3937992664850221</v>
      </c>
      <c r="Z77" s="64">
        <v>5.4050882270888927</v>
      </c>
      <c r="AA77" s="64">
        <v>6.7087564965351349</v>
      </c>
      <c r="AB77" s="64">
        <v>22.385109903284818</v>
      </c>
      <c r="AC77" s="64">
        <v>17.050551265483772</v>
      </c>
      <c r="AD77" s="64">
        <v>5.3881731190427153</v>
      </c>
      <c r="AE77" s="64">
        <v>4.1751541308672726</v>
      </c>
      <c r="AF77" s="64">
        <v>333.13683512207933</v>
      </c>
      <c r="AG77" s="64">
        <v>478.3241850877962</v>
      </c>
      <c r="AH77" s="64">
        <v>170.20891200890546</v>
      </c>
      <c r="AI77" s="64">
        <v>2.9987428237226732</v>
      </c>
      <c r="AJ77" s="64">
        <v>0.92948763658951128</v>
      </c>
      <c r="AK77" s="64">
        <v>181.93796379211159</v>
      </c>
      <c r="AL77" s="64">
        <v>372.65426507466373</v>
      </c>
      <c r="AM77" s="64">
        <v>1484.2697410982303</v>
      </c>
      <c r="AN77" s="64">
        <v>49.043385725336123</v>
      </c>
      <c r="AO77" s="64">
        <v>2349.3427268178566</v>
      </c>
      <c r="AP77" s="64">
        <v>86.495808044805472</v>
      </c>
      <c r="AQ77" s="64">
        <v>215.47888029775081</v>
      </c>
      <c r="AR77" s="64">
        <v>239.71518217642364</v>
      </c>
      <c r="AS77" s="64">
        <v>36.657321506410533</v>
      </c>
      <c r="AT77" s="64">
        <v>9.2430043215222124</v>
      </c>
      <c r="AU77" s="64">
        <v>5.0178915279496588</v>
      </c>
      <c r="AV77" s="64">
        <v>0.29026813129063039</v>
      </c>
      <c r="AW77" s="64">
        <v>2.6022680065100006</v>
      </c>
      <c r="AX77" s="64">
        <v>113.83630078771881</v>
      </c>
      <c r="AY77" s="64">
        <v>0.82535022631290433</v>
      </c>
      <c r="AZ77" s="64">
        <v>7.7044257619909793</v>
      </c>
      <c r="BA77" s="64">
        <v>129.21308738512053</v>
      </c>
      <c r="BB77" s="64">
        <v>104.031145876713</v>
      </c>
      <c r="BC77" s="64">
        <v>127.52115739965477</v>
      </c>
      <c r="BD77" s="64">
        <v>33.062518996068164</v>
      </c>
      <c r="BE77" s="64">
        <v>0</v>
      </c>
      <c r="BF77" s="64">
        <v>0.59837711798299187</v>
      </c>
      <c r="BG77" s="64">
        <v>10.76724326614306</v>
      </c>
      <c r="BH77" s="64">
        <v>108.13528723745708</v>
      </c>
      <c r="BI77" s="64">
        <v>0</v>
      </c>
      <c r="BJ77" s="64">
        <v>6892.9103614956157</v>
      </c>
      <c r="BK77" s="64">
        <v>404.62308296487834</v>
      </c>
      <c r="BL77" s="64">
        <v>61468.176486465993</v>
      </c>
      <c r="BM77" s="64">
        <v>0</v>
      </c>
      <c r="BN77" s="64">
        <v>0</v>
      </c>
      <c r="BO77" s="64">
        <v>1960.6548624368927</v>
      </c>
      <c r="BP77" s="64">
        <v>3402.9821378977358</v>
      </c>
      <c r="BQ77" s="64">
        <v>2217.0169799130731</v>
      </c>
      <c r="BR77" s="64">
        <v>69453.453549678568</v>
      </c>
      <c r="BS77" s="64">
        <v>76346.36391117418</v>
      </c>
    </row>
    <row r="78" spans="1:71" x14ac:dyDescent="0.25">
      <c r="A78" s="24" t="s">
        <v>166</v>
      </c>
      <c r="B78" s="24" t="s">
        <v>167</v>
      </c>
      <c r="C78" s="18">
        <v>27954.219794084478</v>
      </c>
      <c r="D78" s="64">
        <v>0</v>
      </c>
      <c r="E78" s="64">
        <v>0</v>
      </c>
      <c r="F78" s="64">
        <v>0</v>
      </c>
      <c r="G78" s="64">
        <v>0</v>
      </c>
      <c r="H78" s="64">
        <v>0</v>
      </c>
      <c r="I78" s="64">
        <v>0</v>
      </c>
      <c r="J78" s="64">
        <v>0</v>
      </c>
      <c r="K78" s="64">
        <v>0</v>
      </c>
      <c r="L78" s="64">
        <v>0</v>
      </c>
      <c r="M78" s="64">
        <v>0</v>
      </c>
      <c r="N78" s="64">
        <v>0</v>
      </c>
      <c r="O78" s="64">
        <v>0</v>
      </c>
      <c r="P78" s="64">
        <v>0</v>
      </c>
      <c r="Q78" s="64">
        <v>0</v>
      </c>
      <c r="R78" s="64">
        <v>0</v>
      </c>
      <c r="S78" s="64">
        <v>0</v>
      </c>
      <c r="T78" s="64">
        <v>0</v>
      </c>
      <c r="U78" s="64">
        <v>0</v>
      </c>
      <c r="V78" s="64">
        <v>0</v>
      </c>
      <c r="W78" s="64">
        <v>0</v>
      </c>
      <c r="X78" s="64">
        <v>0</v>
      </c>
      <c r="Y78" s="64">
        <v>5.9458509939613995</v>
      </c>
      <c r="Z78" s="64">
        <v>0</v>
      </c>
      <c r="AA78" s="64">
        <v>0</v>
      </c>
      <c r="AB78" s="64">
        <v>0</v>
      </c>
      <c r="AC78" s="64">
        <v>0</v>
      </c>
      <c r="AD78" s="64">
        <v>0.21195496945446629</v>
      </c>
      <c r="AE78" s="64">
        <v>0</v>
      </c>
      <c r="AF78" s="64">
        <v>107.56856384315373</v>
      </c>
      <c r="AG78" s="64">
        <v>5.1519204817869717</v>
      </c>
      <c r="AH78" s="64">
        <v>6.4918546872322711</v>
      </c>
      <c r="AI78" s="64">
        <v>0</v>
      </c>
      <c r="AJ78" s="64">
        <v>6.474755423599373E-3</v>
      </c>
      <c r="AK78" s="64">
        <v>0</v>
      </c>
      <c r="AL78" s="64">
        <v>0</v>
      </c>
      <c r="AM78" s="64">
        <v>0</v>
      </c>
      <c r="AN78" s="64">
        <v>0</v>
      </c>
      <c r="AO78" s="64">
        <v>0</v>
      </c>
      <c r="AP78" s="64">
        <v>0</v>
      </c>
      <c r="AQ78" s="64">
        <v>0</v>
      </c>
      <c r="AR78" s="64">
        <v>0</v>
      </c>
      <c r="AS78" s="64">
        <v>0</v>
      </c>
      <c r="AT78" s="64">
        <v>1.1773479622953664</v>
      </c>
      <c r="AU78" s="64">
        <v>0</v>
      </c>
      <c r="AV78" s="64">
        <v>0</v>
      </c>
      <c r="AW78" s="64">
        <v>0</v>
      </c>
      <c r="AX78" s="64">
        <v>0</v>
      </c>
      <c r="AY78" s="64">
        <v>0</v>
      </c>
      <c r="AZ78" s="64">
        <v>0</v>
      </c>
      <c r="BA78" s="64">
        <v>0</v>
      </c>
      <c r="BB78" s="64">
        <v>0.36423443243651832</v>
      </c>
      <c r="BC78" s="64">
        <v>0</v>
      </c>
      <c r="BD78" s="64">
        <v>0</v>
      </c>
      <c r="BE78" s="64">
        <v>0</v>
      </c>
      <c r="BF78" s="64">
        <v>0</v>
      </c>
      <c r="BG78" s="64">
        <v>0</v>
      </c>
      <c r="BH78" s="64">
        <v>385.56232388624716</v>
      </c>
      <c r="BI78" s="64">
        <v>0</v>
      </c>
      <c r="BJ78" s="64">
        <v>512.48052601199151</v>
      </c>
      <c r="BK78" s="64">
        <v>2.7504272251595547</v>
      </c>
      <c r="BL78" s="64">
        <v>5984.6571856554974</v>
      </c>
      <c r="BM78" s="64">
        <v>0</v>
      </c>
      <c r="BN78" s="64">
        <v>0</v>
      </c>
      <c r="BO78" s="64">
        <v>8873.9194210284659</v>
      </c>
      <c r="BP78" s="64">
        <v>0</v>
      </c>
      <c r="BQ78" s="64">
        <v>12580.412234163363</v>
      </c>
      <c r="BR78" s="64">
        <v>27441.739268072488</v>
      </c>
      <c r="BS78" s="64">
        <v>27954.219794084478</v>
      </c>
    </row>
    <row r="79" spans="1:71" x14ac:dyDescent="0.25">
      <c r="A79" s="24" t="s">
        <v>168</v>
      </c>
      <c r="B79" s="24" t="s">
        <v>169</v>
      </c>
      <c r="C79" s="18">
        <v>83760.280169201695</v>
      </c>
      <c r="D79" s="64">
        <v>0</v>
      </c>
      <c r="E79" s="64">
        <v>0</v>
      </c>
      <c r="F79" s="64">
        <v>0</v>
      </c>
      <c r="G79" s="64">
        <v>0</v>
      </c>
      <c r="H79" s="64">
        <v>0</v>
      </c>
      <c r="I79" s="64">
        <v>0</v>
      </c>
      <c r="J79" s="64">
        <v>0</v>
      </c>
      <c r="K79" s="64">
        <v>0</v>
      </c>
      <c r="L79" s="64">
        <v>0</v>
      </c>
      <c r="M79" s="64">
        <v>0</v>
      </c>
      <c r="N79" s="64">
        <v>0</v>
      </c>
      <c r="O79" s="64">
        <v>0</v>
      </c>
      <c r="P79" s="64">
        <v>0</v>
      </c>
      <c r="Q79" s="64">
        <v>0</v>
      </c>
      <c r="R79" s="64">
        <v>0</v>
      </c>
      <c r="S79" s="64">
        <v>0</v>
      </c>
      <c r="T79" s="64">
        <v>0</v>
      </c>
      <c r="U79" s="64">
        <v>0</v>
      </c>
      <c r="V79" s="64">
        <v>0</v>
      </c>
      <c r="W79" s="64">
        <v>0</v>
      </c>
      <c r="X79" s="64">
        <v>0</v>
      </c>
      <c r="Y79" s="64">
        <v>0</v>
      </c>
      <c r="Z79" s="64">
        <v>0</v>
      </c>
      <c r="AA79" s="64">
        <v>0</v>
      </c>
      <c r="AB79" s="64">
        <v>0</v>
      </c>
      <c r="AC79" s="64">
        <v>0</v>
      </c>
      <c r="AD79" s="64">
        <v>0</v>
      </c>
      <c r="AE79" s="64">
        <v>0</v>
      </c>
      <c r="AF79" s="64">
        <v>0</v>
      </c>
      <c r="AG79" s="64">
        <v>535.54622765300621</v>
      </c>
      <c r="AH79" s="64">
        <v>0</v>
      </c>
      <c r="AI79" s="64">
        <v>0</v>
      </c>
      <c r="AJ79" s="64">
        <v>0</v>
      </c>
      <c r="AK79" s="64">
        <v>0</v>
      </c>
      <c r="AL79" s="64">
        <v>177.06069741068166</v>
      </c>
      <c r="AM79" s="64">
        <v>0</v>
      </c>
      <c r="AN79" s="64">
        <v>0</v>
      </c>
      <c r="AO79" s="64">
        <v>0</v>
      </c>
      <c r="AP79" s="64">
        <v>0</v>
      </c>
      <c r="AQ79" s="64">
        <v>0</v>
      </c>
      <c r="AR79" s="64">
        <v>0</v>
      </c>
      <c r="AS79" s="64">
        <v>0</v>
      </c>
      <c r="AT79" s="64">
        <v>0</v>
      </c>
      <c r="AU79" s="64">
        <v>0</v>
      </c>
      <c r="AV79" s="64">
        <v>0</v>
      </c>
      <c r="AW79" s="64">
        <v>0</v>
      </c>
      <c r="AX79" s="64">
        <v>0</v>
      </c>
      <c r="AY79" s="64">
        <v>0</v>
      </c>
      <c r="AZ79" s="64">
        <v>0</v>
      </c>
      <c r="BA79" s="64">
        <v>0</v>
      </c>
      <c r="BB79" s="64">
        <v>0</v>
      </c>
      <c r="BC79" s="64">
        <v>0</v>
      </c>
      <c r="BD79" s="64">
        <v>0</v>
      </c>
      <c r="BE79" s="64">
        <v>0</v>
      </c>
      <c r="BF79" s="64">
        <v>0</v>
      </c>
      <c r="BG79" s="64">
        <v>0</v>
      </c>
      <c r="BH79" s="64">
        <v>0</v>
      </c>
      <c r="BI79" s="64">
        <v>0</v>
      </c>
      <c r="BJ79" s="64">
        <v>712.60692506368787</v>
      </c>
      <c r="BK79" s="64">
        <v>13560.661392831749</v>
      </c>
      <c r="BL79" s="64">
        <v>11438.972914381508</v>
      </c>
      <c r="BM79" s="64">
        <v>0</v>
      </c>
      <c r="BN79" s="64">
        <v>0</v>
      </c>
      <c r="BO79" s="64">
        <v>0</v>
      </c>
      <c r="BP79" s="64">
        <v>15705.73181321761</v>
      </c>
      <c r="BQ79" s="64">
        <v>42342.307123707142</v>
      </c>
      <c r="BR79" s="64">
        <v>83047.673244138015</v>
      </c>
      <c r="BS79" s="64">
        <v>83760.280169201709</v>
      </c>
    </row>
    <row r="80" spans="1:71" x14ac:dyDescent="0.25">
      <c r="A80" s="24" t="s">
        <v>170</v>
      </c>
      <c r="B80" s="24" t="s">
        <v>171</v>
      </c>
      <c r="C80" s="18">
        <v>14758.521733595768</v>
      </c>
      <c r="D80" s="64">
        <v>0</v>
      </c>
      <c r="E80" s="64">
        <v>0</v>
      </c>
      <c r="F80" s="64">
        <v>0</v>
      </c>
      <c r="G80" s="64">
        <v>0.45811901905286034</v>
      </c>
      <c r="H80" s="64">
        <v>8.4339458090048718E-3</v>
      </c>
      <c r="I80" s="64">
        <v>4.4758709650415707</v>
      </c>
      <c r="J80" s="64">
        <v>0</v>
      </c>
      <c r="K80" s="64">
        <v>0</v>
      </c>
      <c r="L80" s="64">
        <v>0</v>
      </c>
      <c r="M80" s="64">
        <v>0</v>
      </c>
      <c r="N80" s="64">
        <v>0</v>
      </c>
      <c r="O80" s="64">
        <v>0</v>
      </c>
      <c r="P80" s="64">
        <v>0</v>
      </c>
      <c r="Q80" s="64">
        <v>0</v>
      </c>
      <c r="R80" s="64">
        <v>0</v>
      </c>
      <c r="S80" s="64">
        <v>0</v>
      </c>
      <c r="T80" s="64">
        <v>0</v>
      </c>
      <c r="U80" s="64">
        <v>0</v>
      </c>
      <c r="V80" s="64">
        <v>0</v>
      </c>
      <c r="W80" s="64">
        <v>0</v>
      </c>
      <c r="X80" s="64">
        <v>0</v>
      </c>
      <c r="Y80" s="64">
        <v>0</v>
      </c>
      <c r="Z80" s="64">
        <v>0</v>
      </c>
      <c r="AA80" s="64">
        <v>0</v>
      </c>
      <c r="AB80" s="64">
        <v>0</v>
      </c>
      <c r="AC80" s="64">
        <v>1.6861903464478179E-2</v>
      </c>
      <c r="AD80" s="64">
        <v>0</v>
      </c>
      <c r="AE80" s="64">
        <v>0</v>
      </c>
      <c r="AF80" s="64">
        <v>0</v>
      </c>
      <c r="AG80" s="64">
        <v>6.0430211443569339</v>
      </c>
      <c r="AH80" s="64">
        <v>0</v>
      </c>
      <c r="AI80" s="64">
        <v>0</v>
      </c>
      <c r="AJ80" s="64">
        <v>0</v>
      </c>
      <c r="AK80" s="64">
        <v>0</v>
      </c>
      <c r="AL80" s="64">
        <v>2.6064078511595139</v>
      </c>
      <c r="AM80" s="64">
        <v>0</v>
      </c>
      <c r="AN80" s="64">
        <v>0</v>
      </c>
      <c r="AO80" s="64">
        <v>0</v>
      </c>
      <c r="AP80" s="64">
        <v>0</v>
      </c>
      <c r="AQ80" s="64">
        <v>0</v>
      </c>
      <c r="AR80" s="64">
        <v>0</v>
      </c>
      <c r="AS80" s="64">
        <v>0</v>
      </c>
      <c r="AT80" s="64">
        <v>0</v>
      </c>
      <c r="AU80" s="64">
        <v>0</v>
      </c>
      <c r="AV80" s="64">
        <v>0</v>
      </c>
      <c r="AW80" s="64">
        <v>0</v>
      </c>
      <c r="AX80" s="64">
        <v>0</v>
      </c>
      <c r="AY80" s="64">
        <v>0</v>
      </c>
      <c r="AZ80" s="64">
        <v>0</v>
      </c>
      <c r="BA80" s="64">
        <v>0</v>
      </c>
      <c r="BB80" s="64">
        <v>9.328256590309135E-3</v>
      </c>
      <c r="BC80" s="64">
        <v>0</v>
      </c>
      <c r="BD80" s="64">
        <v>0</v>
      </c>
      <c r="BE80" s="64">
        <v>0</v>
      </c>
      <c r="BF80" s="64">
        <v>0</v>
      </c>
      <c r="BG80" s="64">
        <v>0</v>
      </c>
      <c r="BH80" s="64">
        <v>0</v>
      </c>
      <c r="BI80" s="64">
        <v>0</v>
      </c>
      <c r="BJ80" s="64">
        <v>13.618043085474671</v>
      </c>
      <c r="BK80" s="64">
        <v>22.819945027229334</v>
      </c>
      <c r="BL80" s="64">
        <v>14152.400818186818</v>
      </c>
      <c r="BM80" s="64">
        <v>0</v>
      </c>
      <c r="BN80" s="64">
        <v>0</v>
      </c>
      <c r="BO80" s="64">
        <v>0</v>
      </c>
      <c r="BP80" s="64">
        <v>485.52261112476788</v>
      </c>
      <c r="BQ80" s="64">
        <v>84.160316171478286</v>
      </c>
      <c r="BR80" s="64">
        <v>14744.903690510293</v>
      </c>
      <c r="BS80" s="64">
        <v>14758.521733595768</v>
      </c>
    </row>
    <row r="81" spans="1:71" x14ac:dyDescent="0.25">
      <c r="A81" s="13" t="s">
        <v>172</v>
      </c>
      <c r="B81" s="13" t="s">
        <v>173</v>
      </c>
      <c r="C81" s="15">
        <v>109528.92328848259</v>
      </c>
      <c r="D81" s="63">
        <v>0</v>
      </c>
      <c r="E81" s="63">
        <v>0</v>
      </c>
      <c r="F81" s="63">
        <v>0</v>
      </c>
      <c r="G81" s="63">
        <v>0.75433366737338137</v>
      </c>
      <c r="H81" s="63">
        <v>8.5521588101806489E-2</v>
      </c>
      <c r="I81" s="63">
        <v>29.110906510449187</v>
      </c>
      <c r="J81" s="63">
        <v>0</v>
      </c>
      <c r="K81" s="63">
        <v>0</v>
      </c>
      <c r="L81" s="63">
        <v>0</v>
      </c>
      <c r="M81" s="63">
        <v>0</v>
      </c>
      <c r="N81" s="63">
        <v>0</v>
      </c>
      <c r="O81" s="63">
        <v>0</v>
      </c>
      <c r="P81" s="63">
        <v>0</v>
      </c>
      <c r="Q81" s="63">
        <v>0</v>
      </c>
      <c r="R81" s="63">
        <v>0.25694325140795321</v>
      </c>
      <c r="S81" s="63">
        <v>0</v>
      </c>
      <c r="T81" s="63">
        <v>0</v>
      </c>
      <c r="U81" s="63">
        <v>0</v>
      </c>
      <c r="V81" s="63">
        <v>0</v>
      </c>
      <c r="W81" s="63">
        <v>0</v>
      </c>
      <c r="X81" s="63">
        <v>0</v>
      </c>
      <c r="Y81" s="63">
        <v>0</v>
      </c>
      <c r="Z81" s="63">
        <v>0</v>
      </c>
      <c r="AA81" s="63">
        <v>0.51140654768735083</v>
      </c>
      <c r="AB81" s="63">
        <v>1.2802051698843447E-2</v>
      </c>
      <c r="AC81" s="63">
        <v>0.1796872671689719</v>
      </c>
      <c r="AD81" s="63">
        <v>0.49872685241638348</v>
      </c>
      <c r="AE81" s="63">
        <v>8.7801788184966052E-3</v>
      </c>
      <c r="AF81" s="63">
        <v>1.4599287429793641</v>
      </c>
      <c r="AG81" s="63">
        <v>192.34890943314923</v>
      </c>
      <c r="AH81" s="63">
        <v>14.824587617691677</v>
      </c>
      <c r="AI81" s="63">
        <v>3.7870737283843569E-3</v>
      </c>
      <c r="AJ81" s="63">
        <v>0.11382472793506831</v>
      </c>
      <c r="AK81" s="63">
        <v>0</v>
      </c>
      <c r="AL81" s="63">
        <v>94.957488007431408</v>
      </c>
      <c r="AM81" s="63">
        <v>0.36257565221898796</v>
      </c>
      <c r="AN81" s="63">
        <v>1.3737155807105097</v>
      </c>
      <c r="AO81" s="63">
        <v>71.888712265870552</v>
      </c>
      <c r="AP81" s="63">
        <v>4.3628786914366469</v>
      </c>
      <c r="AQ81" s="63">
        <v>7.9313423026053789</v>
      </c>
      <c r="AR81" s="63">
        <v>0.68632320596607566</v>
      </c>
      <c r="AS81" s="63">
        <v>6.8688143561197554</v>
      </c>
      <c r="AT81" s="63">
        <v>0.12736928881331183</v>
      </c>
      <c r="AU81" s="63">
        <v>0</v>
      </c>
      <c r="AV81" s="63">
        <v>0</v>
      </c>
      <c r="AW81" s="63">
        <v>0</v>
      </c>
      <c r="AX81" s="63">
        <v>0.52278845743047997</v>
      </c>
      <c r="AY81" s="63">
        <v>0</v>
      </c>
      <c r="AZ81" s="63">
        <v>2.6291495198679106E-2</v>
      </c>
      <c r="BA81" s="63">
        <v>0</v>
      </c>
      <c r="BB81" s="63">
        <v>4.4329558777969562E-2</v>
      </c>
      <c r="BC81" s="63">
        <v>24.552034709240029</v>
      </c>
      <c r="BD81" s="63">
        <v>3.5613044219434475</v>
      </c>
      <c r="BE81" s="63">
        <v>0</v>
      </c>
      <c r="BF81" s="63">
        <v>0</v>
      </c>
      <c r="BG81" s="63">
        <v>2.4534186764615974E-2</v>
      </c>
      <c r="BH81" s="63">
        <v>0</v>
      </c>
      <c r="BI81" s="63">
        <v>0</v>
      </c>
      <c r="BJ81" s="63">
        <v>457.460647691134</v>
      </c>
      <c r="BK81" s="63">
        <v>625.09069347427783</v>
      </c>
      <c r="BL81" s="63">
        <v>42430.006852338942</v>
      </c>
      <c r="BM81" s="63">
        <v>0</v>
      </c>
      <c r="BN81" s="63">
        <v>0</v>
      </c>
      <c r="BO81" s="63">
        <v>1709.7073703177939</v>
      </c>
      <c r="BP81" s="63">
        <v>11782.825180767459</v>
      </c>
      <c r="BQ81" s="63">
        <v>52523.83254389299</v>
      </c>
      <c r="BR81" s="63">
        <v>109071.46264079146</v>
      </c>
      <c r="BS81" s="63">
        <v>109528.92328848259</v>
      </c>
    </row>
    <row r="82" spans="1:71" x14ac:dyDescent="0.25">
      <c r="A82" s="13" t="s">
        <v>174</v>
      </c>
      <c r="B82" s="13" t="s">
        <v>175</v>
      </c>
      <c r="C82" s="15">
        <v>657959.67259938864</v>
      </c>
      <c r="D82" s="63">
        <v>0</v>
      </c>
      <c r="E82" s="63">
        <v>0</v>
      </c>
      <c r="F82" s="63">
        <v>0</v>
      </c>
      <c r="G82" s="63">
        <v>0</v>
      </c>
      <c r="H82" s="63">
        <v>0</v>
      </c>
      <c r="I82" s="63">
        <v>0</v>
      </c>
      <c r="J82" s="63">
        <v>0</v>
      </c>
      <c r="K82" s="63">
        <v>0</v>
      </c>
      <c r="L82" s="63">
        <v>0</v>
      </c>
      <c r="M82" s="63">
        <v>0</v>
      </c>
      <c r="N82" s="63">
        <v>0</v>
      </c>
      <c r="O82" s="63">
        <v>0</v>
      </c>
      <c r="P82" s="63">
        <v>0</v>
      </c>
      <c r="Q82" s="63">
        <v>0</v>
      </c>
      <c r="R82" s="63">
        <v>0</v>
      </c>
      <c r="S82" s="63">
        <v>0</v>
      </c>
      <c r="T82" s="63">
        <v>0</v>
      </c>
      <c r="U82" s="63">
        <v>0</v>
      </c>
      <c r="V82" s="63">
        <v>0</v>
      </c>
      <c r="W82" s="63">
        <v>0</v>
      </c>
      <c r="X82" s="63">
        <v>0</v>
      </c>
      <c r="Y82" s="63">
        <v>0</v>
      </c>
      <c r="Z82" s="63">
        <v>0</v>
      </c>
      <c r="AA82" s="63">
        <v>0</v>
      </c>
      <c r="AB82" s="63">
        <v>0</v>
      </c>
      <c r="AC82" s="63">
        <v>0</v>
      </c>
      <c r="AD82" s="63">
        <v>0</v>
      </c>
      <c r="AE82" s="63">
        <v>0</v>
      </c>
      <c r="AF82" s="63">
        <v>0</v>
      </c>
      <c r="AG82" s="63">
        <v>0</v>
      </c>
      <c r="AH82" s="63">
        <v>1810.8731670043171</v>
      </c>
      <c r="AI82" s="63">
        <v>0</v>
      </c>
      <c r="AJ82" s="63">
        <v>0</v>
      </c>
      <c r="AK82" s="63">
        <v>0</v>
      </c>
      <c r="AL82" s="63">
        <v>0</v>
      </c>
      <c r="AM82" s="63">
        <v>0</v>
      </c>
      <c r="AN82" s="63">
        <v>0</v>
      </c>
      <c r="AO82" s="63">
        <v>0</v>
      </c>
      <c r="AP82" s="63">
        <v>179.51534956618696</v>
      </c>
      <c r="AQ82" s="63">
        <v>0</v>
      </c>
      <c r="AR82" s="63">
        <v>0</v>
      </c>
      <c r="AS82" s="63">
        <v>0</v>
      </c>
      <c r="AT82" s="63">
        <v>0</v>
      </c>
      <c r="AU82" s="63">
        <v>0</v>
      </c>
      <c r="AV82" s="63">
        <v>0</v>
      </c>
      <c r="AW82" s="63">
        <v>0</v>
      </c>
      <c r="AX82" s="63">
        <v>0</v>
      </c>
      <c r="AY82" s="63">
        <v>0</v>
      </c>
      <c r="AZ82" s="63">
        <v>0</v>
      </c>
      <c r="BA82" s="63">
        <v>0</v>
      </c>
      <c r="BB82" s="63">
        <v>15.600234717572866</v>
      </c>
      <c r="BC82" s="63">
        <v>0</v>
      </c>
      <c r="BD82" s="63">
        <v>29.600096039094161</v>
      </c>
      <c r="BE82" s="63">
        <v>0</v>
      </c>
      <c r="BF82" s="63">
        <v>0</v>
      </c>
      <c r="BG82" s="63">
        <v>0</v>
      </c>
      <c r="BH82" s="63">
        <v>0</v>
      </c>
      <c r="BI82" s="63">
        <v>0</v>
      </c>
      <c r="BJ82" s="63">
        <v>2035.5888473271712</v>
      </c>
      <c r="BK82" s="63">
        <v>1499.3539687068255</v>
      </c>
      <c r="BL82" s="63">
        <v>432787.06264870224</v>
      </c>
      <c r="BM82" s="63">
        <v>0</v>
      </c>
      <c r="BN82" s="63">
        <v>0</v>
      </c>
      <c r="BO82" s="63">
        <v>98208.6368854053</v>
      </c>
      <c r="BP82" s="63">
        <v>54125.695923274623</v>
      </c>
      <c r="BQ82" s="63">
        <v>69303.33432597245</v>
      </c>
      <c r="BR82" s="63">
        <v>655924.08375206147</v>
      </c>
      <c r="BS82" s="63">
        <v>657959.67259938864</v>
      </c>
    </row>
    <row r="83" spans="1:71" x14ac:dyDescent="0.25">
      <c r="A83" s="13" t="s">
        <v>176</v>
      </c>
      <c r="B83" s="13" t="s">
        <v>177</v>
      </c>
      <c r="C83" s="15">
        <v>58668.33229354542</v>
      </c>
      <c r="D83" s="63">
        <v>0</v>
      </c>
      <c r="E83" s="63">
        <v>0</v>
      </c>
      <c r="F83" s="63">
        <v>0</v>
      </c>
      <c r="G83" s="63">
        <v>0</v>
      </c>
      <c r="H83" s="63">
        <v>0</v>
      </c>
      <c r="I83" s="63">
        <v>0</v>
      </c>
      <c r="J83" s="63">
        <v>0</v>
      </c>
      <c r="K83" s="63">
        <v>12.478981739840036</v>
      </c>
      <c r="L83" s="63">
        <v>0</v>
      </c>
      <c r="M83" s="63">
        <v>0</v>
      </c>
      <c r="N83" s="63">
        <v>0</v>
      </c>
      <c r="O83" s="63">
        <v>0</v>
      </c>
      <c r="P83" s="63">
        <v>0</v>
      </c>
      <c r="Q83" s="63">
        <v>0</v>
      </c>
      <c r="R83" s="63">
        <v>0</v>
      </c>
      <c r="S83" s="63">
        <v>0</v>
      </c>
      <c r="T83" s="63">
        <v>0</v>
      </c>
      <c r="U83" s="63">
        <v>0</v>
      </c>
      <c r="V83" s="63">
        <v>0</v>
      </c>
      <c r="W83" s="63">
        <v>0</v>
      </c>
      <c r="X83" s="63">
        <v>0.2694539278232993</v>
      </c>
      <c r="Y83" s="63">
        <v>0</v>
      </c>
      <c r="Z83" s="63">
        <v>0</v>
      </c>
      <c r="AA83" s="63">
        <v>0</v>
      </c>
      <c r="AB83" s="63">
        <v>0</v>
      </c>
      <c r="AC83" s="63">
        <v>0</v>
      </c>
      <c r="AD83" s="63">
        <v>0</v>
      </c>
      <c r="AE83" s="63">
        <v>0</v>
      </c>
      <c r="AF83" s="63">
        <v>0</v>
      </c>
      <c r="AG83" s="63">
        <v>0</v>
      </c>
      <c r="AH83" s="63">
        <v>328.54625042821954</v>
      </c>
      <c r="AI83" s="63">
        <v>4.1568109715433961E-2</v>
      </c>
      <c r="AJ83" s="63">
        <v>0</v>
      </c>
      <c r="AK83" s="63">
        <v>0</v>
      </c>
      <c r="AL83" s="63">
        <v>0</v>
      </c>
      <c r="AM83" s="63">
        <v>0</v>
      </c>
      <c r="AN83" s="63">
        <v>0</v>
      </c>
      <c r="AO83" s="63">
        <v>0</v>
      </c>
      <c r="AP83" s="63">
        <v>15.288806136692259</v>
      </c>
      <c r="AQ83" s="63">
        <v>0</v>
      </c>
      <c r="AR83" s="63">
        <v>41.699880213427797</v>
      </c>
      <c r="AS83" s="63">
        <v>0</v>
      </c>
      <c r="AT83" s="63">
        <v>0</v>
      </c>
      <c r="AU83" s="63">
        <v>0</v>
      </c>
      <c r="AV83" s="63">
        <v>0</v>
      </c>
      <c r="AW83" s="63">
        <v>0</v>
      </c>
      <c r="AX83" s="63">
        <v>0</v>
      </c>
      <c r="AY83" s="63">
        <v>0</v>
      </c>
      <c r="AZ83" s="63">
        <v>0</v>
      </c>
      <c r="BA83" s="63">
        <v>0</v>
      </c>
      <c r="BB83" s="63">
        <v>0</v>
      </c>
      <c r="BC83" s="63">
        <v>0</v>
      </c>
      <c r="BD83" s="63">
        <v>0</v>
      </c>
      <c r="BE83" s="63">
        <v>0</v>
      </c>
      <c r="BF83" s="63">
        <v>0</v>
      </c>
      <c r="BG83" s="63">
        <v>0</v>
      </c>
      <c r="BH83" s="63">
        <v>0</v>
      </c>
      <c r="BI83" s="63">
        <v>0</v>
      </c>
      <c r="BJ83" s="63">
        <v>398.32494055571834</v>
      </c>
      <c r="BK83" s="63">
        <v>2.4209715887449645</v>
      </c>
      <c r="BL83" s="63">
        <v>32633.274747690448</v>
      </c>
      <c r="BM83" s="63">
        <v>0</v>
      </c>
      <c r="BN83" s="63">
        <v>0</v>
      </c>
      <c r="BO83" s="63">
        <v>0</v>
      </c>
      <c r="BP83" s="63">
        <v>5517.5953576917855</v>
      </c>
      <c r="BQ83" s="63">
        <v>20116.71627601872</v>
      </c>
      <c r="BR83" s="63">
        <v>58270.007352989698</v>
      </c>
      <c r="BS83" s="63">
        <v>58668.33229354542</v>
      </c>
    </row>
    <row r="84" spans="1:71" x14ac:dyDescent="0.25">
      <c r="A84" s="13" t="s">
        <v>178</v>
      </c>
      <c r="B84" s="13" t="s">
        <v>179</v>
      </c>
      <c r="C84" s="15">
        <v>63727.97427245148</v>
      </c>
      <c r="D84" s="63">
        <v>0</v>
      </c>
      <c r="E84" s="63">
        <v>0</v>
      </c>
      <c r="F84" s="63">
        <v>0</v>
      </c>
      <c r="G84" s="63">
        <v>0</v>
      </c>
      <c r="H84" s="63">
        <v>0</v>
      </c>
      <c r="I84" s="63">
        <v>0</v>
      </c>
      <c r="J84" s="63">
        <v>0</v>
      </c>
      <c r="K84" s="63">
        <v>0</v>
      </c>
      <c r="L84" s="63">
        <v>0</v>
      </c>
      <c r="M84" s="63">
        <v>0</v>
      </c>
      <c r="N84" s="63">
        <v>0</v>
      </c>
      <c r="O84" s="63">
        <v>0</v>
      </c>
      <c r="P84" s="63">
        <v>0</v>
      </c>
      <c r="Q84" s="63">
        <v>0</v>
      </c>
      <c r="R84" s="63">
        <v>0</v>
      </c>
      <c r="S84" s="63">
        <v>0</v>
      </c>
      <c r="T84" s="63">
        <v>0</v>
      </c>
      <c r="U84" s="63">
        <v>0</v>
      </c>
      <c r="V84" s="63">
        <v>0</v>
      </c>
      <c r="W84" s="63">
        <v>0</v>
      </c>
      <c r="X84" s="63">
        <v>0</v>
      </c>
      <c r="Y84" s="63">
        <v>0</v>
      </c>
      <c r="Z84" s="63">
        <v>0</v>
      </c>
      <c r="AA84" s="63">
        <v>0</v>
      </c>
      <c r="AB84" s="63">
        <v>0</v>
      </c>
      <c r="AC84" s="63">
        <v>0</v>
      </c>
      <c r="AD84" s="63">
        <v>0</v>
      </c>
      <c r="AE84" s="63">
        <v>0</v>
      </c>
      <c r="AF84" s="63">
        <v>0</v>
      </c>
      <c r="AG84" s="63">
        <v>0</v>
      </c>
      <c r="AH84" s="63">
        <v>12966.796150650727</v>
      </c>
      <c r="AI84" s="63">
        <v>62.969045992492383</v>
      </c>
      <c r="AJ84" s="63">
        <v>0.16291762182776573</v>
      </c>
      <c r="AK84" s="63">
        <v>0</v>
      </c>
      <c r="AL84" s="63">
        <v>0</v>
      </c>
      <c r="AM84" s="63">
        <v>0</v>
      </c>
      <c r="AN84" s="63">
        <v>0</v>
      </c>
      <c r="AO84" s="63">
        <v>0</v>
      </c>
      <c r="AP84" s="63">
        <v>6388.0871609056449</v>
      </c>
      <c r="AQ84" s="63">
        <v>0</v>
      </c>
      <c r="AR84" s="63">
        <v>3996.261562306222</v>
      </c>
      <c r="AS84" s="63">
        <v>0</v>
      </c>
      <c r="AT84" s="63">
        <v>0</v>
      </c>
      <c r="AU84" s="63">
        <v>0</v>
      </c>
      <c r="AV84" s="63">
        <v>0</v>
      </c>
      <c r="AW84" s="63">
        <v>0</v>
      </c>
      <c r="AX84" s="63">
        <v>0</v>
      </c>
      <c r="AY84" s="63">
        <v>0</v>
      </c>
      <c r="AZ84" s="63">
        <v>0</v>
      </c>
      <c r="BA84" s="63">
        <v>0</v>
      </c>
      <c r="BB84" s="63">
        <v>53.079796719720434</v>
      </c>
      <c r="BC84" s="63">
        <v>0</v>
      </c>
      <c r="BD84" s="63">
        <v>500.99035837569562</v>
      </c>
      <c r="BE84" s="63">
        <v>0</v>
      </c>
      <c r="BF84" s="63">
        <v>0</v>
      </c>
      <c r="BG84" s="63">
        <v>0</v>
      </c>
      <c r="BH84" s="63">
        <v>0</v>
      </c>
      <c r="BI84" s="63">
        <v>0</v>
      </c>
      <c r="BJ84" s="63">
        <v>23968.346992572333</v>
      </c>
      <c r="BK84" s="63">
        <v>432.20918820370684</v>
      </c>
      <c r="BL84" s="63">
        <v>37192.148590035184</v>
      </c>
      <c r="BM84" s="63">
        <v>0</v>
      </c>
      <c r="BN84" s="63">
        <v>0</v>
      </c>
      <c r="BO84" s="63">
        <v>0</v>
      </c>
      <c r="BP84" s="63">
        <v>0</v>
      </c>
      <c r="BQ84" s="63">
        <v>2135.269501640269</v>
      </c>
      <c r="BR84" s="63">
        <v>39759.627279879162</v>
      </c>
      <c r="BS84" s="63">
        <v>63727.974272451494</v>
      </c>
    </row>
    <row r="85" spans="1:71" x14ac:dyDescent="0.25">
      <c r="A85" s="13" t="s">
        <v>180</v>
      </c>
      <c r="B85" s="13" t="s">
        <v>181</v>
      </c>
      <c r="C85" s="15">
        <v>17249.831139242146</v>
      </c>
      <c r="D85" s="63">
        <v>0</v>
      </c>
      <c r="E85" s="63">
        <v>0</v>
      </c>
      <c r="F85" s="63">
        <v>0</v>
      </c>
      <c r="G85" s="63">
        <v>0</v>
      </c>
      <c r="H85" s="63">
        <v>0</v>
      </c>
      <c r="I85" s="63">
        <v>0</v>
      </c>
      <c r="J85" s="63">
        <v>0</v>
      </c>
      <c r="K85" s="63">
        <v>0</v>
      </c>
      <c r="L85" s="63">
        <v>0</v>
      </c>
      <c r="M85" s="63">
        <v>0</v>
      </c>
      <c r="N85" s="63">
        <v>0</v>
      </c>
      <c r="O85" s="63">
        <v>0</v>
      </c>
      <c r="P85" s="63">
        <v>0</v>
      </c>
      <c r="Q85" s="63">
        <v>0</v>
      </c>
      <c r="R85" s="63">
        <v>0</v>
      </c>
      <c r="S85" s="63">
        <v>0</v>
      </c>
      <c r="T85" s="63">
        <v>0</v>
      </c>
      <c r="U85" s="63">
        <v>0</v>
      </c>
      <c r="V85" s="63">
        <v>0</v>
      </c>
      <c r="W85" s="63">
        <v>0</v>
      </c>
      <c r="X85" s="63">
        <v>0</v>
      </c>
      <c r="Y85" s="63">
        <v>0</v>
      </c>
      <c r="Z85" s="63">
        <v>0</v>
      </c>
      <c r="AA85" s="63">
        <v>0</v>
      </c>
      <c r="AB85" s="63">
        <v>0</v>
      </c>
      <c r="AC85" s="63">
        <v>0</v>
      </c>
      <c r="AD85" s="63">
        <v>0</v>
      </c>
      <c r="AE85" s="63">
        <v>0</v>
      </c>
      <c r="AF85" s="63">
        <v>0</v>
      </c>
      <c r="AG85" s="63">
        <v>0</v>
      </c>
      <c r="AH85" s="63">
        <v>0</v>
      </c>
      <c r="AI85" s="63">
        <v>0</v>
      </c>
      <c r="AJ85" s="63">
        <v>20.902939466141472</v>
      </c>
      <c r="AK85" s="63">
        <v>0</v>
      </c>
      <c r="AL85" s="63">
        <v>179.49225678247069</v>
      </c>
      <c r="AM85" s="63">
        <v>0</v>
      </c>
      <c r="AN85" s="63">
        <v>0</v>
      </c>
      <c r="AO85" s="63">
        <v>0</v>
      </c>
      <c r="AP85" s="63">
        <v>16.768669025491345</v>
      </c>
      <c r="AQ85" s="63">
        <v>0</v>
      </c>
      <c r="AR85" s="63">
        <v>107.65178981850573</v>
      </c>
      <c r="AS85" s="63">
        <v>0</v>
      </c>
      <c r="AT85" s="63">
        <v>0</v>
      </c>
      <c r="AU85" s="63">
        <v>0</v>
      </c>
      <c r="AV85" s="63">
        <v>0</v>
      </c>
      <c r="AW85" s="63">
        <v>0</v>
      </c>
      <c r="AX85" s="63">
        <v>0</v>
      </c>
      <c r="AY85" s="63">
        <v>0</v>
      </c>
      <c r="AZ85" s="63">
        <v>0</v>
      </c>
      <c r="BA85" s="63">
        <v>0</v>
      </c>
      <c r="BB85" s="63">
        <v>0</v>
      </c>
      <c r="BC85" s="63">
        <v>0</v>
      </c>
      <c r="BD85" s="63">
        <v>23.387021779815207</v>
      </c>
      <c r="BE85" s="63">
        <v>0</v>
      </c>
      <c r="BF85" s="63">
        <v>0</v>
      </c>
      <c r="BG85" s="63">
        <v>0</v>
      </c>
      <c r="BH85" s="63">
        <v>14.134054277130321</v>
      </c>
      <c r="BI85" s="63">
        <v>0</v>
      </c>
      <c r="BJ85" s="63">
        <v>362.33673114955474</v>
      </c>
      <c r="BK85" s="63">
        <v>2651.3742176687952</v>
      </c>
      <c r="BL85" s="63">
        <v>10418.490300965208</v>
      </c>
      <c r="BM85" s="63">
        <v>0</v>
      </c>
      <c r="BN85" s="63">
        <v>0</v>
      </c>
      <c r="BO85" s="63">
        <v>2186.1220005525265</v>
      </c>
      <c r="BP85" s="63">
        <v>2321.4363798980694</v>
      </c>
      <c r="BQ85" s="63">
        <v>-689.92849099201078</v>
      </c>
      <c r="BR85" s="63">
        <v>16887.494408092589</v>
      </c>
      <c r="BS85" s="63">
        <v>17249.831139242142</v>
      </c>
    </row>
    <row r="86" spans="1:71" x14ac:dyDescent="0.25">
      <c r="A86" s="24" t="s">
        <v>182</v>
      </c>
      <c r="B86" s="24" t="s">
        <v>183</v>
      </c>
      <c r="C86" s="18">
        <v>100682.23490141646</v>
      </c>
      <c r="D86" s="64">
        <v>0</v>
      </c>
      <c r="E86" s="64">
        <v>0</v>
      </c>
      <c r="F86" s="64">
        <v>0</v>
      </c>
      <c r="G86" s="64">
        <v>0</v>
      </c>
      <c r="H86" s="64">
        <v>0</v>
      </c>
      <c r="I86" s="64">
        <v>0</v>
      </c>
      <c r="J86" s="64">
        <v>0</v>
      </c>
      <c r="K86" s="64">
        <v>0</v>
      </c>
      <c r="L86" s="64">
        <v>0</v>
      </c>
      <c r="M86" s="64">
        <v>0</v>
      </c>
      <c r="N86" s="64">
        <v>0</v>
      </c>
      <c r="O86" s="64">
        <v>0</v>
      </c>
      <c r="P86" s="64">
        <v>0</v>
      </c>
      <c r="Q86" s="64">
        <v>0</v>
      </c>
      <c r="R86" s="64">
        <v>0</v>
      </c>
      <c r="S86" s="64">
        <v>0</v>
      </c>
      <c r="T86" s="64">
        <v>0</v>
      </c>
      <c r="U86" s="64">
        <v>0</v>
      </c>
      <c r="V86" s="64">
        <v>0</v>
      </c>
      <c r="W86" s="64">
        <v>0</v>
      </c>
      <c r="X86" s="64">
        <v>0</v>
      </c>
      <c r="Y86" s="64">
        <v>0</v>
      </c>
      <c r="Z86" s="64">
        <v>0</v>
      </c>
      <c r="AA86" s="64">
        <v>0</v>
      </c>
      <c r="AB86" s="64">
        <v>0</v>
      </c>
      <c r="AC86" s="64">
        <v>0</v>
      </c>
      <c r="AD86" s="64">
        <v>0</v>
      </c>
      <c r="AE86" s="64">
        <v>0</v>
      </c>
      <c r="AF86" s="64">
        <v>0</v>
      </c>
      <c r="AG86" s="64">
        <v>0</v>
      </c>
      <c r="AH86" s="64">
        <v>0</v>
      </c>
      <c r="AI86" s="64">
        <v>6.4090640342461533</v>
      </c>
      <c r="AJ86" s="64">
        <v>6.2863450442525906E-2</v>
      </c>
      <c r="AK86" s="64">
        <v>6140.8207504318407</v>
      </c>
      <c r="AL86" s="64">
        <v>0</v>
      </c>
      <c r="AM86" s="64">
        <v>0</v>
      </c>
      <c r="AN86" s="64">
        <v>0</v>
      </c>
      <c r="AO86" s="64">
        <v>0.74607947541450048</v>
      </c>
      <c r="AP86" s="64">
        <v>8.3391847321807582</v>
      </c>
      <c r="AQ86" s="64">
        <v>101.85676011141943</v>
      </c>
      <c r="AR86" s="64">
        <v>0</v>
      </c>
      <c r="AS86" s="64">
        <v>76.871264781931572</v>
      </c>
      <c r="AT86" s="64">
        <v>0</v>
      </c>
      <c r="AU86" s="64">
        <v>0</v>
      </c>
      <c r="AV86" s="64">
        <v>0</v>
      </c>
      <c r="AW86" s="64">
        <v>0</v>
      </c>
      <c r="AX86" s="64">
        <v>0</v>
      </c>
      <c r="AY86" s="64">
        <v>0</v>
      </c>
      <c r="AZ86" s="64">
        <v>0</v>
      </c>
      <c r="BA86" s="64">
        <v>0</v>
      </c>
      <c r="BB86" s="64">
        <v>0</v>
      </c>
      <c r="BC86" s="64">
        <v>0</v>
      </c>
      <c r="BD86" s="64">
        <v>241.51545575674422</v>
      </c>
      <c r="BE86" s="64">
        <v>0</v>
      </c>
      <c r="BF86" s="64">
        <v>29.215858242695596</v>
      </c>
      <c r="BG86" s="64">
        <v>5.284426574897684</v>
      </c>
      <c r="BH86" s="64">
        <v>0</v>
      </c>
      <c r="BI86" s="64">
        <v>0</v>
      </c>
      <c r="BJ86" s="64">
        <v>6611.1217075918121</v>
      </c>
      <c r="BK86" s="64">
        <v>10.890644903324445</v>
      </c>
      <c r="BL86" s="64">
        <v>52229.732526320862</v>
      </c>
      <c r="BM86" s="64">
        <v>0</v>
      </c>
      <c r="BN86" s="64">
        <v>0</v>
      </c>
      <c r="BO86" s="64">
        <v>35364.358757418602</v>
      </c>
      <c r="BP86" s="64">
        <v>29133.501032618693</v>
      </c>
      <c r="BQ86" s="64">
        <v>-22667.36976743683</v>
      </c>
      <c r="BR86" s="64">
        <v>94071.11319382464</v>
      </c>
      <c r="BS86" s="64">
        <v>100682.23490141645</v>
      </c>
    </row>
    <row r="87" spans="1:71" x14ac:dyDescent="0.25">
      <c r="A87" s="24" t="s">
        <v>184</v>
      </c>
      <c r="B87" s="24" t="s">
        <v>185</v>
      </c>
      <c r="C87" s="18">
        <v>121712.23090701055</v>
      </c>
      <c r="D87" s="64">
        <v>0</v>
      </c>
      <c r="E87" s="64">
        <v>0</v>
      </c>
      <c r="F87" s="64">
        <v>0</v>
      </c>
      <c r="G87" s="64">
        <v>0</v>
      </c>
      <c r="H87" s="64">
        <v>2.3713783920230009E-2</v>
      </c>
      <c r="I87" s="64">
        <v>5.1041249156423385</v>
      </c>
      <c r="J87" s="64">
        <v>11.852081092994522</v>
      </c>
      <c r="K87" s="64">
        <v>6.049448524126313</v>
      </c>
      <c r="L87" s="64">
        <v>18.418200541406765</v>
      </c>
      <c r="M87" s="64">
        <v>2.4902573137715618</v>
      </c>
      <c r="N87" s="64">
        <v>0</v>
      </c>
      <c r="O87" s="64">
        <v>0.35284963415675424</v>
      </c>
      <c r="P87" s="64">
        <v>459.81342162755618</v>
      </c>
      <c r="Q87" s="64">
        <v>74.58752392674478</v>
      </c>
      <c r="R87" s="64">
        <v>0.50992667301218308</v>
      </c>
      <c r="S87" s="64">
        <v>0.24127197650843787</v>
      </c>
      <c r="T87" s="64">
        <v>0</v>
      </c>
      <c r="U87" s="64">
        <v>1.3943190693058632E-4</v>
      </c>
      <c r="V87" s="64">
        <v>2.5743616566906682</v>
      </c>
      <c r="W87" s="64">
        <v>50.940539539878301</v>
      </c>
      <c r="X87" s="64">
        <v>3.0750297227759837</v>
      </c>
      <c r="Y87" s="64">
        <v>0</v>
      </c>
      <c r="Z87" s="64">
        <v>62.312248982277509</v>
      </c>
      <c r="AA87" s="64">
        <v>0.14949232179139724</v>
      </c>
      <c r="AB87" s="64">
        <v>34.811295574682418</v>
      </c>
      <c r="AC87" s="64">
        <v>1.5601482741506862</v>
      </c>
      <c r="AD87" s="64">
        <v>0.52616959746282332</v>
      </c>
      <c r="AE87" s="64">
        <v>9.8155494325532153E-2</v>
      </c>
      <c r="AF87" s="64">
        <v>0.10403944988328184</v>
      </c>
      <c r="AG87" s="64">
        <v>144.04099148917788</v>
      </c>
      <c r="AH87" s="64">
        <v>87.69662347820487</v>
      </c>
      <c r="AI87" s="64">
        <v>0.13407621326640914</v>
      </c>
      <c r="AJ87" s="64">
        <v>3.6164963698616319E-2</v>
      </c>
      <c r="AK87" s="64">
        <v>1130.064690985324</v>
      </c>
      <c r="AL87" s="64">
        <v>29.356254050040629</v>
      </c>
      <c r="AM87" s="64">
        <v>26.094399469293638</v>
      </c>
      <c r="AN87" s="64">
        <v>15.277720855878416</v>
      </c>
      <c r="AO87" s="64">
        <v>302.83504192844561</v>
      </c>
      <c r="AP87" s="64">
        <v>6.6631703535074109</v>
      </c>
      <c r="AQ87" s="64">
        <v>138.21261432491877</v>
      </c>
      <c r="AR87" s="64">
        <v>39.661389900445705</v>
      </c>
      <c r="AS87" s="64">
        <v>114.52771922212132</v>
      </c>
      <c r="AT87" s="64">
        <v>2.6791585946121068</v>
      </c>
      <c r="AU87" s="64">
        <v>2.6505119044264349</v>
      </c>
      <c r="AV87" s="64">
        <v>0.1376779667291394</v>
      </c>
      <c r="AW87" s="64">
        <v>4.1418690841662418</v>
      </c>
      <c r="AX87" s="64">
        <v>0.44430836098728466</v>
      </c>
      <c r="AY87" s="64">
        <v>7.1470528024316344</v>
      </c>
      <c r="AZ87" s="64">
        <v>48.626452443960432</v>
      </c>
      <c r="BA87" s="64">
        <v>76.188210922117577</v>
      </c>
      <c r="BB87" s="64">
        <v>359.98350039114473</v>
      </c>
      <c r="BC87" s="64">
        <v>82.430818044281068</v>
      </c>
      <c r="BD87" s="64">
        <v>1727.8062242906519</v>
      </c>
      <c r="BE87" s="64">
        <v>10.563413372339149</v>
      </c>
      <c r="BF87" s="64">
        <v>5845.3469720290341</v>
      </c>
      <c r="BG87" s="64">
        <v>49.401604197553226</v>
      </c>
      <c r="BH87" s="64">
        <v>44.169587258264841</v>
      </c>
      <c r="BI87" s="64">
        <v>0</v>
      </c>
      <c r="BJ87" s="64">
        <v>11031.912658952688</v>
      </c>
      <c r="BK87" s="64">
        <v>673.93734832004759</v>
      </c>
      <c r="BL87" s="64">
        <v>92411.206342571211</v>
      </c>
      <c r="BM87" s="64">
        <v>0</v>
      </c>
      <c r="BN87" s="64">
        <v>0</v>
      </c>
      <c r="BO87" s="64">
        <v>22673.073022371012</v>
      </c>
      <c r="BP87" s="64">
        <v>4017.1197959525202</v>
      </c>
      <c r="BQ87" s="64">
        <v>-9095.0182611569253</v>
      </c>
      <c r="BR87" s="64">
        <v>110680.31824805785</v>
      </c>
      <c r="BS87" s="64">
        <v>121712.23090701054</v>
      </c>
    </row>
    <row r="88" spans="1:71" x14ac:dyDescent="0.25">
      <c r="A88" s="24" t="s">
        <v>186</v>
      </c>
      <c r="B88" s="24" t="s">
        <v>187</v>
      </c>
      <c r="C88" s="18">
        <v>40275.623230977086</v>
      </c>
      <c r="D88" s="64">
        <v>0</v>
      </c>
      <c r="E88" s="64">
        <v>0</v>
      </c>
      <c r="F88" s="64">
        <v>0.98125567516758894</v>
      </c>
      <c r="G88" s="64">
        <v>548.60955578322273</v>
      </c>
      <c r="H88" s="64">
        <v>1.8468559992105307</v>
      </c>
      <c r="I88" s="64">
        <v>1546.0967310723506</v>
      </c>
      <c r="J88" s="64">
        <v>2368.5340148420405</v>
      </c>
      <c r="K88" s="64">
        <v>1053.2533407514049</v>
      </c>
      <c r="L88" s="64">
        <v>1129.7657899251947</v>
      </c>
      <c r="M88" s="64">
        <v>289.95556653523892</v>
      </c>
      <c r="N88" s="64">
        <v>0</v>
      </c>
      <c r="O88" s="64">
        <v>12.380772845384705</v>
      </c>
      <c r="P88" s="64">
        <v>152.34456490011223</v>
      </c>
      <c r="Q88" s="64">
        <v>83.015516346325697</v>
      </c>
      <c r="R88" s="64">
        <v>73.833987253530566</v>
      </c>
      <c r="S88" s="64">
        <v>1266.2176327559694</v>
      </c>
      <c r="T88" s="64">
        <v>379.527414340755</v>
      </c>
      <c r="U88" s="64">
        <v>3.80656118649585E-2</v>
      </c>
      <c r="V88" s="64">
        <v>2933.218093755152</v>
      </c>
      <c r="W88" s="64">
        <v>1027.8746771634731</v>
      </c>
      <c r="X88" s="64">
        <v>52.998489985166174</v>
      </c>
      <c r="Y88" s="64">
        <v>156.66733884516125</v>
      </c>
      <c r="Z88" s="64">
        <v>1078.1120778704853</v>
      </c>
      <c r="AA88" s="64">
        <v>141.82445657442199</v>
      </c>
      <c r="AB88" s="64">
        <v>1242.8336736410115</v>
      </c>
      <c r="AC88" s="64">
        <v>3912.4163681965256</v>
      </c>
      <c r="AD88" s="64">
        <v>356.46878374863087</v>
      </c>
      <c r="AE88" s="64">
        <v>0.35488588974532059</v>
      </c>
      <c r="AF88" s="64">
        <v>53.150920913322416</v>
      </c>
      <c r="AG88" s="64">
        <v>757.39254775524319</v>
      </c>
      <c r="AH88" s="64">
        <v>90.029709187908239</v>
      </c>
      <c r="AI88" s="64">
        <v>6.0108873940106964</v>
      </c>
      <c r="AJ88" s="64">
        <v>4.511838921510992</v>
      </c>
      <c r="AK88" s="64">
        <v>1475.4703065374367</v>
      </c>
      <c r="AL88" s="64">
        <v>393.75503686811032</v>
      </c>
      <c r="AM88" s="64">
        <v>1136.8143800571784</v>
      </c>
      <c r="AN88" s="64">
        <v>786.5593449682159</v>
      </c>
      <c r="AO88" s="64">
        <v>1501.9326703058575</v>
      </c>
      <c r="AP88" s="64">
        <v>427.74006229698915</v>
      </c>
      <c r="AQ88" s="64">
        <v>2956.5125486715165</v>
      </c>
      <c r="AR88" s="64">
        <v>1225.9357534517276</v>
      </c>
      <c r="AS88" s="64">
        <v>4352.3451173363737</v>
      </c>
      <c r="AT88" s="64">
        <v>4.6155710982267477</v>
      </c>
      <c r="AU88" s="64">
        <v>196.42897693438238</v>
      </c>
      <c r="AV88" s="64">
        <v>96.535238825319681</v>
      </c>
      <c r="AW88" s="64">
        <v>23.631492864888394</v>
      </c>
      <c r="AX88" s="64">
        <v>191.90234337764204</v>
      </c>
      <c r="AY88" s="64">
        <v>179.3877218413208</v>
      </c>
      <c r="AZ88" s="64">
        <v>130.62113743814731</v>
      </c>
      <c r="BA88" s="64">
        <v>118.16827604262913</v>
      </c>
      <c r="BB88" s="64">
        <v>887.53688809062271</v>
      </c>
      <c r="BC88" s="64">
        <v>753.61726746830072</v>
      </c>
      <c r="BD88" s="64">
        <v>1317.9142543282408</v>
      </c>
      <c r="BE88" s="64">
        <v>0</v>
      </c>
      <c r="BF88" s="64">
        <v>386.37674722133363</v>
      </c>
      <c r="BG88" s="64">
        <v>282.38853893587583</v>
      </c>
      <c r="BH88" s="64">
        <v>418.99690189783428</v>
      </c>
      <c r="BI88" s="64">
        <v>0</v>
      </c>
      <c r="BJ88" s="64">
        <v>39965.45239133772</v>
      </c>
      <c r="BK88" s="64">
        <v>0</v>
      </c>
      <c r="BL88" s="64">
        <v>0</v>
      </c>
      <c r="BM88" s="64">
        <v>0</v>
      </c>
      <c r="BN88" s="64">
        <v>0</v>
      </c>
      <c r="BO88" s="64">
        <v>0</v>
      </c>
      <c r="BP88" s="64">
        <v>5010.67351724319</v>
      </c>
      <c r="BQ88" s="64">
        <v>-4700.5026776038194</v>
      </c>
      <c r="BR88" s="64">
        <v>310.17083963937057</v>
      </c>
      <c r="BS88" s="64">
        <v>40275.623230977093</v>
      </c>
    </row>
    <row r="89" spans="1:71" x14ac:dyDescent="0.25">
      <c r="A89" s="24" t="s">
        <v>188</v>
      </c>
      <c r="B89" s="24" t="s">
        <v>189</v>
      </c>
      <c r="C89" s="18">
        <v>150297.51743821203</v>
      </c>
      <c r="D89" s="64">
        <v>22941.043805507954</v>
      </c>
      <c r="E89" s="64">
        <v>8703.1945827517866</v>
      </c>
      <c r="F89" s="64">
        <v>191.70323844950974</v>
      </c>
      <c r="G89" s="64">
        <v>361.34228392198975</v>
      </c>
      <c r="H89" s="64">
        <v>0.99886599153843525</v>
      </c>
      <c r="I89" s="64">
        <v>699.23578291417471</v>
      </c>
      <c r="J89" s="64">
        <v>2412.305261797459</v>
      </c>
      <c r="K89" s="64">
        <v>73.244802640070816</v>
      </c>
      <c r="L89" s="64">
        <v>4110.9619502503683</v>
      </c>
      <c r="M89" s="64">
        <v>353.09747307536361</v>
      </c>
      <c r="N89" s="64">
        <v>0</v>
      </c>
      <c r="O89" s="64">
        <v>76.742920531619433</v>
      </c>
      <c r="P89" s="64">
        <v>88.01511572273742</v>
      </c>
      <c r="Q89" s="64">
        <v>94.522891655494746</v>
      </c>
      <c r="R89" s="64">
        <v>78.23986681528919</v>
      </c>
      <c r="S89" s="64">
        <v>670.6270806227011</v>
      </c>
      <c r="T89" s="64">
        <v>32.635485167743212</v>
      </c>
      <c r="U89" s="64">
        <v>1.6008767056684247E-3</v>
      </c>
      <c r="V89" s="64">
        <v>669.07059536400834</v>
      </c>
      <c r="W89" s="64">
        <v>2854.2617370676071</v>
      </c>
      <c r="X89" s="64">
        <v>46.539354840936873</v>
      </c>
      <c r="Y89" s="64">
        <v>150.5079968182836</v>
      </c>
      <c r="Z89" s="64">
        <v>370.46436985899942</v>
      </c>
      <c r="AA89" s="64">
        <v>410.68402557708367</v>
      </c>
      <c r="AB89" s="64">
        <v>1361.7132023173745</v>
      </c>
      <c r="AC89" s="64">
        <v>1608.1902694010739</v>
      </c>
      <c r="AD89" s="64">
        <v>443.20262468658137</v>
      </c>
      <c r="AE89" s="64">
        <v>0.70817243648895611</v>
      </c>
      <c r="AF89" s="64">
        <v>52.703712164979137</v>
      </c>
      <c r="AG89" s="64">
        <v>240.61882951962414</v>
      </c>
      <c r="AH89" s="64">
        <v>210.26354809978042</v>
      </c>
      <c r="AI89" s="64">
        <v>8.1426767565926834</v>
      </c>
      <c r="AJ89" s="64">
        <v>2.1642043427076252</v>
      </c>
      <c r="AK89" s="64">
        <v>576.97283187851974</v>
      </c>
      <c r="AL89" s="64">
        <v>93.647545056487374</v>
      </c>
      <c r="AM89" s="64">
        <v>49137.301258476771</v>
      </c>
      <c r="AN89" s="64">
        <v>2206.6534863881034</v>
      </c>
      <c r="AO89" s="64">
        <v>383.28883212766812</v>
      </c>
      <c r="AP89" s="64">
        <v>763.98356558105547</v>
      </c>
      <c r="AQ89" s="64">
        <v>11131.987463271269</v>
      </c>
      <c r="AR89" s="64">
        <v>677.25151903877327</v>
      </c>
      <c r="AS89" s="64">
        <v>1271.1492862158914</v>
      </c>
      <c r="AT89" s="64">
        <v>1094.1605154657693</v>
      </c>
      <c r="AU89" s="64">
        <v>1118.0666797075828</v>
      </c>
      <c r="AV89" s="64">
        <v>21.986642389291973</v>
      </c>
      <c r="AW89" s="64">
        <v>51.784721893565141</v>
      </c>
      <c r="AX89" s="64">
        <v>746.02535346064747</v>
      </c>
      <c r="AY89" s="64">
        <v>88.590536793988051</v>
      </c>
      <c r="AZ89" s="64">
        <v>749.10300412975664</v>
      </c>
      <c r="BA89" s="64">
        <v>550.97832254120294</v>
      </c>
      <c r="BB89" s="64">
        <v>671.9642649483626</v>
      </c>
      <c r="BC89" s="64">
        <v>3786.7590052466039</v>
      </c>
      <c r="BD89" s="64">
        <v>4332.8757449456816</v>
      </c>
      <c r="BE89" s="64">
        <v>1237.6818320603718</v>
      </c>
      <c r="BF89" s="64">
        <v>1014.8575980495632</v>
      </c>
      <c r="BG89" s="64">
        <v>489.19409623425952</v>
      </c>
      <c r="BH89" s="64">
        <v>1824.6518928999355</v>
      </c>
      <c r="BI89" s="64">
        <v>0</v>
      </c>
      <c r="BJ89" s="64">
        <v>133338.06432674578</v>
      </c>
      <c r="BK89" s="64">
        <v>0</v>
      </c>
      <c r="BL89" s="64">
        <v>8371.879459667869</v>
      </c>
      <c r="BM89" s="64">
        <v>0</v>
      </c>
      <c r="BN89" s="64">
        <v>0</v>
      </c>
      <c r="BO89" s="64">
        <v>15057.595925206429</v>
      </c>
      <c r="BP89" s="64">
        <v>0</v>
      </c>
      <c r="BQ89" s="64">
        <v>-6470.0222734080726</v>
      </c>
      <c r="BR89" s="64">
        <v>16959.453111466224</v>
      </c>
      <c r="BS89" s="64">
        <v>150297.517438212</v>
      </c>
    </row>
    <row r="90" spans="1:71" x14ac:dyDescent="0.25">
      <c r="A90" s="24" t="s">
        <v>190</v>
      </c>
      <c r="B90" s="24" t="s">
        <v>191</v>
      </c>
      <c r="C90" s="18">
        <v>68005.901177074193</v>
      </c>
      <c r="D90" s="64">
        <v>0</v>
      </c>
      <c r="E90" s="64">
        <v>0</v>
      </c>
      <c r="F90" s="64">
        <v>0</v>
      </c>
      <c r="G90" s="64">
        <v>20.958904055384902</v>
      </c>
      <c r="H90" s="64">
        <v>0.24573831380080144</v>
      </c>
      <c r="I90" s="64">
        <v>120.15221682408125</v>
      </c>
      <c r="J90" s="64">
        <v>376.83195379309745</v>
      </c>
      <c r="K90" s="64">
        <v>95.841055118618584</v>
      </c>
      <c r="L90" s="64">
        <v>651.98266022210771</v>
      </c>
      <c r="M90" s="64">
        <v>333.26045871961685</v>
      </c>
      <c r="N90" s="64">
        <v>0</v>
      </c>
      <c r="O90" s="64">
        <v>5.867047799656353</v>
      </c>
      <c r="P90" s="64">
        <v>17.352365064953648</v>
      </c>
      <c r="Q90" s="64">
        <v>14.833069207459451</v>
      </c>
      <c r="R90" s="64">
        <v>27.627760058154305</v>
      </c>
      <c r="S90" s="64">
        <v>150.37404157339344</v>
      </c>
      <c r="T90" s="64">
        <v>2.3812626768426233</v>
      </c>
      <c r="U90" s="64">
        <v>2.1881716886438352E-2</v>
      </c>
      <c r="V90" s="64">
        <v>234.708776130172</v>
      </c>
      <c r="W90" s="64">
        <v>546.10706348761414</v>
      </c>
      <c r="X90" s="64">
        <v>42.473304328582458</v>
      </c>
      <c r="Y90" s="64">
        <v>143.39680020765931</v>
      </c>
      <c r="Z90" s="64">
        <v>140.07195746023788</v>
      </c>
      <c r="AA90" s="64">
        <v>146.79598993636492</v>
      </c>
      <c r="AB90" s="64">
        <v>399.99093478556438</v>
      </c>
      <c r="AC90" s="64">
        <v>2866.14509389667</v>
      </c>
      <c r="AD90" s="64">
        <v>84.933582183402066</v>
      </c>
      <c r="AE90" s="64">
        <v>0.11839340906833323</v>
      </c>
      <c r="AF90" s="64">
        <v>7.3602924734694408</v>
      </c>
      <c r="AG90" s="64">
        <v>48.744027955359684</v>
      </c>
      <c r="AH90" s="64">
        <v>65.436072742333465</v>
      </c>
      <c r="AI90" s="64">
        <v>2.7832304967204218</v>
      </c>
      <c r="AJ90" s="64">
        <v>1.3693368841819276</v>
      </c>
      <c r="AK90" s="64">
        <v>161.83189796880743</v>
      </c>
      <c r="AL90" s="64">
        <v>12.156220441438691</v>
      </c>
      <c r="AM90" s="64">
        <v>62.175721892552673</v>
      </c>
      <c r="AN90" s="64">
        <v>646.29859817442969</v>
      </c>
      <c r="AO90" s="64">
        <v>255.17925427085027</v>
      </c>
      <c r="AP90" s="64">
        <v>305.7378642999924</v>
      </c>
      <c r="AQ90" s="64">
        <v>2893.7562690266254</v>
      </c>
      <c r="AR90" s="64">
        <v>201.03523483829301</v>
      </c>
      <c r="AS90" s="64">
        <v>1051.9076063897589</v>
      </c>
      <c r="AT90" s="64">
        <v>455.7639830132623</v>
      </c>
      <c r="AU90" s="64">
        <v>902.09021399130563</v>
      </c>
      <c r="AV90" s="64">
        <v>6.7906026548593719</v>
      </c>
      <c r="AW90" s="64">
        <v>9.5853030143954481</v>
      </c>
      <c r="AX90" s="64">
        <v>24.791978653491025</v>
      </c>
      <c r="AY90" s="64">
        <v>19.482392135205359</v>
      </c>
      <c r="AZ90" s="64">
        <v>211.72179758499078</v>
      </c>
      <c r="BA90" s="64">
        <v>326.70476401087308</v>
      </c>
      <c r="BB90" s="64">
        <v>367.25070149763559</v>
      </c>
      <c r="BC90" s="64">
        <v>3612.0735015108717</v>
      </c>
      <c r="BD90" s="64">
        <v>9210.3130992204497</v>
      </c>
      <c r="BE90" s="64">
        <v>179.43480345738902</v>
      </c>
      <c r="BF90" s="64">
        <v>1520.9243524965516</v>
      </c>
      <c r="BG90" s="64">
        <v>73.626120120913711</v>
      </c>
      <c r="BH90" s="64">
        <v>1680.6983196557237</v>
      </c>
      <c r="BI90" s="64">
        <v>0</v>
      </c>
      <c r="BJ90" s="64">
        <v>30739.495871842122</v>
      </c>
      <c r="BK90" s="64">
        <v>0</v>
      </c>
      <c r="BL90" s="64">
        <v>2535.7956627074905</v>
      </c>
      <c r="BM90" s="64">
        <v>0</v>
      </c>
      <c r="BN90" s="64">
        <v>0</v>
      </c>
      <c r="BO90" s="64">
        <v>41313.314519969426</v>
      </c>
      <c r="BP90" s="64">
        <v>0</v>
      </c>
      <c r="BQ90" s="64">
        <v>-6582.7048774448431</v>
      </c>
      <c r="BR90" s="64">
        <v>37266.405305232074</v>
      </c>
      <c r="BS90" s="64">
        <v>68005.901177074193</v>
      </c>
    </row>
    <row r="91" spans="1:71" x14ac:dyDescent="0.25">
      <c r="A91" s="13" t="s">
        <v>192</v>
      </c>
      <c r="B91" s="13" t="s">
        <v>193</v>
      </c>
      <c r="C91" s="15">
        <v>261880.45904519901</v>
      </c>
      <c r="D91" s="63">
        <v>0</v>
      </c>
      <c r="E91" s="63">
        <v>0</v>
      </c>
      <c r="F91" s="63">
        <v>0</v>
      </c>
      <c r="G91" s="63">
        <v>0.70441717871125731</v>
      </c>
      <c r="H91" s="63">
        <v>0.40152072696741092</v>
      </c>
      <c r="I91" s="63">
        <v>79.995801335225224</v>
      </c>
      <c r="J91" s="63">
        <v>0</v>
      </c>
      <c r="K91" s="63">
        <v>0</v>
      </c>
      <c r="L91" s="63">
        <v>6.2329676203719249</v>
      </c>
      <c r="M91" s="63">
        <v>0</v>
      </c>
      <c r="N91" s="63">
        <v>0</v>
      </c>
      <c r="O91" s="63">
        <v>0</v>
      </c>
      <c r="P91" s="63">
        <v>0</v>
      </c>
      <c r="Q91" s="63">
        <v>0</v>
      </c>
      <c r="R91" s="63">
        <v>0</v>
      </c>
      <c r="S91" s="63">
        <v>5.0418685326460748</v>
      </c>
      <c r="T91" s="63">
        <v>0</v>
      </c>
      <c r="U91" s="63">
        <v>0</v>
      </c>
      <c r="V91" s="63">
        <v>103.45484872715406</v>
      </c>
      <c r="W91" s="63">
        <v>49.875463087098808</v>
      </c>
      <c r="X91" s="63">
        <v>0</v>
      </c>
      <c r="Y91" s="63">
        <v>0</v>
      </c>
      <c r="Z91" s="63">
        <v>0</v>
      </c>
      <c r="AA91" s="63">
        <v>0</v>
      </c>
      <c r="AB91" s="63">
        <v>1.41665589817515</v>
      </c>
      <c r="AC91" s="63">
        <v>12.181142813140861</v>
      </c>
      <c r="AD91" s="63">
        <v>16.915974788069501</v>
      </c>
      <c r="AE91" s="63">
        <v>0.47057620535066436</v>
      </c>
      <c r="AF91" s="63">
        <v>0.33447936172601922</v>
      </c>
      <c r="AG91" s="63">
        <v>25.18422959222098</v>
      </c>
      <c r="AH91" s="63">
        <v>117.00657330068138</v>
      </c>
      <c r="AI91" s="63">
        <v>0.16762876642935437</v>
      </c>
      <c r="AJ91" s="63">
        <v>2.8162635618345226</v>
      </c>
      <c r="AK91" s="63">
        <v>25.649559182610869</v>
      </c>
      <c r="AL91" s="63">
        <v>0</v>
      </c>
      <c r="AM91" s="63">
        <v>0</v>
      </c>
      <c r="AN91" s="63">
        <v>0</v>
      </c>
      <c r="AO91" s="63">
        <v>25426.107313690864</v>
      </c>
      <c r="AP91" s="63">
        <v>291.86949479706612</v>
      </c>
      <c r="AQ91" s="63">
        <v>442.50750119359202</v>
      </c>
      <c r="AR91" s="63">
        <v>12.657322678264787</v>
      </c>
      <c r="AS91" s="63">
        <v>416.80544345615834</v>
      </c>
      <c r="AT91" s="63">
        <v>231.77614070472944</v>
      </c>
      <c r="AU91" s="63">
        <v>0</v>
      </c>
      <c r="AV91" s="63">
        <v>1.5491867242288289</v>
      </c>
      <c r="AW91" s="63">
        <v>31.213408156065899</v>
      </c>
      <c r="AX91" s="63">
        <v>0.95227965405196169</v>
      </c>
      <c r="AY91" s="63">
        <v>123.81529578361013</v>
      </c>
      <c r="AZ91" s="63">
        <v>123.74552491795609</v>
      </c>
      <c r="BA91" s="63">
        <v>455.61686782281527</v>
      </c>
      <c r="BB91" s="63">
        <v>153.34050477719629</v>
      </c>
      <c r="BC91" s="63">
        <v>1212.2526533632908</v>
      </c>
      <c r="BD91" s="63">
        <v>4100.5383290047648</v>
      </c>
      <c r="BE91" s="63">
        <v>230.7165629961388</v>
      </c>
      <c r="BF91" s="63">
        <v>0</v>
      </c>
      <c r="BG91" s="63">
        <v>4.5248607012698452</v>
      </c>
      <c r="BH91" s="63">
        <v>156.98391966261573</v>
      </c>
      <c r="BI91" s="63">
        <v>0</v>
      </c>
      <c r="BJ91" s="63">
        <v>33864.822580763088</v>
      </c>
      <c r="BK91" s="63">
        <v>0</v>
      </c>
      <c r="BL91" s="63">
        <v>0</v>
      </c>
      <c r="BM91" s="63">
        <v>0</v>
      </c>
      <c r="BN91" s="63">
        <v>0</v>
      </c>
      <c r="BO91" s="63">
        <v>0</v>
      </c>
      <c r="BP91" s="63">
        <v>231447.97555473796</v>
      </c>
      <c r="BQ91" s="63">
        <v>-3432.3390903020136</v>
      </c>
      <c r="BR91" s="63">
        <v>228015.63646443596</v>
      </c>
      <c r="BS91" s="63">
        <v>261880.45904519904</v>
      </c>
    </row>
    <row r="92" spans="1:71" x14ac:dyDescent="0.25">
      <c r="A92" s="13" t="s">
        <v>194</v>
      </c>
      <c r="B92" s="13" t="s">
        <v>195</v>
      </c>
      <c r="C92" s="15">
        <v>96952.185156639738</v>
      </c>
      <c r="D92" s="63">
        <v>0</v>
      </c>
      <c r="E92" s="63">
        <v>0</v>
      </c>
      <c r="F92" s="63">
        <v>0</v>
      </c>
      <c r="G92" s="63">
        <v>0</v>
      </c>
      <c r="H92" s="63">
        <v>2.7798848081829011</v>
      </c>
      <c r="I92" s="63">
        <v>412.5114451719229</v>
      </c>
      <c r="J92" s="63">
        <v>0</v>
      </c>
      <c r="K92" s="63">
        <v>0</v>
      </c>
      <c r="L92" s="63">
        <v>0</v>
      </c>
      <c r="M92" s="63">
        <v>0</v>
      </c>
      <c r="N92" s="63">
        <v>0</v>
      </c>
      <c r="O92" s="63">
        <v>0</v>
      </c>
      <c r="P92" s="63">
        <v>0</v>
      </c>
      <c r="Q92" s="63">
        <v>0</v>
      </c>
      <c r="R92" s="63">
        <v>0</v>
      </c>
      <c r="S92" s="63">
        <v>0</v>
      </c>
      <c r="T92" s="63">
        <v>0</v>
      </c>
      <c r="U92" s="63">
        <v>0</v>
      </c>
      <c r="V92" s="63">
        <v>0</v>
      </c>
      <c r="W92" s="63">
        <v>0</v>
      </c>
      <c r="X92" s="63">
        <v>0</v>
      </c>
      <c r="Y92" s="63">
        <v>0</v>
      </c>
      <c r="Z92" s="63">
        <v>0</v>
      </c>
      <c r="AA92" s="63">
        <v>0</v>
      </c>
      <c r="AB92" s="63">
        <v>0</v>
      </c>
      <c r="AC92" s="63">
        <v>68.23412466795169</v>
      </c>
      <c r="AD92" s="63">
        <v>0</v>
      </c>
      <c r="AE92" s="63">
        <v>0</v>
      </c>
      <c r="AF92" s="63">
        <v>0</v>
      </c>
      <c r="AG92" s="63">
        <v>0</v>
      </c>
      <c r="AH92" s="63">
        <v>0</v>
      </c>
      <c r="AI92" s="63">
        <v>0</v>
      </c>
      <c r="AJ92" s="63">
        <v>0</v>
      </c>
      <c r="AK92" s="63">
        <v>0</v>
      </c>
      <c r="AL92" s="63">
        <v>0</v>
      </c>
      <c r="AM92" s="63">
        <v>0</v>
      </c>
      <c r="AN92" s="63">
        <v>4820.9366908362763</v>
      </c>
      <c r="AO92" s="63">
        <v>5898.3769222897881</v>
      </c>
      <c r="AP92" s="63">
        <v>0</v>
      </c>
      <c r="AQ92" s="63">
        <v>0</v>
      </c>
      <c r="AR92" s="63">
        <v>182.8013809434392</v>
      </c>
      <c r="AS92" s="63">
        <v>650.61157358891467</v>
      </c>
      <c r="AT92" s="63">
        <v>0</v>
      </c>
      <c r="AU92" s="63">
        <v>0</v>
      </c>
      <c r="AV92" s="63">
        <v>0</v>
      </c>
      <c r="AW92" s="63">
        <v>0</v>
      </c>
      <c r="AX92" s="63">
        <v>513.02614774863764</v>
      </c>
      <c r="AY92" s="63">
        <v>0</v>
      </c>
      <c r="AZ92" s="63">
        <v>0</v>
      </c>
      <c r="BA92" s="63">
        <v>0</v>
      </c>
      <c r="BB92" s="63">
        <v>0</v>
      </c>
      <c r="BC92" s="63">
        <v>0</v>
      </c>
      <c r="BD92" s="63">
        <v>8709.7552850295015</v>
      </c>
      <c r="BE92" s="63">
        <v>0</v>
      </c>
      <c r="BF92" s="63">
        <v>0</v>
      </c>
      <c r="BG92" s="63">
        <v>0</v>
      </c>
      <c r="BH92" s="63">
        <v>72.874213617218686</v>
      </c>
      <c r="BI92" s="63">
        <v>0</v>
      </c>
      <c r="BJ92" s="63">
        <v>21331.907668701835</v>
      </c>
      <c r="BK92" s="63">
        <v>0</v>
      </c>
      <c r="BL92" s="63">
        <v>0</v>
      </c>
      <c r="BM92" s="63">
        <v>0</v>
      </c>
      <c r="BN92" s="63">
        <v>0</v>
      </c>
      <c r="BO92" s="63">
        <v>0</v>
      </c>
      <c r="BP92" s="63">
        <v>80868.797954991911</v>
      </c>
      <c r="BQ92" s="63">
        <v>-5248.5204670540052</v>
      </c>
      <c r="BR92" s="63">
        <v>75620.277487937899</v>
      </c>
      <c r="BS92" s="63">
        <v>96952.185156639738</v>
      </c>
    </row>
    <row r="93" spans="1:71" x14ac:dyDescent="0.25">
      <c r="A93" s="13" t="s">
        <v>196</v>
      </c>
      <c r="B93" s="13" t="s">
        <v>197</v>
      </c>
      <c r="C93" s="15">
        <v>77343.492103556026</v>
      </c>
      <c r="D93" s="63">
        <v>0</v>
      </c>
      <c r="E93" s="63">
        <v>0</v>
      </c>
      <c r="F93" s="63">
        <v>0</v>
      </c>
      <c r="G93" s="63">
        <v>1.4504239032248472</v>
      </c>
      <c r="H93" s="63">
        <v>0.3860481376423649</v>
      </c>
      <c r="I93" s="63">
        <v>199.91007645821688</v>
      </c>
      <c r="J93" s="63">
        <v>0</v>
      </c>
      <c r="K93" s="63">
        <v>2.6696898769851432</v>
      </c>
      <c r="L93" s="63">
        <v>1.069494693893545</v>
      </c>
      <c r="M93" s="63">
        <v>0</v>
      </c>
      <c r="N93" s="63">
        <v>0</v>
      </c>
      <c r="O93" s="63">
        <v>1.1678739302137671</v>
      </c>
      <c r="P93" s="63">
        <v>0</v>
      </c>
      <c r="Q93" s="63">
        <v>0</v>
      </c>
      <c r="R93" s="63">
        <v>0</v>
      </c>
      <c r="S93" s="63">
        <v>3.7266615744852469</v>
      </c>
      <c r="T93" s="63">
        <v>4.1747072041503905</v>
      </c>
      <c r="U93" s="63">
        <v>1.0383672207255983E-3</v>
      </c>
      <c r="V93" s="63">
        <v>0</v>
      </c>
      <c r="W93" s="63">
        <v>0</v>
      </c>
      <c r="X93" s="63">
        <v>0.11698666429281859</v>
      </c>
      <c r="Y93" s="63">
        <v>0</v>
      </c>
      <c r="Z93" s="63">
        <v>0</v>
      </c>
      <c r="AA93" s="63">
        <v>0</v>
      </c>
      <c r="AB93" s="63">
        <v>7.4544346226829292</v>
      </c>
      <c r="AC93" s="63">
        <v>551.79241376725622</v>
      </c>
      <c r="AD93" s="63">
        <v>6.9661373709775578</v>
      </c>
      <c r="AE93" s="63">
        <v>0</v>
      </c>
      <c r="AF93" s="63">
        <v>0.68870674324899239</v>
      </c>
      <c r="AG93" s="63">
        <v>8.4661817278492695</v>
      </c>
      <c r="AH93" s="63">
        <v>0</v>
      </c>
      <c r="AI93" s="63">
        <v>6.0265074018486166E-2</v>
      </c>
      <c r="AJ93" s="63">
        <v>0</v>
      </c>
      <c r="AK93" s="63">
        <v>3.7723925577659876</v>
      </c>
      <c r="AL93" s="63">
        <v>0</v>
      </c>
      <c r="AM93" s="63">
        <v>0</v>
      </c>
      <c r="AN93" s="63">
        <v>0</v>
      </c>
      <c r="AO93" s="63">
        <v>13174.508434941685</v>
      </c>
      <c r="AP93" s="63">
        <v>5.5134979568108538</v>
      </c>
      <c r="AQ93" s="63">
        <v>18.903342730973634</v>
      </c>
      <c r="AR93" s="63">
        <v>4.0810154114773338</v>
      </c>
      <c r="AS93" s="63">
        <v>751.46335649852711</v>
      </c>
      <c r="AT93" s="63">
        <v>25.25914400525431</v>
      </c>
      <c r="AU93" s="63">
        <v>225.16740469650972</v>
      </c>
      <c r="AV93" s="63">
        <v>0</v>
      </c>
      <c r="AW93" s="63">
        <v>0</v>
      </c>
      <c r="AX93" s="63">
        <v>1123.8554097922813</v>
      </c>
      <c r="AY93" s="63">
        <v>0</v>
      </c>
      <c r="AZ93" s="63">
        <v>221.25016221546909</v>
      </c>
      <c r="BA93" s="63">
        <v>747.50504680266249</v>
      </c>
      <c r="BB93" s="63">
        <v>207.99564557735459</v>
      </c>
      <c r="BC93" s="63">
        <v>400.22930937404954</v>
      </c>
      <c r="BD93" s="63">
        <v>1825.5101836726421</v>
      </c>
      <c r="BE93" s="63">
        <v>0</v>
      </c>
      <c r="BF93" s="63">
        <v>0</v>
      </c>
      <c r="BG93" s="63">
        <v>36.956933647777177</v>
      </c>
      <c r="BH93" s="63">
        <v>5.8119950154636992</v>
      </c>
      <c r="BI93" s="63">
        <v>0</v>
      </c>
      <c r="BJ93" s="63">
        <v>19567.884415013057</v>
      </c>
      <c r="BK93" s="63">
        <v>0</v>
      </c>
      <c r="BL93" s="63">
        <v>0</v>
      </c>
      <c r="BM93" s="63">
        <v>0</v>
      </c>
      <c r="BN93" s="63">
        <v>0</v>
      </c>
      <c r="BO93" s="63">
        <v>0</v>
      </c>
      <c r="BP93" s="63">
        <v>60603.257209820047</v>
      </c>
      <c r="BQ93" s="63">
        <v>-2827.6495212770828</v>
      </c>
      <c r="BR93" s="63">
        <v>57775.607688542965</v>
      </c>
      <c r="BS93" s="63">
        <v>77343.492103556026</v>
      </c>
    </row>
    <row r="94" spans="1:71" x14ac:dyDescent="0.25">
      <c r="A94" s="13" t="s">
        <v>198</v>
      </c>
      <c r="B94" s="13" t="s">
        <v>199</v>
      </c>
      <c r="C94" s="15">
        <v>706715.71019673487</v>
      </c>
      <c r="D94" s="63">
        <v>91431.580892416314</v>
      </c>
      <c r="E94" s="63">
        <v>136175.02845923067</v>
      </c>
      <c r="F94" s="63">
        <v>468.24185568177728</v>
      </c>
      <c r="G94" s="63">
        <v>608.49590296405916</v>
      </c>
      <c r="H94" s="63">
        <v>15.042502802720541</v>
      </c>
      <c r="I94" s="63">
        <v>2303.4227837161175</v>
      </c>
      <c r="J94" s="63">
        <v>170.9869158607288</v>
      </c>
      <c r="K94" s="63">
        <v>48.000608132807734</v>
      </c>
      <c r="L94" s="63">
        <v>384.58696008636838</v>
      </c>
      <c r="M94" s="63">
        <v>273.59259013755315</v>
      </c>
      <c r="N94" s="63">
        <v>0</v>
      </c>
      <c r="O94" s="63">
        <v>3.4996985581943831</v>
      </c>
      <c r="P94" s="63">
        <v>0</v>
      </c>
      <c r="Q94" s="63">
        <v>24.608325551326033</v>
      </c>
      <c r="R94" s="63">
        <v>0</v>
      </c>
      <c r="S94" s="63">
        <v>0</v>
      </c>
      <c r="T94" s="63">
        <v>0</v>
      </c>
      <c r="U94" s="63">
        <v>0</v>
      </c>
      <c r="V94" s="63">
        <v>204.26808261428923</v>
      </c>
      <c r="W94" s="63">
        <v>0</v>
      </c>
      <c r="X94" s="63">
        <v>10.517010005344348</v>
      </c>
      <c r="Y94" s="63">
        <v>0</v>
      </c>
      <c r="Z94" s="63">
        <v>988.85901197231192</v>
      </c>
      <c r="AA94" s="63">
        <v>738.3957643674853</v>
      </c>
      <c r="AB94" s="63">
        <v>2045.4078369421034</v>
      </c>
      <c r="AC94" s="63">
        <v>309.4830281084046</v>
      </c>
      <c r="AD94" s="63">
        <v>5.2187527002045506</v>
      </c>
      <c r="AE94" s="63">
        <v>40.376456151228304</v>
      </c>
      <c r="AF94" s="63">
        <v>46.779617647829937</v>
      </c>
      <c r="AG94" s="63">
        <v>17232.643674282932</v>
      </c>
      <c r="AH94" s="63">
        <v>2184.5123596026815</v>
      </c>
      <c r="AI94" s="63">
        <v>0.29551544822677495</v>
      </c>
      <c r="AJ94" s="63">
        <v>0</v>
      </c>
      <c r="AK94" s="63">
        <v>1153.0595197763785</v>
      </c>
      <c r="AL94" s="63">
        <v>368.05479165084279</v>
      </c>
      <c r="AM94" s="63">
        <v>3083.2660467170849</v>
      </c>
      <c r="AN94" s="63">
        <v>6160.9542387019746</v>
      </c>
      <c r="AO94" s="63">
        <v>4569.3086526693696</v>
      </c>
      <c r="AP94" s="63">
        <v>9840.4867650378746</v>
      </c>
      <c r="AQ94" s="63">
        <v>30981.87343800467</v>
      </c>
      <c r="AR94" s="63">
        <v>47480.400519777941</v>
      </c>
      <c r="AS94" s="63">
        <v>7033.0189020313801</v>
      </c>
      <c r="AT94" s="63">
        <v>0</v>
      </c>
      <c r="AU94" s="63">
        <v>916.35238075431744</v>
      </c>
      <c r="AV94" s="63">
        <v>13.655430953204901</v>
      </c>
      <c r="AW94" s="63">
        <v>102.4807678908513</v>
      </c>
      <c r="AX94" s="63">
        <v>135.14252392625139</v>
      </c>
      <c r="AY94" s="63">
        <v>4.4074956735422317</v>
      </c>
      <c r="AZ94" s="63">
        <v>478.70558988099162</v>
      </c>
      <c r="BA94" s="63">
        <v>251.88800566808115</v>
      </c>
      <c r="BB94" s="63">
        <v>5241.8987557071559</v>
      </c>
      <c r="BC94" s="63">
        <v>1750.0278923174239</v>
      </c>
      <c r="BD94" s="63">
        <v>24312.624508734516</v>
      </c>
      <c r="BE94" s="63">
        <v>0</v>
      </c>
      <c r="BF94" s="63">
        <v>6140.115212320713</v>
      </c>
      <c r="BG94" s="63">
        <v>307.11256367850893</v>
      </c>
      <c r="BH94" s="63">
        <v>369.76486093632002</v>
      </c>
      <c r="BI94" s="63">
        <v>0</v>
      </c>
      <c r="BJ94" s="63">
        <v>406408.44346779108</v>
      </c>
      <c r="BK94" s="63">
        <v>0</v>
      </c>
      <c r="BL94" s="63">
        <v>0</v>
      </c>
      <c r="BM94" s="63">
        <v>0</v>
      </c>
      <c r="BN94" s="63">
        <v>0</v>
      </c>
      <c r="BO94" s="63">
        <v>468234.50434854423</v>
      </c>
      <c r="BP94" s="63">
        <v>0</v>
      </c>
      <c r="BQ94" s="63">
        <v>-167927.23761960032</v>
      </c>
      <c r="BR94" s="63">
        <v>300307.26672894391</v>
      </c>
      <c r="BS94" s="63">
        <v>706715.71019673499</v>
      </c>
    </row>
    <row r="95" spans="1:71" x14ac:dyDescent="0.25">
      <c r="A95" s="13" t="s">
        <v>200</v>
      </c>
      <c r="B95" s="13" t="s">
        <v>201</v>
      </c>
      <c r="C95" s="15">
        <v>8782904.3224254735</v>
      </c>
      <c r="D95" s="63">
        <v>0</v>
      </c>
      <c r="E95" s="63">
        <v>0</v>
      </c>
      <c r="F95" s="63">
        <v>0</v>
      </c>
      <c r="G95" s="63">
        <v>686.50835656161814</v>
      </c>
      <c r="H95" s="63">
        <v>2.6997848948150032</v>
      </c>
      <c r="I95" s="63">
        <v>2539.3034900587941</v>
      </c>
      <c r="J95" s="63">
        <v>378009.14491029788</v>
      </c>
      <c r="K95" s="63">
        <v>16904.999785148728</v>
      </c>
      <c r="L95" s="63">
        <v>212320.30200445186</v>
      </c>
      <c r="M95" s="63">
        <v>3568.6914216326695</v>
      </c>
      <c r="N95" s="63">
        <v>0</v>
      </c>
      <c r="O95" s="63">
        <v>1137.293156037166</v>
      </c>
      <c r="P95" s="63">
        <v>10219.453778751174</v>
      </c>
      <c r="Q95" s="63">
        <v>11634.300575005844</v>
      </c>
      <c r="R95" s="63">
        <v>990.46527737159147</v>
      </c>
      <c r="S95" s="63">
        <v>22126.910678175114</v>
      </c>
      <c r="T95" s="63">
        <v>505.93425085633373</v>
      </c>
      <c r="U95" s="63">
        <v>0.8087944752417946</v>
      </c>
      <c r="V95" s="63">
        <v>47414.837194625114</v>
      </c>
      <c r="W95" s="63">
        <v>21901.783262113826</v>
      </c>
      <c r="X95" s="63">
        <v>3075.369762236709</v>
      </c>
      <c r="Y95" s="63">
        <v>2211.3938438326732</v>
      </c>
      <c r="Z95" s="63">
        <v>62475.619701486292</v>
      </c>
      <c r="AA95" s="63">
        <v>11348.922363827109</v>
      </c>
      <c r="AB95" s="63">
        <v>15224.348002639254</v>
      </c>
      <c r="AC95" s="63">
        <v>20723.142771597672</v>
      </c>
      <c r="AD95" s="63">
        <v>17076.28357067757</v>
      </c>
      <c r="AE95" s="63">
        <v>132.26120957472045</v>
      </c>
      <c r="AF95" s="63">
        <v>3362.5420419638494</v>
      </c>
      <c r="AG95" s="63">
        <v>38149.402833694861</v>
      </c>
      <c r="AH95" s="63">
        <v>1467.0497631234662</v>
      </c>
      <c r="AI95" s="63">
        <v>7.3588756454640807</v>
      </c>
      <c r="AJ95" s="63">
        <v>43.895568542177514</v>
      </c>
      <c r="AK95" s="63">
        <v>35517.619448381971</v>
      </c>
      <c r="AL95" s="63">
        <v>172.18451212010925</v>
      </c>
      <c r="AM95" s="63">
        <v>0</v>
      </c>
      <c r="AN95" s="63">
        <v>180.13977194332625</v>
      </c>
      <c r="AO95" s="63">
        <v>20.192395795928793</v>
      </c>
      <c r="AP95" s="63">
        <v>0</v>
      </c>
      <c r="AQ95" s="63">
        <v>91455.386346761428</v>
      </c>
      <c r="AR95" s="63">
        <v>0</v>
      </c>
      <c r="AS95" s="63">
        <v>0</v>
      </c>
      <c r="AT95" s="63">
        <v>0</v>
      </c>
      <c r="AU95" s="63">
        <v>0</v>
      </c>
      <c r="AV95" s="63">
        <v>2022.783334340508</v>
      </c>
      <c r="AW95" s="63">
        <v>1972.425243082726</v>
      </c>
      <c r="AX95" s="63">
        <v>36119.452864487044</v>
      </c>
      <c r="AY95" s="63">
        <v>1386.0452060859907</v>
      </c>
      <c r="AZ95" s="63">
        <v>510.88480863274373</v>
      </c>
      <c r="BA95" s="63">
        <v>0</v>
      </c>
      <c r="BB95" s="63">
        <v>6403.0179747913153</v>
      </c>
      <c r="BC95" s="63">
        <v>7283.1804520237283</v>
      </c>
      <c r="BD95" s="63">
        <v>0</v>
      </c>
      <c r="BE95" s="63">
        <v>198.78206843305176</v>
      </c>
      <c r="BF95" s="63">
        <v>0</v>
      </c>
      <c r="BG95" s="63">
        <v>262.20565882952252</v>
      </c>
      <c r="BH95" s="63">
        <v>257.3614830641452</v>
      </c>
      <c r="BI95" s="63">
        <v>0</v>
      </c>
      <c r="BJ95" s="63">
        <v>1089022.6885980736</v>
      </c>
      <c r="BK95" s="63">
        <v>0</v>
      </c>
      <c r="BL95" s="63">
        <v>0</v>
      </c>
      <c r="BM95" s="63">
        <v>0</v>
      </c>
      <c r="BN95" s="63">
        <v>0</v>
      </c>
      <c r="BO95" s="63">
        <v>8041948.3547763452</v>
      </c>
      <c r="BP95" s="63">
        <v>0</v>
      </c>
      <c r="BQ95" s="63">
        <v>-348066.72094894556</v>
      </c>
      <c r="BR95" s="63">
        <v>7693881.6338273995</v>
      </c>
      <c r="BS95" s="63">
        <v>8782904.3224254735</v>
      </c>
    </row>
    <row r="96" spans="1:71" x14ac:dyDescent="0.25">
      <c r="A96" s="24" t="s">
        <v>327</v>
      </c>
      <c r="B96" s="24" t="s">
        <v>328</v>
      </c>
      <c r="C96" s="18">
        <v>495906.18095004687</v>
      </c>
      <c r="D96" s="64">
        <v>33593.086998761071</v>
      </c>
      <c r="E96" s="64">
        <v>2697.3394762255462</v>
      </c>
      <c r="F96" s="64">
        <v>507.0129213080682</v>
      </c>
      <c r="G96" s="64">
        <v>1544.2597829122924</v>
      </c>
      <c r="H96" s="64">
        <v>8.6110307408441233</v>
      </c>
      <c r="I96" s="64">
        <v>4182.3785398396385</v>
      </c>
      <c r="J96" s="64">
        <v>65862.125628877053</v>
      </c>
      <c r="K96" s="64">
        <v>10348.988321139273</v>
      </c>
      <c r="L96" s="64">
        <v>63025.702039330492</v>
      </c>
      <c r="M96" s="64">
        <v>5042.668154417448</v>
      </c>
      <c r="N96" s="64">
        <v>0</v>
      </c>
      <c r="O96" s="64">
        <v>178.73431573402092</v>
      </c>
      <c r="P96" s="64">
        <v>1070.5866288037935</v>
      </c>
      <c r="Q96" s="64">
        <v>1132.3344136675282</v>
      </c>
      <c r="R96" s="64">
        <v>511.03069895867532</v>
      </c>
      <c r="S96" s="64">
        <v>5996.6915098090676</v>
      </c>
      <c r="T96" s="64">
        <v>264.26639187867431</v>
      </c>
      <c r="U96" s="64">
        <v>0.52112807779513093</v>
      </c>
      <c r="V96" s="64">
        <v>10739.076672925425</v>
      </c>
      <c r="W96" s="64">
        <v>13914.674177844421</v>
      </c>
      <c r="X96" s="64">
        <v>602.20390237261086</v>
      </c>
      <c r="Y96" s="64">
        <v>3746.2826307309115</v>
      </c>
      <c r="Z96" s="64">
        <v>13106.847964413864</v>
      </c>
      <c r="AA96" s="64">
        <v>1941.5201105347774</v>
      </c>
      <c r="AB96" s="64">
        <v>3692.7201565734117</v>
      </c>
      <c r="AC96" s="64">
        <v>5961.0124351696841</v>
      </c>
      <c r="AD96" s="64">
        <v>2983.0312942165929</v>
      </c>
      <c r="AE96" s="64">
        <v>22.686231870874796</v>
      </c>
      <c r="AF96" s="64">
        <v>475.06401539903578</v>
      </c>
      <c r="AG96" s="64">
        <v>3697.7845039200547</v>
      </c>
      <c r="AH96" s="64">
        <v>5469.9880094463215</v>
      </c>
      <c r="AI96" s="64">
        <v>46.480559081232101</v>
      </c>
      <c r="AJ96" s="64">
        <v>24.170157756975151</v>
      </c>
      <c r="AK96" s="64">
        <v>6955.2042518367589</v>
      </c>
      <c r="AL96" s="64">
        <v>258.50366476010271</v>
      </c>
      <c r="AM96" s="64">
        <v>7628.0488368624992</v>
      </c>
      <c r="AN96" s="64">
        <v>637.70182170113583</v>
      </c>
      <c r="AO96" s="64">
        <v>5748.5202288475493</v>
      </c>
      <c r="AP96" s="64">
        <v>2010.5588086302273</v>
      </c>
      <c r="AQ96" s="64">
        <v>78004.74271577716</v>
      </c>
      <c r="AR96" s="64">
        <v>57796.120064933573</v>
      </c>
      <c r="AS96" s="64">
        <v>21068.506005238341</v>
      </c>
      <c r="AT96" s="64">
        <v>286.4214469433357</v>
      </c>
      <c r="AU96" s="64">
        <v>1970.6572735517857</v>
      </c>
      <c r="AV96" s="64">
        <v>188.16158898635661</v>
      </c>
      <c r="AW96" s="64">
        <v>155.35170383521063</v>
      </c>
      <c r="AX96" s="64">
        <v>480.13291067630371</v>
      </c>
      <c r="AY96" s="64">
        <v>455.48986636803352</v>
      </c>
      <c r="AZ96" s="64">
        <v>3277.9680993297334</v>
      </c>
      <c r="BA96" s="64">
        <v>259.44724997045506</v>
      </c>
      <c r="BB96" s="64">
        <v>4402.3497973268377</v>
      </c>
      <c r="BC96" s="64">
        <v>2140.8626665939378</v>
      </c>
      <c r="BD96" s="64">
        <v>12949.33695743506</v>
      </c>
      <c r="BE96" s="64">
        <v>5566.3465680986783</v>
      </c>
      <c r="BF96" s="64">
        <v>0</v>
      </c>
      <c r="BG96" s="64">
        <v>262.80878536784877</v>
      </c>
      <c r="BH96" s="64">
        <v>18602.65272023913</v>
      </c>
      <c r="BI96" s="64">
        <v>0</v>
      </c>
      <c r="BJ96" s="64">
        <v>493495.77483604749</v>
      </c>
      <c r="BK96" s="64">
        <v>0</v>
      </c>
      <c r="BL96" s="64">
        <v>0</v>
      </c>
      <c r="BM96" s="64">
        <v>0</v>
      </c>
      <c r="BN96" s="64">
        <v>0</v>
      </c>
      <c r="BO96" s="64">
        <v>304530.24317614216</v>
      </c>
      <c r="BP96" s="64">
        <v>0</v>
      </c>
      <c r="BQ96" s="64">
        <v>-302119.83706214267</v>
      </c>
      <c r="BR96" s="64">
        <v>2410.4061139994883</v>
      </c>
      <c r="BS96" s="64">
        <v>495906.18095004698</v>
      </c>
    </row>
    <row r="97" spans="1:71" x14ac:dyDescent="0.25">
      <c r="A97" s="24" t="s">
        <v>203</v>
      </c>
      <c r="B97" s="24" t="s">
        <v>204</v>
      </c>
      <c r="C97" s="18">
        <v>124103.89809237274</v>
      </c>
      <c r="D97" s="64">
        <v>3493.5479233702699</v>
      </c>
      <c r="E97" s="64">
        <v>135.86695191948036</v>
      </c>
      <c r="F97" s="64">
        <v>0.38793243243052333</v>
      </c>
      <c r="G97" s="64">
        <v>24.534176088566934</v>
      </c>
      <c r="H97" s="64">
        <v>3.9943713855283129</v>
      </c>
      <c r="I97" s="64">
        <v>1295.1460552143096</v>
      </c>
      <c r="J97" s="64">
        <v>7696.0795007329143</v>
      </c>
      <c r="K97" s="64">
        <v>4405.1168931421735</v>
      </c>
      <c r="L97" s="64">
        <v>7675.1216932471198</v>
      </c>
      <c r="M97" s="64">
        <v>1905.5306201639783</v>
      </c>
      <c r="N97" s="64">
        <v>0</v>
      </c>
      <c r="O97" s="64">
        <v>9.8773967350565446</v>
      </c>
      <c r="P97" s="64">
        <v>2.7589020164250764</v>
      </c>
      <c r="Q97" s="64">
        <v>42.568253277331571</v>
      </c>
      <c r="R97" s="64">
        <v>35.110637106471749</v>
      </c>
      <c r="S97" s="64">
        <v>678.88382843420277</v>
      </c>
      <c r="T97" s="64">
        <v>53.951033669560964</v>
      </c>
      <c r="U97" s="64">
        <v>5.4958837892061484E-2</v>
      </c>
      <c r="V97" s="64">
        <v>4110.0106913720429</v>
      </c>
      <c r="W97" s="64">
        <v>1055.4832326055666</v>
      </c>
      <c r="X97" s="64">
        <v>57.929239533761674</v>
      </c>
      <c r="Y97" s="64">
        <v>507.51530986770831</v>
      </c>
      <c r="Z97" s="64">
        <v>1222.5997747120075</v>
      </c>
      <c r="AA97" s="64">
        <v>62.636574703779011</v>
      </c>
      <c r="AB97" s="64">
        <v>157.57213302081453</v>
      </c>
      <c r="AC97" s="64">
        <v>1585.129231789108</v>
      </c>
      <c r="AD97" s="64">
        <v>487.01321800648128</v>
      </c>
      <c r="AE97" s="64">
        <v>4.1300847368042275</v>
      </c>
      <c r="AF97" s="64">
        <v>128.39608501646339</v>
      </c>
      <c r="AG97" s="64">
        <v>184.7831701103124</v>
      </c>
      <c r="AH97" s="64">
        <v>2262.9369988557273</v>
      </c>
      <c r="AI97" s="64">
        <v>6.3674779310718197</v>
      </c>
      <c r="AJ97" s="64">
        <v>3.0334925586297841</v>
      </c>
      <c r="AK97" s="64">
        <v>584.58821400466843</v>
      </c>
      <c r="AL97" s="64">
        <v>101.4453290758632</v>
      </c>
      <c r="AM97" s="64">
        <v>72.397773352738071</v>
      </c>
      <c r="AN97" s="64">
        <v>6.9852604423608566</v>
      </c>
      <c r="AO97" s="64">
        <v>279.92190893873931</v>
      </c>
      <c r="AP97" s="64">
        <v>217.2097177652191</v>
      </c>
      <c r="AQ97" s="64">
        <v>9798.2061254028031</v>
      </c>
      <c r="AR97" s="64">
        <v>8691.3091822830083</v>
      </c>
      <c r="AS97" s="64">
        <v>6300.7291780050582</v>
      </c>
      <c r="AT97" s="64">
        <v>1.7594902199394769</v>
      </c>
      <c r="AU97" s="64">
        <v>29.405008071403163</v>
      </c>
      <c r="AV97" s="64">
        <v>4.4756701993015007</v>
      </c>
      <c r="AW97" s="64">
        <v>7.0781085630386631</v>
      </c>
      <c r="AX97" s="64">
        <v>57.77475475280557</v>
      </c>
      <c r="AY97" s="64">
        <v>3.2101996814868601</v>
      </c>
      <c r="AZ97" s="64">
        <v>52.735617380177452</v>
      </c>
      <c r="BA97" s="64">
        <v>0.81902964623687136</v>
      </c>
      <c r="BB97" s="64">
        <v>191.06015952177481</v>
      </c>
      <c r="BC97" s="64">
        <v>155.63809030124457</v>
      </c>
      <c r="BD97" s="64">
        <v>1433.7167523015128</v>
      </c>
      <c r="BE97" s="64">
        <v>0</v>
      </c>
      <c r="BF97" s="64">
        <v>0</v>
      </c>
      <c r="BG97" s="64">
        <v>1.0167520459640005</v>
      </c>
      <c r="BH97" s="64">
        <v>796.24527213834403</v>
      </c>
      <c r="BI97" s="64">
        <v>0</v>
      </c>
      <c r="BJ97" s="64">
        <v>68081.79543668768</v>
      </c>
      <c r="BK97" s="64">
        <v>0</v>
      </c>
      <c r="BL97" s="64">
        <v>55593.001773398268</v>
      </c>
      <c r="BM97" s="64">
        <v>0</v>
      </c>
      <c r="BN97" s="64">
        <v>0</v>
      </c>
      <c r="BO97" s="64">
        <v>8464.5803015968777</v>
      </c>
      <c r="BP97" s="64">
        <v>0</v>
      </c>
      <c r="BQ97" s="64">
        <v>-8035.4794193100806</v>
      </c>
      <c r="BR97" s="64">
        <v>56022.102655685063</v>
      </c>
      <c r="BS97" s="64">
        <v>124103.89809237275</v>
      </c>
    </row>
    <row r="98" spans="1:71" x14ac:dyDescent="0.25">
      <c r="A98" s="24" t="s">
        <v>205</v>
      </c>
      <c r="B98" s="24" t="s">
        <v>206</v>
      </c>
      <c r="C98" s="18">
        <v>27868.706869800855</v>
      </c>
      <c r="D98" s="64">
        <v>0</v>
      </c>
      <c r="E98" s="64">
        <v>0</v>
      </c>
      <c r="F98" s="64">
        <v>0</v>
      </c>
      <c r="G98" s="64">
        <v>2.7366239492436635</v>
      </c>
      <c r="H98" s="64">
        <v>0</v>
      </c>
      <c r="I98" s="64">
        <v>55.780937699887204</v>
      </c>
      <c r="J98" s="64">
        <v>289.33225530955616</v>
      </c>
      <c r="K98" s="64">
        <v>191.40998371080235</v>
      </c>
      <c r="L98" s="64">
        <v>415.68660446655127</v>
      </c>
      <c r="M98" s="64">
        <v>25.520316650110185</v>
      </c>
      <c r="N98" s="64">
        <v>0</v>
      </c>
      <c r="O98" s="64">
        <v>7.7123047678948629</v>
      </c>
      <c r="P98" s="64">
        <v>84.586683553228738</v>
      </c>
      <c r="Q98" s="64">
        <v>69.7236441215599</v>
      </c>
      <c r="R98" s="64">
        <v>4.2459310113842577</v>
      </c>
      <c r="S98" s="64">
        <v>109.99076167825918</v>
      </c>
      <c r="T98" s="64">
        <v>20.31368320818849</v>
      </c>
      <c r="U98" s="64">
        <v>3.4103993763580217E-3</v>
      </c>
      <c r="V98" s="64">
        <v>133.97222796812275</v>
      </c>
      <c r="W98" s="64">
        <v>61.695862782845509</v>
      </c>
      <c r="X98" s="64">
        <v>62.024440121312701</v>
      </c>
      <c r="Y98" s="64">
        <v>22.453375232356283</v>
      </c>
      <c r="Z98" s="64">
        <v>288.47848049971486</v>
      </c>
      <c r="AA98" s="64">
        <v>28.940567868509206</v>
      </c>
      <c r="AB98" s="64">
        <v>66.655124980236877</v>
      </c>
      <c r="AC98" s="64">
        <v>21.805743821775362</v>
      </c>
      <c r="AD98" s="64">
        <v>55.86002676890233</v>
      </c>
      <c r="AE98" s="64">
        <v>1.6776092990504639</v>
      </c>
      <c r="AF98" s="64">
        <v>14.871309952888117</v>
      </c>
      <c r="AG98" s="64">
        <v>47.921346892411719</v>
      </c>
      <c r="AH98" s="64">
        <v>114.0604464000068</v>
      </c>
      <c r="AI98" s="64">
        <v>1.8296433877563361</v>
      </c>
      <c r="AJ98" s="64">
        <v>1.1710589899262231</v>
      </c>
      <c r="AK98" s="64">
        <v>417.56920967352852</v>
      </c>
      <c r="AL98" s="64">
        <v>11.63982756976765</v>
      </c>
      <c r="AM98" s="64">
        <v>551.06327443353257</v>
      </c>
      <c r="AN98" s="64">
        <v>12.882100126110437</v>
      </c>
      <c r="AO98" s="64">
        <v>407.02536208604789</v>
      </c>
      <c r="AP98" s="64">
        <v>360.62802824179812</v>
      </c>
      <c r="AQ98" s="64">
        <v>4046.9429293019352</v>
      </c>
      <c r="AR98" s="64">
        <v>145.14100641153172</v>
      </c>
      <c r="AS98" s="64">
        <v>2793.1968864870819</v>
      </c>
      <c r="AT98" s="64">
        <v>79.092544714822026</v>
      </c>
      <c r="AU98" s="64">
        <v>237.24847389273475</v>
      </c>
      <c r="AV98" s="64">
        <v>13.183401783705509</v>
      </c>
      <c r="AW98" s="64">
        <v>8.343747276186642</v>
      </c>
      <c r="AX98" s="64">
        <v>294.73135180433519</v>
      </c>
      <c r="AY98" s="64">
        <v>29.138466658520052</v>
      </c>
      <c r="AZ98" s="64">
        <v>2064.6411114177081</v>
      </c>
      <c r="BA98" s="64">
        <v>246.39064469088561</v>
      </c>
      <c r="BB98" s="64">
        <v>546.78236032298764</v>
      </c>
      <c r="BC98" s="64">
        <v>593.47839657317093</v>
      </c>
      <c r="BD98" s="64">
        <v>2161.047076553094</v>
      </c>
      <c r="BE98" s="64">
        <v>369.97706576332712</v>
      </c>
      <c r="BF98" s="64">
        <v>294.45796789043931</v>
      </c>
      <c r="BG98" s="64">
        <v>44.53308033796268</v>
      </c>
      <c r="BH98" s="64">
        <v>452.97719846769201</v>
      </c>
      <c r="BI98" s="64">
        <v>0</v>
      </c>
      <c r="BJ98" s="64">
        <v>18382.571917970767</v>
      </c>
      <c r="BK98" s="64">
        <v>0</v>
      </c>
      <c r="BL98" s="64">
        <v>13182.793631984317</v>
      </c>
      <c r="BM98" s="64">
        <v>0</v>
      </c>
      <c r="BN98" s="64">
        <v>0</v>
      </c>
      <c r="BO98" s="64">
        <v>5014.2474038244654</v>
      </c>
      <c r="BP98" s="64">
        <v>0</v>
      </c>
      <c r="BQ98" s="64">
        <v>-8710.9060839786925</v>
      </c>
      <c r="BR98" s="64">
        <v>9486.1349518300904</v>
      </c>
      <c r="BS98" s="64">
        <v>27868.706869800859</v>
      </c>
    </row>
    <row r="99" spans="1:71" x14ac:dyDescent="0.25">
      <c r="A99" s="24" t="s">
        <v>207</v>
      </c>
      <c r="B99" s="24" t="s">
        <v>208</v>
      </c>
      <c r="C99" s="18">
        <v>51128.294782012759</v>
      </c>
      <c r="D99" s="64">
        <v>0</v>
      </c>
      <c r="E99" s="64">
        <v>0</v>
      </c>
      <c r="F99" s="64">
        <v>0</v>
      </c>
      <c r="G99" s="64">
        <v>26.897971424039714</v>
      </c>
      <c r="H99" s="64">
        <v>0.33424094898432738</v>
      </c>
      <c r="I99" s="64">
        <v>121.83658056032326</v>
      </c>
      <c r="J99" s="64">
        <v>2274.3167259535439</v>
      </c>
      <c r="K99" s="64">
        <v>206.28808896859991</v>
      </c>
      <c r="L99" s="64">
        <v>1811.475739356642</v>
      </c>
      <c r="M99" s="64">
        <v>139.78900461115151</v>
      </c>
      <c r="N99" s="64">
        <v>0</v>
      </c>
      <c r="O99" s="64">
        <v>6.918562735768818</v>
      </c>
      <c r="P99" s="64">
        <v>44.799376169102381</v>
      </c>
      <c r="Q99" s="64">
        <v>46.533117912598172</v>
      </c>
      <c r="R99" s="64">
        <v>3.4777318451513355</v>
      </c>
      <c r="S99" s="64">
        <v>130.81645420921706</v>
      </c>
      <c r="T99" s="64">
        <v>10.865900713218329</v>
      </c>
      <c r="U99" s="64">
        <v>6.2999398754525386E-3</v>
      </c>
      <c r="V99" s="64">
        <v>210.68769269680826</v>
      </c>
      <c r="W99" s="64">
        <v>401.10949159609498</v>
      </c>
      <c r="X99" s="64">
        <v>53.695283628912783</v>
      </c>
      <c r="Y99" s="64">
        <v>129.70478265491562</v>
      </c>
      <c r="Z99" s="64">
        <v>1257.9213837455322</v>
      </c>
      <c r="AA99" s="64">
        <v>96.347191207700746</v>
      </c>
      <c r="AB99" s="64">
        <v>147.2575390141441</v>
      </c>
      <c r="AC99" s="64">
        <v>331.36962113274274</v>
      </c>
      <c r="AD99" s="64">
        <v>269.13822054773544</v>
      </c>
      <c r="AE99" s="64">
        <v>3.3119001125910827</v>
      </c>
      <c r="AF99" s="64">
        <v>52.743630251853006</v>
      </c>
      <c r="AG99" s="64">
        <v>572.41232644334957</v>
      </c>
      <c r="AH99" s="64">
        <v>236.30763830226914</v>
      </c>
      <c r="AI99" s="64">
        <v>2.9802932985109183</v>
      </c>
      <c r="AJ99" s="64">
        <v>1.8909627658966399</v>
      </c>
      <c r="AK99" s="64">
        <v>804.52454675975969</v>
      </c>
      <c r="AL99" s="64">
        <v>100.53910377751481</v>
      </c>
      <c r="AM99" s="64">
        <v>528.73789713656481</v>
      </c>
      <c r="AN99" s="64">
        <v>29.016332745262055</v>
      </c>
      <c r="AO99" s="64">
        <v>2911.0106876749824</v>
      </c>
      <c r="AP99" s="64">
        <v>748.67736418534651</v>
      </c>
      <c r="AQ99" s="64">
        <v>7016.4068543617914</v>
      </c>
      <c r="AR99" s="64">
        <v>475.14065030149601</v>
      </c>
      <c r="AS99" s="64">
        <v>971.84654816322734</v>
      </c>
      <c r="AT99" s="64">
        <v>0</v>
      </c>
      <c r="AU99" s="64">
        <v>77.471387945429669</v>
      </c>
      <c r="AV99" s="64">
        <v>47.887590127986314</v>
      </c>
      <c r="AW99" s="64">
        <v>71.378865998145315</v>
      </c>
      <c r="AX99" s="64">
        <v>151.51054240476603</v>
      </c>
      <c r="AY99" s="64">
        <v>262.40589773607093</v>
      </c>
      <c r="AZ99" s="64">
        <v>1336.4168050422638</v>
      </c>
      <c r="BA99" s="64">
        <v>168.56342958483665</v>
      </c>
      <c r="BB99" s="64">
        <v>1250.2946463889018</v>
      </c>
      <c r="BC99" s="64">
        <v>451.8374376949335</v>
      </c>
      <c r="BD99" s="64">
        <v>4445.6430256837166</v>
      </c>
      <c r="BE99" s="64">
        <v>717.00078183695939</v>
      </c>
      <c r="BF99" s="64">
        <v>0</v>
      </c>
      <c r="BG99" s="64">
        <v>248.61198557773807</v>
      </c>
      <c r="BH99" s="64">
        <v>14207.995458676231</v>
      </c>
      <c r="BI99" s="64">
        <v>0</v>
      </c>
      <c r="BJ99" s="64">
        <v>45614.151592551185</v>
      </c>
      <c r="BK99" s="64">
        <v>0</v>
      </c>
      <c r="BL99" s="64">
        <v>0</v>
      </c>
      <c r="BM99" s="64">
        <v>0</v>
      </c>
      <c r="BN99" s="64">
        <v>0</v>
      </c>
      <c r="BO99" s="64">
        <v>14850.398080573596</v>
      </c>
      <c r="BP99" s="64">
        <v>0</v>
      </c>
      <c r="BQ99" s="64">
        <v>-9336.2548911120266</v>
      </c>
      <c r="BR99" s="64">
        <v>5514.1431894615689</v>
      </c>
      <c r="BS99" s="64">
        <v>51128.294782012752</v>
      </c>
    </row>
    <row r="100" spans="1:71" x14ac:dyDescent="0.25">
      <c r="A100" s="24" t="s">
        <v>209</v>
      </c>
      <c r="B100" s="24" t="s">
        <v>210</v>
      </c>
      <c r="C100" s="18">
        <v>157779.35099011895</v>
      </c>
      <c r="D100" s="64">
        <v>0</v>
      </c>
      <c r="E100" s="64">
        <v>0</v>
      </c>
      <c r="F100" s="64">
        <v>0</v>
      </c>
      <c r="G100" s="64">
        <v>0.53780975609410664</v>
      </c>
      <c r="H100" s="64">
        <v>0</v>
      </c>
      <c r="I100" s="64">
        <v>12.528275953618918</v>
      </c>
      <c r="J100" s="64">
        <v>2.6446727808704869</v>
      </c>
      <c r="K100" s="64">
        <v>0</v>
      </c>
      <c r="L100" s="64">
        <v>197.48845171612476</v>
      </c>
      <c r="M100" s="64">
        <v>0.4701872932452259</v>
      </c>
      <c r="N100" s="64">
        <v>0</v>
      </c>
      <c r="O100" s="64">
        <v>0.54130209145532604</v>
      </c>
      <c r="P100" s="64">
        <v>0.74992038688904339</v>
      </c>
      <c r="Q100" s="64">
        <v>0</v>
      </c>
      <c r="R100" s="64">
        <v>0</v>
      </c>
      <c r="S100" s="64">
        <v>1.1844231681357387</v>
      </c>
      <c r="T100" s="64">
        <v>3.6662211816213368</v>
      </c>
      <c r="U100" s="64">
        <v>0</v>
      </c>
      <c r="V100" s="64">
        <v>6.3188722400962822</v>
      </c>
      <c r="W100" s="64">
        <v>71.04293398552592</v>
      </c>
      <c r="X100" s="64">
        <v>9.9552638714165269</v>
      </c>
      <c r="Y100" s="64">
        <v>0.69672732121005077</v>
      </c>
      <c r="Z100" s="64">
        <v>419.68896410320622</v>
      </c>
      <c r="AA100" s="64">
        <v>2.385076207226366</v>
      </c>
      <c r="AB100" s="64">
        <v>0</v>
      </c>
      <c r="AC100" s="64">
        <v>30.635563861056408</v>
      </c>
      <c r="AD100" s="64">
        <v>10.009156258070286</v>
      </c>
      <c r="AE100" s="64">
        <v>4.2267812781058862E-3</v>
      </c>
      <c r="AF100" s="64">
        <v>0</v>
      </c>
      <c r="AG100" s="64">
        <v>46.303448294560937</v>
      </c>
      <c r="AH100" s="64">
        <v>163.17172558817745</v>
      </c>
      <c r="AI100" s="64">
        <v>9.7509734658327962E-2</v>
      </c>
      <c r="AJ100" s="64">
        <v>0</v>
      </c>
      <c r="AK100" s="64">
        <v>0</v>
      </c>
      <c r="AL100" s="64">
        <v>30.881178699920103</v>
      </c>
      <c r="AM100" s="64">
        <v>160.58846072073052</v>
      </c>
      <c r="AN100" s="64">
        <v>0.4746806140875845</v>
      </c>
      <c r="AO100" s="64">
        <v>0</v>
      </c>
      <c r="AP100" s="64">
        <v>76.050817339373623</v>
      </c>
      <c r="AQ100" s="64">
        <v>338.31374562849771</v>
      </c>
      <c r="AR100" s="64">
        <v>252.54589766529637</v>
      </c>
      <c r="AS100" s="64">
        <v>35.255071225855815</v>
      </c>
      <c r="AT100" s="64">
        <v>187.11994942386792</v>
      </c>
      <c r="AU100" s="64">
        <v>0</v>
      </c>
      <c r="AV100" s="64">
        <v>0</v>
      </c>
      <c r="AW100" s="64">
        <v>86.031633232789034</v>
      </c>
      <c r="AX100" s="64">
        <v>18.90325491738767</v>
      </c>
      <c r="AY100" s="64">
        <v>2.1814785128282739</v>
      </c>
      <c r="AZ100" s="64">
        <v>920.19275588708808</v>
      </c>
      <c r="BA100" s="64">
        <v>48.978015751659136</v>
      </c>
      <c r="BB100" s="64">
        <v>572.324586572062</v>
      </c>
      <c r="BC100" s="64">
        <v>894.59823665203385</v>
      </c>
      <c r="BD100" s="64">
        <v>8605.5393221234954</v>
      </c>
      <c r="BE100" s="64">
        <v>117.70631811317342</v>
      </c>
      <c r="BF100" s="64">
        <v>2481.6502327636595</v>
      </c>
      <c r="BG100" s="64">
        <v>18.655105587607149</v>
      </c>
      <c r="BH100" s="64">
        <v>5182.5829220428632</v>
      </c>
      <c r="BI100" s="64">
        <v>0</v>
      </c>
      <c r="BJ100" s="64">
        <v>21010.694396048813</v>
      </c>
      <c r="BK100" s="64">
        <v>0</v>
      </c>
      <c r="BL100" s="64">
        <v>0</v>
      </c>
      <c r="BM100" s="64">
        <v>0</v>
      </c>
      <c r="BN100" s="64">
        <v>0</v>
      </c>
      <c r="BO100" s="64">
        <v>140326.01696179088</v>
      </c>
      <c r="BP100" s="64">
        <v>0</v>
      </c>
      <c r="BQ100" s="64">
        <v>-3557.3603677207311</v>
      </c>
      <c r="BR100" s="64">
        <v>136768.65659407014</v>
      </c>
      <c r="BS100" s="64">
        <v>157779.35099011895</v>
      </c>
    </row>
    <row r="101" spans="1:71" x14ac:dyDescent="0.25">
      <c r="A101" s="13" t="s">
        <v>211</v>
      </c>
      <c r="B101" s="13" t="s">
        <v>212</v>
      </c>
      <c r="C101" s="15">
        <v>9407.9660602508848</v>
      </c>
      <c r="D101" s="63">
        <v>0</v>
      </c>
      <c r="E101" s="63">
        <v>0</v>
      </c>
      <c r="F101" s="63">
        <v>0</v>
      </c>
      <c r="G101" s="63">
        <v>0</v>
      </c>
      <c r="H101" s="63">
        <v>0</v>
      </c>
      <c r="I101" s="63">
        <v>0</v>
      </c>
      <c r="J101" s="63">
        <v>0</v>
      </c>
      <c r="K101" s="63">
        <v>0</v>
      </c>
      <c r="L101" s="63">
        <v>0</v>
      </c>
      <c r="M101" s="63">
        <v>0</v>
      </c>
      <c r="N101" s="63">
        <v>0</v>
      </c>
      <c r="O101" s="63">
        <v>0</v>
      </c>
      <c r="P101" s="63">
        <v>0</v>
      </c>
      <c r="Q101" s="63">
        <v>0</v>
      </c>
      <c r="R101" s="63">
        <v>0</v>
      </c>
      <c r="S101" s="63">
        <v>0</v>
      </c>
      <c r="T101" s="63">
        <v>0</v>
      </c>
      <c r="U101" s="63">
        <v>0</v>
      </c>
      <c r="V101" s="63">
        <v>0</v>
      </c>
      <c r="W101" s="63">
        <v>6.3992971604622841</v>
      </c>
      <c r="X101" s="63">
        <v>0</v>
      </c>
      <c r="Y101" s="63">
        <v>0</v>
      </c>
      <c r="Z101" s="63">
        <v>0</v>
      </c>
      <c r="AA101" s="63">
        <v>0</v>
      </c>
      <c r="AB101" s="63">
        <v>0</v>
      </c>
      <c r="AC101" s="63">
        <v>0</v>
      </c>
      <c r="AD101" s="63">
        <v>0</v>
      </c>
      <c r="AE101" s="63">
        <v>0</v>
      </c>
      <c r="AF101" s="63">
        <v>0</v>
      </c>
      <c r="AG101" s="63">
        <v>0</v>
      </c>
      <c r="AH101" s="63">
        <v>0</v>
      </c>
      <c r="AI101" s="63">
        <v>1.2660478124137228E-3</v>
      </c>
      <c r="AJ101" s="63">
        <v>0</v>
      </c>
      <c r="AK101" s="63">
        <v>0</v>
      </c>
      <c r="AL101" s="63">
        <v>0.32400431458511364</v>
      </c>
      <c r="AM101" s="63">
        <v>3.7217539358368548</v>
      </c>
      <c r="AN101" s="63">
        <v>0.17749908391535218</v>
      </c>
      <c r="AO101" s="63">
        <v>0</v>
      </c>
      <c r="AP101" s="63">
        <v>0</v>
      </c>
      <c r="AQ101" s="63">
        <v>8.2318802649060547</v>
      </c>
      <c r="AR101" s="63">
        <v>0</v>
      </c>
      <c r="AS101" s="63">
        <v>0</v>
      </c>
      <c r="AT101" s="63">
        <v>2.7570893681519664</v>
      </c>
      <c r="AU101" s="63">
        <v>0</v>
      </c>
      <c r="AV101" s="63">
        <v>0.16848755067622162</v>
      </c>
      <c r="AW101" s="63">
        <v>1.3625636565034275E-2</v>
      </c>
      <c r="AX101" s="63">
        <v>2.7035747977454445</v>
      </c>
      <c r="AY101" s="63">
        <v>3.7765201716752198E-3</v>
      </c>
      <c r="AZ101" s="63">
        <v>27.477574291942695</v>
      </c>
      <c r="BA101" s="63">
        <v>1.8962014650966348</v>
      </c>
      <c r="BB101" s="63">
        <v>45.748450074247707</v>
      </c>
      <c r="BC101" s="63">
        <v>0.10421197480744684</v>
      </c>
      <c r="BD101" s="63">
        <v>89.985874211429561</v>
      </c>
      <c r="BE101" s="63">
        <v>44.954838204555706</v>
      </c>
      <c r="BF101" s="63">
        <v>4.8221108372397206</v>
      </c>
      <c r="BG101" s="63">
        <v>0</v>
      </c>
      <c r="BH101" s="63">
        <v>4.6697906766422683</v>
      </c>
      <c r="BI101" s="63">
        <v>0</v>
      </c>
      <c r="BJ101" s="63">
        <v>244.16130641679015</v>
      </c>
      <c r="BK101" s="63">
        <v>0.27537514464526491</v>
      </c>
      <c r="BL101" s="63">
        <v>9085.7891680973771</v>
      </c>
      <c r="BM101" s="63">
        <v>0</v>
      </c>
      <c r="BN101" s="63">
        <v>0</v>
      </c>
      <c r="BO101" s="63">
        <v>181.08336260614487</v>
      </c>
      <c r="BP101" s="63">
        <v>0</v>
      </c>
      <c r="BQ101" s="63">
        <v>-103.34315201407256</v>
      </c>
      <c r="BR101" s="63">
        <v>9163.8047538340943</v>
      </c>
      <c r="BS101" s="63">
        <v>9407.9660602508848</v>
      </c>
    </row>
    <row r="102" spans="1:71" x14ac:dyDescent="0.25">
      <c r="A102" s="13" t="s">
        <v>213</v>
      </c>
      <c r="B102" s="13" t="s">
        <v>214</v>
      </c>
      <c r="C102" s="15">
        <v>9380.8180449493229</v>
      </c>
      <c r="D102" s="63">
        <v>0</v>
      </c>
      <c r="E102" s="63">
        <v>0</v>
      </c>
      <c r="F102" s="63">
        <v>0</v>
      </c>
      <c r="G102" s="63">
        <v>0</v>
      </c>
      <c r="H102" s="63">
        <v>0</v>
      </c>
      <c r="I102" s="63">
        <v>0</v>
      </c>
      <c r="J102" s="63">
        <v>0</v>
      </c>
      <c r="K102" s="63">
        <v>0</v>
      </c>
      <c r="L102" s="63">
        <v>0</v>
      </c>
      <c r="M102" s="63">
        <v>0</v>
      </c>
      <c r="N102" s="63">
        <v>0</v>
      </c>
      <c r="O102" s="63">
        <v>0</v>
      </c>
      <c r="P102" s="63">
        <v>0</v>
      </c>
      <c r="Q102" s="63">
        <v>0</v>
      </c>
      <c r="R102" s="63">
        <v>0</v>
      </c>
      <c r="S102" s="63">
        <v>0</v>
      </c>
      <c r="T102" s="63">
        <v>0</v>
      </c>
      <c r="U102" s="63">
        <v>0</v>
      </c>
      <c r="V102" s="63">
        <v>0</v>
      </c>
      <c r="W102" s="63">
        <v>0</v>
      </c>
      <c r="X102" s="63">
        <v>0</v>
      </c>
      <c r="Y102" s="63">
        <v>0</v>
      </c>
      <c r="Z102" s="63">
        <v>0</v>
      </c>
      <c r="AA102" s="63">
        <v>0</v>
      </c>
      <c r="AB102" s="63">
        <v>0</v>
      </c>
      <c r="AC102" s="63">
        <v>0</v>
      </c>
      <c r="AD102" s="63">
        <v>0</v>
      </c>
      <c r="AE102" s="63">
        <v>0</v>
      </c>
      <c r="AF102" s="63">
        <v>0</v>
      </c>
      <c r="AG102" s="63">
        <v>0</v>
      </c>
      <c r="AH102" s="63">
        <v>0</v>
      </c>
      <c r="AI102" s="63">
        <v>0</v>
      </c>
      <c r="AJ102" s="63">
        <v>0</v>
      </c>
      <c r="AK102" s="63">
        <v>0</v>
      </c>
      <c r="AL102" s="63">
        <v>0</v>
      </c>
      <c r="AM102" s="63">
        <v>0</v>
      </c>
      <c r="AN102" s="63">
        <v>0</v>
      </c>
      <c r="AO102" s="63">
        <v>0</v>
      </c>
      <c r="AP102" s="63">
        <v>0</v>
      </c>
      <c r="AQ102" s="63">
        <v>0</v>
      </c>
      <c r="AR102" s="63">
        <v>0.18597475588814308</v>
      </c>
      <c r="AS102" s="63">
        <v>0</v>
      </c>
      <c r="AT102" s="63">
        <v>1.1755680408406293</v>
      </c>
      <c r="AU102" s="63">
        <v>0</v>
      </c>
      <c r="AV102" s="63">
        <v>0.91371167685438937</v>
      </c>
      <c r="AW102" s="63">
        <v>311.26050247757865</v>
      </c>
      <c r="AX102" s="63">
        <v>936.25396831441913</v>
      </c>
      <c r="AY102" s="63">
        <v>4.4683967119150299E-2</v>
      </c>
      <c r="AZ102" s="63">
        <v>0.29119209314366401</v>
      </c>
      <c r="BA102" s="63">
        <v>0</v>
      </c>
      <c r="BB102" s="63">
        <v>4352.6129488282086</v>
      </c>
      <c r="BC102" s="63">
        <v>9.2478079878555359</v>
      </c>
      <c r="BD102" s="63">
        <v>0</v>
      </c>
      <c r="BE102" s="63">
        <v>0</v>
      </c>
      <c r="BF102" s="63">
        <v>0</v>
      </c>
      <c r="BG102" s="63">
        <v>26.323745025991386</v>
      </c>
      <c r="BH102" s="63">
        <v>0</v>
      </c>
      <c r="BI102" s="63">
        <v>0</v>
      </c>
      <c r="BJ102" s="63">
        <v>5638.3101031678989</v>
      </c>
      <c r="BK102" s="63">
        <v>0</v>
      </c>
      <c r="BL102" s="63">
        <v>3360.8724059817978</v>
      </c>
      <c r="BM102" s="63">
        <v>0</v>
      </c>
      <c r="BN102" s="63">
        <v>0</v>
      </c>
      <c r="BO102" s="63">
        <v>3774.8096899349889</v>
      </c>
      <c r="BP102" s="63">
        <v>0</v>
      </c>
      <c r="BQ102" s="63">
        <v>-3393.1741541353631</v>
      </c>
      <c r="BR102" s="63">
        <v>3742.5079417814241</v>
      </c>
      <c r="BS102" s="63">
        <v>9380.8180449493229</v>
      </c>
    </row>
    <row r="103" spans="1:71" x14ac:dyDescent="0.25">
      <c r="A103" s="13" t="s">
        <v>215</v>
      </c>
      <c r="B103" s="13" t="s">
        <v>216</v>
      </c>
      <c r="C103" s="15">
        <v>1104452.2669636167</v>
      </c>
      <c r="D103" s="63">
        <v>0</v>
      </c>
      <c r="E103" s="63">
        <v>0</v>
      </c>
      <c r="F103" s="63">
        <v>0</v>
      </c>
      <c r="G103" s="63">
        <v>220.67481144038828</v>
      </c>
      <c r="H103" s="63">
        <v>1.2737778426840189</v>
      </c>
      <c r="I103" s="63">
        <v>578.31961275100832</v>
      </c>
      <c r="J103" s="63">
        <v>16440.259410739076</v>
      </c>
      <c r="K103" s="63">
        <v>3675.9298055249019</v>
      </c>
      <c r="L103" s="63">
        <v>24912.174704038604</v>
      </c>
      <c r="M103" s="63">
        <v>2887.4871632921868</v>
      </c>
      <c r="N103" s="63">
        <v>0</v>
      </c>
      <c r="O103" s="63">
        <v>163.61940603773161</v>
      </c>
      <c r="P103" s="63">
        <v>3112.9825671071721</v>
      </c>
      <c r="Q103" s="63">
        <v>822.52867999415059</v>
      </c>
      <c r="R103" s="63">
        <v>125.18331781989134</v>
      </c>
      <c r="S103" s="63">
        <v>1749.5786983078171</v>
      </c>
      <c r="T103" s="63">
        <v>1046.3442058852245</v>
      </c>
      <c r="U103" s="63">
        <v>0.13165202405665205</v>
      </c>
      <c r="V103" s="63">
        <v>5574.4512545363614</v>
      </c>
      <c r="W103" s="63">
        <v>2464.1830789225442</v>
      </c>
      <c r="X103" s="63">
        <v>279.44338025275562</v>
      </c>
      <c r="Y103" s="63">
        <v>314.47028479856198</v>
      </c>
      <c r="Z103" s="63">
        <v>4485.0889081527894</v>
      </c>
      <c r="AA103" s="63">
        <v>930.96992273448348</v>
      </c>
      <c r="AB103" s="63">
        <v>2169.688397489233</v>
      </c>
      <c r="AC103" s="63">
        <v>1088.6886055698933</v>
      </c>
      <c r="AD103" s="63">
        <v>1757.6066236184613</v>
      </c>
      <c r="AE103" s="63">
        <v>53.475436827621188</v>
      </c>
      <c r="AF103" s="63">
        <v>546.03751843328553</v>
      </c>
      <c r="AG103" s="63">
        <v>2511.7708360499246</v>
      </c>
      <c r="AH103" s="63">
        <v>6596.0944617502209</v>
      </c>
      <c r="AI103" s="63">
        <v>120.69780908238045</v>
      </c>
      <c r="AJ103" s="63">
        <v>19.695691315595575</v>
      </c>
      <c r="AK103" s="63">
        <v>9546.7156252982004</v>
      </c>
      <c r="AL103" s="63">
        <v>520.50072353852863</v>
      </c>
      <c r="AM103" s="63">
        <v>3180.378399811354</v>
      </c>
      <c r="AN103" s="63">
        <v>1337.4315036860062</v>
      </c>
      <c r="AO103" s="63">
        <v>9166.0187675772049</v>
      </c>
      <c r="AP103" s="63">
        <v>6811.4733682244969</v>
      </c>
      <c r="AQ103" s="63">
        <v>48285.683011907691</v>
      </c>
      <c r="AR103" s="63">
        <v>5981.345527344497</v>
      </c>
      <c r="AS103" s="63">
        <v>11534.657831118288</v>
      </c>
      <c r="AT103" s="63">
        <v>2346.7157246688325</v>
      </c>
      <c r="AU103" s="63">
        <v>5637.651068231552</v>
      </c>
      <c r="AV103" s="63">
        <v>244.97014677910462</v>
      </c>
      <c r="AW103" s="63">
        <v>479.94481105844511</v>
      </c>
      <c r="AX103" s="63">
        <v>106864.41657868291</v>
      </c>
      <c r="AY103" s="63">
        <v>2679.1054339669331</v>
      </c>
      <c r="AZ103" s="63">
        <v>34464.173732421696</v>
      </c>
      <c r="BA103" s="63">
        <v>5465.7000146238934</v>
      </c>
      <c r="BB103" s="63">
        <v>23874.524027252955</v>
      </c>
      <c r="BC103" s="63">
        <v>14865.873929539002</v>
      </c>
      <c r="BD103" s="63">
        <v>44065.563958550796</v>
      </c>
      <c r="BE103" s="63">
        <v>8449.2326218341477</v>
      </c>
      <c r="BF103" s="63">
        <v>8757.4099363153618</v>
      </c>
      <c r="BG103" s="63">
        <v>1422.2412815989458</v>
      </c>
      <c r="BH103" s="63">
        <v>12685.819647607519</v>
      </c>
      <c r="BI103" s="63">
        <v>0</v>
      </c>
      <c r="BJ103" s="63">
        <v>453316.39769397734</v>
      </c>
      <c r="BK103" s="63">
        <v>0</v>
      </c>
      <c r="BL103" s="63">
        <v>0</v>
      </c>
      <c r="BM103" s="63">
        <v>0</v>
      </c>
      <c r="BN103" s="63">
        <v>0</v>
      </c>
      <c r="BO103" s="63">
        <v>695390.17738702847</v>
      </c>
      <c r="BP103" s="63">
        <v>0</v>
      </c>
      <c r="BQ103" s="63">
        <v>-44254.308117389104</v>
      </c>
      <c r="BR103" s="63">
        <v>651135.86926963937</v>
      </c>
      <c r="BS103" s="63">
        <v>1104452.2669636167</v>
      </c>
    </row>
    <row r="104" spans="1:71" x14ac:dyDescent="0.25">
      <c r="A104" s="13" t="s">
        <v>217</v>
      </c>
      <c r="B104" s="13" t="s">
        <v>218</v>
      </c>
      <c r="C104" s="15">
        <v>26051.369920580091</v>
      </c>
      <c r="D104" s="63">
        <v>0</v>
      </c>
      <c r="E104" s="63">
        <v>0</v>
      </c>
      <c r="F104" s="63">
        <v>0</v>
      </c>
      <c r="G104" s="63">
        <v>0.29405701150003671</v>
      </c>
      <c r="H104" s="63">
        <v>0.16195587465829314</v>
      </c>
      <c r="I104" s="63">
        <v>35.962798289406464</v>
      </c>
      <c r="J104" s="63">
        <v>556.71835202941043</v>
      </c>
      <c r="K104" s="63">
        <v>20.296851466817216</v>
      </c>
      <c r="L104" s="63">
        <v>885.30844104527171</v>
      </c>
      <c r="M104" s="63">
        <v>27.250822595650135</v>
      </c>
      <c r="N104" s="63">
        <v>0</v>
      </c>
      <c r="O104" s="63">
        <v>1.6278157924014256</v>
      </c>
      <c r="P104" s="63">
        <v>12.505983817670336</v>
      </c>
      <c r="Q104" s="63">
        <v>3.5378785019423336</v>
      </c>
      <c r="R104" s="63">
        <v>0.769897892959297</v>
      </c>
      <c r="S104" s="63">
        <v>47.76082076552234</v>
      </c>
      <c r="T104" s="63">
        <v>0.40091427570798116</v>
      </c>
      <c r="U104" s="63">
        <v>1.3800571283556285E-3</v>
      </c>
      <c r="V104" s="63">
        <v>3.4549553367496606</v>
      </c>
      <c r="W104" s="63">
        <v>164.69848660632067</v>
      </c>
      <c r="X104" s="63">
        <v>13.732560233779134</v>
      </c>
      <c r="Y104" s="63">
        <v>10.666544153470232</v>
      </c>
      <c r="Z104" s="63">
        <v>392.0431846832019</v>
      </c>
      <c r="AA104" s="63">
        <v>21.768149147751718</v>
      </c>
      <c r="AB104" s="63">
        <v>23.85229051185722</v>
      </c>
      <c r="AC104" s="63">
        <v>46.363094189434698</v>
      </c>
      <c r="AD104" s="63">
        <v>28.42264655099525</v>
      </c>
      <c r="AE104" s="63">
        <v>0.64940997935598976</v>
      </c>
      <c r="AF104" s="63">
        <v>22.526568139452131</v>
      </c>
      <c r="AG104" s="63">
        <v>54.710964487956723</v>
      </c>
      <c r="AH104" s="63">
        <v>227.45837140424973</v>
      </c>
      <c r="AI104" s="63">
        <v>0.67643628043843951</v>
      </c>
      <c r="AJ104" s="63">
        <v>0.39367810672750275</v>
      </c>
      <c r="AK104" s="63">
        <v>152.9619692313465</v>
      </c>
      <c r="AL104" s="63">
        <v>27.459170451927601</v>
      </c>
      <c r="AM104" s="63">
        <v>525.05112087118346</v>
      </c>
      <c r="AN104" s="63">
        <v>136.51805833938499</v>
      </c>
      <c r="AO104" s="63">
        <v>186.89089014339342</v>
      </c>
      <c r="AP104" s="63">
        <v>149.11441823514028</v>
      </c>
      <c r="AQ104" s="63">
        <v>3229.2127166695041</v>
      </c>
      <c r="AR104" s="63">
        <v>429.14100549929134</v>
      </c>
      <c r="AS104" s="63">
        <v>932.36587484304971</v>
      </c>
      <c r="AT104" s="63">
        <v>35.302248871470375</v>
      </c>
      <c r="AU104" s="63">
        <v>40.399103435073975</v>
      </c>
      <c r="AV104" s="63">
        <v>57.094700914682839</v>
      </c>
      <c r="AW104" s="63">
        <v>84.515372030579428</v>
      </c>
      <c r="AX104" s="63">
        <v>762.45586397670888</v>
      </c>
      <c r="AY104" s="63">
        <v>826.43498584066003</v>
      </c>
      <c r="AZ104" s="63">
        <v>3273.8375892337704</v>
      </c>
      <c r="BA104" s="63">
        <v>171.63287658074339</v>
      </c>
      <c r="BB104" s="63">
        <v>2557.277448579734</v>
      </c>
      <c r="BC104" s="63">
        <v>415.53824984143671</v>
      </c>
      <c r="BD104" s="63">
        <v>4712.0126289804548</v>
      </c>
      <c r="BE104" s="63">
        <v>128.7160292160097</v>
      </c>
      <c r="BF104" s="63">
        <v>0</v>
      </c>
      <c r="BG104" s="63">
        <v>44.577819106174601</v>
      </c>
      <c r="BH104" s="63">
        <v>518.27781945893332</v>
      </c>
      <c r="BI104" s="63">
        <v>0</v>
      </c>
      <c r="BJ104" s="63">
        <v>22000.803269578442</v>
      </c>
      <c r="BK104" s="63">
        <v>0</v>
      </c>
      <c r="BL104" s="63">
        <v>0</v>
      </c>
      <c r="BM104" s="63">
        <v>0</v>
      </c>
      <c r="BN104" s="63">
        <v>0</v>
      </c>
      <c r="BO104" s="63">
        <v>1421.8429188276277</v>
      </c>
      <c r="BP104" s="63">
        <v>6808.8214346519026</v>
      </c>
      <c r="BQ104" s="63">
        <v>-4180.0977024778786</v>
      </c>
      <c r="BR104" s="63">
        <v>4050.5666510016508</v>
      </c>
      <c r="BS104" s="63">
        <v>26051.369920580095</v>
      </c>
    </row>
    <row r="105" spans="1:71" x14ac:dyDescent="0.25">
      <c r="A105" s="13" t="s">
        <v>219</v>
      </c>
      <c r="B105" s="13" t="s">
        <v>220</v>
      </c>
      <c r="C105" s="15">
        <v>412451.49892160256</v>
      </c>
      <c r="D105" s="63">
        <v>1159.884914817638</v>
      </c>
      <c r="E105" s="63">
        <v>7.8232548507740853</v>
      </c>
      <c r="F105" s="63">
        <v>2.0375682960105901</v>
      </c>
      <c r="G105" s="63">
        <v>856.81521233618116</v>
      </c>
      <c r="H105" s="63">
        <v>2.4843583561182379</v>
      </c>
      <c r="I105" s="63">
        <v>2187.8202916675004</v>
      </c>
      <c r="J105" s="63">
        <v>19764.914081326307</v>
      </c>
      <c r="K105" s="63">
        <v>6598.5082599258676</v>
      </c>
      <c r="L105" s="63">
        <v>17192.951404972184</v>
      </c>
      <c r="M105" s="63">
        <v>1869.8532475618811</v>
      </c>
      <c r="N105" s="63">
        <v>0</v>
      </c>
      <c r="O105" s="63">
        <v>120.82061814865473</v>
      </c>
      <c r="P105" s="63">
        <v>1025.6879089067179</v>
      </c>
      <c r="Q105" s="63">
        <v>768.75666307266033</v>
      </c>
      <c r="R105" s="63">
        <v>111.97557353191344</v>
      </c>
      <c r="S105" s="63">
        <v>1895.9515752934076</v>
      </c>
      <c r="T105" s="63">
        <v>226.81530869395533</v>
      </c>
      <c r="U105" s="63">
        <v>0.36248674060914976</v>
      </c>
      <c r="V105" s="63">
        <v>11152.855955804043</v>
      </c>
      <c r="W105" s="63">
        <v>5730.3680780199147</v>
      </c>
      <c r="X105" s="63">
        <v>258.89204969272595</v>
      </c>
      <c r="Y105" s="63">
        <v>1569.207252847877</v>
      </c>
      <c r="Z105" s="63">
        <v>3841.8212992426625</v>
      </c>
      <c r="AA105" s="63">
        <v>916.1954606126759</v>
      </c>
      <c r="AB105" s="63">
        <v>1841.9565175796213</v>
      </c>
      <c r="AC105" s="63">
        <v>2733.5734065894112</v>
      </c>
      <c r="AD105" s="63">
        <v>1442.6478206270181</v>
      </c>
      <c r="AE105" s="63">
        <v>20.697418864597683</v>
      </c>
      <c r="AF105" s="63">
        <v>317.00689565320806</v>
      </c>
      <c r="AG105" s="63">
        <v>2347.5160352620946</v>
      </c>
      <c r="AH105" s="63">
        <v>2973.7300957366674</v>
      </c>
      <c r="AI105" s="63">
        <v>22.769958217451475</v>
      </c>
      <c r="AJ105" s="63">
        <v>15.534070536276081</v>
      </c>
      <c r="AK105" s="63">
        <v>3865.906952292703</v>
      </c>
      <c r="AL105" s="63">
        <v>590.92251766345362</v>
      </c>
      <c r="AM105" s="63">
        <v>9562.8493199262412</v>
      </c>
      <c r="AN105" s="63">
        <v>1853.1733418522338</v>
      </c>
      <c r="AO105" s="63">
        <v>12052.183368925736</v>
      </c>
      <c r="AP105" s="63">
        <v>3060.2691970170035</v>
      </c>
      <c r="AQ105" s="63">
        <v>34287.531598978174</v>
      </c>
      <c r="AR105" s="63">
        <v>10484.473234706538</v>
      </c>
      <c r="AS105" s="63">
        <v>8549.5763595353601</v>
      </c>
      <c r="AT105" s="63">
        <v>1023.7441639218777</v>
      </c>
      <c r="AU105" s="63">
        <v>4007.9737233933483</v>
      </c>
      <c r="AV105" s="63">
        <v>180.71425475895708</v>
      </c>
      <c r="AW105" s="63">
        <v>257.2578823865382</v>
      </c>
      <c r="AX105" s="63">
        <v>6577.9195495948006</v>
      </c>
      <c r="AY105" s="63">
        <v>736.91321593769055</v>
      </c>
      <c r="AZ105" s="63">
        <v>60359.7729314026</v>
      </c>
      <c r="BA105" s="63">
        <v>32321.812563038413</v>
      </c>
      <c r="BB105" s="63">
        <v>5965.595172424255</v>
      </c>
      <c r="BC105" s="63">
        <v>7158.6305515803742</v>
      </c>
      <c r="BD105" s="63">
        <v>60671.890337211094</v>
      </c>
      <c r="BE105" s="63">
        <v>2309.8590441625665</v>
      </c>
      <c r="BF105" s="63">
        <v>6986.2085079304752</v>
      </c>
      <c r="BG105" s="63">
        <v>771.78885787117167</v>
      </c>
      <c r="BH105" s="63">
        <v>3206.4439873574115</v>
      </c>
      <c r="BI105" s="63">
        <v>0</v>
      </c>
      <c r="BJ105" s="63">
        <v>365821.64567765361</v>
      </c>
      <c r="BK105" s="63">
        <v>0</v>
      </c>
      <c r="BL105" s="63">
        <v>0</v>
      </c>
      <c r="BM105" s="63">
        <v>12523.387536250119</v>
      </c>
      <c r="BN105" s="63">
        <v>0</v>
      </c>
      <c r="BO105" s="63">
        <v>56482.455978247875</v>
      </c>
      <c r="BP105" s="63">
        <v>0</v>
      </c>
      <c r="BQ105" s="63">
        <v>-22375.990270549111</v>
      </c>
      <c r="BR105" s="63">
        <v>46629.853243948877</v>
      </c>
      <c r="BS105" s="63">
        <v>412451.4989216025</v>
      </c>
    </row>
    <row r="106" spans="1:71" x14ac:dyDescent="0.25">
      <c r="A106" s="24" t="s">
        <v>221</v>
      </c>
      <c r="B106" s="24" t="s">
        <v>222</v>
      </c>
      <c r="C106" s="18">
        <v>19097.750168417813</v>
      </c>
      <c r="D106" s="64">
        <v>0.75710744770816285</v>
      </c>
      <c r="E106" s="64">
        <v>0</v>
      </c>
      <c r="F106" s="64">
        <v>0</v>
      </c>
      <c r="G106" s="64">
        <v>2.2421535877634602</v>
      </c>
      <c r="H106" s="64">
        <v>5.9917341174403477E-3</v>
      </c>
      <c r="I106" s="64">
        <v>6.0452497868665649</v>
      </c>
      <c r="J106" s="64">
        <v>190.50067179735524</v>
      </c>
      <c r="K106" s="64">
        <v>42.186796011339695</v>
      </c>
      <c r="L106" s="64">
        <v>121.97606379936177</v>
      </c>
      <c r="M106" s="64">
        <v>6.6793105117117948</v>
      </c>
      <c r="N106" s="64">
        <v>0</v>
      </c>
      <c r="O106" s="64">
        <v>3.3516371510471323</v>
      </c>
      <c r="P106" s="64">
        <v>28.890737480893947</v>
      </c>
      <c r="Q106" s="64">
        <v>6.4060532716422562</v>
      </c>
      <c r="R106" s="64">
        <v>0.61602857427318025</v>
      </c>
      <c r="S106" s="64">
        <v>9.8301078007088876</v>
      </c>
      <c r="T106" s="64">
        <v>2.3398715162531283</v>
      </c>
      <c r="U106" s="64">
        <v>1.4598471330231641E-3</v>
      </c>
      <c r="V106" s="64">
        <v>104.39898354831182</v>
      </c>
      <c r="W106" s="64">
        <v>19.920931914072256</v>
      </c>
      <c r="X106" s="64">
        <v>1.3965261209682771</v>
      </c>
      <c r="Y106" s="64">
        <v>22.807181570724559</v>
      </c>
      <c r="Z106" s="64">
        <v>61.214084342648697</v>
      </c>
      <c r="AA106" s="64">
        <v>14.844415868542542</v>
      </c>
      <c r="AB106" s="64">
        <v>12.748240776674633</v>
      </c>
      <c r="AC106" s="64">
        <v>16.640907071851689</v>
      </c>
      <c r="AD106" s="64">
        <v>16.850988949519085</v>
      </c>
      <c r="AE106" s="64">
        <v>0.1585948084828232</v>
      </c>
      <c r="AF106" s="64">
        <v>1.9058456658587906</v>
      </c>
      <c r="AG106" s="64">
        <v>16.238243127932144</v>
      </c>
      <c r="AH106" s="64">
        <v>7.9912051101346124</v>
      </c>
      <c r="AI106" s="64">
        <v>0.26254582313273661</v>
      </c>
      <c r="AJ106" s="64">
        <v>8.2239832692716688E-2</v>
      </c>
      <c r="AK106" s="64">
        <v>67.171324907824115</v>
      </c>
      <c r="AL106" s="64">
        <v>3.3715502118239433</v>
      </c>
      <c r="AM106" s="64">
        <v>108.64515296485655</v>
      </c>
      <c r="AN106" s="64">
        <v>29.39129936539825</v>
      </c>
      <c r="AO106" s="64">
        <v>122.45728761512702</v>
      </c>
      <c r="AP106" s="64">
        <v>294.77302194931076</v>
      </c>
      <c r="AQ106" s="64">
        <v>3555.1193599259368</v>
      </c>
      <c r="AR106" s="64">
        <v>103.22020993747826</v>
      </c>
      <c r="AS106" s="64">
        <v>511.99470070570953</v>
      </c>
      <c r="AT106" s="64">
        <v>148.71138290371277</v>
      </c>
      <c r="AU106" s="64">
        <v>538.36845401946186</v>
      </c>
      <c r="AV106" s="64">
        <v>5.6876632591279952</v>
      </c>
      <c r="AW106" s="64">
        <v>9.4524498164414457</v>
      </c>
      <c r="AX106" s="64">
        <v>145.82947497162192</v>
      </c>
      <c r="AY106" s="64">
        <v>35.284006151330537</v>
      </c>
      <c r="AZ106" s="64">
        <v>288.56246153670037</v>
      </c>
      <c r="BA106" s="64">
        <v>247.41902864683468</v>
      </c>
      <c r="BB106" s="64">
        <v>448.02913450506458</v>
      </c>
      <c r="BC106" s="64">
        <v>321.45229092181904</v>
      </c>
      <c r="BD106" s="64">
        <v>275.71343564493088</v>
      </c>
      <c r="BE106" s="64">
        <v>381.86412881588456</v>
      </c>
      <c r="BF106" s="64">
        <v>236.58500721968508</v>
      </c>
      <c r="BG106" s="64">
        <v>275.14283476599815</v>
      </c>
      <c r="BH106" s="64">
        <v>363.68172263644749</v>
      </c>
      <c r="BI106" s="64">
        <v>0</v>
      </c>
      <c r="BJ106" s="64">
        <v>9237.2175582482487</v>
      </c>
      <c r="BK106" s="64">
        <v>0</v>
      </c>
      <c r="BL106" s="64">
        <v>0</v>
      </c>
      <c r="BM106" s="64">
        <v>0</v>
      </c>
      <c r="BN106" s="64">
        <v>0</v>
      </c>
      <c r="BO106" s="64">
        <v>10405.076596927876</v>
      </c>
      <c r="BP106" s="64">
        <v>0</v>
      </c>
      <c r="BQ106" s="64">
        <v>-544.54398675831442</v>
      </c>
      <c r="BR106" s="64">
        <v>9860.5326101695628</v>
      </c>
      <c r="BS106" s="64">
        <v>19097.750168417813</v>
      </c>
    </row>
    <row r="107" spans="1:71" x14ac:dyDescent="0.25">
      <c r="A107" s="24" t="s">
        <v>223</v>
      </c>
      <c r="B107" s="24" t="s">
        <v>224</v>
      </c>
      <c r="C107" s="18">
        <v>0</v>
      </c>
      <c r="D107" s="64">
        <v>0</v>
      </c>
      <c r="E107" s="64">
        <v>0</v>
      </c>
      <c r="F107" s="64">
        <v>0</v>
      </c>
      <c r="G107" s="64">
        <v>0</v>
      </c>
      <c r="H107" s="64">
        <v>0</v>
      </c>
      <c r="I107" s="64">
        <v>0</v>
      </c>
      <c r="J107" s="64">
        <v>0</v>
      </c>
      <c r="K107" s="64">
        <v>0</v>
      </c>
      <c r="L107" s="64">
        <v>0</v>
      </c>
      <c r="M107" s="64">
        <v>0</v>
      </c>
      <c r="N107" s="64">
        <v>0</v>
      </c>
      <c r="O107" s="64">
        <v>0</v>
      </c>
      <c r="P107" s="64">
        <v>0</v>
      </c>
      <c r="Q107" s="64">
        <v>0</v>
      </c>
      <c r="R107" s="64">
        <v>0</v>
      </c>
      <c r="S107" s="64">
        <v>0</v>
      </c>
      <c r="T107" s="64">
        <v>0</v>
      </c>
      <c r="U107" s="64">
        <v>0</v>
      </c>
      <c r="V107" s="64">
        <v>0</v>
      </c>
      <c r="W107" s="64">
        <v>0</v>
      </c>
      <c r="X107" s="64">
        <v>0</v>
      </c>
      <c r="Y107" s="64">
        <v>0</v>
      </c>
      <c r="Z107" s="64">
        <v>0</v>
      </c>
      <c r="AA107" s="64">
        <v>0</v>
      </c>
      <c r="AB107" s="64">
        <v>0</v>
      </c>
      <c r="AC107" s="64">
        <v>0</v>
      </c>
      <c r="AD107" s="64">
        <v>0</v>
      </c>
      <c r="AE107" s="64">
        <v>0</v>
      </c>
      <c r="AF107" s="64">
        <v>0</v>
      </c>
      <c r="AG107" s="64">
        <v>0</v>
      </c>
      <c r="AH107" s="64">
        <v>0</v>
      </c>
      <c r="AI107" s="64">
        <v>0</v>
      </c>
      <c r="AJ107" s="64">
        <v>0</v>
      </c>
      <c r="AK107" s="64">
        <v>0</v>
      </c>
      <c r="AL107" s="64">
        <v>0</v>
      </c>
      <c r="AM107" s="64">
        <v>0</v>
      </c>
      <c r="AN107" s="64">
        <v>0</v>
      </c>
      <c r="AO107" s="64">
        <v>0</v>
      </c>
      <c r="AP107" s="64">
        <v>0</v>
      </c>
      <c r="AQ107" s="64">
        <v>0</v>
      </c>
      <c r="AR107" s="64">
        <v>0</v>
      </c>
      <c r="AS107" s="64">
        <v>0</v>
      </c>
      <c r="AT107" s="64">
        <v>0</v>
      </c>
      <c r="AU107" s="64">
        <v>0</v>
      </c>
      <c r="AV107" s="64">
        <v>0</v>
      </c>
      <c r="AW107" s="64">
        <v>0</v>
      </c>
      <c r="AX107" s="64">
        <v>0</v>
      </c>
      <c r="AY107" s="64">
        <v>0</v>
      </c>
      <c r="AZ107" s="64">
        <v>0</v>
      </c>
      <c r="BA107" s="64">
        <v>0</v>
      </c>
      <c r="BB107" s="64">
        <v>0</v>
      </c>
      <c r="BC107" s="64">
        <v>0</v>
      </c>
      <c r="BD107" s="64">
        <v>0</v>
      </c>
      <c r="BE107" s="64">
        <v>0</v>
      </c>
      <c r="BF107" s="64">
        <v>0</v>
      </c>
      <c r="BG107" s="64">
        <v>0</v>
      </c>
      <c r="BH107" s="64">
        <v>0</v>
      </c>
      <c r="BI107" s="64">
        <v>0</v>
      </c>
      <c r="BJ107" s="64">
        <v>0</v>
      </c>
      <c r="BK107" s="64">
        <v>0</v>
      </c>
      <c r="BL107" s="64">
        <v>0</v>
      </c>
      <c r="BM107" s="64">
        <v>0</v>
      </c>
      <c r="BN107" s="64">
        <v>0</v>
      </c>
      <c r="BO107" s="64">
        <v>0</v>
      </c>
      <c r="BP107" s="64">
        <v>0</v>
      </c>
      <c r="BQ107" s="64">
        <v>0</v>
      </c>
      <c r="BR107" s="64">
        <v>0</v>
      </c>
      <c r="BS107" s="64">
        <v>0</v>
      </c>
    </row>
    <row r="108" spans="1:71" x14ac:dyDescent="0.25">
      <c r="A108" s="24" t="s">
        <v>225</v>
      </c>
      <c r="B108" s="24" t="s">
        <v>226</v>
      </c>
      <c r="C108" s="18">
        <v>97843.785635896391</v>
      </c>
      <c r="D108" s="64">
        <v>0</v>
      </c>
      <c r="E108" s="64">
        <v>0</v>
      </c>
      <c r="F108" s="64">
        <v>0</v>
      </c>
      <c r="G108" s="64">
        <v>242.52909605120277</v>
      </c>
      <c r="H108" s="64">
        <v>2.0244662324033991</v>
      </c>
      <c r="I108" s="64">
        <v>523.31946722751604</v>
      </c>
      <c r="J108" s="64">
        <v>6004.8774184034</v>
      </c>
      <c r="K108" s="64">
        <v>707.58254250595303</v>
      </c>
      <c r="L108" s="64">
        <v>9143.8063492521669</v>
      </c>
      <c r="M108" s="64">
        <v>1100.6542652027715</v>
      </c>
      <c r="N108" s="64">
        <v>0</v>
      </c>
      <c r="O108" s="64">
        <v>20.349689845074572</v>
      </c>
      <c r="P108" s="64">
        <v>124.66061678517104</v>
      </c>
      <c r="Q108" s="64">
        <v>85.659306998547052</v>
      </c>
      <c r="R108" s="64">
        <v>23.473612237101516</v>
      </c>
      <c r="S108" s="64">
        <v>627.26751294010376</v>
      </c>
      <c r="T108" s="64">
        <v>20.002217061143359</v>
      </c>
      <c r="U108" s="64">
        <v>0.27114566295175108</v>
      </c>
      <c r="V108" s="64">
        <v>2620.6071340316275</v>
      </c>
      <c r="W108" s="64">
        <v>2357.5585119602847</v>
      </c>
      <c r="X108" s="64">
        <v>275.28663044729797</v>
      </c>
      <c r="Y108" s="64">
        <v>1162.3399542981531</v>
      </c>
      <c r="Z108" s="64">
        <v>5359.2871738240801</v>
      </c>
      <c r="AA108" s="64">
        <v>324.68764009046333</v>
      </c>
      <c r="AB108" s="64">
        <v>823.98284651323786</v>
      </c>
      <c r="AC108" s="64">
        <v>621.18588063751133</v>
      </c>
      <c r="AD108" s="64">
        <v>309.09717196936816</v>
      </c>
      <c r="AE108" s="64">
        <v>12.492320463931513</v>
      </c>
      <c r="AF108" s="64">
        <v>130.97955619321536</v>
      </c>
      <c r="AG108" s="64">
        <v>676.04739044044197</v>
      </c>
      <c r="AH108" s="64">
        <v>819.70132338812232</v>
      </c>
      <c r="AI108" s="64">
        <v>7.5746926506828443</v>
      </c>
      <c r="AJ108" s="64">
        <v>2.2533561264885242</v>
      </c>
      <c r="AK108" s="64">
        <v>659.40955908160026</v>
      </c>
      <c r="AL108" s="64">
        <v>165.92917859727831</v>
      </c>
      <c r="AM108" s="64">
        <v>630.67563500826213</v>
      </c>
      <c r="AN108" s="64">
        <v>756.69802750914846</v>
      </c>
      <c r="AO108" s="64">
        <v>2417.8832800752207</v>
      </c>
      <c r="AP108" s="64">
        <v>3092.7222802157603</v>
      </c>
      <c r="AQ108" s="64">
        <v>13809.464484435628</v>
      </c>
      <c r="AR108" s="64">
        <v>1235.3300107159323</v>
      </c>
      <c r="AS108" s="64">
        <v>2183.6544053072439</v>
      </c>
      <c r="AT108" s="64">
        <v>177.86097989813021</v>
      </c>
      <c r="AU108" s="64">
        <v>642.54284129140092</v>
      </c>
      <c r="AV108" s="64">
        <v>68.419134110991138</v>
      </c>
      <c r="AW108" s="64">
        <v>302.67667586750093</v>
      </c>
      <c r="AX108" s="64">
        <v>1192.7808508834066</v>
      </c>
      <c r="AY108" s="64">
        <v>362.55361746281881</v>
      </c>
      <c r="AZ108" s="64">
        <v>4925.0148062808157</v>
      </c>
      <c r="BA108" s="64">
        <v>1687.6480406273993</v>
      </c>
      <c r="BB108" s="64">
        <v>6875.8668973671302</v>
      </c>
      <c r="BC108" s="64">
        <v>2773.9369872700058</v>
      </c>
      <c r="BD108" s="64">
        <v>2198.8588939476404</v>
      </c>
      <c r="BE108" s="64">
        <v>1064.1078620679559</v>
      </c>
      <c r="BF108" s="64">
        <v>1678.6259586118792</v>
      </c>
      <c r="BG108" s="64">
        <v>466.48601523444154</v>
      </c>
      <c r="BH108" s="64">
        <v>1782.2928739572762</v>
      </c>
      <c r="BI108" s="64">
        <v>0</v>
      </c>
      <c r="BJ108" s="64">
        <v>85280.998585265319</v>
      </c>
      <c r="BK108" s="64">
        <v>0</v>
      </c>
      <c r="BL108" s="64">
        <v>0</v>
      </c>
      <c r="BM108" s="64">
        <v>0</v>
      </c>
      <c r="BN108" s="64">
        <v>0</v>
      </c>
      <c r="BO108" s="64">
        <v>17040.560789499134</v>
      </c>
      <c r="BP108" s="64">
        <v>0</v>
      </c>
      <c r="BQ108" s="64">
        <v>-4477.7737388680198</v>
      </c>
      <c r="BR108" s="64">
        <v>12562.787050631114</v>
      </c>
      <c r="BS108" s="64">
        <v>97843.785635896435</v>
      </c>
    </row>
    <row r="109" spans="1:71" x14ac:dyDescent="0.25">
      <c r="A109" s="24" t="s">
        <v>227</v>
      </c>
      <c r="B109" s="24" t="s">
        <v>228</v>
      </c>
      <c r="C109" s="18">
        <v>7093.4593477091848</v>
      </c>
      <c r="D109" s="64">
        <v>0</v>
      </c>
      <c r="E109" s="64">
        <v>0</v>
      </c>
      <c r="F109" s="64">
        <v>0</v>
      </c>
      <c r="G109" s="64">
        <v>0.6392845114265614</v>
      </c>
      <c r="H109" s="64">
        <v>6.6113830868094456E-2</v>
      </c>
      <c r="I109" s="64">
        <v>0</v>
      </c>
      <c r="J109" s="64">
        <v>77.020003853916776</v>
      </c>
      <c r="K109" s="64">
        <v>8.8251340804344647</v>
      </c>
      <c r="L109" s="64">
        <v>30.404480203579286</v>
      </c>
      <c r="M109" s="64">
        <v>26.268438198429148</v>
      </c>
      <c r="N109" s="64">
        <v>0</v>
      </c>
      <c r="O109" s="64">
        <v>0</v>
      </c>
      <c r="P109" s="64">
        <v>3.3428118584554456</v>
      </c>
      <c r="Q109" s="64">
        <v>5.2030077943298334</v>
      </c>
      <c r="R109" s="64">
        <v>0.51142971618099409</v>
      </c>
      <c r="S109" s="64">
        <v>5.9835831442520586</v>
      </c>
      <c r="T109" s="64">
        <v>0.14526564399920169</v>
      </c>
      <c r="U109" s="64">
        <v>0</v>
      </c>
      <c r="V109" s="64">
        <v>0</v>
      </c>
      <c r="W109" s="64">
        <v>30.063282171216521</v>
      </c>
      <c r="X109" s="64">
        <v>1.0054725149757926</v>
      </c>
      <c r="Y109" s="64">
        <v>25.673793347182173</v>
      </c>
      <c r="Z109" s="64">
        <v>165.08012805737329</v>
      </c>
      <c r="AA109" s="64">
        <v>3.5983910513307835</v>
      </c>
      <c r="AB109" s="64">
        <v>6.2140589008170704</v>
      </c>
      <c r="AC109" s="64">
        <v>24.548237328651666</v>
      </c>
      <c r="AD109" s="64">
        <v>1.9189837005608164</v>
      </c>
      <c r="AE109" s="64">
        <v>0.11053452828797983</v>
      </c>
      <c r="AF109" s="64">
        <v>7.0322956238131153</v>
      </c>
      <c r="AG109" s="64">
        <v>27.286805783558055</v>
      </c>
      <c r="AH109" s="64">
        <v>51.722456713485471</v>
      </c>
      <c r="AI109" s="64">
        <v>0.53969671035849265</v>
      </c>
      <c r="AJ109" s="64">
        <v>0.15827590852871237</v>
      </c>
      <c r="AK109" s="64">
        <v>17.458439121909638</v>
      </c>
      <c r="AL109" s="64">
        <v>0.18539336386208646</v>
      </c>
      <c r="AM109" s="64">
        <v>28.688450110701449</v>
      </c>
      <c r="AN109" s="64">
        <v>3.1033423727919915</v>
      </c>
      <c r="AO109" s="64">
        <v>7.6529806251091061</v>
      </c>
      <c r="AP109" s="64">
        <v>0</v>
      </c>
      <c r="AQ109" s="64">
        <v>46.102521166827017</v>
      </c>
      <c r="AR109" s="64">
        <v>0</v>
      </c>
      <c r="AS109" s="64">
        <v>0</v>
      </c>
      <c r="AT109" s="64">
        <v>0</v>
      </c>
      <c r="AU109" s="64">
        <v>0</v>
      </c>
      <c r="AV109" s="64">
        <v>0.20084913715038977</v>
      </c>
      <c r="AW109" s="64">
        <v>0</v>
      </c>
      <c r="AX109" s="64">
        <v>13.179489633050071</v>
      </c>
      <c r="AY109" s="64">
        <v>6.266617650416868</v>
      </c>
      <c r="AZ109" s="64">
        <v>1.2321713526718332</v>
      </c>
      <c r="BA109" s="64">
        <v>0</v>
      </c>
      <c r="BB109" s="64">
        <v>144.76820899126142</v>
      </c>
      <c r="BC109" s="64">
        <v>1.242280818141885</v>
      </c>
      <c r="BD109" s="64">
        <v>0</v>
      </c>
      <c r="BE109" s="64">
        <v>0.24460720909039321</v>
      </c>
      <c r="BF109" s="64">
        <v>3.1881321589503617</v>
      </c>
      <c r="BG109" s="64">
        <v>0</v>
      </c>
      <c r="BH109" s="64">
        <v>0</v>
      </c>
      <c r="BI109" s="64">
        <v>0</v>
      </c>
      <c r="BJ109" s="64">
        <v>776.87544888794628</v>
      </c>
      <c r="BK109" s="64">
        <v>0</v>
      </c>
      <c r="BL109" s="64">
        <v>0</v>
      </c>
      <c r="BM109" s="64">
        <v>0</v>
      </c>
      <c r="BN109" s="64">
        <v>0</v>
      </c>
      <c r="BO109" s="64">
        <v>0</v>
      </c>
      <c r="BP109" s="64">
        <v>7483.2936731085729</v>
      </c>
      <c r="BQ109" s="64">
        <v>-1166.7097742873334</v>
      </c>
      <c r="BR109" s="64">
        <v>6316.5838988212399</v>
      </c>
      <c r="BS109" s="64">
        <v>7093.4593477091857</v>
      </c>
    </row>
    <row r="110" spans="1:71" x14ac:dyDescent="0.25">
      <c r="A110" s="24" t="s">
        <v>229</v>
      </c>
      <c r="B110" s="24" t="s">
        <v>230</v>
      </c>
      <c r="C110" s="18">
        <v>23540.815875346216</v>
      </c>
      <c r="D110" s="64">
        <v>2474.4013984472886</v>
      </c>
      <c r="E110" s="64">
        <v>0</v>
      </c>
      <c r="F110" s="64">
        <v>0</v>
      </c>
      <c r="G110" s="64">
        <v>27.166027977655233</v>
      </c>
      <c r="H110" s="64">
        <v>0.37916588478554586</v>
      </c>
      <c r="I110" s="64">
        <v>204.89249134977339</v>
      </c>
      <c r="J110" s="64">
        <v>1555.9787447004969</v>
      </c>
      <c r="K110" s="64">
        <v>440.18623819444713</v>
      </c>
      <c r="L110" s="64">
        <v>1304.335259009868</v>
      </c>
      <c r="M110" s="64">
        <v>100.45191640461037</v>
      </c>
      <c r="N110" s="64">
        <v>0</v>
      </c>
      <c r="O110" s="64">
        <v>3.2721273471671473</v>
      </c>
      <c r="P110" s="64">
        <v>58.683309871603704</v>
      </c>
      <c r="Q110" s="64">
        <v>34.98498894730654</v>
      </c>
      <c r="R110" s="64">
        <v>4.4048822968864441</v>
      </c>
      <c r="S110" s="64">
        <v>149.5699573434967</v>
      </c>
      <c r="T110" s="64">
        <v>8.2981043574817459</v>
      </c>
      <c r="U110" s="64">
        <v>7.2621243855082946E-3</v>
      </c>
      <c r="V110" s="64">
        <v>656.67568049512647</v>
      </c>
      <c r="W110" s="64">
        <v>446.15611066839119</v>
      </c>
      <c r="X110" s="64">
        <v>39.601926776539408</v>
      </c>
      <c r="Y110" s="64">
        <v>265.39229205429785</v>
      </c>
      <c r="Z110" s="64">
        <v>1045.6365586531169</v>
      </c>
      <c r="AA110" s="64">
        <v>153.74714241467413</v>
      </c>
      <c r="AB110" s="64">
        <v>174.64869920342954</v>
      </c>
      <c r="AC110" s="64">
        <v>183.69457986674638</v>
      </c>
      <c r="AD110" s="64">
        <v>133.14741849471648</v>
      </c>
      <c r="AE110" s="64">
        <v>2.5760555377316972</v>
      </c>
      <c r="AF110" s="64">
        <v>28.97051815027913</v>
      </c>
      <c r="AG110" s="64">
        <v>610.23139575975392</v>
      </c>
      <c r="AH110" s="64">
        <v>554.1194285972058</v>
      </c>
      <c r="AI110" s="64">
        <v>4.2189259397397363</v>
      </c>
      <c r="AJ110" s="64">
        <v>0.93924958747384868</v>
      </c>
      <c r="AK110" s="64">
        <v>340.53799159520855</v>
      </c>
      <c r="AL110" s="64">
        <v>60.184163314755025</v>
      </c>
      <c r="AM110" s="64">
        <v>1345.1599030069722</v>
      </c>
      <c r="AN110" s="64">
        <v>239.37920513334154</v>
      </c>
      <c r="AO110" s="64">
        <v>1522.3271448110177</v>
      </c>
      <c r="AP110" s="64">
        <v>33.180631689705322</v>
      </c>
      <c r="AQ110" s="64">
        <v>680.63542508952867</v>
      </c>
      <c r="AR110" s="64">
        <v>129.24172638605711</v>
      </c>
      <c r="AS110" s="64">
        <v>4228.4778243758055</v>
      </c>
      <c r="AT110" s="64">
        <v>2.9702611615575916</v>
      </c>
      <c r="AU110" s="64">
        <v>0</v>
      </c>
      <c r="AV110" s="64">
        <v>0</v>
      </c>
      <c r="AW110" s="64">
        <v>0</v>
      </c>
      <c r="AX110" s="64">
        <v>1.2040953274749249</v>
      </c>
      <c r="AY110" s="64">
        <v>32.741350363776014</v>
      </c>
      <c r="AZ110" s="64">
        <v>157.69436046886355</v>
      </c>
      <c r="BA110" s="64">
        <v>7.8349290528112867</v>
      </c>
      <c r="BB110" s="64">
        <v>672.86847172891521</v>
      </c>
      <c r="BC110" s="64">
        <v>8.6540999254591267</v>
      </c>
      <c r="BD110" s="64">
        <v>3903.521461697731</v>
      </c>
      <c r="BE110" s="64">
        <v>40.896168385385295</v>
      </c>
      <c r="BF110" s="64">
        <v>0</v>
      </c>
      <c r="BG110" s="64">
        <v>0</v>
      </c>
      <c r="BH110" s="64">
        <v>0</v>
      </c>
      <c r="BI110" s="64">
        <v>0</v>
      </c>
      <c r="BJ110" s="64">
        <v>24074.277069970838</v>
      </c>
      <c r="BK110" s="64">
        <v>0</v>
      </c>
      <c r="BL110" s="64">
        <v>2379.4081250490071</v>
      </c>
      <c r="BM110" s="64">
        <v>0</v>
      </c>
      <c r="BN110" s="64">
        <v>0</v>
      </c>
      <c r="BO110" s="64">
        <v>2113.6542408087894</v>
      </c>
      <c r="BP110" s="64">
        <v>2763.9184256468252</v>
      </c>
      <c r="BQ110" s="64">
        <v>-7790.4419861292517</v>
      </c>
      <c r="BR110" s="64">
        <v>-533.46119462462957</v>
      </c>
      <c r="BS110" s="64">
        <v>23540.815875346208</v>
      </c>
    </row>
    <row r="111" spans="1:71" x14ac:dyDescent="0.25">
      <c r="A111" s="13" t="s">
        <v>231</v>
      </c>
      <c r="B111" s="13" t="s">
        <v>232</v>
      </c>
      <c r="C111" s="15">
        <v>62303.786407754546</v>
      </c>
      <c r="D111" s="63">
        <v>0</v>
      </c>
      <c r="E111" s="63">
        <v>1203.1214482070022</v>
      </c>
      <c r="F111" s="63">
        <v>3.5207699777273676</v>
      </c>
      <c r="G111" s="63">
        <v>25.176407300950508</v>
      </c>
      <c r="H111" s="63">
        <v>1.3138488667838196E-2</v>
      </c>
      <c r="I111" s="63">
        <v>1.3832176875638433</v>
      </c>
      <c r="J111" s="63">
        <v>4641.5071365440581</v>
      </c>
      <c r="K111" s="63">
        <v>363.291118663291</v>
      </c>
      <c r="L111" s="63">
        <v>5833.0279073222746</v>
      </c>
      <c r="M111" s="63">
        <v>3404.615030294287</v>
      </c>
      <c r="N111" s="63">
        <v>0</v>
      </c>
      <c r="O111" s="63">
        <v>6.3588789262324674</v>
      </c>
      <c r="P111" s="63">
        <v>195.73200965818737</v>
      </c>
      <c r="Q111" s="63">
        <v>357.03012066678207</v>
      </c>
      <c r="R111" s="63">
        <v>4.2147984144223054</v>
      </c>
      <c r="S111" s="63">
        <v>216.81565804567487</v>
      </c>
      <c r="T111" s="63">
        <v>17.486449256076877</v>
      </c>
      <c r="U111" s="63">
        <v>1.2129319383584657E-2</v>
      </c>
      <c r="V111" s="63">
        <v>399.05690167334791</v>
      </c>
      <c r="W111" s="63">
        <v>91.865231882146162</v>
      </c>
      <c r="X111" s="63">
        <v>48.9080238137891</v>
      </c>
      <c r="Y111" s="63">
        <v>1156.9375057457428</v>
      </c>
      <c r="Z111" s="63">
        <v>3199.0008125561103</v>
      </c>
      <c r="AA111" s="63">
        <v>131.90842124743887</v>
      </c>
      <c r="AB111" s="63">
        <v>126.74012730655916</v>
      </c>
      <c r="AC111" s="63">
        <v>92.774428938809237</v>
      </c>
      <c r="AD111" s="63">
        <v>222.44343259766958</v>
      </c>
      <c r="AE111" s="63">
        <v>8.0192409392137094</v>
      </c>
      <c r="AF111" s="63">
        <v>78.193266808995205</v>
      </c>
      <c r="AG111" s="63">
        <v>240.18936397947462</v>
      </c>
      <c r="AH111" s="63">
        <v>1861.6650655439857</v>
      </c>
      <c r="AI111" s="63">
        <v>1.3457277578309119</v>
      </c>
      <c r="AJ111" s="63">
        <v>2.8748731726254655</v>
      </c>
      <c r="AK111" s="63">
        <v>796.89211954920029</v>
      </c>
      <c r="AL111" s="63">
        <v>56.205401080841192</v>
      </c>
      <c r="AM111" s="63">
        <v>2142.3817084368188</v>
      </c>
      <c r="AN111" s="63">
        <v>133.74618057124428</v>
      </c>
      <c r="AO111" s="63">
        <v>1073.2205540541318</v>
      </c>
      <c r="AP111" s="63">
        <v>1439.8802912031806</v>
      </c>
      <c r="AQ111" s="63">
        <v>11207.380089060311</v>
      </c>
      <c r="AR111" s="63">
        <v>464.56862191151907</v>
      </c>
      <c r="AS111" s="63">
        <v>1606.1395671718094</v>
      </c>
      <c r="AT111" s="63">
        <v>274.05158716512096</v>
      </c>
      <c r="AU111" s="63">
        <v>545.07846557731489</v>
      </c>
      <c r="AV111" s="63">
        <v>144.31788256664487</v>
      </c>
      <c r="AW111" s="63">
        <v>261.95243450257703</v>
      </c>
      <c r="AX111" s="63">
        <v>1317.7402436660616</v>
      </c>
      <c r="AY111" s="63">
        <v>280.91365490626873</v>
      </c>
      <c r="AZ111" s="63">
        <v>3611.558348890771</v>
      </c>
      <c r="BA111" s="63">
        <v>709.37202169306215</v>
      </c>
      <c r="BB111" s="63">
        <v>2961.2770442510455</v>
      </c>
      <c r="BC111" s="63">
        <v>1142.0454671852581</v>
      </c>
      <c r="BD111" s="63">
        <v>2872.1210028239834</v>
      </c>
      <c r="BE111" s="63">
        <v>1446.4282360628033</v>
      </c>
      <c r="BF111" s="63">
        <v>26.274058674328018</v>
      </c>
      <c r="BG111" s="63">
        <v>732.93618725743386</v>
      </c>
      <c r="BH111" s="63">
        <v>1070.9267702333682</v>
      </c>
      <c r="BI111" s="63">
        <v>0</v>
      </c>
      <c r="BJ111" s="63">
        <v>60252.636581231433</v>
      </c>
      <c r="BK111" s="63">
        <v>0</v>
      </c>
      <c r="BL111" s="63">
        <v>0</v>
      </c>
      <c r="BM111" s="63">
        <v>0</v>
      </c>
      <c r="BN111" s="63">
        <v>0</v>
      </c>
      <c r="BO111" s="63">
        <v>6207.7395922693777</v>
      </c>
      <c r="BP111" s="63">
        <v>0</v>
      </c>
      <c r="BQ111" s="63">
        <v>-4156.5897657462656</v>
      </c>
      <c r="BR111" s="63">
        <v>2051.1498265231121</v>
      </c>
      <c r="BS111" s="63">
        <v>62303.786407754546</v>
      </c>
    </row>
    <row r="112" spans="1:71" x14ac:dyDescent="0.25">
      <c r="A112" s="13" t="s">
        <v>233</v>
      </c>
      <c r="B112" s="13" t="s">
        <v>234</v>
      </c>
      <c r="C112" s="15">
        <v>44794.926606635956</v>
      </c>
      <c r="D112" s="63">
        <v>1451.5725819947043</v>
      </c>
      <c r="E112" s="63">
        <v>124.55058368700432</v>
      </c>
      <c r="F112" s="63">
        <v>0.14941399111238529</v>
      </c>
      <c r="G112" s="63">
        <v>153.68596941743425</v>
      </c>
      <c r="H112" s="63">
        <v>2.0150064525266145</v>
      </c>
      <c r="I112" s="63">
        <v>517.03102604799187</v>
      </c>
      <c r="J112" s="63">
        <v>842.57435552036861</v>
      </c>
      <c r="K112" s="63">
        <v>731.91403648597304</v>
      </c>
      <c r="L112" s="63">
        <v>2276.3611907664235</v>
      </c>
      <c r="M112" s="63">
        <v>299.59680337719834</v>
      </c>
      <c r="N112" s="63">
        <v>0</v>
      </c>
      <c r="O112" s="63">
        <v>3.8045243016429646</v>
      </c>
      <c r="P112" s="63">
        <v>59.989926909347624</v>
      </c>
      <c r="Q112" s="63">
        <v>38.015608859410399</v>
      </c>
      <c r="R112" s="63">
        <v>16.783897293843022</v>
      </c>
      <c r="S112" s="63">
        <v>353.52506429653533</v>
      </c>
      <c r="T112" s="63">
        <v>43.850666449761071</v>
      </c>
      <c r="U112" s="63">
        <v>3.0344823698243727E-2</v>
      </c>
      <c r="V112" s="63">
        <v>262.96572949744484</v>
      </c>
      <c r="W112" s="63">
        <v>443.60904001344358</v>
      </c>
      <c r="X112" s="63">
        <v>48.44001740568585</v>
      </c>
      <c r="Y112" s="63">
        <v>94.71684885171679</v>
      </c>
      <c r="Z112" s="63">
        <v>367.75946221337665</v>
      </c>
      <c r="AA112" s="63">
        <v>204.62245012488114</v>
      </c>
      <c r="AB112" s="63">
        <v>184.38010305378049</v>
      </c>
      <c r="AC112" s="63">
        <v>295.20640545707607</v>
      </c>
      <c r="AD112" s="63">
        <v>334.42663830614947</v>
      </c>
      <c r="AE112" s="63">
        <v>3.6782942129286851</v>
      </c>
      <c r="AF112" s="63">
        <v>28.89082462903513</v>
      </c>
      <c r="AG112" s="63">
        <v>370.87647678342705</v>
      </c>
      <c r="AH112" s="63">
        <v>1058.1357466624015</v>
      </c>
      <c r="AI112" s="63">
        <v>6.1996581379901201</v>
      </c>
      <c r="AJ112" s="63">
        <v>7.835302522643576</v>
      </c>
      <c r="AK112" s="63">
        <v>491.56535802341233</v>
      </c>
      <c r="AL112" s="63">
        <v>157.50646400003336</v>
      </c>
      <c r="AM112" s="63">
        <v>517.21647298666232</v>
      </c>
      <c r="AN112" s="63">
        <v>1027.6612348417527</v>
      </c>
      <c r="AO112" s="63">
        <v>2383.2421603282664</v>
      </c>
      <c r="AP112" s="63">
        <v>456.02149566398674</v>
      </c>
      <c r="AQ112" s="63">
        <v>5990.3753686966375</v>
      </c>
      <c r="AR112" s="63">
        <v>3279.6988201444342</v>
      </c>
      <c r="AS112" s="63">
        <v>2761.0298677519027</v>
      </c>
      <c r="AT112" s="63">
        <v>123.84282131633132</v>
      </c>
      <c r="AU112" s="63">
        <v>1052.8945780951351</v>
      </c>
      <c r="AV112" s="63">
        <v>154.38619868299043</v>
      </c>
      <c r="AW112" s="63">
        <v>192.38415001439083</v>
      </c>
      <c r="AX112" s="63">
        <v>1931.3916322624877</v>
      </c>
      <c r="AY112" s="63">
        <v>448.70957032038444</v>
      </c>
      <c r="AZ112" s="63">
        <v>555.45972214667154</v>
      </c>
      <c r="BA112" s="63">
        <v>245.00363760942338</v>
      </c>
      <c r="BB112" s="63">
        <v>1425.7081661790046</v>
      </c>
      <c r="BC112" s="63">
        <v>857.86437265211191</v>
      </c>
      <c r="BD112" s="63">
        <v>4162.1254675829505</v>
      </c>
      <c r="BE112" s="63">
        <v>1174.9447270848032</v>
      </c>
      <c r="BF112" s="63">
        <v>561.01641163437421</v>
      </c>
      <c r="BG112" s="63">
        <v>251.7544954034334</v>
      </c>
      <c r="BH112" s="63">
        <v>183.96869178147548</v>
      </c>
      <c r="BI112" s="63">
        <v>0</v>
      </c>
      <c r="BJ112" s="63">
        <v>41012.96588375001</v>
      </c>
      <c r="BK112" s="63">
        <v>0</v>
      </c>
      <c r="BL112" s="63">
        <v>0</v>
      </c>
      <c r="BM112" s="63">
        <v>0</v>
      </c>
      <c r="BN112" s="63">
        <v>0</v>
      </c>
      <c r="BO112" s="63">
        <v>8558.5340860695087</v>
      </c>
      <c r="BP112" s="63">
        <v>0</v>
      </c>
      <c r="BQ112" s="63">
        <v>-4776.5733631835692</v>
      </c>
      <c r="BR112" s="63">
        <v>3781.9607228859395</v>
      </c>
      <c r="BS112" s="63">
        <v>44794.926606635949</v>
      </c>
    </row>
    <row r="113" spans="1:71" x14ac:dyDescent="0.25">
      <c r="A113" s="13" t="s">
        <v>235</v>
      </c>
      <c r="B113" s="13" t="s">
        <v>236</v>
      </c>
      <c r="C113" s="15">
        <v>22516.699692928996</v>
      </c>
      <c r="D113" s="63">
        <v>0</v>
      </c>
      <c r="E113" s="63">
        <v>0</v>
      </c>
      <c r="F113" s="63">
        <v>0</v>
      </c>
      <c r="G113" s="63">
        <v>4.1926633206339874</v>
      </c>
      <c r="H113" s="63">
        <v>0.11744538130199603</v>
      </c>
      <c r="I113" s="63">
        <v>34.471084940127753</v>
      </c>
      <c r="J113" s="63">
        <v>369.89986793090799</v>
      </c>
      <c r="K113" s="63">
        <v>258.06992952341778</v>
      </c>
      <c r="L113" s="63">
        <v>372.07490804934099</v>
      </c>
      <c r="M113" s="63">
        <v>57.354159043813794</v>
      </c>
      <c r="N113" s="63">
        <v>0</v>
      </c>
      <c r="O113" s="63">
        <v>2.1099444539257841</v>
      </c>
      <c r="P113" s="63">
        <v>10.316890151211192</v>
      </c>
      <c r="Q113" s="63">
        <v>11.868953656793904</v>
      </c>
      <c r="R113" s="63">
        <v>1.8295333504634388</v>
      </c>
      <c r="S113" s="63">
        <v>101.16157138084655</v>
      </c>
      <c r="T113" s="63">
        <v>3.5866563954707731</v>
      </c>
      <c r="U113" s="63">
        <v>5.4145661365403892E-3</v>
      </c>
      <c r="V113" s="63">
        <v>672.2641481107712</v>
      </c>
      <c r="W113" s="63">
        <v>87.571450827514184</v>
      </c>
      <c r="X113" s="63">
        <v>24.616578244365311</v>
      </c>
      <c r="Y113" s="63">
        <v>64.859152633804456</v>
      </c>
      <c r="Z113" s="63">
        <v>301.87565923075294</v>
      </c>
      <c r="AA113" s="63">
        <v>64.362474721496028</v>
      </c>
      <c r="AB113" s="63">
        <v>38.522119086132143</v>
      </c>
      <c r="AC113" s="63">
        <v>55.818769435145008</v>
      </c>
      <c r="AD113" s="63">
        <v>41.605858415521411</v>
      </c>
      <c r="AE113" s="63">
        <v>0.43224206532160808</v>
      </c>
      <c r="AF113" s="63">
        <v>10.227288129177861</v>
      </c>
      <c r="AG113" s="63">
        <v>97.351127115546404</v>
      </c>
      <c r="AH113" s="63">
        <v>196.0613889017217</v>
      </c>
      <c r="AI113" s="63">
        <v>0.7713464153783266</v>
      </c>
      <c r="AJ113" s="63">
        <v>0.50205455363654117</v>
      </c>
      <c r="AK113" s="63">
        <v>136.62890960885215</v>
      </c>
      <c r="AL113" s="63">
        <v>11.014423996330201</v>
      </c>
      <c r="AM113" s="63">
        <v>281.79845836526079</v>
      </c>
      <c r="AN113" s="63">
        <v>85.11197029444979</v>
      </c>
      <c r="AO113" s="63">
        <v>349.9954555288104</v>
      </c>
      <c r="AP113" s="63">
        <v>198.18844054012672</v>
      </c>
      <c r="AQ113" s="63">
        <v>2588.358631336338</v>
      </c>
      <c r="AR113" s="63">
        <v>305.28384012943337</v>
      </c>
      <c r="AS113" s="63">
        <v>994.70636779814095</v>
      </c>
      <c r="AT113" s="63">
        <v>93.210977494693068</v>
      </c>
      <c r="AU113" s="63">
        <v>386.56400659687057</v>
      </c>
      <c r="AV113" s="63">
        <v>6.8961525866519402</v>
      </c>
      <c r="AW113" s="63">
        <v>42.008758353132464</v>
      </c>
      <c r="AX113" s="63">
        <v>246.22159150910366</v>
      </c>
      <c r="AY113" s="63">
        <v>94.368817175686814</v>
      </c>
      <c r="AZ113" s="63">
        <v>625.83870503822527</v>
      </c>
      <c r="BA113" s="63">
        <v>319.80259012859398</v>
      </c>
      <c r="BB113" s="63">
        <v>438.14585693064112</v>
      </c>
      <c r="BC113" s="63">
        <v>943.74897179307345</v>
      </c>
      <c r="BD113" s="63">
        <v>3301.6288182709491</v>
      </c>
      <c r="BE113" s="63">
        <v>466.73487134934425</v>
      </c>
      <c r="BF113" s="63">
        <v>624.80847779581029</v>
      </c>
      <c r="BG113" s="63">
        <v>137.82741017905892</v>
      </c>
      <c r="BH113" s="63">
        <v>637.19983820528989</v>
      </c>
      <c r="BI113" s="63">
        <v>0</v>
      </c>
      <c r="BJ113" s="63">
        <v>16199.993021035549</v>
      </c>
      <c r="BK113" s="63">
        <v>0</v>
      </c>
      <c r="BL113" s="63">
        <v>0</v>
      </c>
      <c r="BM113" s="63">
        <v>0</v>
      </c>
      <c r="BN113" s="63">
        <v>7833.8591503341777</v>
      </c>
      <c r="BO113" s="63">
        <v>2040.6676055338905</v>
      </c>
      <c r="BP113" s="63">
        <v>0</v>
      </c>
      <c r="BQ113" s="63">
        <v>-3557.8200839746219</v>
      </c>
      <c r="BR113" s="63">
        <v>6316.7066718934457</v>
      </c>
      <c r="BS113" s="63">
        <v>22516.699692928996</v>
      </c>
    </row>
    <row r="114" spans="1:71" x14ac:dyDescent="0.25">
      <c r="A114" s="13" t="s">
        <v>237</v>
      </c>
      <c r="B114" s="13" t="s">
        <v>238</v>
      </c>
      <c r="C114" s="15">
        <v>156745.70285102431</v>
      </c>
      <c r="D114" s="63">
        <v>0</v>
      </c>
      <c r="E114" s="63">
        <v>0</v>
      </c>
      <c r="F114" s="63">
        <v>0</v>
      </c>
      <c r="G114" s="63">
        <v>797.9246883932376</v>
      </c>
      <c r="H114" s="63">
        <v>1.0774521194608984</v>
      </c>
      <c r="I114" s="63">
        <v>756.64021926566579</v>
      </c>
      <c r="J114" s="63">
        <v>1901.6191699965116</v>
      </c>
      <c r="K114" s="63">
        <v>720.80475509190944</v>
      </c>
      <c r="L114" s="63">
        <v>2863.1873918777533</v>
      </c>
      <c r="M114" s="63">
        <v>1391.9776978427954</v>
      </c>
      <c r="N114" s="63">
        <v>0</v>
      </c>
      <c r="O114" s="63">
        <v>21.465509000213185</v>
      </c>
      <c r="P114" s="63">
        <v>188.00096699137166</v>
      </c>
      <c r="Q114" s="63">
        <v>225.53643722408162</v>
      </c>
      <c r="R114" s="63">
        <v>2.6742454148263981</v>
      </c>
      <c r="S114" s="63">
        <v>62.759877726276017</v>
      </c>
      <c r="T114" s="63">
        <v>4.4562508290916396</v>
      </c>
      <c r="U114" s="63">
        <v>3.8024107898246649E-3</v>
      </c>
      <c r="V114" s="63">
        <v>208.8140970451563</v>
      </c>
      <c r="W114" s="63">
        <v>502.56800787442376</v>
      </c>
      <c r="X114" s="63">
        <v>54.867516989405111</v>
      </c>
      <c r="Y114" s="63">
        <v>444.60373854026557</v>
      </c>
      <c r="Z114" s="63">
        <v>2916.8718664668286</v>
      </c>
      <c r="AA114" s="63">
        <v>41.812982392919793</v>
      </c>
      <c r="AB114" s="63">
        <v>673.7642246985572</v>
      </c>
      <c r="AC114" s="63">
        <v>750.56201248235311</v>
      </c>
      <c r="AD114" s="63">
        <v>562.1877418527439</v>
      </c>
      <c r="AE114" s="63">
        <v>9.6619090712073472</v>
      </c>
      <c r="AF114" s="63">
        <v>136.57515606206152</v>
      </c>
      <c r="AG114" s="63">
        <v>1924.5350822683761</v>
      </c>
      <c r="AH114" s="63">
        <v>466.53426405493974</v>
      </c>
      <c r="AI114" s="63">
        <v>3.3195417156290028</v>
      </c>
      <c r="AJ114" s="63">
        <v>0.80922684017015345</v>
      </c>
      <c r="AK114" s="63">
        <v>494.12240130905087</v>
      </c>
      <c r="AL114" s="63">
        <v>293.60332075878745</v>
      </c>
      <c r="AM114" s="63">
        <v>3072.8163914874949</v>
      </c>
      <c r="AN114" s="63">
        <v>120.0816680565769</v>
      </c>
      <c r="AO114" s="63">
        <v>1297.888847028016</v>
      </c>
      <c r="AP114" s="63">
        <v>1329.7412847962305</v>
      </c>
      <c r="AQ114" s="63">
        <v>31393.95722187727</v>
      </c>
      <c r="AR114" s="63">
        <v>1635.0619194305116</v>
      </c>
      <c r="AS114" s="63">
        <v>3065.9017953189991</v>
      </c>
      <c r="AT114" s="63">
        <v>1201.7014263118804</v>
      </c>
      <c r="AU114" s="63">
        <v>1119.435215263803</v>
      </c>
      <c r="AV114" s="63">
        <v>70.470571202736735</v>
      </c>
      <c r="AW114" s="63">
        <v>68.263136015533846</v>
      </c>
      <c r="AX114" s="63">
        <v>17318.683754434889</v>
      </c>
      <c r="AY114" s="63">
        <v>1402.2209444246932</v>
      </c>
      <c r="AZ114" s="63">
        <v>13664.260191525029</v>
      </c>
      <c r="BA114" s="63">
        <v>794.04494522651783</v>
      </c>
      <c r="BB114" s="63">
        <v>2939.3747499639203</v>
      </c>
      <c r="BC114" s="63">
        <v>3848.999611990906</v>
      </c>
      <c r="BD114" s="63">
        <v>35658.255061666459</v>
      </c>
      <c r="BE114" s="63">
        <v>2498.7350006855181</v>
      </c>
      <c r="BF114" s="63">
        <v>2676.1893668384951</v>
      </c>
      <c r="BG114" s="63">
        <v>478.69596691452421</v>
      </c>
      <c r="BH114" s="63">
        <v>6310.8568333805515</v>
      </c>
      <c r="BI114" s="63">
        <v>0</v>
      </c>
      <c r="BJ114" s="63">
        <v>150388.97745844742</v>
      </c>
      <c r="BK114" s="63">
        <v>0</v>
      </c>
      <c r="BL114" s="63">
        <v>0</v>
      </c>
      <c r="BM114" s="63">
        <v>0</v>
      </c>
      <c r="BN114" s="63">
        <v>0</v>
      </c>
      <c r="BO114" s="63">
        <v>13544.057494800958</v>
      </c>
      <c r="BP114" s="63">
        <v>0</v>
      </c>
      <c r="BQ114" s="63">
        <v>-7187.332102224068</v>
      </c>
      <c r="BR114" s="63">
        <v>6356.72539257689</v>
      </c>
      <c r="BS114" s="63">
        <v>156745.70285102431</v>
      </c>
    </row>
    <row r="115" spans="1:71" x14ac:dyDescent="0.25">
      <c r="A115" s="13" t="s">
        <v>239</v>
      </c>
      <c r="B115" s="13" t="s">
        <v>240</v>
      </c>
      <c r="C115" s="15">
        <v>32181.284084006504</v>
      </c>
      <c r="D115" s="63">
        <v>0</v>
      </c>
      <c r="E115" s="63">
        <v>0</v>
      </c>
      <c r="F115" s="63">
        <v>0</v>
      </c>
      <c r="G115" s="63">
        <v>8.4238257573530291</v>
      </c>
      <c r="H115" s="63">
        <v>0.13281543886327407</v>
      </c>
      <c r="I115" s="63">
        <v>54.509162433013913</v>
      </c>
      <c r="J115" s="63">
        <v>1051.7108133819031</v>
      </c>
      <c r="K115" s="63">
        <v>323.02341495178149</v>
      </c>
      <c r="L115" s="63">
        <v>792.99523973853604</v>
      </c>
      <c r="M115" s="63">
        <v>125.19889863260511</v>
      </c>
      <c r="N115" s="63">
        <v>0</v>
      </c>
      <c r="O115" s="63">
        <v>3.2972049177279392</v>
      </c>
      <c r="P115" s="63">
        <v>24.144881482110758</v>
      </c>
      <c r="Q115" s="63">
        <v>29.146203709007654</v>
      </c>
      <c r="R115" s="63">
        <v>9.802310355087327</v>
      </c>
      <c r="S115" s="63">
        <v>281.88529345839049</v>
      </c>
      <c r="T115" s="63">
        <v>7.2312689419545331</v>
      </c>
      <c r="U115" s="63">
        <v>1.0572281635059333E-2</v>
      </c>
      <c r="V115" s="63">
        <v>10.997089609324807</v>
      </c>
      <c r="W115" s="63">
        <v>318.49669997444062</v>
      </c>
      <c r="X115" s="63">
        <v>22.081783406380829</v>
      </c>
      <c r="Y115" s="63">
        <v>49.714707356165427</v>
      </c>
      <c r="Z115" s="63">
        <v>572.82755222002902</v>
      </c>
      <c r="AA115" s="63">
        <v>77.589574561768856</v>
      </c>
      <c r="AB115" s="63">
        <v>295.52957787864779</v>
      </c>
      <c r="AC115" s="63">
        <v>80.927284167193562</v>
      </c>
      <c r="AD115" s="63">
        <v>121.93649257489616</v>
      </c>
      <c r="AE115" s="63">
        <v>1.2358257676174031</v>
      </c>
      <c r="AF115" s="63">
        <v>16.4440192572016</v>
      </c>
      <c r="AG115" s="63">
        <v>191.90038092923797</v>
      </c>
      <c r="AH115" s="63">
        <v>398.14142561394812</v>
      </c>
      <c r="AI115" s="63">
        <v>3.6804053723068066</v>
      </c>
      <c r="AJ115" s="63">
        <v>1.3903967647604876</v>
      </c>
      <c r="AK115" s="63">
        <v>155.80047264226513</v>
      </c>
      <c r="AL115" s="63">
        <v>112.37435415424673</v>
      </c>
      <c r="AM115" s="63">
        <v>314.21435864138687</v>
      </c>
      <c r="AN115" s="63">
        <v>522.1036906188001</v>
      </c>
      <c r="AO115" s="63">
        <v>645.80271968775287</v>
      </c>
      <c r="AP115" s="63">
        <v>587.06079653409552</v>
      </c>
      <c r="AQ115" s="63">
        <v>4957.5171475945126</v>
      </c>
      <c r="AR115" s="63">
        <v>1290.3052266399729</v>
      </c>
      <c r="AS115" s="63">
        <v>5578.5873893943699</v>
      </c>
      <c r="AT115" s="63">
        <v>127.97320734171677</v>
      </c>
      <c r="AU115" s="63">
        <v>670.44701212221025</v>
      </c>
      <c r="AV115" s="63">
        <v>9.7041297236738568</v>
      </c>
      <c r="AW115" s="63">
        <v>58.406341055174515</v>
      </c>
      <c r="AX115" s="63">
        <v>390.98483399218526</v>
      </c>
      <c r="AY115" s="63">
        <v>115.47839718104478</v>
      </c>
      <c r="AZ115" s="63">
        <v>2749.8573789745587</v>
      </c>
      <c r="BA115" s="63">
        <v>236.34506046789286</v>
      </c>
      <c r="BB115" s="63">
        <v>664.35437361971469</v>
      </c>
      <c r="BC115" s="63">
        <v>742.81077666414478</v>
      </c>
      <c r="BD115" s="63">
        <v>10055.181712193818</v>
      </c>
      <c r="BE115" s="63">
        <v>1173.2372107195495</v>
      </c>
      <c r="BF115" s="63">
        <v>0</v>
      </c>
      <c r="BG115" s="63">
        <v>120.84764690735865</v>
      </c>
      <c r="BH115" s="63">
        <v>2.5965477147662597</v>
      </c>
      <c r="BI115" s="63">
        <v>0</v>
      </c>
      <c r="BJ115" s="63">
        <v>36156.395905519108</v>
      </c>
      <c r="BK115" s="63">
        <v>0</v>
      </c>
      <c r="BL115" s="63">
        <v>0</v>
      </c>
      <c r="BM115" s="63">
        <v>0</v>
      </c>
      <c r="BN115" s="63">
        <v>0</v>
      </c>
      <c r="BO115" s="63">
        <v>4523.5843083350264</v>
      </c>
      <c r="BP115" s="63">
        <v>0</v>
      </c>
      <c r="BQ115" s="63">
        <v>-8498.6961298476199</v>
      </c>
      <c r="BR115" s="63">
        <v>-3975.1118215125935</v>
      </c>
      <c r="BS115" s="63">
        <v>32181.284084006515</v>
      </c>
    </row>
    <row r="116" spans="1:71" x14ac:dyDescent="0.25">
      <c r="A116" s="24" t="s">
        <v>241</v>
      </c>
      <c r="B116" s="24" t="s">
        <v>242</v>
      </c>
      <c r="C116" s="18">
        <v>0</v>
      </c>
      <c r="D116" s="64">
        <v>0</v>
      </c>
      <c r="E116" s="64">
        <v>0</v>
      </c>
      <c r="F116" s="64">
        <v>0</v>
      </c>
      <c r="G116" s="64">
        <v>0</v>
      </c>
      <c r="H116" s="64">
        <v>0</v>
      </c>
      <c r="I116" s="64">
        <v>0</v>
      </c>
      <c r="J116" s="64">
        <v>0</v>
      </c>
      <c r="K116" s="64">
        <v>0</v>
      </c>
      <c r="L116" s="64">
        <v>0</v>
      </c>
      <c r="M116" s="64">
        <v>0</v>
      </c>
      <c r="N116" s="64">
        <v>0</v>
      </c>
      <c r="O116" s="64">
        <v>0</v>
      </c>
      <c r="P116" s="64">
        <v>0</v>
      </c>
      <c r="Q116" s="64">
        <v>0</v>
      </c>
      <c r="R116" s="64">
        <v>0</v>
      </c>
      <c r="S116" s="64">
        <v>0</v>
      </c>
      <c r="T116" s="64">
        <v>0</v>
      </c>
      <c r="U116" s="64">
        <v>0</v>
      </c>
      <c r="V116" s="64">
        <v>0</v>
      </c>
      <c r="W116" s="64">
        <v>0</v>
      </c>
      <c r="X116" s="64">
        <v>0</v>
      </c>
      <c r="Y116" s="64">
        <v>0</v>
      </c>
      <c r="Z116" s="64">
        <v>0</v>
      </c>
      <c r="AA116" s="64">
        <v>0</v>
      </c>
      <c r="AB116" s="64">
        <v>0</v>
      </c>
      <c r="AC116" s="64">
        <v>0</v>
      </c>
      <c r="AD116" s="64">
        <v>0</v>
      </c>
      <c r="AE116" s="64">
        <v>0</v>
      </c>
      <c r="AF116" s="64">
        <v>0</v>
      </c>
      <c r="AG116" s="64">
        <v>0</v>
      </c>
      <c r="AH116" s="64">
        <v>0</v>
      </c>
      <c r="AI116" s="64">
        <v>0</v>
      </c>
      <c r="AJ116" s="64">
        <v>0</v>
      </c>
      <c r="AK116" s="64">
        <v>0</v>
      </c>
      <c r="AL116" s="64">
        <v>0</v>
      </c>
      <c r="AM116" s="64">
        <v>0</v>
      </c>
      <c r="AN116" s="64">
        <v>0</v>
      </c>
      <c r="AO116" s="64">
        <v>0</v>
      </c>
      <c r="AP116" s="64">
        <v>0</v>
      </c>
      <c r="AQ116" s="64">
        <v>0</v>
      </c>
      <c r="AR116" s="64">
        <v>0</v>
      </c>
      <c r="AS116" s="64">
        <v>0</v>
      </c>
      <c r="AT116" s="64">
        <v>0</v>
      </c>
      <c r="AU116" s="64">
        <v>0</v>
      </c>
      <c r="AV116" s="64">
        <v>0</v>
      </c>
      <c r="AW116" s="64">
        <v>0</v>
      </c>
      <c r="AX116" s="64">
        <v>0</v>
      </c>
      <c r="AY116" s="64">
        <v>0</v>
      </c>
      <c r="AZ116" s="64">
        <v>0</v>
      </c>
      <c r="BA116" s="64">
        <v>0</v>
      </c>
      <c r="BB116" s="64">
        <v>0</v>
      </c>
      <c r="BC116" s="64">
        <v>0</v>
      </c>
      <c r="BD116" s="64">
        <v>0</v>
      </c>
      <c r="BE116" s="64">
        <v>0</v>
      </c>
      <c r="BF116" s="64">
        <v>0</v>
      </c>
      <c r="BG116" s="64">
        <v>0</v>
      </c>
      <c r="BH116" s="64">
        <v>0</v>
      </c>
      <c r="BI116" s="64">
        <v>0</v>
      </c>
      <c r="BJ116" s="64">
        <v>0</v>
      </c>
      <c r="BK116" s="64">
        <v>0</v>
      </c>
      <c r="BL116" s="64">
        <v>0</v>
      </c>
      <c r="BM116" s="64">
        <v>0</v>
      </c>
      <c r="BN116" s="64">
        <v>0</v>
      </c>
      <c r="BO116" s="64">
        <v>0</v>
      </c>
      <c r="BP116" s="64">
        <v>0</v>
      </c>
      <c r="BQ116" s="64">
        <v>0</v>
      </c>
      <c r="BR116" s="64">
        <v>0</v>
      </c>
      <c r="BS116" s="64">
        <v>0</v>
      </c>
    </row>
    <row r="117" spans="1:71" x14ac:dyDescent="0.25">
      <c r="A117" s="24" t="s">
        <v>243</v>
      </c>
      <c r="B117" s="24" t="s">
        <v>244</v>
      </c>
      <c r="C117" s="18">
        <v>0</v>
      </c>
      <c r="D117" s="64">
        <v>0</v>
      </c>
      <c r="E117" s="64">
        <v>0</v>
      </c>
      <c r="F117" s="64">
        <v>0</v>
      </c>
      <c r="G117" s="64">
        <v>0</v>
      </c>
      <c r="H117" s="64">
        <v>0</v>
      </c>
      <c r="I117" s="64">
        <v>0</v>
      </c>
      <c r="J117" s="64">
        <v>0</v>
      </c>
      <c r="K117" s="64">
        <v>0</v>
      </c>
      <c r="L117" s="64">
        <v>0</v>
      </c>
      <c r="M117" s="64">
        <v>0</v>
      </c>
      <c r="N117" s="64">
        <v>0</v>
      </c>
      <c r="O117" s="64">
        <v>0</v>
      </c>
      <c r="P117" s="64">
        <v>0</v>
      </c>
      <c r="Q117" s="64">
        <v>0</v>
      </c>
      <c r="R117" s="64">
        <v>0</v>
      </c>
      <c r="S117" s="64">
        <v>0</v>
      </c>
      <c r="T117" s="64">
        <v>0</v>
      </c>
      <c r="U117" s="64">
        <v>0</v>
      </c>
      <c r="V117" s="64">
        <v>0</v>
      </c>
      <c r="W117" s="64">
        <v>0</v>
      </c>
      <c r="X117" s="64">
        <v>0</v>
      </c>
      <c r="Y117" s="64">
        <v>0</v>
      </c>
      <c r="Z117" s="64">
        <v>0</v>
      </c>
      <c r="AA117" s="64">
        <v>0</v>
      </c>
      <c r="AB117" s="64">
        <v>0</v>
      </c>
      <c r="AC117" s="64">
        <v>0</v>
      </c>
      <c r="AD117" s="64">
        <v>0</v>
      </c>
      <c r="AE117" s="64">
        <v>0</v>
      </c>
      <c r="AF117" s="64">
        <v>0</v>
      </c>
      <c r="AG117" s="64">
        <v>0</v>
      </c>
      <c r="AH117" s="64">
        <v>0</v>
      </c>
      <c r="AI117" s="64">
        <v>0</v>
      </c>
      <c r="AJ117" s="64">
        <v>0</v>
      </c>
      <c r="AK117" s="64">
        <v>0</v>
      </c>
      <c r="AL117" s="64">
        <v>0</v>
      </c>
      <c r="AM117" s="64">
        <v>0</v>
      </c>
      <c r="AN117" s="64">
        <v>0</v>
      </c>
      <c r="AO117" s="64">
        <v>0</v>
      </c>
      <c r="AP117" s="64">
        <v>0</v>
      </c>
      <c r="AQ117" s="64">
        <v>0</v>
      </c>
      <c r="AR117" s="64">
        <v>0</v>
      </c>
      <c r="AS117" s="64">
        <v>0</v>
      </c>
      <c r="AT117" s="64">
        <v>0</v>
      </c>
      <c r="AU117" s="64">
        <v>0</v>
      </c>
      <c r="AV117" s="64">
        <v>0</v>
      </c>
      <c r="AW117" s="64">
        <v>0</v>
      </c>
      <c r="AX117" s="64">
        <v>0</v>
      </c>
      <c r="AY117" s="64">
        <v>0</v>
      </c>
      <c r="AZ117" s="64">
        <v>0</v>
      </c>
      <c r="BA117" s="64">
        <v>0</v>
      </c>
      <c r="BB117" s="64">
        <v>0</v>
      </c>
      <c r="BC117" s="64">
        <v>0</v>
      </c>
      <c r="BD117" s="64">
        <v>0</v>
      </c>
      <c r="BE117" s="64">
        <v>0</v>
      </c>
      <c r="BF117" s="64">
        <v>0</v>
      </c>
      <c r="BG117" s="64">
        <v>0</v>
      </c>
      <c r="BH117" s="64">
        <v>0</v>
      </c>
      <c r="BI117" s="64">
        <v>0</v>
      </c>
      <c r="BJ117" s="64">
        <v>0</v>
      </c>
      <c r="BK117" s="64">
        <v>0</v>
      </c>
      <c r="BL117" s="64">
        <v>0</v>
      </c>
      <c r="BM117" s="64">
        <v>0</v>
      </c>
      <c r="BN117" s="64">
        <v>0</v>
      </c>
      <c r="BO117" s="64">
        <v>0</v>
      </c>
      <c r="BP117" s="64">
        <v>0</v>
      </c>
      <c r="BQ117" s="64">
        <v>0</v>
      </c>
      <c r="BR117" s="64">
        <v>0</v>
      </c>
      <c r="BS117" s="64">
        <v>0</v>
      </c>
    </row>
    <row r="118" spans="1:71" x14ac:dyDescent="0.25">
      <c r="A118" s="24" t="s">
        <v>245</v>
      </c>
      <c r="B118" s="24" t="s">
        <v>246</v>
      </c>
      <c r="C118" s="18">
        <v>0</v>
      </c>
      <c r="D118" s="64">
        <v>0</v>
      </c>
      <c r="E118" s="64">
        <v>0</v>
      </c>
      <c r="F118" s="64">
        <v>0</v>
      </c>
      <c r="G118" s="64">
        <v>0</v>
      </c>
      <c r="H118" s="64">
        <v>0</v>
      </c>
      <c r="I118" s="64">
        <v>0</v>
      </c>
      <c r="J118" s="64">
        <v>0</v>
      </c>
      <c r="K118" s="64">
        <v>0</v>
      </c>
      <c r="L118" s="64">
        <v>0</v>
      </c>
      <c r="M118" s="64">
        <v>0</v>
      </c>
      <c r="N118" s="64">
        <v>0</v>
      </c>
      <c r="O118" s="64">
        <v>0</v>
      </c>
      <c r="P118" s="64">
        <v>0</v>
      </c>
      <c r="Q118" s="64">
        <v>0</v>
      </c>
      <c r="R118" s="64">
        <v>0</v>
      </c>
      <c r="S118" s="64">
        <v>0</v>
      </c>
      <c r="T118" s="64">
        <v>0</v>
      </c>
      <c r="U118" s="64">
        <v>0</v>
      </c>
      <c r="V118" s="64">
        <v>0</v>
      </c>
      <c r="W118" s="64">
        <v>0</v>
      </c>
      <c r="X118" s="64">
        <v>0</v>
      </c>
      <c r="Y118" s="64">
        <v>0</v>
      </c>
      <c r="Z118" s="64">
        <v>0</v>
      </c>
      <c r="AA118" s="64">
        <v>0</v>
      </c>
      <c r="AB118" s="64">
        <v>0</v>
      </c>
      <c r="AC118" s="64">
        <v>0</v>
      </c>
      <c r="AD118" s="64">
        <v>0</v>
      </c>
      <c r="AE118" s="64">
        <v>0</v>
      </c>
      <c r="AF118" s="64">
        <v>0</v>
      </c>
      <c r="AG118" s="64">
        <v>0</v>
      </c>
      <c r="AH118" s="64">
        <v>0</v>
      </c>
      <c r="AI118" s="64">
        <v>0</v>
      </c>
      <c r="AJ118" s="64">
        <v>0</v>
      </c>
      <c r="AK118" s="64">
        <v>0</v>
      </c>
      <c r="AL118" s="64">
        <v>0</v>
      </c>
      <c r="AM118" s="64">
        <v>0</v>
      </c>
      <c r="AN118" s="64">
        <v>0</v>
      </c>
      <c r="AO118" s="64">
        <v>0</v>
      </c>
      <c r="AP118" s="64">
        <v>0</v>
      </c>
      <c r="AQ118" s="64">
        <v>0</v>
      </c>
      <c r="AR118" s="64">
        <v>0</v>
      </c>
      <c r="AS118" s="64">
        <v>0</v>
      </c>
      <c r="AT118" s="64">
        <v>0</v>
      </c>
      <c r="AU118" s="64">
        <v>0</v>
      </c>
      <c r="AV118" s="64">
        <v>0</v>
      </c>
      <c r="AW118" s="64">
        <v>0</v>
      </c>
      <c r="AX118" s="64">
        <v>0</v>
      </c>
      <c r="AY118" s="64">
        <v>0</v>
      </c>
      <c r="AZ118" s="64">
        <v>0</v>
      </c>
      <c r="BA118" s="64">
        <v>0</v>
      </c>
      <c r="BB118" s="64">
        <v>0</v>
      </c>
      <c r="BC118" s="64">
        <v>0</v>
      </c>
      <c r="BD118" s="64">
        <v>0</v>
      </c>
      <c r="BE118" s="64">
        <v>0</v>
      </c>
      <c r="BF118" s="64">
        <v>0</v>
      </c>
      <c r="BG118" s="64">
        <v>0</v>
      </c>
      <c r="BH118" s="64">
        <v>0</v>
      </c>
      <c r="BI118" s="64">
        <v>0</v>
      </c>
      <c r="BJ118" s="64">
        <v>0</v>
      </c>
      <c r="BK118" s="64">
        <v>0</v>
      </c>
      <c r="BL118" s="64">
        <v>0</v>
      </c>
      <c r="BM118" s="64">
        <v>0</v>
      </c>
      <c r="BN118" s="64">
        <v>0</v>
      </c>
      <c r="BO118" s="64">
        <v>0</v>
      </c>
      <c r="BP118" s="64">
        <v>0</v>
      </c>
      <c r="BQ118" s="64">
        <v>0</v>
      </c>
      <c r="BR118" s="64">
        <v>0</v>
      </c>
      <c r="BS118" s="64">
        <v>0</v>
      </c>
    </row>
    <row r="119" spans="1:71" x14ac:dyDescent="0.25">
      <c r="A119" s="24" t="s">
        <v>247</v>
      </c>
      <c r="B119" s="24" t="s">
        <v>248</v>
      </c>
      <c r="C119" s="18">
        <v>27666.196560082866</v>
      </c>
      <c r="D119" s="64">
        <v>0</v>
      </c>
      <c r="E119" s="64">
        <v>0</v>
      </c>
      <c r="F119" s="64">
        <v>0</v>
      </c>
      <c r="G119" s="64">
        <v>0.26789427293095797</v>
      </c>
      <c r="H119" s="64">
        <v>9.4068879176573486E-2</v>
      </c>
      <c r="I119" s="64">
        <v>28.082681706100015</v>
      </c>
      <c r="J119" s="64">
        <v>1.9760501281695928</v>
      </c>
      <c r="K119" s="64">
        <v>0</v>
      </c>
      <c r="L119" s="64">
        <v>19.556102727594695</v>
      </c>
      <c r="M119" s="64">
        <v>0</v>
      </c>
      <c r="N119" s="64">
        <v>0</v>
      </c>
      <c r="O119" s="64">
        <v>2.6963387812003105E-2</v>
      </c>
      <c r="P119" s="64">
        <v>0</v>
      </c>
      <c r="Q119" s="64">
        <v>0</v>
      </c>
      <c r="R119" s="64">
        <v>0</v>
      </c>
      <c r="S119" s="64">
        <v>8.8497887956463845</v>
      </c>
      <c r="T119" s="64">
        <v>0</v>
      </c>
      <c r="U119" s="64">
        <v>2.557161687336165E-4</v>
      </c>
      <c r="V119" s="64">
        <v>0</v>
      </c>
      <c r="W119" s="64">
        <v>5.095867581558017</v>
      </c>
      <c r="X119" s="64">
        <v>1.7177975051754644</v>
      </c>
      <c r="Y119" s="64">
        <v>0</v>
      </c>
      <c r="Z119" s="64">
        <v>0</v>
      </c>
      <c r="AA119" s="64">
        <v>0.18277788868823014</v>
      </c>
      <c r="AB119" s="64">
        <v>0</v>
      </c>
      <c r="AC119" s="64">
        <v>56.544543899364278</v>
      </c>
      <c r="AD119" s="64">
        <v>15.278971955599175</v>
      </c>
      <c r="AE119" s="64">
        <v>2.1054480408836352E-3</v>
      </c>
      <c r="AF119" s="64">
        <v>0</v>
      </c>
      <c r="AG119" s="64">
        <v>5.8639105304954038</v>
      </c>
      <c r="AH119" s="64">
        <v>26.107878614543324</v>
      </c>
      <c r="AI119" s="64">
        <v>9.1071816657339825E-3</v>
      </c>
      <c r="AJ119" s="64">
        <v>0</v>
      </c>
      <c r="AK119" s="64">
        <v>0</v>
      </c>
      <c r="AL119" s="64">
        <v>1.8645527440935925</v>
      </c>
      <c r="AM119" s="64">
        <v>40.689809561518885</v>
      </c>
      <c r="AN119" s="64">
        <v>0.23644832869702626</v>
      </c>
      <c r="AO119" s="64">
        <v>0.58309211849628717</v>
      </c>
      <c r="AP119" s="64">
        <v>6.9247581775542129</v>
      </c>
      <c r="AQ119" s="64">
        <v>272.33389162507768</v>
      </c>
      <c r="AR119" s="64">
        <v>311.67937743808977</v>
      </c>
      <c r="AS119" s="64">
        <v>176.53715193216092</v>
      </c>
      <c r="AT119" s="64">
        <v>0.29779027235299921</v>
      </c>
      <c r="AU119" s="64">
        <v>0</v>
      </c>
      <c r="AV119" s="64">
        <v>0</v>
      </c>
      <c r="AW119" s="64">
        <v>0</v>
      </c>
      <c r="AX119" s="64">
        <v>11.770132643513008</v>
      </c>
      <c r="AY119" s="64">
        <v>0</v>
      </c>
      <c r="AZ119" s="64">
        <v>380.03025101587974</v>
      </c>
      <c r="BA119" s="64">
        <v>0</v>
      </c>
      <c r="BB119" s="64">
        <v>675.33656934718692</v>
      </c>
      <c r="BC119" s="64">
        <v>632.81930239577275</v>
      </c>
      <c r="BD119" s="64">
        <v>303.58349031425757</v>
      </c>
      <c r="BE119" s="64">
        <v>0</v>
      </c>
      <c r="BF119" s="64">
        <v>0</v>
      </c>
      <c r="BG119" s="64">
        <v>0</v>
      </c>
      <c r="BH119" s="64">
        <v>155.57193746117983</v>
      </c>
      <c r="BI119" s="64">
        <v>0</v>
      </c>
      <c r="BJ119" s="64">
        <v>3139.9153215945607</v>
      </c>
      <c r="BK119" s="64">
        <v>0</v>
      </c>
      <c r="BL119" s="64">
        <v>0</v>
      </c>
      <c r="BM119" s="64">
        <v>0</v>
      </c>
      <c r="BN119" s="64">
        <v>0</v>
      </c>
      <c r="BO119" s="64">
        <v>26064.3285139707</v>
      </c>
      <c r="BP119" s="64">
        <v>0</v>
      </c>
      <c r="BQ119" s="64">
        <v>-1538.0472754823986</v>
      </c>
      <c r="BR119" s="64">
        <v>24526.2812384883</v>
      </c>
      <c r="BS119" s="64">
        <v>27666.196560082863</v>
      </c>
    </row>
    <row r="120" spans="1:71" x14ac:dyDescent="0.25">
      <c r="A120" s="24" t="s">
        <v>249</v>
      </c>
      <c r="B120" s="24" t="s">
        <v>250</v>
      </c>
      <c r="C120" s="18">
        <v>0</v>
      </c>
      <c r="D120" s="64">
        <v>0</v>
      </c>
      <c r="E120" s="64">
        <v>0</v>
      </c>
      <c r="F120" s="64">
        <v>0</v>
      </c>
      <c r="G120" s="64">
        <v>0</v>
      </c>
      <c r="H120" s="64">
        <v>0</v>
      </c>
      <c r="I120" s="64">
        <v>0</v>
      </c>
      <c r="J120" s="64">
        <v>0</v>
      </c>
      <c r="K120" s="64">
        <v>0</v>
      </c>
      <c r="L120" s="64">
        <v>0</v>
      </c>
      <c r="M120" s="64">
        <v>0</v>
      </c>
      <c r="N120" s="64">
        <v>0</v>
      </c>
      <c r="O120" s="64">
        <v>0</v>
      </c>
      <c r="P120" s="64">
        <v>0</v>
      </c>
      <c r="Q120" s="64">
        <v>0</v>
      </c>
      <c r="R120" s="64">
        <v>0</v>
      </c>
      <c r="S120" s="64">
        <v>0</v>
      </c>
      <c r="T120" s="64">
        <v>0</v>
      </c>
      <c r="U120" s="64">
        <v>0</v>
      </c>
      <c r="V120" s="64">
        <v>0</v>
      </c>
      <c r="W120" s="64">
        <v>0</v>
      </c>
      <c r="X120" s="64">
        <v>0</v>
      </c>
      <c r="Y120" s="64">
        <v>0</v>
      </c>
      <c r="Z120" s="64">
        <v>0</v>
      </c>
      <c r="AA120" s="64">
        <v>0</v>
      </c>
      <c r="AB120" s="64">
        <v>0</v>
      </c>
      <c r="AC120" s="64">
        <v>0</v>
      </c>
      <c r="AD120" s="64">
        <v>0</v>
      </c>
      <c r="AE120" s="64">
        <v>0</v>
      </c>
      <c r="AF120" s="64">
        <v>0</v>
      </c>
      <c r="AG120" s="64">
        <v>0</v>
      </c>
      <c r="AH120" s="64">
        <v>0</v>
      </c>
      <c r="AI120" s="64">
        <v>0</v>
      </c>
      <c r="AJ120" s="64">
        <v>0</v>
      </c>
      <c r="AK120" s="64">
        <v>0</v>
      </c>
      <c r="AL120" s="64">
        <v>0</v>
      </c>
      <c r="AM120" s="64">
        <v>0</v>
      </c>
      <c r="AN120" s="64">
        <v>0</v>
      </c>
      <c r="AO120" s="64">
        <v>0</v>
      </c>
      <c r="AP120" s="64">
        <v>0</v>
      </c>
      <c r="AQ120" s="64">
        <v>0</v>
      </c>
      <c r="AR120" s="64">
        <v>0</v>
      </c>
      <c r="AS120" s="64">
        <v>0</v>
      </c>
      <c r="AT120" s="64">
        <v>0</v>
      </c>
      <c r="AU120" s="64">
        <v>0</v>
      </c>
      <c r="AV120" s="64">
        <v>0</v>
      </c>
      <c r="AW120" s="64">
        <v>0</v>
      </c>
      <c r="AX120" s="64">
        <v>0</v>
      </c>
      <c r="AY120" s="64">
        <v>0</v>
      </c>
      <c r="AZ120" s="64">
        <v>0</v>
      </c>
      <c r="BA120" s="64">
        <v>0</v>
      </c>
      <c r="BB120" s="64">
        <v>0</v>
      </c>
      <c r="BC120" s="64">
        <v>0</v>
      </c>
      <c r="BD120" s="64">
        <v>0</v>
      </c>
      <c r="BE120" s="64">
        <v>0</v>
      </c>
      <c r="BF120" s="64">
        <v>0</v>
      </c>
      <c r="BG120" s="64">
        <v>0</v>
      </c>
      <c r="BH120" s="64">
        <v>0</v>
      </c>
      <c r="BI120" s="64">
        <v>0</v>
      </c>
      <c r="BJ120" s="64">
        <v>0</v>
      </c>
      <c r="BK120" s="64">
        <v>0</v>
      </c>
      <c r="BL120" s="64">
        <v>0</v>
      </c>
      <c r="BM120" s="64">
        <v>0</v>
      </c>
      <c r="BN120" s="64">
        <v>0</v>
      </c>
      <c r="BO120" s="64">
        <v>0</v>
      </c>
      <c r="BP120" s="64">
        <v>0</v>
      </c>
      <c r="BQ120" s="64">
        <v>0</v>
      </c>
      <c r="BR120" s="64">
        <v>0</v>
      </c>
      <c r="BS120" s="64">
        <v>0</v>
      </c>
    </row>
    <row r="121" spans="1:71" x14ac:dyDescent="0.25">
      <c r="A121" s="13" t="s">
        <v>251</v>
      </c>
      <c r="B121" s="13" t="s">
        <v>252</v>
      </c>
      <c r="C121" s="15">
        <v>66074.195017175414</v>
      </c>
      <c r="D121" s="63">
        <v>0</v>
      </c>
      <c r="E121" s="63">
        <v>0</v>
      </c>
      <c r="F121" s="63">
        <v>0</v>
      </c>
      <c r="G121" s="63">
        <v>0</v>
      </c>
      <c r="H121" s="63">
        <v>0</v>
      </c>
      <c r="I121" s="63">
        <v>0</v>
      </c>
      <c r="J121" s="63">
        <v>0</v>
      </c>
      <c r="K121" s="63">
        <v>0</v>
      </c>
      <c r="L121" s="63">
        <v>0</v>
      </c>
      <c r="M121" s="63">
        <v>0</v>
      </c>
      <c r="N121" s="63">
        <v>0</v>
      </c>
      <c r="O121" s="63">
        <v>0</v>
      </c>
      <c r="P121" s="63">
        <v>0</v>
      </c>
      <c r="Q121" s="63">
        <v>0</v>
      </c>
      <c r="R121" s="63">
        <v>0</v>
      </c>
      <c r="S121" s="63">
        <v>0</v>
      </c>
      <c r="T121" s="63">
        <v>0</v>
      </c>
      <c r="U121" s="63">
        <v>0</v>
      </c>
      <c r="V121" s="63">
        <v>0</v>
      </c>
      <c r="W121" s="63">
        <v>0</v>
      </c>
      <c r="X121" s="63">
        <v>0</v>
      </c>
      <c r="Y121" s="63">
        <v>0</v>
      </c>
      <c r="Z121" s="63">
        <v>0</v>
      </c>
      <c r="AA121" s="63">
        <v>0</v>
      </c>
      <c r="AB121" s="63">
        <v>0</v>
      </c>
      <c r="AC121" s="63">
        <v>0</v>
      </c>
      <c r="AD121" s="63">
        <v>0</v>
      </c>
      <c r="AE121" s="63">
        <v>0</v>
      </c>
      <c r="AF121" s="63">
        <v>0</v>
      </c>
      <c r="AG121" s="63">
        <v>0</v>
      </c>
      <c r="AH121" s="63">
        <v>0</v>
      </c>
      <c r="AI121" s="63">
        <v>0</v>
      </c>
      <c r="AJ121" s="63">
        <v>0</v>
      </c>
      <c r="AK121" s="63">
        <v>0</v>
      </c>
      <c r="AL121" s="63">
        <v>0</v>
      </c>
      <c r="AM121" s="63">
        <v>0</v>
      </c>
      <c r="AN121" s="63">
        <v>0</v>
      </c>
      <c r="AO121" s="63">
        <v>0</v>
      </c>
      <c r="AP121" s="63">
        <v>0</v>
      </c>
      <c r="AQ121" s="63">
        <v>0</v>
      </c>
      <c r="AR121" s="63">
        <v>0</v>
      </c>
      <c r="AS121" s="63">
        <v>0</v>
      </c>
      <c r="AT121" s="63">
        <v>0</v>
      </c>
      <c r="AU121" s="63">
        <v>0</v>
      </c>
      <c r="AV121" s="63">
        <v>0</v>
      </c>
      <c r="AW121" s="63">
        <v>0</v>
      </c>
      <c r="AX121" s="63">
        <v>0</v>
      </c>
      <c r="AY121" s="63">
        <v>0</v>
      </c>
      <c r="AZ121" s="63">
        <v>0</v>
      </c>
      <c r="BA121" s="63">
        <v>0</v>
      </c>
      <c r="BB121" s="63">
        <v>0</v>
      </c>
      <c r="BC121" s="63">
        <v>0</v>
      </c>
      <c r="BD121" s="63">
        <v>18.149418820525945</v>
      </c>
      <c r="BE121" s="63">
        <v>0</v>
      </c>
      <c r="BF121" s="63">
        <v>9330.4466811547645</v>
      </c>
      <c r="BG121" s="63">
        <v>0</v>
      </c>
      <c r="BH121" s="63">
        <v>0</v>
      </c>
      <c r="BI121" s="63">
        <v>0</v>
      </c>
      <c r="BJ121" s="63">
        <v>9348.5960999752897</v>
      </c>
      <c r="BK121" s="63">
        <v>0</v>
      </c>
      <c r="BL121" s="63">
        <v>0</v>
      </c>
      <c r="BM121" s="63">
        <v>5934.3280929868379</v>
      </c>
      <c r="BN121" s="63">
        <v>3256.9853593002604</v>
      </c>
      <c r="BO121" s="63">
        <v>47185.802351846229</v>
      </c>
      <c r="BP121" s="63">
        <v>0</v>
      </c>
      <c r="BQ121" s="63">
        <v>348.48311306679437</v>
      </c>
      <c r="BR121" s="63">
        <v>56725.598917200121</v>
      </c>
      <c r="BS121" s="63">
        <v>66074.195017175414</v>
      </c>
    </row>
    <row r="122" spans="1:71" x14ac:dyDescent="0.25">
      <c r="A122" s="13" t="s">
        <v>253</v>
      </c>
      <c r="B122" s="13" t="s">
        <v>254</v>
      </c>
      <c r="C122" s="15">
        <v>70577.602747175566</v>
      </c>
      <c r="D122" s="63">
        <v>0</v>
      </c>
      <c r="E122" s="63">
        <v>0</v>
      </c>
      <c r="F122" s="63">
        <v>0</v>
      </c>
      <c r="G122" s="63">
        <v>0</v>
      </c>
      <c r="H122" s="63">
        <v>0</v>
      </c>
      <c r="I122" s="63">
        <v>0</v>
      </c>
      <c r="J122" s="63">
        <v>0</v>
      </c>
      <c r="K122" s="63">
        <v>0</v>
      </c>
      <c r="L122" s="63">
        <v>0</v>
      </c>
      <c r="M122" s="63">
        <v>0</v>
      </c>
      <c r="N122" s="63">
        <v>0</v>
      </c>
      <c r="O122" s="63">
        <v>0</v>
      </c>
      <c r="P122" s="63">
        <v>0</v>
      </c>
      <c r="Q122" s="63">
        <v>0</v>
      </c>
      <c r="R122" s="63">
        <v>0</v>
      </c>
      <c r="S122" s="63">
        <v>0</v>
      </c>
      <c r="T122" s="63">
        <v>0</v>
      </c>
      <c r="U122" s="63">
        <v>0</v>
      </c>
      <c r="V122" s="63">
        <v>0</v>
      </c>
      <c r="W122" s="63">
        <v>0</v>
      </c>
      <c r="X122" s="63">
        <v>0</v>
      </c>
      <c r="Y122" s="63">
        <v>0</v>
      </c>
      <c r="Z122" s="63">
        <v>0</v>
      </c>
      <c r="AA122" s="63">
        <v>0</v>
      </c>
      <c r="AB122" s="63">
        <v>0</v>
      </c>
      <c r="AC122" s="63">
        <v>0</v>
      </c>
      <c r="AD122" s="63">
        <v>0</v>
      </c>
      <c r="AE122" s="63">
        <v>0</v>
      </c>
      <c r="AF122" s="63">
        <v>0</v>
      </c>
      <c r="AG122" s="63">
        <v>0</v>
      </c>
      <c r="AH122" s="63">
        <v>0</v>
      </c>
      <c r="AI122" s="63">
        <v>0</v>
      </c>
      <c r="AJ122" s="63">
        <v>0</v>
      </c>
      <c r="AK122" s="63">
        <v>0</v>
      </c>
      <c r="AL122" s="63">
        <v>0</v>
      </c>
      <c r="AM122" s="63">
        <v>0</v>
      </c>
      <c r="AN122" s="63">
        <v>0</v>
      </c>
      <c r="AO122" s="63">
        <v>0</v>
      </c>
      <c r="AP122" s="63">
        <v>0</v>
      </c>
      <c r="AQ122" s="63">
        <v>2.471988394449125</v>
      </c>
      <c r="AR122" s="63">
        <v>0</v>
      </c>
      <c r="AS122" s="63">
        <v>0</v>
      </c>
      <c r="AT122" s="63">
        <v>69.576693315353438</v>
      </c>
      <c r="AU122" s="63">
        <v>0</v>
      </c>
      <c r="AV122" s="63">
        <v>0</v>
      </c>
      <c r="AW122" s="63">
        <v>1581.0561565850087</v>
      </c>
      <c r="AX122" s="63">
        <v>776.92654952617545</v>
      </c>
      <c r="AY122" s="63">
        <v>0</v>
      </c>
      <c r="AZ122" s="63">
        <v>0</v>
      </c>
      <c r="BA122" s="63">
        <v>0</v>
      </c>
      <c r="BB122" s="63">
        <v>164.37151117974389</v>
      </c>
      <c r="BC122" s="63">
        <v>64.132417688800075</v>
      </c>
      <c r="BD122" s="63">
        <v>2416.3794579873106</v>
      </c>
      <c r="BE122" s="63">
        <v>0</v>
      </c>
      <c r="BF122" s="63">
        <v>0</v>
      </c>
      <c r="BG122" s="63">
        <v>2052.3388107303977</v>
      </c>
      <c r="BH122" s="63">
        <v>3848.9878470958442</v>
      </c>
      <c r="BI122" s="63">
        <v>0</v>
      </c>
      <c r="BJ122" s="63">
        <v>10976.241432503084</v>
      </c>
      <c r="BK122" s="63">
        <v>1.4284099164545283</v>
      </c>
      <c r="BL122" s="63">
        <v>8293.802306645568</v>
      </c>
      <c r="BM122" s="63">
        <v>0</v>
      </c>
      <c r="BN122" s="63">
        <v>22796.328765322512</v>
      </c>
      <c r="BO122" s="63">
        <v>58263.473701465242</v>
      </c>
      <c r="BP122" s="63">
        <v>0</v>
      </c>
      <c r="BQ122" s="63">
        <v>-29753.671868677295</v>
      </c>
      <c r="BR122" s="63">
        <v>59601.361314672482</v>
      </c>
      <c r="BS122" s="63">
        <v>70577.602747175566</v>
      </c>
    </row>
    <row r="123" spans="1:71" x14ac:dyDescent="0.25">
      <c r="A123" s="13" t="s">
        <v>255</v>
      </c>
      <c r="B123" s="13" t="s">
        <v>256</v>
      </c>
      <c r="C123" s="15">
        <v>3529.5860586818135</v>
      </c>
      <c r="D123" s="63">
        <v>26.372467057189166</v>
      </c>
      <c r="E123" s="63">
        <v>7.2339168948739534</v>
      </c>
      <c r="F123" s="63">
        <v>0.23352110368068674</v>
      </c>
      <c r="G123" s="63">
        <v>2.2407735646957385</v>
      </c>
      <c r="H123" s="63">
        <v>2.6243263634994948E-2</v>
      </c>
      <c r="I123" s="63">
        <v>8.5106756304464568</v>
      </c>
      <c r="J123" s="63">
        <v>35.332586433644039</v>
      </c>
      <c r="K123" s="63">
        <v>11.835318188314954</v>
      </c>
      <c r="L123" s="63">
        <v>30.064174570066974</v>
      </c>
      <c r="M123" s="63">
        <v>7.5379910746936005</v>
      </c>
      <c r="N123" s="63">
        <v>0</v>
      </c>
      <c r="O123" s="63">
        <v>0.28926985715322251</v>
      </c>
      <c r="P123" s="63">
        <v>4.4830187996869704</v>
      </c>
      <c r="Q123" s="63">
        <v>2.1029668623565558</v>
      </c>
      <c r="R123" s="63">
        <v>0.67312052380670018</v>
      </c>
      <c r="S123" s="63">
        <v>4.7203155807384656</v>
      </c>
      <c r="T123" s="63">
        <v>0.86338296286619742</v>
      </c>
      <c r="U123" s="63">
        <v>6.3547358327967045E-4</v>
      </c>
      <c r="V123" s="63">
        <v>16.31157505340321</v>
      </c>
      <c r="W123" s="63">
        <v>7.4128435162248776</v>
      </c>
      <c r="X123" s="63">
        <v>0.37718358434560512</v>
      </c>
      <c r="Y123" s="63">
        <v>3.9757114351575886</v>
      </c>
      <c r="Z123" s="63">
        <v>15.072448272850149</v>
      </c>
      <c r="AA123" s="63">
        <v>3.6392717543799078</v>
      </c>
      <c r="AB123" s="63">
        <v>6.2698124522619096</v>
      </c>
      <c r="AC123" s="63">
        <v>5.4257956704531347</v>
      </c>
      <c r="AD123" s="63">
        <v>7.7790914386131256</v>
      </c>
      <c r="AE123" s="63">
        <v>4.7855433262384915E-2</v>
      </c>
      <c r="AF123" s="63">
        <v>0.90978815897513987</v>
      </c>
      <c r="AG123" s="63">
        <v>8.4590141012099647</v>
      </c>
      <c r="AH123" s="63">
        <v>9.882780860404452</v>
      </c>
      <c r="AI123" s="63">
        <v>0.1104000962192624</v>
      </c>
      <c r="AJ123" s="63">
        <v>4.2881329513700502E-2</v>
      </c>
      <c r="AK123" s="63">
        <v>17.357318745467467</v>
      </c>
      <c r="AL123" s="63">
        <v>0</v>
      </c>
      <c r="AM123" s="63">
        <v>0</v>
      </c>
      <c r="AN123" s="63">
        <v>0</v>
      </c>
      <c r="AO123" s="63">
        <v>0</v>
      </c>
      <c r="AP123" s="63">
        <v>0.81475134638338642</v>
      </c>
      <c r="AQ123" s="63">
        <v>6.6449572921599316</v>
      </c>
      <c r="AR123" s="63">
        <v>2.6541252940447628</v>
      </c>
      <c r="AS123" s="63">
        <v>98.822716029018594</v>
      </c>
      <c r="AT123" s="63">
        <v>0.7039317766908586</v>
      </c>
      <c r="AU123" s="63">
        <v>2.272882390616874</v>
      </c>
      <c r="AV123" s="63">
        <v>4.5913159881094102E-2</v>
      </c>
      <c r="AW123" s="63">
        <v>0.13861905539647004</v>
      </c>
      <c r="AX123" s="63">
        <v>2.1072918414358304</v>
      </c>
      <c r="AY123" s="63">
        <v>0.59276650936909747</v>
      </c>
      <c r="AZ123" s="63">
        <v>3.1117665661958656</v>
      </c>
      <c r="BA123" s="63">
        <v>0.95781929096920138</v>
      </c>
      <c r="BB123" s="63">
        <v>4.2465998897562436</v>
      </c>
      <c r="BC123" s="63">
        <v>4.7708556216460556</v>
      </c>
      <c r="BD123" s="63">
        <v>0</v>
      </c>
      <c r="BE123" s="63">
        <v>0</v>
      </c>
      <c r="BF123" s="63">
        <v>0</v>
      </c>
      <c r="BG123" s="63">
        <v>0</v>
      </c>
      <c r="BH123" s="63">
        <v>0.49549698135606629</v>
      </c>
      <c r="BI123" s="63">
        <v>0</v>
      </c>
      <c r="BJ123" s="63">
        <v>373.9746427890941</v>
      </c>
      <c r="BK123" s="63">
        <v>0</v>
      </c>
      <c r="BL123" s="63">
        <v>0</v>
      </c>
      <c r="BM123" s="63">
        <v>0</v>
      </c>
      <c r="BN123" s="63">
        <v>3105.0254786034188</v>
      </c>
      <c r="BO123" s="63">
        <v>481.14467128535534</v>
      </c>
      <c r="BP123" s="63">
        <v>0</v>
      </c>
      <c r="BQ123" s="63">
        <v>-430.55873399605457</v>
      </c>
      <c r="BR123" s="63">
        <v>3155.6114158927194</v>
      </c>
      <c r="BS123" s="63">
        <v>3529.5860586818135</v>
      </c>
    </row>
    <row r="124" spans="1:71" x14ac:dyDescent="0.25">
      <c r="A124" s="13" t="s">
        <v>257</v>
      </c>
      <c r="B124" s="13" t="s">
        <v>258</v>
      </c>
      <c r="C124" s="15">
        <v>20064.479063514213</v>
      </c>
      <c r="D124" s="63">
        <v>0</v>
      </c>
      <c r="E124" s="63">
        <v>0</v>
      </c>
      <c r="F124" s="63">
        <v>0</v>
      </c>
      <c r="G124" s="63">
        <v>0</v>
      </c>
      <c r="H124" s="63">
        <v>0</v>
      </c>
      <c r="I124" s="63">
        <v>4.0753507795725161</v>
      </c>
      <c r="J124" s="63">
        <v>0</v>
      </c>
      <c r="K124" s="63">
        <v>0</v>
      </c>
      <c r="L124" s="63">
        <v>3.0959738881878165</v>
      </c>
      <c r="M124" s="63">
        <v>0</v>
      </c>
      <c r="N124" s="63">
        <v>0</v>
      </c>
      <c r="O124" s="63">
        <v>1.126920720160806</v>
      </c>
      <c r="P124" s="63">
        <v>0</v>
      </c>
      <c r="Q124" s="63">
        <v>0</v>
      </c>
      <c r="R124" s="63">
        <v>0</v>
      </c>
      <c r="S124" s="63">
        <v>0</v>
      </c>
      <c r="T124" s="63">
        <v>5.0883978718997298</v>
      </c>
      <c r="U124" s="63">
        <v>0</v>
      </c>
      <c r="V124" s="63">
        <v>0</v>
      </c>
      <c r="W124" s="63">
        <v>0</v>
      </c>
      <c r="X124" s="63">
        <v>0</v>
      </c>
      <c r="Y124" s="63">
        <v>0</v>
      </c>
      <c r="Z124" s="63">
        <v>0</v>
      </c>
      <c r="AA124" s="63">
        <v>0</v>
      </c>
      <c r="AB124" s="63">
        <v>0.93822182008477506</v>
      </c>
      <c r="AC124" s="63">
        <v>10.321421879178088</v>
      </c>
      <c r="AD124" s="63">
        <v>17.644881345952985</v>
      </c>
      <c r="AE124" s="63">
        <v>1.528932271602232</v>
      </c>
      <c r="AF124" s="63">
        <v>8.9715091371876614</v>
      </c>
      <c r="AG124" s="63">
        <v>13.785698246636512</v>
      </c>
      <c r="AH124" s="63">
        <v>0.85783424519745299</v>
      </c>
      <c r="AI124" s="63">
        <v>0</v>
      </c>
      <c r="AJ124" s="63">
        <v>0</v>
      </c>
      <c r="AK124" s="63">
        <v>7.2802161743958465</v>
      </c>
      <c r="AL124" s="63">
        <v>1.6235001817362236</v>
      </c>
      <c r="AM124" s="63">
        <v>558.01244394575929</v>
      </c>
      <c r="AN124" s="63">
        <v>0</v>
      </c>
      <c r="AO124" s="63">
        <v>143.17393065817367</v>
      </c>
      <c r="AP124" s="63">
        <v>44.689336235713881</v>
      </c>
      <c r="AQ124" s="63">
        <v>2632.7077388828543</v>
      </c>
      <c r="AR124" s="63">
        <v>284.11622210480459</v>
      </c>
      <c r="AS124" s="63">
        <v>264.37220361376137</v>
      </c>
      <c r="AT124" s="63">
        <v>48.228207372607031</v>
      </c>
      <c r="AU124" s="63">
        <v>118.51177082954372</v>
      </c>
      <c r="AV124" s="63">
        <v>9.2339481382143092</v>
      </c>
      <c r="AW124" s="63">
        <v>31.292466242282583</v>
      </c>
      <c r="AX124" s="63">
        <v>1960.1381011752881</v>
      </c>
      <c r="AY124" s="63">
        <v>249.19418845616522</v>
      </c>
      <c r="AZ124" s="63">
        <v>701.74799257816483</v>
      </c>
      <c r="BA124" s="63">
        <v>112.24936400848402</v>
      </c>
      <c r="BB124" s="63">
        <v>351.2284539520607</v>
      </c>
      <c r="BC124" s="63">
        <v>1103.6464938307374</v>
      </c>
      <c r="BD124" s="63">
        <v>821.9448980516205</v>
      </c>
      <c r="BE124" s="63">
        <v>405.91642399555911</v>
      </c>
      <c r="BF124" s="63">
        <v>661.1644830763729</v>
      </c>
      <c r="BG124" s="63">
        <v>11.237705242994666</v>
      </c>
      <c r="BH124" s="63">
        <v>161.12758100823032</v>
      </c>
      <c r="BI124" s="63">
        <v>0</v>
      </c>
      <c r="BJ124" s="63">
        <v>10750.272811961184</v>
      </c>
      <c r="BK124" s="63">
        <v>0</v>
      </c>
      <c r="BL124" s="63">
        <v>0</v>
      </c>
      <c r="BM124" s="63">
        <v>0</v>
      </c>
      <c r="BN124" s="63">
        <v>0</v>
      </c>
      <c r="BO124" s="63">
        <v>13461.031175104481</v>
      </c>
      <c r="BP124" s="63">
        <v>0</v>
      </c>
      <c r="BQ124" s="63">
        <v>-4146.8249235514531</v>
      </c>
      <c r="BR124" s="63">
        <v>9314.206251553027</v>
      </c>
      <c r="BS124" s="63">
        <v>20064.479063514213</v>
      </c>
    </row>
    <row r="125" spans="1:71" x14ac:dyDescent="0.25">
      <c r="A125" s="13" t="s">
        <v>259</v>
      </c>
      <c r="B125" s="13" t="s">
        <v>260</v>
      </c>
      <c r="C125" s="15">
        <v>11622.035372017077</v>
      </c>
      <c r="D125" s="63">
        <v>0</v>
      </c>
      <c r="E125" s="63">
        <v>0</v>
      </c>
      <c r="F125" s="63">
        <v>0</v>
      </c>
      <c r="G125" s="63">
        <v>0</v>
      </c>
      <c r="H125" s="63">
        <v>0</v>
      </c>
      <c r="I125" s="63">
        <v>0</v>
      </c>
      <c r="J125" s="63">
        <v>0</v>
      </c>
      <c r="K125" s="63">
        <v>0</v>
      </c>
      <c r="L125" s="63">
        <v>0</v>
      </c>
      <c r="M125" s="63">
        <v>0</v>
      </c>
      <c r="N125" s="63">
        <v>0</v>
      </c>
      <c r="O125" s="63">
        <v>0</v>
      </c>
      <c r="P125" s="63">
        <v>0</v>
      </c>
      <c r="Q125" s="63">
        <v>0</v>
      </c>
      <c r="R125" s="63">
        <v>0</v>
      </c>
      <c r="S125" s="63">
        <v>0</v>
      </c>
      <c r="T125" s="63">
        <v>0</v>
      </c>
      <c r="U125" s="63">
        <v>0</v>
      </c>
      <c r="V125" s="63">
        <v>0</v>
      </c>
      <c r="W125" s="63">
        <v>0</v>
      </c>
      <c r="X125" s="63">
        <v>0</v>
      </c>
      <c r="Y125" s="63">
        <v>0</v>
      </c>
      <c r="Z125" s="63">
        <v>0</v>
      </c>
      <c r="AA125" s="63">
        <v>0</v>
      </c>
      <c r="AB125" s="63">
        <v>0</v>
      </c>
      <c r="AC125" s="63">
        <v>0</v>
      </c>
      <c r="AD125" s="63">
        <v>0</v>
      </c>
      <c r="AE125" s="63">
        <v>0</v>
      </c>
      <c r="AF125" s="63">
        <v>0</v>
      </c>
      <c r="AG125" s="63">
        <v>0</v>
      </c>
      <c r="AH125" s="63">
        <v>0</v>
      </c>
      <c r="AI125" s="63">
        <v>0</v>
      </c>
      <c r="AJ125" s="63">
        <v>0</v>
      </c>
      <c r="AK125" s="63">
        <v>0</v>
      </c>
      <c r="AL125" s="63">
        <v>0</v>
      </c>
      <c r="AM125" s="63">
        <v>0</v>
      </c>
      <c r="AN125" s="63">
        <v>0</v>
      </c>
      <c r="AO125" s="63">
        <v>0</v>
      </c>
      <c r="AP125" s="63">
        <v>0</v>
      </c>
      <c r="AQ125" s="63">
        <v>0</v>
      </c>
      <c r="AR125" s="63">
        <v>0</v>
      </c>
      <c r="AS125" s="63">
        <v>0</v>
      </c>
      <c r="AT125" s="63">
        <v>37.999658040126626</v>
      </c>
      <c r="AU125" s="63">
        <v>5.5383059863610571</v>
      </c>
      <c r="AV125" s="63">
        <v>0</v>
      </c>
      <c r="AW125" s="63">
        <v>0</v>
      </c>
      <c r="AX125" s="63">
        <v>0</v>
      </c>
      <c r="AY125" s="63">
        <v>0</v>
      </c>
      <c r="AZ125" s="63">
        <v>96.479570401570911</v>
      </c>
      <c r="BA125" s="63">
        <v>0.49134885983029303</v>
      </c>
      <c r="BB125" s="63">
        <v>70.657852002081952</v>
      </c>
      <c r="BC125" s="63">
        <v>3.6905041894074966</v>
      </c>
      <c r="BD125" s="63">
        <v>261.65751059315301</v>
      </c>
      <c r="BE125" s="63">
        <v>0</v>
      </c>
      <c r="BF125" s="63">
        <v>463.44008258436088</v>
      </c>
      <c r="BG125" s="63">
        <v>0</v>
      </c>
      <c r="BH125" s="63">
        <v>107.78536541912167</v>
      </c>
      <c r="BI125" s="63">
        <v>0</v>
      </c>
      <c r="BJ125" s="63">
        <v>1047.7401980760139</v>
      </c>
      <c r="BK125" s="63">
        <v>0</v>
      </c>
      <c r="BL125" s="63">
        <v>0</v>
      </c>
      <c r="BM125" s="63">
        <v>0</v>
      </c>
      <c r="BN125" s="63">
        <v>0</v>
      </c>
      <c r="BO125" s="63">
        <v>11759.645675719748</v>
      </c>
      <c r="BP125" s="63">
        <v>0</v>
      </c>
      <c r="BQ125" s="63">
        <v>-1185.3505017786856</v>
      </c>
      <c r="BR125" s="63">
        <v>10574.295173941064</v>
      </c>
      <c r="BS125" s="63">
        <v>11622.035372017077</v>
      </c>
    </row>
    <row r="126" spans="1:71" x14ac:dyDescent="0.25">
      <c r="A126" s="13" t="s">
        <v>261</v>
      </c>
      <c r="B126" s="13" t="s">
        <v>262</v>
      </c>
      <c r="C126" s="15">
        <v>0.70264865605466942</v>
      </c>
      <c r="D126" s="63">
        <v>0</v>
      </c>
      <c r="E126" s="63">
        <v>0</v>
      </c>
      <c r="F126" s="63">
        <v>0</v>
      </c>
      <c r="G126" s="63">
        <v>0</v>
      </c>
      <c r="H126" s="63">
        <v>0</v>
      </c>
      <c r="I126" s="63">
        <v>0</v>
      </c>
      <c r="J126" s="63">
        <v>0</v>
      </c>
      <c r="K126" s="63">
        <v>0</v>
      </c>
      <c r="L126" s="63">
        <v>0</v>
      </c>
      <c r="M126" s="63">
        <v>0</v>
      </c>
      <c r="N126" s="63">
        <v>0</v>
      </c>
      <c r="O126" s="63">
        <v>0</v>
      </c>
      <c r="P126" s="63">
        <v>0</v>
      </c>
      <c r="Q126" s="63">
        <v>0</v>
      </c>
      <c r="R126" s="63">
        <v>0</v>
      </c>
      <c r="S126" s="63">
        <v>0</v>
      </c>
      <c r="T126" s="63">
        <v>0</v>
      </c>
      <c r="U126" s="63">
        <v>0</v>
      </c>
      <c r="V126" s="63">
        <v>0</v>
      </c>
      <c r="W126" s="63">
        <v>0</v>
      </c>
      <c r="X126" s="63">
        <v>0</v>
      </c>
      <c r="Y126" s="63">
        <v>0</v>
      </c>
      <c r="Z126" s="63">
        <v>0</v>
      </c>
      <c r="AA126" s="63">
        <v>0</v>
      </c>
      <c r="AB126" s="63">
        <v>0</v>
      </c>
      <c r="AC126" s="63">
        <v>0</v>
      </c>
      <c r="AD126" s="63">
        <v>0</v>
      </c>
      <c r="AE126" s="63">
        <v>0</v>
      </c>
      <c r="AF126" s="63">
        <v>0</v>
      </c>
      <c r="AG126" s="63">
        <v>0</v>
      </c>
      <c r="AH126" s="63">
        <v>0</v>
      </c>
      <c r="AI126" s="63">
        <v>0</v>
      </c>
      <c r="AJ126" s="63">
        <v>0</v>
      </c>
      <c r="AK126" s="63">
        <v>0</v>
      </c>
      <c r="AL126" s="63">
        <v>0</v>
      </c>
      <c r="AM126" s="63">
        <v>0</v>
      </c>
      <c r="AN126" s="63">
        <v>0</v>
      </c>
      <c r="AO126" s="63">
        <v>0</v>
      </c>
      <c r="AP126" s="63">
        <v>0</v>
      </c>
      <c r="AQ126" s="63">
        <v>0</v>
      </c>
      <c r="AR126" s="63">
        <v>0</v>
      </c>
      <c r="AS126" s="63">
        <v>0</v>
      </c>
      <c r="AT126" s="63">
        <v>0</v>
      </c>
      <c r="AU126" s="63">
        <v>0</v>
      </c>
      <c r="AV126" s="63">
        <v>0</v>
      </c>
      <c r="AW126" s="63">
        <v>0</v>
      </c>
      <c r="AX126" s="63">
        <v>0</v>
      </c>
      <c r="AY126" s="63">
        <v>0</v>
      </c>
      <c r="AZ126" s="63">
        <v>0</v>
      </c>
      <c r="BA126" s="63">
        <v>0</v>
      </c>
      <c r="BB126" s="63">
        <v>0</v>
      </c>
      <c r="BC126" s="63">
        <v>0</v>
      </c>
      <c r="BD126" s="63">
        <v>0</v>
      </c>
      <c r="BE126" s="63">
        <v>0</v>
      </c>
      <c r="BF126" s="63">
        <v>0</v>
      </c>
      <c r="BG126" s="63">
        <v>0</v>
      </c>
      <c r="BH126" s="63">
        <v>0</v>
      </c>
      <c r="BI126" s="63">
        <v>0</v>
      </c>
      <c r="BJ126" s="63">
        <v>0</v>
      </c>
      <c r="BK126" s="63">
        <v>0</v>
      </c>
      <c r="BL126" s="63">
        <v>0</v>
      </c>
      <c r="BM126" s="63">
        <v>0</v>
      </c>
      <c r="BN126" s="63">
        <v>0</v>
      </c>
      <c r="BO126" s="63">
        <v>0.73828383850324864</v>
      </c>
      <c r="BP126" s="63">
        <v>0</v>
      </c>
      <c r="BQ126" s="63">
        <v>-3.5635182448579203E-2</v>
      </c>
      <c r="BR126" s="63">
        <v>0.70264865605466942</v>
      </c>
      <c r="BS126" s="63">
        <v>0.70264865605466942</v>
      </c>
    </row>
    <row r="127" spans="1:71" ht="9" customHeight="1" x14ac:dyDescent="0.25"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</row>
    <row r="128" spans="1:71" x14ac:dyDescent="0.25">
      <c r="A128" s="21" t="s">
        <v>21</v>
      </c>
      <c r="B128" s="21"/>
      <c r="C128" s="23">
        <v>23052666.501334976</v>
      </c>
      <c r="D128" s="23">
        <v>530104.17435938516</v>
      </c>
      <c r="E128" s="23">
        <v>328510.78614405578</v>
      </c>
      <c r="F128" s="23">
        <v>52455.420899840305</v>
      </c>
      <c r="G128" s="23">
        <v>16002.71153912103</v>
      </c>
      <c r="H128" s="23">
        <v>101.79001225384901</v>
      </c>
      <c r="I128" s="23">
        <v>46853.38773830123</v>
      </c>
      <c r="J128" s="23">
        <v>815087.96118454903</v>
      </c>
      <c r="K128" s="23">
        <v>96643.227252565732</v>
      </c>
      <c r="L128" s="23">
        <v>524133.83160034439</v>
      </c>
      <c r="M128" s="23">
        <v>60514.355650245787</v>
      </c>
      <c r="N128" s="23">
        <v>19.439959092994197</v>
      </c>
      <c r="O128" s="23">
        <v>2790.378123057154</v>
      </c>
      <c r="P128" s="23">
        <v>24630.485613551635</v>
      </c>
      <c r="Q128" s="23">
        <v>20913.523772752571</v>
      </c>
      <c r="R128" s="23">
        <v>6448.8185606647821</v>
      </c>
      <c r="S128" s="23">
        <v>75638.667387907422</v>
      </c>
      <c r="T128" s="23">
        <v>3523.0376948193302</v>
      </c>
      <c r="U128" s="23">
        <v>99.17197835891109</v>
      </c>
      <c r="V128" s="23">
        <v>197567.20231856048</v>
      </c>
      <c r="W128" s="23">
        <v>221504.7697997053</v>
      </c>
      <c r="X128" s="23">
        <v>8361.5676178735976</v>
      </c>
      <c r="Y128" s="23">
        <v>34144.190144165608</v>
      </c>
      <c r="Z128" s="23">
        <v>119827.22768382753</v>
      </c>
      <c r="AA128" s="23">
        <v>34765.822119695746</v>
      </c>
      <c r="AB128" s="23">
        <v>77973.21020266792</v>
      </c>
      <c r="AC128" s="23">
        <v>80622.324904068242</v>
      </c>
      <c r="AD128" s="23">
        <v>44073.147185107577</v>
      </c>
      <c r="AE128" s="23">
        <v>477.20863825619233</v>
      </c>
      <c r="AF128" s="23">
        <v>8342.13741704723</v>
      </c>
      <c r="AG128" s="23">
        <v>83577.575350993604</v>
      </c>
      <c r="AH128" s="23">
        <v>59899.274512689095</v>
      </c>
      <c r="AI128" s="23">
        <v>542.55977947707936</v>
      </c>
      <c r="AJ128" s="23">
        <v>217.5358416137843</v>
      </c>
      <c r="AK128" s="23">
        <v>94730.567295124201</v>
      </c>
      <c r="AL128" s="23">
        <v>9302.6213344069238</v>
      </c>
      <c r="AM128" s="23">
        <v>109128.66531376446</v>
      </c>
      <c r="AN128" s="23">
        <v>32263.481570639557</v>
      </c>
      <c r="AO128" s="23">
        <v>311470.5007998689</v>
      </c>
      <c r="AP128" s="23">
        <v>49185.679374954008</v>
      </c>
      <c r="AQ128" s="23">
        <v>525395.79255124321</v>
      </c>
      <c r="AR128" s="23"/>
      <c r="AS128" s="23">
        <v>115394.38504896333</v>
      </c>
      <c r="AT128" s="23">
        <v>12150.488785756228</v>
      </c>
      <c r="AU128" s="23">
        <v>152778.10571593003</v>
      </c>
      <c r="AV128" s="23">
        <v>3547.2809811663246</v>
      </c>
      <c r="AW128" s="23">
        <v>6389.8267336412446</v>
      </c>
      <c r="AX128" s="23">
        <v>181088.29177622576</v>
      </c>
      <c r="AY128" s="23">
        <v>10370.885107342252</v>
      </c>
      <c r="AZ128" s="23">
        <v>139971.8416834806</v>
      </c>
      <c r="BA128" s="23">
        <v>56386.411601443957</v>
      </c>
      <c r="BB128" s="23">
        <v>86909.078604827941</v>
      </c>
      <c r="BC128" s="23">
        <v>67596.968626743503</v>
      </c>
      <c r="BD128" s="23">
        <v>294095.09152421687</v>
      </c>
      <c r="BE128" s="23">
        <v>29310.864322022477</v>
      </c>
      <c r="BF128" s="23">
        <v>54814.300724766807</v>
      </c>
      <c r="BG128" s="23">
        <v>9838.6125449334431</v>
      </c>
      <c r="BH128" s="23">
        <v>84215.216176515285</v>
      </c>
      <c r="BI128" s="23">
        <v>0</v>
      </c>
      <c r="BJ128" s="23">
        <v>6576467.891331519</v>
      </c>
      <c r="BK128" s="23">
        <v>442788.21849940624</v>
      </c>
      <c r="BL128" s="23">
        <v>5221718.3224113416</v>
      </c>
      <c r="BM128" s="23">
        <v>38253.280664681093</v>
      </c>
      <c r="BN128" s="23">
        <v>36992.198753560369</v>
      </c>
      <c r="BO128" s="23">
        <v>11401067.498950582</v>
      </c>
      <c r="BP128" s="23">
        <v>606202.70221245289</v>
      </c>
      <c r="BQ128" s="23">
        <v>-1270823.6114885609</v>
      </c>
      <c r="BR128" s="23">
        <v>16476198.610003455</v>
      </c>
      <c r="BS128" s="23">
        <v>23052666.50133498</v>
      </c>
    </row>
    <row r="129" spans="1:71" ht="5.25" customHeight="1" x14ac:dyDescent="0.25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2"/>
      <c r="BB129" s="22"/>
      <c r="BC129" s="22"/>
      <c r="BD129" s="22"/>
      <c r="BE129" s="22"/>
      <c r="BF129" s="22"/>
      <c r="BG129" s="22"/>
      <c r="BH129" s="22"/>
      <c r="BI129" s="22"/>
      <c r="BJ129" s="22"/>
      <c r="BK129" s="22"/>
      <c r="BL129" s="22"/>
      <c r="BM129" s="22"/>
      <c r="BN129" s="22"/>
      <c r="BO129" s="22"/>
      <c r="BP129" s="22"/>
      <c r="BQ129" s="22"/>
      <c r="BR129" s="22"/>
      <c r="BS129" s="22"/>
    </row>
  </sheetData>
  <mergeCells count="2">
    <mergeCell ref="A3:A4"/>
    <mergeCell ref="B3:B4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7B4B0-BC6B-4E42-88AF-3542406EE969}">
  <sheetPr>
    <tabColor theme="9"/>
  </sheetPr>
  <dimension ref="A1:BS129"/>
  <sheetViews>
    <sheetView showGridLines="0" zoomScaleNormal="10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C6" sqref="C6"/>
    </sheetView>
  </sheetViews>
  <sheetFormatPr defaultRowHeight="15" x14ac:dyDescent="0.25"/>
  <cols>
    <col min="2" max="2" width="52.28515625" bestFit="1" customWidth="1"/>
    <col min="3" max="3" width="12.140625" bestFit="1" customWidth="1"/>
    <col min="4" max="11" width="12.140625" customWidth="1"/>
    <col min="12" max="12" width="21.140625" customWidth="1"/>
    <col min="13" max="13" width="19.85546875" customWidth="1"/>
    <col min="14" max="14" width="12.85546875" customWidth="1"/>
    <col min="15" max="43" width="9.28515625" bestFit="1" customWidth="1"/>
    <col min="44" max="44" width="9.28515625" customWidth="1"/>
    <col min="45" max="61" width="9.28515625" bestFit="1" customWidth="1"/>
    <col min="62" max="62" width="12.140625" bestFit="1" customWidth="1"/>
    <col min="63" max="63" width="12.42578125" bestFit="1" customWidth="1"/>
    <col min="64" max="64" width="13.7109375" bestFit="1" customWidth="1"/>
    <col min="65" max="65" width="12.42578125" bestFit="1" customWidth="1"/>
    <col min="66" max="66" width="9.28515625" bestFit="1" customWidth="1"/>
    <col min="67" max="67" width="13.7109375" bestFit="1" customWidth="1"/>
    <col min="68" max="68" width="12.42578125" bestFit="1" customWidth="1"/>
    <col min="69" max="69" width="9.28515625" bestFit="1" customWidth="1"/>
    <col min="70" max="71" width="13.7109375" bestFit="1" customWidth="1"/>
    <col min="72" max="72" width="12.42578125" bestFit="1" customWidth="1"/>
    <col min="73" max="73" width="11.5703125" bestFit="1" customWidth="1"/>
  </cols>
  <sheetData>
    <row r="1" spans="1:71" x14ac:dyDescent="0.25">
      <c r="A1" s="39" t="s">
        <v>404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71" x14ac:dyDescent="0.25">
      <c r="A2" s="1"/>
      <c r="B2" s="60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71" ht="15" customHeight="1" x14ac:dyDescent="0.25">
      <c r="A3" s="75" t="s">
        <v>264</v>
      </c>
      <c r="B3" s="77" t="s">
        <v>265</v>
      </c>
      <c r="C3" s="6" t="s">
        <v>342</v>
      </c>
      <c r="D3" s="7" t="s">
        <v>331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6"/>
      <c r="BK3" s="5"/>
      <c r="BL3" s="5"/>
      <c r="BM3" s="5"/>
      <c r="BN3" s="5"/>
      <c r="BO3" s="5"/>
      <c r="BP3" s="5"/>
      <c r="BQ3" s="5"/>
      <c r="BR3" s="5"/>
      <c r="BS3" s="5"/>
    </row>
    <row r="4" spans="1:71" ht="66" x14ac:dyDescent="0.25">
      <c r="A4" s="76"/>
      <c r="B4" s="78"/>
      <c r="C4" s="58" t="s">
        <v>405</v>
      </c>
      <c r="D4" s="58" t="s">
        <v>267</v>
      </c>
      <c r="E4" s="58" t="s">
        <v>268</v>
      </c>
      <c r="F4" s="58" t="s">
        <v>269</v>
      </c>
      <c r="G4" s="58" t="s">
        <v>270</v>
      </c>
      <c r="H4" s="58" t="s">
        <v>271</v>
      </c>
      <c r="I4" s="58" t="s">
        <v>272</v>
      </c>
      <c r="J4" s="58" t="s">
        <v>273</v>
      </c>
      <c r="K4" s="58" t="s">
        <v>274</v>
      </c>
      <c r="L4" s="58" t="s">
        <v>275</v>
      </c>
      <c r="M4" s="58" t="s">
        <v>276</v>
      </c>
      <c r="N4" s="58" t="s">
        <v>277</v>
      </c>
      <c r="O4" s="58" t="s">
        <v>278</v>
      </c>
      <c r="P4" s="58" t="s">
        <v>279</v>
      </c>
      <c r="Q4" s="58" t="s">
        <v>280</v>
      </c>
      <c r="R4" s="58" t="s">
        <v>281</v>
      </c>
      <c r="S4" s="58" t="s">
        <v>282</v>
      </c>
      <c r="T4" s="58" t="s">
        <v>283</v>
      </c>
      <c r="U4" s="58" t="s">
        <v>284</v>
      </c>
      <c r="V4" s="58" t="s">
        <v>285</v>
      </c>
      <c r="W4" s="58" t="s">
        <v>286</v>
      </c>
      <c r="X4" s="58" t="s">
        <v>287</v>
      </c>
      <c r="Y4" s="58" t="s">
        <v>288</v>
      </c>
      <c r="Z4" s="58" t="s">
        <v>289</v>
      </c>
      <c r="AA4" s="58" t="s">
        <v>290</v>
      </c>
      <c r="AB4" s="58" t="s">
        <v>291</v>
      </c>
      <c r="AC4" s="58" t="s">
        <v>292</v>
      </c>
      <c r="AD4" s="58" t="s">
        <v>293</v>
      </c>
      <c r="AE4" s="58" t="s">
        <v>294</v>
      </c>
      <c r="AF4" s="58" t="s">
        <v>295</v>
      </c>
      <c r="AG4" s="58" t="s">
        <v>296</v>
      </c>
      <c r="AH4" s="58" t="s">
        <v>297</v>
      </c>
      <c r="AI4" s="58" t="s">
        <v>298</v>
      </c>
      <c r="AJ4" s="58" t="s">
        <v>299</v>
      </c>
      <c r="AK4" s="58" t="s">
        <v>300</v>
      </c>
      <c r="AL4" s="58" t="s">
        <v>301</v>
      </c>
      <c r="AM4" s="58" t="s">
        <v>302</v>
      </c>
      <c r="AN4" s="58" t="s">
        <v>303</v>
      </c>
      <c r="AO4" s="58" t="s">
        <v>304</v>
      </c>
      <c r="AP4" s="58" t="s">
        <v>305</v>
      </c>
      <c r="AQ4" s="58" t="s">
        <v>306</v>
      </c>
      <c r="AR4" s="58" t="s">
        <v>307</v>
      </c>
      <c r="AS4" s="58" t="s">
        <v>308</v>
      </c>
      <c r="AT4" s="58" t="s">
        <v>309</v>
      </c>
      <c r="AU4" s="58" t="s">
        <v>310</v>
      </c>
      <c r="AV4" s="58" t="s">
        <v>311</v>
      </c>
      <c r="AW4" s="58" t="s">
        <v>312</v>
      </c>
      <c r="AX4" s="58" t="s">
        <v>313</v>
      </c>
      <c r="AY4" s="58" t="s">
        <v>314</v>
      </c>
      <c r="AZ4" s="58" t="s">
        <v>315</v>
      </c>
      <c r="BA4" s="58" t="s">
        <v>316</v>
      </c>
      <c r="BB4" s="58" t="s">
        <v>317</v>
      </c>
      <c r="BC4" s="58" t="s">
        <v>318</v>
      </c>
      <c r="BD4" s="58" t="s">
        <v>319</v>
      </c>
      <c r="BE4" s="58" t="s">
        <v>320</v>
      </c>
      <c r="BF4" s="58" t="s">
        <v>321</v>
      </c>
      <c r="BG4" s="58" t="s">
        <v>322</v>
      </c>
      <c r="BH4" s="58" t="s">
        <v>323</v>
      </c>
      <c r="BI4" s="58" t="s">
        <v>324</v>
      </c>
      <c r="BJ4" s="58" t="s">
        <v>325</v>
      </c>
      <c r="BK4" s="58" t="s">
        <v>1</v>
      </c>
      <c r="BL4" s="58" t="s">
        <v>2</v>
      </c>
      <c r="BM4" s="58" t="s">
        <v>3</v>
      </c>
      <c r="BN4" s="58" t="s">
        <v>4</v>
      </c>
      <c r="BO4" s="58" t="s">
        <v>5</v>
      </c>
      <c r="BP4" s="58" t="s">
        <v>6</v>
      </c>
      <c r="BQ4" s="58" t="s">
        <v>7</v>
      </c>
      <c r="BR4" s="58" t="s">
        <v>8</v>
      </c>
      <c r="BS4" s="58" t="s">
        <v>9</v>
      </c>
    </row>
    <row r="5" spans="1:71" ht="6.75" customHeight="1" x14ac:dyDescent="0.25"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71" x14ac:dyDescent="0.25">
      <c r="A6" s="24" t="s">
        <v>23</v>
      </c>
      <c r="B6" s="24" t="s">
        <v>24</v>
      </c>
      <c r="C6" s="18">
        <v>59.612193024540503</v>
      </c>
      <c r="D6" s="64">
        <v>0.84426045405068417</v>
      </c>
      <c r="E6" s="64">
        <v>0.69529105547864378</v>
      </c>
      <c r="F6" s="64">
        <v>9.3741803519834866E-4</v>
      </c>
      <c r="G6" s="64">
        <v>0</v>
      </c>
      <c r="H6" s="64">
        <v>0</v>
      </c>
      <c r="I6" s="64">
        <v>0</v>
      </c>
      <c r="J6" s="64">
        <v>0.3896080340695377</v>
      </c>
      <c r="K6" s="64">
        <v>0</v>
      </c>
      <c r="L6" s="64">
        <v>96.310794627812456</v>
      </c>
      <c r="M6" s="64">
        <v>1.0421076309874355</v>
      </c>
      <c r="N6" s="64">
        <v>0</v>
      </c>
      <c r="O6" s="64">
        <v>0</v>
      </c>
      <c r="P6" s="64">
        <v>0</v>
      </c>
      <c r="Q6" s="64">
        <v>0</v>
      </c>
      <c r="R6" s="64">
        <v>0</v>
      </c>
      <c r="S6" s="64">
        <v>0</v>
      </c>
      <c r="T6" s="64">
        <v>0</v>
      </c>
      <c r="U6" s="64">
        <v>0</v>
      </c>
      <c r="V6" s="64">
        <v>0</v>
      </c>
      <c r="W6" s="64">
        <v>0</v>
      </c>
      <c r="X6" s="64">
        <v>0</v>
      </c>
      <c r="Y6" s="64">
        <v>0</v>
      </c>
      <c r="Z6" s="64">
        <v>0</v>
      </c>
      <c r="AA6" s="64">
        <v>0</v>
      </c>
      <c r="AB6" s="64">
        <v>0</v>
      </c>
      <c r="AC6" s="64">
        <v>0</v>
      </c>
      <c r="AD6" s="64">
        <v>0</v>
      </c>
      <c r="AE6" s="64">
        <v>0</v>
      </c>
      <c r="AF6" s="64">
        <v>0</v>
      </c>
      <c r="AG6" s="64">
        <v>0</v>
      </c>
      <c r="AH6" s="64">
        <v>0</v>
      </c>
      <c r="AI6" s="64">
        <v>0</v>
      </c>
      <c r="AJ6" s="64">
        <v>0</v>
      </c>
      <c r="AK6" s="64">
        <v>0</v>
      </c>
      <c r="AL6" s="64">
        <v>0</v>
      </c>
      <c r="AM6" s="64">
        <v>0</v>
      </c>
      <c r="AN6" s="64">
        <v>0</v>
      </c>
      <c r="AO6" s="64">
        <v>0</v>
      </c>
      <c r="AP6" s="64">
        <v>0</v>
      </c>
      <c r="AQ6" s="64">
        <v>1.5596746182649526</v>
      </c>
      <c r="AR6" s="64">
        <v>0</v>
      </c>
      <c r="AS6" s="64">
        <v>0</v>
      </c>
      <c r="AT6" s="64">
        <v>2.6289777180293133E-3</v>
      </c>
      <c r="AU6" s="64">
        <v>0</v>
      </c>
      <c r="AV6" s="64">
        <v>0</v>
      </c>
      <c r="AW6" s="64">
        <v>0</v>
      </c>
      <c r="AX6" s="64">
        <v>0</v>
      </c>
      <c r="AY6" s="64">
        <v>0</v>
      </c>
      <c r="AZ6" s="64">
        <v>0</v>
      </c>
      <c r="BA6" s="64">
        <v>0</v>
      </c>
      <c r="BB6" s="64">
        <v>0</v>
      </c>
      <c r="BC6" s="64">
        <v>0</v>
      </c>
      <c r="BD6" s="64">
        <v>0.39496533315877441</v>
      </c>
      <c r="BE6" s="64">
        <v>0</v>
      </c>
      <c r="BF6" s="64">
        <v>0</v>
      </c>
      <c r="BG6" s="64">
        <v>0</v>
      </c>
      <c r="BH6" s="64">
        <v>0</v>
      </c>
      <c r="BI6" s="64">
        <v>0</v>
      </c>
      <c r="BJ6" s="64">
        <v>101.24026814957571</v>
      </c>
      <c r="BK6" s="64">
        <v>0</v>
      </c>
      <c r="BL6" s="64">
        <v>0</v>
      </c>
      <c r="BM6" s="64">
        <v>0</v>
      </c>
      <c r="BN6" s="64">
        <v>0</v>
      </c>
      <c r="BO6" s="64">
        <v>11.323706673572163</v>
      </c>
      <c r="BP6" s="64">
        <v>0</v>
      </c>
      <c r="BQ6" s="64">
        <v>-52.951781798607371</v>
      </c>
      <c r="BR6" s="64">
        <v>-41.62807512503521</v>
      </c>
      <c r="BS6" s="64">
        <v>59.612193024540503</v>
      </c>
    </row>
    <row r="7" spans="1:71" x14ac:dyDescent="0.25">
      <c r="A7" s="24" t="s">
        <v>25</v>
      </c>
      <c r="B7" s="24" t="s">
        <v>26</v>
      </c>
      <c r="C7" s="18">
        <v>0</v>
      </c>
      <c r="D7" s="64">
        <v>0</v>
      </c>
      <c r="E7" s="64">
        <v>0</v>
      </c>
      <c r="F7" s="64">
        <v>0</v>
      </c>
      <c r="G7" s="64">
        <v>0</v>
      </c>
      <c r="H7" s="64">
        <v>0</v>
      </c>
      <c r="I7" s="64">
        <v>0</v>
      </c>
      <c r="J7" s="64">
        <v>0</v>
      </c>
      <c r="K7" s="64">
        <v>0</v>
      </c>
      <c r="L7" s="64">
        <v>0</v>
      </c>
      <c r="M7" s="64">
        <v>0</v>
      </c>
      <c r="N7" s="64">
        <v>0</v>
      </c>
      <c r="O7" s="64">
        <v>0</v>
      </c>
      <c r="P7" s="64">
        <v>0</v>
      </c>
      <c r="Q7" s="64">
        <v>0</v>
      </c>
      <c r="R7" s="64">
        <v>0</v>
      </c>
      <c r="S7" s="64">
        <v>0</v>
      </c>
      <c r="T7" s="64">
        <v>0</v>
      </c>
      <c r="U7" s="64">
        <v>0</v>
      </c>
      <c r="V7" s="64">
        <v>0</v>
      </c>
      <c r="W7" s="64">
        <v>0</v>
      </c>
      <c r="X7" s="64">
        <v>0</v>
      </c>
      <c r="Y7" s="64">
        <v>0</v>
      </c>
      <c r="Z7" s="64">
        <v>0</v>
      </c>
      <c r="AA7" s="64">
        <v>0</v>
      </c>
      <c r="AB7" s="64">
        <v>0</v>
      </c>
      <c r="AC7" s="64">
        <v>0</v>
      </c>
      <c r="AD7" s="64">
        <v>0</v>
      </c>
      <c r="AE7" s="64">
        <v>0</v>
      </c>
      <c r="AF7" s="64">
        <v>0</v>
      </c>
      <c r="AG7" s="64">
        <v>0</v>
      </c>
      <c r="AH7" s="64">
        <v>0</v>
      </c>
      <c r="AI7" s="64">
        <v>0</v>
      </c>
      <c r="AJ7" s="64">
        <v>0</v>
      </c>
      <c r="AK7" s="64">
        <v>0</v>
      </c>
      <c r="AL7" s="64">
        <v>0</v>
      </c>
      <c r="AM7" s="64">
        <v>0</v>
      </c>
      <c r="AN7" s="64">
        <v>0</v>
      </c>
      <c r="AO7" s="64">
        <v>0</v>
      </c>
      <c r="AP7" s="64">
        <v>0</v>
      </c>
      <c r="AQ7" s="64">
        <v>0</v>
      </c>
      <c r="AR7" s="64">
        <v>0</v>
      </c>
      <c r="AS7" s="64">
        <v>0</v>
      </c>
      <c r="AT7" s="64">
        <v>0</v>
      </c>
      <c r="AU7" s="64">
        <v>0</v>
      </c>
      <c r="AV7" s="64">
        <v>0</v>
      </c>
      <c r="AW7" s="64">
        <v>0</v>
      </c>
      <c r="AX7" s="64">
        <v>0</v>
      </c>
      <c r="AY7" s="64">
        <v>0</v>
      </c>
      <c r="AZ7" s="64">
        <v>0</v>
      </c>
      <c r="BA7" s="64">
        <v>0</v>
      </c>
      <c r="BB7" s="64">
        <v>0</v>
      </c>
      <c r="BC7" s="64">
        <v>0</v>
      </c>
      <c r="BD7" s="64">
        <v>0</v>
      </c>
      <c r="BE7" s="64">
        <v>0</v>
      </c>
      <c r="BF7" s="64">
        <v>0</v>
      </c>
      <c r="BG7" s="64">
        <v>0</v>
      </c>
      <c r="BH7" s="64">
        <v>0</v>
      </c>
      <c r="BI7" s="64">
        <v>0</v>
      </c>
      <c r="BJ7" s="64">
        <v>0</v>
      </c>
      <c r="BK7" s="64">
        <v>0</v>
      </c>
      <c r="BL7" s="64">
        <v>0</v>
      </c>
      <c r="BM7" s="64">
        <v>0</v>
      </c>
      <c r="BN7" s="64">
        <v>0</v>
      </c>
      <c r="BO7" s="64">
        <v>0</v>
      </c>
      <c r="BP7" s="64">
        <v>0</v>
      </c>
      <c r="BQ7" s="64">
        <v>0</v>
      </c>
      <c r="BR7" s="64">
        <v>0</v>
      </c>
      <c r="BS7" s="64">
        <v>0</v>
      </c>
    </row>
    <row r="8" spans="1:71" x14ac:dyDescent="0.25">
      <c r="A8" s="24" t="s">
        <v>27</v>
      </c>
      <c r="B8" s="24" t="s">
        <v>28</v>
      </c>
      <c r="C8" s="18">
        <v>0</v>
      </c>
      <c r="D8" s="64">
        <v>0</v>
      </c>
      <c r="E8" s="64">
        <v>0</v>
      </c>
      <c r="F8" s="64">
        <v>0</v>
      </c>
      <c r="G8" s="64">
        <v>0</v>
      </c>
      <c r="H8" s="64">
        <v>0</v>
      </c>
      <c r="I8" s="64">
        <v>0</v>
      </c>
      <c r="J8" s="64">
        <v>0</v>
      </c>
      <c r="K8" s="64">
        <v>0</v>
      </c>
      <c r="L8" s="64">
        <v>0</v>
      </c>
      <c r="M8" s="64">
        <v>0</v>
      </c>
      <c r="N8" s="64">
        <v>0</v>
      </c>
      <c r="O8" s="64">
        <v>0</v>
      </c>
      <c r="P8" s="64">
        <v>0</v>
      </c>
      <c r="Q8" s="64">
        <v>0</v>
      </c>
      <c r="R8" s="64">
        <v>0</v>
      </c>
      <c r="S8" s="64">
        <v>0</v>
      </c>
      <c r="T8" s="64">
        <v>0</v>
      </c>
      <c r="U8" s="64">
        <v>0</v>
      </c>
      <c r="V8" s="64">
        <v>0</v>
      </c>
      <c r="W8" s="64">
        <v>0</v>
      </c>
      <c r="X8" s="64">
        <v>0</v>
      </c>
      <c r="Y8" s="64">
        <v>0</v>
      </c>
      <c r="Z8" s="64">
        <v>0</v>
      </c>
      <c r="AA8" s="64">
        <v>0</v>
      </c>
      <c r="AB8" s="64">
        <v>0</v>
      </c>
      <c r="AC8" s="64">
        <v>0</v>
      </c>
      <c r="AD8" s="64">
        <v>0</v>
      </c>
      <c r="AE8" s="64">
        <v>0</v>
      </c>
      <c r="AF8" s="64">
        <v>0</v>
      </c>
      <c r="AG8" s="64">
        <v>0</v>
      </c>
      <c r="AH8" s="64">
        <v>0</v>
      </c>
      <c r="AI8" s="64">
        <v>0</v>
      </c>
      <c r="AJ8" s="64">
        <v>0</v>
      </c>
      <c r="AK8" s="64">
        <v>0</v>
      </c>
      <c r="AL8" s="64">
        <v>0</v>
      </c>
      <c r="AM8" s="64">
        <v>0</v>
      </c>
      <c r="AN8" s="64">
        <v>0</v>
      </c>
      <c r="AO8" s="64">
        <v>0</v>
      </c>
      <c r="AP8" s="64">
        <v>0</v>
      </c>
      <c r="AQ8" s="64">
        <v>0</v>
      </c>
      <c r="AR8" s="64">
        <v>0</v>
      </c>
      <c r="AS8" s="64">
        <v>0</v>
      </c>
      <c r="AT8" s="64">
        <v>0</v>
      </c>
      <c r="AU8" s="64">
        <v>0</v>
      </c>
      <c r="AV8" s="64">
        <v>0</v>
      </c>
      <c r="AW8" s="64">
        <v>0</v>
      </c>
      <c r="AX8" s="64">
        <v>0</v>
      </c>
      <c r="AY8" s="64">
        <v>0</v>
      </c>
      <c r="AZ8" s="64">
        <v>0</v>
      </c>
      <c r="BA8" s="64">
        <v>0</v>
      </c>
      <c r="BB8" s="64">
        <v>0</v>
      </c>
      <c r="BC8" s="64">
        <v>0</v>
      </c>
      <c r="BD8" s="64">
        <v>0</v>
      </c>
      <c r="BE8" s="64">
        <v>0</v>
      </c>
      <c r="BF8" s="64">
        <v>0</v>
      </c>
      <c r="BG8" s="64">
        <v>0</v>
      </c>
      <c r="BH8" s="64">
        <v>0</v>
      </c>
      <c r="BI8" s="64">
        <v>0</v>
      </c>
      <c r="BJ8" s="64">
        <v>0</v>
      </c>
      <c r="BK8" s="64">
        <v>0</v>
      </c>
      <c r="BL8" s="64">
        <v>0</v>
      </c>
      <c r="BM8" s="64">
        <v>0</v>
      </c>
      <c r="BN8" s="64">
        <v>0</v>
      </c>
      <c r="BO8" s="64">
        <v>0</v>
      </c>
      <c r="BP8" s="64">
        <v>0</v>
      </c>
      <c r="BQ8" s="64">
        <v>0</v>
      </c>
      <c r="BR8" s="64">
        <v>0</v>
      </c>
      <c r="BS8" s="64">
        <v>0</v>
      </c>
    </row>
    <row r="9" spans="1:71" x14ac:dyDescent="0.25">
      <c r="A9" s="24" t="s">
        <v>29</v>
      </c>
      <c r="B9" s="24" t="s">
        <v>30</v>
      </c>
      <c r="C9" s="18">
        <v>0</v>
      </c>
      <c r="D9" s="64">
        <v>0</v>
      </c>
      <c r="E9" s="64">
        <v>0</v>
      </c>
      <c r="F9" s="64">
        <v>0</v>
      </c>
      <c r="G9" s="64">
        <v>0</v>
      </c>
      <c r="H9" s="64">
        <v>0</v>
      </c>
      <c r="I9" s="64">
        <v>0</v>
      </c>
      <c r="J9" s="64">
        <v>0</v>
      </c>
      <c r="K9" s="64">
        <v>0</v>
      </c>
      <c r="L9" s="64">
        <v>0</v>
      </c>
      <c r="M9" s="64">
        <v>0</v>
      </c>
      <c r="N9" s="64">
        <v>0</v>
      </c>
      <c r="O9" s="64">
        <v>0</v>
      </c>
      <c r="P9" s="64">
        <v>0</v>
      </c>
      <c r="Q9" s="64">
        <v>0</v>
      </c>
      <c r="R9" s="64">
        <v>0</v>
      </c>
      <c r="S9" s="64">
        <v>0</v>
      </c>
      <c r="T9" s="64">
        <v>0</v>
      </c>
      <c r="U9" s="64">
        <v>0</v>
      </c>
      <c r="V9" s="64">
        <v>0</v>
      </c>
      <c r="W9" s="64">
        <v>0</v>
      </c>
      <c r="X9" s="64">
        <v>0</v>
      </c>
      <c r="Y9" s="64">
        <v>0</v>
      </c>
      <c r="Z9" s="64">
        <v>0</v>
      </c>
      <c r="AA9" s="64">
        <v>0</v>
      </c>
      <c r="AB9" s="64">
        <v>0</v>
      </c>
      <c r="AC9" s="64">
        <v>0</v>
      </c>
      <c r="AD9" s="64">
        <v>0</v>
      </c>
      <c r="AE9" s="64">
        <v>0</v>
      </c>
      <c r="AF9" s="64">
        <v>0</v>
      </c>
      <c r="AG9" s="64">
        <v>0</v>
      </c>
      <c r="AH9" s="64">
        <v>0</v>
      </c>
      <c r="AI9" s="64">
        <v>0</v>
      </c>
      <c r="AJ9" s="64">
        <v>0</v>
      </c>
      <c r="AK9" s="64">
        <v>0</v>
      </c>
      <c r="AL9" s="64">
        <v>0</v>
      </c>
      <c r="AM9" s="64">
        <v>0</v>
      </c>
      <c r="AN9" s="64">
        <v>0</v>
      </c>
      <c r="AO9" s="64">
        <v>0</v>
      </c>
      <c r="AP9" s="64">
        <v>0</v>
      </c>
      <c r="AQ9" s="64">
        <v>0</v>
      </c>
      <c r="AR9" s="64">
        <v>0</v>
      </c>
      <c r="AS9" s="64">
        <v>0</v>
      </c>
      <c r="AT9" s="64">
        <v>0</v>
      </c>
      <c r="AU9" s="64">
        <v>0</v>
      </c>
      <c r="AV9" s="64">
        <v>0</v>
      </c>
      <c r="AW9" s="64">
        <v>0</v>
      </c>
      <c r="AX9" s="64">
        <v>0</v>
      </c>
      <c r="AY9" s="64">
        <v>0</v>
      </c>
      <c r="AZ9" s="64">
        <v>0</v>
      </c>
      <c r="BA9" s="64">
        <v>0</v>
      </c>
      <c r="BB9" s="64">
        <v>0</v>
      </c>
      <c r="BC9" s="64">
        <v>0</v>
      </c>
      <c r="BD9" s="64">
        <v>0</v>
      </c>
      <c r="BE9" s="64">
        <v>0</v>
      </c>
      <c r="BF9" s="64">
        <v>0</v>
      </c>
      <c r="BG9" s="64">
        <v>0</v>
      </c>
      <c r="BH9" s="64">
        <v>0</v>
      </c>
      <c r="BI9" s="64">
        <v>0</v>
      </c>
      <c r="BJ9" s="64">
        <v>0</v>
      </c>
      <c r="BK9" s="64">
        <v>0</v>
      </c>
      <c r="BL9" s="64">
        <v>0</v>
      </c>
      <c r="BM9" s="64">
        <v>0</v>
      </c>
      <c r="BN9" s="64">
        <v>0</v>
      </c>
      <c r="BO9" s="64">
        <v>0</v>
      </c>
      <c r="BP9" s="64">
        <v>0</v>
      </c>
      <c r="BQ9" s="64">
        <v>0</v>
      </c>
      <c r="BR9" s="64">
        <v>0</v>
      </c>
      <c r="BS9" s="64">
        <v>0</v>
      </c>
    </row>
    <row r="10" spans="1:71" x14ac:dyDescent="0.25">
      <c r="A10" s="24" t="s">
        <v>31</v>
      </c>
      <c r="B10" s="24" t="s">
        <v>32</v>
      </c>
      <c r="C10" s="18">
        <v>0</v>
      </c>
      <c r="D10" s="64">
        <v>0</v>
      </c>
      <c r="E10" s="64">
        <v>0</v>
      </c>
      <c r="F10" s="64">
        <v>0</v>
      </c>
      <c r="G10" s="64">
        <v>0</v>
      </c>
      <c r="H10" s="64">
        <v>0</v>
      </c>
      <c r="I10" s="64">
        <v>0</v>
      </c>
      <c r="J10" s="64">
        <v>0</v>
      </c>
      <c r="K10" s="64">
        <v>0</v>
      </c>
      <c r="L10" s="64">
        <v>0</v>
      </c>
      <c r="M10" s="64">
        <v>0</v>
      </c>
      <c r="N10" s="64">
        <v>0</v>
      </c>
      <c r="O10" s="64">
        <v>0</v>
      </c>
      <c r="P10" s="64">
        <v>0</v>
      </c>
      <c r="Q10" s="64">
        <v>0</v>
      </c>
      <c r="R10" s="64">
        <v>0</v>
      </c>
      <c r="S10" s="64">
        <v>0</v>
      </c>
      <c r="T10" s="64">
        <v>0</v>
      </c>
      <c r="U10" s="64">
        <v>0</v>
      </c>
      <c r="V10" s="64">
        <v>0</v>
      </c>
      <c r="W10" s="64">
        <v>0</v>
      </c>
      <c r="X10" s="64">
        <v>0</v>
      </c>
      <c r="Y10" s="64">
        <v>0</v>
      </c>
      <c r="Z10" s="64">
        <v>0</v>
      </c>
      <c r="AA10" s="64">
        <v>0</v>
      </c>
      <c r="AB10" s="64">
        <v>0</v>
      </c>
      <c r="AC10" s="64">
        <v>0</v>
      </c>
      <c r="AD10" s="64">
        <v>0</v>
      </c>
      <c r="AE10" s="64">
        <v>0</v>
      </c>
      <c r="AF10" s="64">
        <v>0</v>
      </c>
      <c r="AG10" s="64">
        <v>0</v>
      </c>
      <c r="AH10" s="64">
        <v>0</v>
      </c>
      <c r="AI10" s="64">
        <v>0</v>
      </c>
      <c r="AJ10" s="64">
        <v>0</v>
      </c>
      <c r="AK10" s="64">
        <v>0</v>
      </c>
      <c r="AL10" s="64">
        <v>0</v>
      </c>
      <c r="AM10" s="64">
        <v>0</v>
      </c>
      <c r="AN10" s="64">
        <v>0</v>
      </c>
      <c r="AO10" s="64">
        <v>0</v>
      </c>
      <c r="AP10" s="64">
        <v>0</v>
      </c>
      <c r="AQ10" s="64">
        <v>0</v>
      </c>
      <c r="AR10" s="64">
        <v>0</v>
      </c>
      <c r="AS10" s="64">
        <v>0</v>
      </c>
      <c r="AT10" s="64">
        <v>0</v>
      </c>
      <c r="AU10" s="64">
        <v>0</v>
      </c>
      <c r="AV10" s="64">
        <v>0</v>
      </c>
      <c r="AW10" s="64">
        <v>0</v>
      </c>
      <c r="AX10" s="64">
        <v>0</v>
      </c>
      <c r="AY10" s="64">
        <v>0</v>
      </c>
      <c r="AZ10" s="64">
        <v>0</v>
      </c>
      <c r="BA10" s="64">
        <v>0</v>
      </c>
      <c r="BB10" s="64">
        <v>0</v>
      </c>
      <c r="BC10" s="64">
        <v>0</v>
      </c>
      <c r="BD10" s="64">
        <v>0</v>
      </c>
      <c r="BE10" s="64">
        <v>0</v>
      </c>
      <c r="BF10" s="64">
        <v>0</v>
      </c>
      <c r="BG10" s="64">
        <v>0</v>
      </c>
      <c r="BH10" s="64">
        <v>0</v>
      </c>
      <c r="BI10" s="64">
        <v>0</v>
      </c>
      <c r="BJ10" s="64">
        <v>0</v>
      </c>
      <c r="BK10" s="64">
        <v>0</v>
      </c>
      <c r="BL10" s="64">
        <v>0</v>
      </c>
      <c r="BM10" s="64">
        <v>0</v>
      </c>
      <c r="BN10" s="64">
        <v>0</v>
      </c>
      <c r="BO10" s="64">
        <v>0</v>
      </c>
      <c r="BP10" s="64">
        <v>0</v>
      </c>
      <c r="BQ10" s="64">
        <v>0</v>
      </c>
      <c r="BR10" s="64">
        <v>0</v>
      </c>
      <c r="BS10" s="64">
        <v>0</v>
      </c>
    </row>
    <row r="11" spans="1:71" x14ac:dyDescent="0.25">
      <c r="A11" s="13" t="s">
        <v>33</v>
      </c>
      <c r="B11" s="13" t="s">
        <v>34</v>
      </c>
      <c r="C11" s="15">
        <v>2090.1441693780698</v>
      </c>
      <c r="D11" s="63">
        <v>626.13362788913184</v>
      </c>
      <c r="E11" s="63">
        <v>318.6954545290962</v>
      </c>
      <c r="F11" s="63">
        <v>8.6024403704151542</v>
      </c>
      <c r="G11" s="63">
        <v>0</v>
      </c>
      <c r="H11" s="63">
        <v>0</v>
      </c>
      <c r="I11" s="63">
        <v>0</v>
      </c>
      <c r="J11" s="63">
        <v>10.01739393106064</v>
      </c>
      <c r="K11" s="63">
        <v>0</v>
      </c>
      <c r="L11" s="63">
        <v>1120.5024921802076</v>
      </c>
      <c r="M11" s="63">
        <v>0</v>
      </c>
      <c r="N11" s="63">
        <v>0</v>
      </c>
      <c r="O11" s="63">
        <v>0</v>
      </c>
      <c r="P11" s="63">
        <v>0</v>
      </c>
      <c r="Q11" s="63">
        <v>0</v>
      </c>
      <c r="R11" s="63">
        <v>0</v>
      </c>
      <c r="S11" s="63">
        <v>0</v>
      </c>
      <c r="T11" s="63">
        <v>0</v>
      </c>
      <c r="U11" s="63">
        <v>0</v>
      </c>
      <c r="V11" s="63">
        <v>404.27362264033837</v>
      </c>
      <c r="W11" s="63">
        <v>0</v>
      </c>
      <c r="X11" s="63">
        <v>0</v>
      </c>
      <c r="Y11" s="63">
        <v>0</v>
      </c>
      <c r="Z11" s="63">
        <v>0</v>
      </c>
      <c r="AA11" s="63">
        <v>0</v>
      </c>
      <c r="AB11" s="63">
        <v>0</v>
      </c>
      <c r="AC11" s="63">
        <v>0</v>
      </c>
      <c r="AD11" s="63">
        <v>0</v>
      </c>
      <c r="AE11" s="63">
        <v>0</v>
      </c>
      <c r="AF11" s="63">
        <v>0</v>
      </c>
      <c r="AG11" s="63">
        <v>0</v>
      </c>
      <c r="AH11" s="63">
        <v>0</v>
      </c>
      <c r="AI11" s="63">
        <v>0</v>
      </c>
      <c r="AJ11" s="63">
        <v>0</v>
      </c>
      <c r="AK11" s="63">
        <v>0</v>
      </c>
      <c r="AL11" s="63">
        <v>0</v>
      </c>
      <c r="AM11" s="63">
        <v>0</v>
      </c>
      <c r="AN11" s="63">
        <v>3.7267174296845678</v>
      </c>
      <c r="AO11" s="63">
        <v>0.32246495799033104</v>
      </c>
      <c r="AP11" s="63">
        <v>0</v>
      </c>
      <c r="AQ11" s="63">
        <v>28.705561699337633</v>
      </c>
      <c r="AR11" s="63">
        <v>0</v>
      </c>
      <c r="AS11" s="63">
        <v>0</v>
      </c>
      <c r="AT11" s="63">
        <v>30.219824039338739</v>
      </c>
      <c r="AU11" s="63">
        <v>240.91923083608435</v>
      </c>
      <c r="AV11" s="63">
        <v>0</v>
      </c>
      <c r="AW11" s="63">
        <v>0</v>
      </c>
      <c r="AX11" s="63">
        <v>0</v>
      </c>
      <c r="AY11" s="63">
        <v>0</v>
      </c>
      <c r="AZ11" s="63">
        <v>0</v>
      </c>
      <c r="BA11" s="63">
        <v>0</v>
      </c>
      <c r="BB11" s="63">
        <v>0.26748000860247773</v>
      </c>
      <c r="BC11" s="63">
        <v>13.185598886104399</v>
      </c>
      <c r="BD11" s="63">
        <v>96.845725926077805</v>
      </c>
      <c r="BE11" s="63">
        <v>4.6483380832284169</v>
      </c>
      <c r="BF11" s="63">
        <v>21.560720328413691</v>
      </c>
      <c r="BG11" s="63">
        <v>4.7583245969634036E-2</v>
      </c>
      <c r="BH11" s="63">
        <v>33.975718792283722</v>
      </c>
      <c r="BI11" s="63">
        <v>0</v>
      </c>
      <c r="BJ11" s="63">
        <v>2962.6499957733645</v>
      </c>
      <c r="BK11" s="63">
        <v>0</v>
      </c>
      <c r="BL11" s="63">
        <v>0</v>
      </c>
      <c r="BM11" s="63">
        <v>269.66812082443556</v>
      </c>
      <c r="BN11" s="63">
        <v>0</v>
      </c>
      <c r="BO11" s="63">
        <v>0</v>
      </c>
      <c r="BP11" s="63">
        <v>0</v>
      </c>
      <c r="BQ11" s="63">
        <v>-1142.173947219731</v>
      </c>
      <c r="BR11" s="63">
        <v>-872.50582639529534</v>
      </c>
      <c r="BS11" s="63">
        <v>2090.1441693780689</v>
      </c>
    </row>
    <row r="12" spans="1:71" x14ac:dyDescent="0.25">
      <c r="A12" s="13" t="s">
        <v>35</v>
      </c>
      <c r="B12" s="13" t="s">
        <v>36</v>
      </c>
      <c r="C12" s="15">
        <v>0</v>
      </c>
      <c r="D12" s="63">
        <v>0</v>
      </c>
      <c r="E12" s="63">
        <v>0</v>
      </c>
      <c r="F12" s="63">
        <v>0</v>
      </c>
      <c r="G12" s="63">
        <v>0</v>
      </c>
      <c r="H12" s="63">
        <v>0</v>
      </c>
      <c r="I12" s="63">
        <v>0</v>
      </c>
      <c r="J12" s="63">
        <v>0</v>
      </c>
      <c r="K12" s="63">
        <v>0</v>
      </c>
      <c r="L12" s="63">
        <v>0</v>
      </c>
      <c r="M12" s="63">
        <v>0</v>
      </c>
      <c r="N12" s="63">
        <v>0</v>
      </c>
      <c r="O12" s="63">
        <v>0</v>
      </c>
      <c r="P12" s="63">
        <v>0</v>
      </c>
      <c r="Q12" s="63">
        <v>0</v>
      </c>
      <c r="R12" s="63">
        <v>0</v>
      </c>
      <c r="S12" s="63">
        <v>0</v>
      </c>
      <c r="T12" s="63">
        <v>0</v>
      </c>
      <c r="U12" s="63">
        <v>0</v>
      </c>
      <c r="V12" s="63">
        <v>0</v>
      </c>
      <c r="W12" s="63">
        <v>0</v>
      </c>
      <c r="X12" s="63">
        <v>0</v>
      </c>
      <c r="Y12" s="63">
        <v>0</v>
      </c>
      <c r="Z12" s="63">
        <v>0</v>
      </c>
      <c r="AA12" s="63">
        <v>0</v>
      </c>
      <c r="AB12" s="63">
        <v>0</v>
      </c>
      <c r="AC12" s="63">
        <v>0</v>
      </c>
      <c r="AD12" s="63">
        <v>0</v>
      </c>
      <c r="AE12" s="63">
        <v>0</v>
      </c>
      <c r="AF12" s="63">
        <v>0</v>
      </c>
      <c r="AG12" s="63">
        <v>0</v>
      </c>
      <c r="AH12" s="63">
        <v>0</v>
      </c>
      <c r="AI12" s="63">
        <v>0</v>
      </c>
      <c r="AJ12" s="63">
        <v>0</v>
      </c>
      <c r="AK12" s="63">
        <v>0</v>
      </c>
      <c r="AL12" s="63">
        <v>0</v>
      </c>
      <c r="AM12" s="63">
        <v>0</v>
      </c>
      <c r="AN12" s="63">
        <v>0</v>
      </c>
      <c r="AO12" s="63">
        <v>0</v>
      </c>
      <c r="AP12" s="63">
        <v>0</v>
      </c>
      <c r="AQ12" s="63">
        <v>0</v>
      </c>
      <c r="AR12" s="63">
        <v>0</v>
      </c>
      <c r="AS12" s="63">
        <v>0</v>
      </c>
      <c r="AT12" s="63">
        <v>0</v>
      </c>
      <c r="AU12" s="63">
        <v>0</v>
      </c>
      <c r="AV12" s="63">
        <v>0</v>
      </c>
      <c r="AW12" s="63">
        <v>0</v>
      </c>
      <c r="AX12" s="63">
        <v>0</v>
      </c>
      <c r="AY12" s="63">
        <v>0</v>
      </c>
      <c r="AZ12" s="63">
        <v>0</v>
      </c>
      <c r="BA12" s="63">
        <v>0</v>
      </c>
      <c r="BB12" s="63">
        <v>0</v>
      </c>
      <c r="BC12" s="63">
        <v>0</v>
      </c>
      <c r="BD12" s="63">
        <v>0</v>
      </c>
      <c r="BE12" s="63">
        <v>0</v>
      </c>
      <c r="BF12" s="63">
        <v>0</v>
      </c>
      <c r="BG12" s="63">
        <v>0</v>
      </c>
      <c r="BH12" s="63">
        <v>0</v>
      </c>
      <c r="BI12" s="63">
        <v>0</v>
      </c>
      <c r="BJ12" s="63">
        <v>0</v>
      </c>
      <c r="BK12" s="63">
        <v>0</v>
      </c>
      <c r="BL12" s="63">
        <v>0</v>
      </c>
      <c r="BM12" s="63">
        <v>0</v>
      </c>
      <c r="BN12" s="63">
        <v>0</v>
      </c>
      <c r="BO12" s="63">
        <v>0</v>
      </c>
      <c r="BP12" s="63">
        <v>0</v>
      </c>
      <c r="BQ12" s="63">
        <v>0</v>
      </c>
      <c r="BR12" s="63">
        <v>0</v>
      </c>
      <c r="BS12" s="63">
        <v>0</v>
      </c>
    </row>
    <row r="13" spans="1:71" x14ac:dyDescent="0.25">
      <c r="A13" s="13" t="s">
        <v>37</v>
      </c>
      <c r="B13" s="13" t="s">
        <v>38</v>
      </c>
      <c r="C13" s="15">
        <v>0</v>
      </c>
      <c r="D13" s="63">
        <v>0</v>
      </c>
      <c r="E13" s="63">
        <v>0</v>
      </c>
      <c r="F13" s="63">
        <v>0</v>
      </c>
      <c r="G13" s="63">
        <v>0</v>
      </c>
      <c r="H13" s="63">
        <v>0</v>
      </c>
      <c r="I13" s="63">
        <v>0</v>
      </c>
      <c r="J13" s="63">
        <v>0</v>
      </c>
      <c r="K13" s="63">
        <v>0</v>
      </c>
      <c r="L13" s="63">
        <v>0</v>
      </c>
      <c r="M13" s="63">
        <v>0</v>
      </c>
      <c r="N13" s="63">
        <v>0</v>
      </c>
      <c r="O13" s="63">
        <v>0</v>
      </c>
      <c r="P13" s="63">
        <v>0</v>
      </c>
      <c r="Q13" s="63">
        <v>0</v>
      </c>
      <c r="R13" s="63">
        <v>0</v>
      </c>
      <c r="S13" s="63">
        <v>0</v>
      </c>
      <c r="T13" s="63">
        <v>0</v>
      </c>
      <c r="U13" s="63">
        <v>0</v>
      </c>
      <c r="V13" s="63">
        <v>0</v>
      </c>
      <c r="W13" s="63">
        <v>0</v>
      </c>
      <c r="X13" s="63">
        <v>0</v>
      </c>
      <c r="Y13" s="63">
        <v>0</v>
      </c>
      <c r="Z13" s="63">
        <v>0</v>
      </c>
      <c r="AA13" s="63">
        <v>0</v>
      </c>
      <c r="AB13" s="63">
        <v>0</v>
      </c>
      <c r="AC13" s="63">
        <v>0</v>
      </c>
      <c r="AD13" s="63">
        <v>0</v>
      </c>
      <c r="AE13" s="63">
        <v>0</v>
      </c>
      <c r="AF13" s="63">
        <v>0</v>
      </c>
      <c r="AG13" s="63">
        <v>0</v>
      </c>
      <c r="AH13" s="63">
        <v>0</v>
      </c>
      <c r="AI13" s="63">
        <v>0</v>
      </c>
      <c r="AJ13" s="63">
        <v>0</v>
      </c>
      <c r="AK13" s="63">
        <v>0</v>
      </c>
      <c r="AL13" s="63">
        <v>0</v>
      </c>
      <c r="AM13" s="63">
        <v>0</v>
      </c>
      <c r="AN13" s="63">
        <v>0</v>
      </c>
      <c r="AO13" s="63">
        <v>0</v>
      </c>
      <c r="AP13" s="63">
        <v>0</v>
      </c>
      <c r="AQ13" s="63">
        <v>0</v>
      </c>
      <c r="AR13" s="63">
        <v>0</v>
      </c>
      <c r="AS13" s="63">
        <v>0</v>
      </c>
      <c r="AT13" s="63">
        <v>0</v>
      </c>
      <c r="AU13" s="63">
        <v>0</v>
      </c>
      <c r="AV13" s="63">
        <v>0</v>
      </c>
      <c r="AW13" s="63">
        <v>0</v>
      </c>
      <c r="AX13" s="63">
        <v>0</v>
      </c>
      <c r="AY13" s="63">
        <v>0</v>
      </c>
      <c r="AZ13" s="63">
        <v>0</v>
      </c>
      <c r="BA13" s="63">
        <v>0</v>
      </c>
      <c r="BB13" s="63">
        <v>0</v>
      </c>
      <c r="BC13" s="63">
        <v>0</v>
      </c>
      <c r="BD13" s="63">
        <v>0</v>
      </c>
      <c r="BE13" s="63">
        <v>0</v>
      </c>
      <c r="BF13" s="63">
        <v>0</v>
      </c>
      <c r="BG13" s="63">
        <v>0</v>
      </c>
      <c r="BH13" s="63">
        <v>0</v>
      </c>
      <c r="BI13" s="63">
        <v>0</v>
      </c>
      <c r="BJ13" s="63">
        <v>0</v>
      </c>
      <c r="BK13" s="63">
        <v>0</v>
      </c>
      <c r="BL13" s="63">
        <v>0</v>
      </c>
      <c r="BM13" s="63">
        <v>0</v>
      </c>
      <c r="BN13" s="63">
        <v>0</v>
      </c>
      <c r="BO13" s="63">
        <v>0</v>
      </c>
      <c r="BP13" s="63">
        <v>0</v>
      </c>
      <c r="BQ13" s="63">
        <v>0</v>
      </c>
      <c r="BR13" s="63">
        <v>0</v>
      </c>
      <c r="BS13" s="63">
        <v>0</v>
      </c>
    </row>
    <row r="14" spans="1:71" x14ac:dyDescent="0.25">
      <c r="A14" s="13" t="s">
        <v>39</v>
      </c>
      <c r="B14" s="13" t="s">
        <v>40</v>
      </c>
      <c r="C14" s="15">
        <v>22.552004176053899</v>
      </c>
      <c r="D14" s="63">
        <v>0</v>
      </c>
      <c r="E14" s="63">
        <v>6.1312547355353707E-2</v>
      </c>
      <c r="F14" s="63">
        <v>0</v>
      </c>
      <c r="G14" s="63">
        <v>0</v>
      </c>
      <c r="H14" s="63">
        <v>0</v>
      </c>
      <c r="I14" s="63">
        <v>0</v>
      </c>
      <c r="J14" s="63">
        <v>2.0846781077376191E-2</v>
      </c>
      <c r="K14" s="63">
        <v>0</v>
      </c>
      <c r="L14" s="63">
        <v>72.209011927663937</v>
      </c>
      <c r="M14" s="63">
        <v>0.21496410258865847</v>
      </c>
      <c r="N14" s="63">
        <v>0</v>
      </c>
      <c r="O14" s="63">
        <v>0</v>
      </c>
      <c r="P14" s="63">
        <v>0</v>
      </c>
      <c r="Q14" s="63">
        <v>0</v>
      </c>
      <c r="R14" s="63">
        <v>0</v>
      </c>
      <c r="S14" s="63">
        <v>0</v>
      </c>
      <c r="T14" s="63">
        <v>0</v>
      </c>
      <c r="U14" s="63">
        <v>0</v>
      </c>
      <c r="V14" s="63">
        <v>0</v>
      </c>
      <c r="W14" s="63">
        <v>0</v>
      </c>
      <c r="X14" s="63">
        <v>0</v>
      </c>
      <c r="Y14" s="63">
        <v>0</v>
      </c>
      <c r="Z14" s="63">
        <v>0</v>
      </c>
      <c r="AA14" s="63">
        <v>0</v>
      </c>
      <c r="AB14" s="63">
        <v>0</v>
      </c>
      <c r="AC14" s="63">
        <v>0</v>
      </c>
      <c r="AD14" s="63">
        <v>0</v>
      </c>
      <c r="AE14" s="63">
        <v>0</v>
      </c>
      <c r="AF14" s="63">
        <v>0</v>
      </c>
      <c r="AG14" s="63">
        <v>0</v>
      </c>
      <c r="AH14" s="63">
        <v>0</v>
      </c>
      <c r="AI14" s="63">
        <v>0</v>
      </c>
      <c r="AJ14" s="63">
        <v>0</v>
      </c>
      <c r="AK14" s="63">
        <v>0</v>
      </c>
      <c r="AL14" s="63">
        <v>0</v>
      </c>
      <c r="AM14" s="63">
        <v>0</v>
      </c>
      <c r="AN14" s="63">
        <v>0</v>
      </c>
      <c r="AO14" s="63">
        <v>0</v>
      </c>
      <c r="AP14" s="63">
        <v>0</v>
      </c>
      <c r="AQ14" s="63">
        <v>1.1344852507447376</v>
      </c>
      <c r="AR14" s="63">
        <v>0</v>
      </c>
      <c r="AS14" s="63">
        <v>0</v>
      </c>
      <c r="AT14" s="63">
        <v>0.3110188773463311</v>
      </c>
      <c r="AU14" s="63">
        <v>6.7692533232413643</v>
      </c>
      <c r="AV14" s="63">
        <v>0</v>
      </c>
      <c r="AW14" s="63">
        <v>0</v>
      </c>
      <c r="AX14" s="63">
        <v>0</v>
      </c>
      <c r="AY14" s="63">
        <v>0</v>
      </c>
      <c r="AZ14" s="63">
        <v>0</v>
      </c>
      <c r="BA14" s="63">
        <v>0</v>
      </c>
      <c r="BB14" s="63">
        <v>8.7472235698617569E-3</v>
      </c>
      <c r="BC14" s="63">
        <v>0</v>
      </c>
      <c r="BD14" s="63">
        <v>2.5689199053095049</v>
      </c>
      <c r="BE14" s="63">
        <v>1.9464894424420776E-2</v>
      </c>
      <c r="BF14" s="63">
        <v>0.22294779132258569</v>
      </c>
      <c r="BG14" s="63">
        <v>0</v>
      </c>
      <c r="BH14" s="63">
        <v>2.3520967088286555E-2</v>
      </c>
      <c r="BI14" s="63">
        <v>0</v>
      </c>
      <c r="BJ14" s="63">
        <v>83.564493591732372</v>
      </c>
      <c r="BK14" s="63">
        <v>0</v>
      </c>
      <c r="BL14" s="63">
        <v>0</v>
      </c>
      <c r="BM14" s="63">
        <v>77.934753340472199</v>
      </c>
      <c r="BN14" s="63">
        <v>0</v>
      </c>
      <c r="BO14" s="63">
        <v>0</v>
      </c>
      <c r="BP14" s="63">
        <v>29.866563057887742</v>
      </c>
      <c r="BQ14" s="63">
        <v>-168.81380581403846</v>
      </c>
      <c r="BR14" s="63">
        <v>-61.012489415678516</v>
      </c>
      <c r="BS14" s="63">
        <v>22.552004176053856</v>
      </c>
    </row>
    <row r="15" spans="1:71" x14ac:dyDescent="0.25">
      <c r="A15" s="13" t="s">
        <v>41</v>
      </c>
      <c r="B15" s="13" t="s">
        <v>42</v>
      </c>
      <c r="C15" s="15">
        <v>0</v>
      </c>
      <c r="D15" s="63">
        <v>0</v>
      </c>
      <c r="E15" s="63">
        <v>0</v>
      </c>
      <c r="F15" s="63">
        <v>0</v>
      </c>
      <c r="G15" s="63">
        <v>0</v>
      </c>
      <c r="H15" s="63">
        <v>0</v>
      </c>
      <c r="I15" s="63">
        <v>0</v>
      </c>
      <c r="J15" s="63">
        <v>0</v>
      </c>
      <c r="K15" s="63">
        <v>0</v>
      </c>
      <c r="L15" s="63">
        <v>0</v>
      </c>
      <c r="M15" s="63">
        <v>0</v>
      </c>
      <c r="N15" s="63">
        <v>0</v>
      </c>
      <c r="O15" s="63">
        <v>0</v>
      </c>
      <c r="P15" s="63">
        <v>0</v>
      </c>
      <c r="Q15" s="63">
        <v>0</v>
      </c>
      <c r="R15" s="63">
        <v>0</v>
      </c>
      <c r="S15" s="63">
        <v>0</v>
      </c>
      <c r="T15" s="63">
        <v>0</v>
      </c>
      <c r="U15" s="63">
        <v>0</v>
      </c>
      <c r="V15" s="63">
        <v>0</v>
      </c>
      <c r="W15" s="63">
        <v>0</v>
      </c>
      <c r="X15" s="63">
        <v>0</v>
      </c>
      <c r="Y15" s="63">
        <v>0</v>
      </c>
      <c r="Z15" s="63">
        <v>0</v>
      </c>
      <c r="AA15" s="63">
        <v>0</v>
      </c>
      <c r="AB15" s="63">
        <v>0</v>
      </c>
      <c r="AC15" s="63">
        <v>0</v>
      </c>
      <c r="AD15" s="63">
        <v>0</v>
      </c>
      <c r="AE15" s="63">
        <v>0</v>
      </c>
      <c r="AF15" s="63">
        <v>0</v>
      </c>
      <c r="AG15" s="63">
        <v>0</v>
      </c>
      <c r="AH15" s="63">
        <v>0</v>
      </c>
      <c r="AI15" s="63">
        <v>0</v>
      </c>
      <c r="AJ15" s="63">
        <v>0</v>
      </c>
      <c r="AK15" s="63">
        <v>0</v>
      </c>
      <c r="AL15" s="63">
        <v>0</v>
      </c>
      <c r="AM15" s="63">
        <v>0</v>
      </c>
      <c r="AN15" s="63">
        <v>0</v>
      </c>
      <c r="AO15" s="63">
        <v>0</v>
      </c>
      <c r="AP15" s="63">
        <v>0</v>
      </c>
      <c r="AQ15" s="63">
        <v>0</v>
      </c>
      <c r="AR15" s="63">
        <v>0</v>
      </c>
      <c r="AS15" s="63">
        <v>0</v>
      </c>
      <c r="AT15" s="63">
        <v>0</v>
      </c>
      <c r="AU15" s="63">
        <v>0</v>
      </c>
      <c r="AV15" s="63">
        <v>0</v>
      </c>
      <c r="AW15" s="63">
        <v>0</v>
      </c>
      <c r="AX15" s="63">
        <v>0</v>
      </c>
      <c r="AY15" s="63">
        <v>0</v>
      </c>
      <c r="AZ15" s="63">
        <v>0</v>
      </c>
      <c r="BA15" s="63">
        <v>0</v>
      </c>
      <c r="BB15" s="63">
        <v>0</v>
      </c>
      <c r="BC15" s="63">
        <v>0</v>
      </c>
      <c r="BD15" s="63">
        <v>0</v>
      </c>
      <c r="BE15" s="63">
        <v>0</v>
      </c>
      <c r="BF15" s="63">
        <v>0</v>
      </c>
      <c r="BG15" s="63">
        <v>0</v>
      </c>
      <c r="BH15" s="63">
        <v>0</v>
      </c>
      <c r="BI15" s="63">
        <v>0</v>
      </c>
      <c r="BJ15" s="63">
        <v>0</v>
      </c>
      <c r="BK15" s="63">
        <v>0</v>
      </c>
      <c r="BL15" s="63">
        <v>0</v>
      </c>
      <c r="BM15" s="63">
        <v>0</v>
      </c>
      <c r="BN15" s="63">
        <v>0</v>
      </c>
      <c r="BO15" s="63">
        <v>0</v>
      </c>
      <c r="BP15" s="63">
        <v>0</v>
      </c>
      <c r="BQ15" s="63">
        <v>0</v>
      </c>
      <c r="BR15" s="63">
        <v>0</v>
      </c>
      <c r="BS15" s="63">
        <v>0</v>
      </c>
    </row>
    <row r="16" spans="1:71" x14ac:dyDescent="0.25">
      <c r="A16" s="24" t="s">
        <v>43</v>
      </c>
      <c r="B16" s="24" t="s">
        <v>44</v>
      </c>
      <c r="C16" s="18">
        <v>0</v>
      </c>
      <c r="D16" s="64">
        <v>0</v>
      </c>
      <c r="E16" s="64">
        <v>0</v>
      </c>
      <c r="F16" s="64">
        <v>0</v>
      </c>
      <c r="G16" s="64">
        <v>0</v>
      </c>
      <c r="H16" s="64">
        <v>0</v>
      </c>
      <c r="I16" s="64">
        <v>0</v>
      </c>
      <c r="J16" s="64">
        <v>0</v>
      </c>
      <c r="K16" s="64">
        <v>0</v>
      </c>
      <c r="L16" s="64">
        <v>0</v>
      </c>
      <c r="M16" s="64">
        <v>0</v>
      </c>
      <c r="N16" s="64">
        <v>0</v>
      </c>
      <c r="O16" s="64">
        <v>0</v>
      </c>
      <c r="P16" s="64">
        <v>0</v>
      </c>
      <c r="Q16" s="64">
        <v>0</v>
      </c>
      <c r="R16" s="64">
        <v>0</v>
      </c>
      <c r="S16" s="64">
        <v>0</v>
      </c>
      <c r="T16" s="64">
        <v>0</v>
      </c>
      <c r="U16" s="64">
        <v>0</v>
      </c>
      <c r="V16" s="64">
        <v>0</v>
      </c>
      <c r="W16" s="64">
        <v>0</v>
      </c>
      <c r="X16" s="64">
        <v>0</v>
      </c>
      <c r="Y16" s="64">
        <v>0</v>
      </c>
      <c r="Z16" s="64">
        <v>0</v>
      </c>
      <c r="AA16" s="64">
        <v>0</v>
      </c>
      <c r="AB16" s="64">
        <v>0</v>
      </c>
      <c r="AC16" s="64">
        <v>0</v>
      </c>
      <c r="AD16" s="64">
        <v>0</v>
      </c>
      <c r="AE16" s="64">
        <v>0</v>
      </c>
      <c r="AF16" s="64">
        <v>0</v>
      </c>
      <c r="AG16" s="64">
        <v>0</v>
      </c>
      <c r="AH16" s="64">
        <v>0</v>
      </c>
      <c r="AI16" s="64">
        <v>0</v>
      </c>
      <c r="AJ16" s="64">
        <v>0</v>
      </c>
      <c r="AK16" s="64">
        <v>0</v>
      </c>
      <c r="AL16" s="64">
        <v>0</v>
      </c>
      <c r="AM16" s="64">
        <v>0</v>
      </c>
      <c r="AN16" s="64">
        <v>0</v>
      </c>
      <c r="AO16" s="64">
        <v>0</v>
      </c>
      <c r="AP16" s="64">
        <v>0</v>
      </c>
      <c r="AQ16" s="64">
        <v>0</v>
      </c>
      <c r="AR16" s="64">
        <v>0</v>
      </c>
      <c r="AS16" s="64">
        <v>0</v>
      </c>
      <c r="AT16" s="64">
        <v>0</v>
      </c>
      <c r="AU16" s="64">
        <v>0</v>
      </c>
      <c r="AV16" s="64">
        <v>0</v>
      </c>
      <c r="AW16" s="64">
        <v>0</v>
      </c>
      <c r="AX16" s="64">
        <v>0</v>
      </c>
      <c r="AY16" s="64">
        <v>0</v>
      </c>
      <c r="AZ16" s="64">
        <v>0</v>
      </c>
      <c r="BA16" s="64">
        <v>0</v>
      </c>
      <c r="BB16" s="64">
        <v>0</v>
      </c>
      <c r="BC16" s="64">
        <v>0</v>
      </c>
      <c r="BD16" s="64">
        <v>0</v>
      </c>
      <c r="BE16" s="64">
        <v>0</v>
      </c>
      <c r="BF16" s="64">
        <v>0</v>
      </c>
      <c r="BG16" s="64">
        <v>0</v>
      </c>
      <c r="BH16" s="64">
        <v>0</v>
      </c>
      <c r="BI16" s="64">
        <v>0</v>
      </c>
      <c r="BJ16" s="64">
        <v>0</v>
      </c>
      <c r="BK16" s="64">
        <v>0</v>
      </c>
      <c r="BL16" s="64">
        <v>0</v>
      </c>
      <c r="BM16" s="64">
        <v>0</v>
      </c>
      <c r="BN16" s="64">
        <v>0</v>
      </c>
      <c r="BO16" s="64">
        <v>0</v>
      </c>
      <c r="BP16" s="64">
        <v>0</v>
      </c>
      <c r="BQ16" s="64">
        <v>0</v>
      </c>
      <c r="BR16" s="64">
        <v>0</v>
      </c>
      <c r="BS16" s="64">
        <v>0</v>
      </c>
    </row>
    <row r="17" spans="1:71" x14ac:dyDescent="0.25">
      <c r="A17" s="24" t="s">
        <v>45</v>
      </c>
      <c r="B17" s="24" t="s">
        <v>46</v>
      </c>
      <c r="C17" s="18">
        <v>0</v>
      </c>
      <c r="D17" s="64">
        <v>0</v>
      </c>
      <c r="E17" s="64">
        <v>0</v>
      </c>
      <c r="F17" s="64">
        <v>0</v>
      </c>
      <c r="G17" s="64">
        <v>0</v>
      </c>
      <c r="H17" s="64">
        <v>0</v>
      </c>
      <c r="I17" s="64">
        <v>0</v>
      </c>
      <c r="J17" s="64">
        <v>0</v>
      </c>
      <c r="K17" s="64">
        <v>0</v>
      </c>
      <c r="L17" s="64">
        <v>0</v>
      </c>
      <c r="M17" s="64">
        <v>0</v>
      </c>
      <c r="N17" s="64">
        <v>0</v>
      </c>
      <c r="O17" s="64">
        <v>0</v>
      </c>
      <c r="P17" s="64">
        <v>0</v>
      </c>
      <c r="Q17" s="64">
        <v>0</v>
      </c>
      <c r="R17" s="64">
        <v>0</v>
      </c>
      <c r="S17" s="64">
        <v>0</v>
      </c>
      <c r="T17" s="64">
        <v>0</v>
      </c>
      <c r="U17" s="64">
        <v>0</v>
      </c>
      <c r="V17" s="64">
        <v>0</v>
      </c>
      <c r="W17" s="64">
        <v>0</v>
      </c>
      <c r="X17" s="64">
        <v>0</v>
      </c>
      <c r="Y17" s="64">
        <v>0</v>
      </c>
      <c r="Z17" s="64">
        <v>0</v>
      </c>
      <c r="AA17" s="64">
        <v>0</v>
      </c>
      <c r="AB17" s="64">
        <v>0</v>
      </c>
      <c r="AC17" s="64">
        <v>0</v>
      </c>
      <c r="AD17" s="64">
        <v>0</v>
      </c>
      <c r="AE17" s="64">
        <v>0</v>
      </c>
      <c r="AF17" s="64">
        <v>0</v>
      </c>
      <c r="AG17" s="64">
        <v>0</v>
      </c>
      <c r="AH17" s="64">
        <v>0</v>
      </c>
      <c r="AI17" s="64">
        <v>0</v>
      </c>
      <c r="AJ17" s="64">
        <v>0</v>
      </c>
      <c r="AK17" s="64">
        <v>0</v>
      </c>
      <c r="AL17" s="64">
        <v>0</v>
      </c>
      <c r="AM17" s="64">
        <v>0</v>
      </c>
      <c r="AN17" s="64">
        <v>0</v>
      </c>
      <c r="AO17" s="64">
        <v>0</v>
      </c>
      <c r="AP17" s="64">
        <v>0</v>
      </c>
      <c r="AQ17" s="64">
        <v>0</v>
      </c>
      <c r="AR17" s="64">
        <v>0</v>
      </c>
      <c r="AS17" s="64">
        <v>0</v>
      </c>
      <c r="AT17" s="64">
        <v>0</v>
      </c>
      <c r="AU17" s="64">
        <v>0</v>
      </c>
      <c r="AV17" s="64">
        <v>0</v>
      </c>
      <c r="AW17" s="64">
        <v>0</v>
      </c>
      <c r="AX17" s="64">
        <v>0</v>
      </c>
      <c r="AY17" s="64">
        <v>0</v>
      </c>
      <c r="AZ17" s="64">
        <v>0</v>
      </c>
      <c r="BA17" s="64">
        <v>0</v>
      </c>
      <c r="BB17" s="64">
        <v>0</v>
      </c>
      <c r="BC17" s="64">
        <v>0</v>
      </c>
      <c r="BD17" s="64">
        <v>0</v>
      </c>
      <c r="BE17" s="64">
        <v>0</v>
      </c>
      <c r="BF17" s="64">
        <v>0</v>
      </c>
      <c r="BG17" s="64">
        <v>0</v>
      </c>
      <c r="BH17" s="64">
        <v>0</v>
      </c>
      <c r="BI17" s="64">
        <v>0</v>
      </c>
      <c r="BJ17" s="64">
        <v>0</v>
      </c>
      <c r="BK17" s="64">
        <v>0</v>
      </c>
      <c r="BL17" s="64">
        <v>0</v>
      </c>
      <c r="BM17" s="64">
        <v>0</v>
      </c>
      <c r="BN17" s="64">
        <v>0</v>
      </c>
      <c r="BO17" s="64">
        <v>0</v>
      </c>
      <c r="BP17" s="64">
        <v>0</v>
      </c>
      <c r="BQ17" s="64">
        <v>0</v>
      </c>
      <c r="BR17" s="64">
        <v>0</v>
      </c>
      <c r="BS17" s="64">
        <v>0</v>
      </c>
    </row>
    <row r="18" spans="1:71" x14ac:dyDescent="0.25">
      <c r="A18" s="24" t="s">
        <v>47</v>
      </c>
      <c r="B18" s="24" t="s">
        <v>48</v>
      </c>
      <c r="C18" s="18">
        <v>0</v>
      </c>
      <c r="D18" s="64">
        <v>0</v>
      </c>
      <c r="E18" s="64">
        <v>0</v>
      </c>
      <c r="F18" s="64">
        <v>0</v>
      </c>
      <c r="G18" s="64">
        <v>0</v>
      </c>
      <c r="H18" s="64">
        <v>0</v>
      </c>
      <c r="I18" s="64">
        <v>0</v>
      </c>
      <c r="J18" s="64">
        <v>0</v>
      </c>
      <c r="K18" s="64">
        <v>0</v>
      </c>
      <c r="L18" s="64">
        <v>0</v>
      </c>
      <c r="M18" s="64">
        <v>0</v>
      </c>
      <c r="N18" s="64">
        <v>0</v>
      </c>
      <c r="O18" s="64">
        <v>0</v>
      </c>
      <c r="P18" s="64">
        <v>0</v>
      </c>
      <c r="Q18" s="64">
        <v>0</v>
      </c>
      <c r="R18" s="64">
        <v>0</v>
      </c>
      <c r="S18" s="64">
        <v>0</v>
      </c>
      <c r="T18" s="64">
        <v>0</v>
      </c>
      <c r="U18" s="64">
        <v>0</v>
      </c>
      <c r="V18" s="64">
        <v>0</v>
      </c>
      <c r="W18" s="64">
        <v>0</v>
      </c>
      <c r="X18" s="64">
        <v>0</v>
      </c>
      <c r="Y18" s="64">
        <v>0</v>
      </c>
      <c r="Z18" s="64">
        <v>0</v>
      </c>
      <c r="AA18" s="64">
        <v>0</v>
      </c>
      <c r="AB18" s="64">
        <v>0</v>
      </c>
      <c r="AC18" s="64">
        <v>0</v>
      </c>
      <c r="AD18" s="64">
        <v>0</v>
      </c>
      <c r="AE18" s="64">
        <v>0</v>
      </c>
      <c r="AF18" s="64">
        <v>0</v>
      </c>
      <c r="AG18" s="64">
        <v>0</v>
      </c>
      <c r="AH18" s="64">
        <v>0</v>
      </c>
      <c r="AI18" s="64">
        <v>0</v>
      </c>
      <c r="AJ18" s="64">
        <v>0</v>
      </c>
      <c r="AK18" s="64">
        <v>0</v>
      </c>
      <c r="AL18" s="64">
        <v>0</v>
      </c>
      <c r="AM18" s="64">
        <v>0</v>
      </c>
      <c r="AN18" s="64">
        <v>0</v>
      </c>
      <c r="AO18" s="64">
        <v>0</v>
      </c>
      <c r="AP18" s="64">
        <v>0</v>
      </c>
      <c r="AQ18" s="64">
        <v>0</v>
      </c>
      <c r="AR18" s="64">
        <v>0</v>
      </c>
      <c r="AS18" s="64">
        <v>0</v>
      </c>
      <c r="AT18" s="64">
        <v>0</v>
      </c>
      <c r="AU18" s="64">
        <v>0</v>
      </c>
      <c r="AV18" s="64">
        <v>0</v>
      </c>
      <c r="AW18" s="64">
        <v>0</v>
      </c>
      <c r="AX18" s="64">
        <v>0</v>
      </c>
      <c r="AY18" s="64">
        <v>0</v>
      </c>
      <c r="AZ18" s="64">
        <v>0</v>
      </c>
      <c r="BA18" s="64">
        <v>0</v>
      </c>
      <c r="BB18" s="64">
        <v>0</v>
      </c>
      <c r="BC18" s="64">
        <v>0</v>
      </c>
      <c r="BD18" s="64">
        <v>0</v>
      </c>
      <c r="BE18" s="64">
        <v>0</v>
      </c>
      <c r="BF18" s="64">
        <v>0</v>
      </c>
      <c r="BG18" s="64">
        <v>0</v>
      </c>
      <c r="BH18" s="64">
        <v>0</v>
      </c>
      <c r="BI18" s="64">
        <v>0</v>
      </c>
      <c r="BJ18" s="64">
        <v>0</v>
      </c>
      <c r="BK18" s="64">
        <v>0</v>
      </c>
      <c r="BL18" s="64">
        <v>0</v>
      </c>
      <c r="BM18" s="64">
        <v>0</v>
      </c>
      <c r="BN18" s="64">
        <v>0</v>
      </c>
      <c r="BO18" s="64">
        <v>0</v>
      </c>
      <c r="BP18" s="64">
        <v>0</v>
      </c>
      <c r="BQ18" s="64">
        <v>0</v>
      </c>
      <c r="BR18" s="64">
        <v>0</v>
      </c>
      <c r="BS18" s="64">
        <v>0</v>
      </c>
    </row>
    <row r="19" spans="1:71" x14ac:dyDescent="0.25">
      <c r="A19" s="24" t="s">
        <v>49</v>
      </c>
      <c r="B19" s="24" t="s">
        <v>50</v>
      </c>
      <c r="C19" s="18">
        <v>2.7385281389440799</v>
      </c>
      <c r="D19" s="64">
        <v>0.23167618006949328</v>
      </c>
      <c r="E19" s="64">
        <v>0.37726592797455355</v>
      </c>
      <c r="F19" s="64">
        <v>2.9523975814892101</v>
      </c>
      <c r="G19" s="64">
        <v>1.2234958486531376E-3</v>
      </c>
      <c r="H19" s="64">
        <v>0</v>
      </c>
      <c r="I19" s="64">
        <v>0</v>
      </c>
      <c r="J19" s="64">
        <v>0.58209885218928081</v>
      </c>
      <c r="K19" s="64">
        <v>0</v>
      </c>
      <c r="L19" s="64">
        <v>0.26794313566860783</v>
      </c>
      <c r="M19" s="64">
        <v>1.0696574297216134E-3</v>
      </c>
      <c r="N19" s="64">
        <v>0</v>
      </c>
      <c r="O19" s="64">
        <v>2.093449313612954E-3</v>
      </c>
      <c r="P19" s="64">
        <v>3.8385880072237593E-3</v>
      </c>
      <c r="Q19" s="64">
        <v>3.8965250045815197E-3</v>
      </c>
      <c r="R19" s="64">
        <v>0.23268762358815845</v>
      </c>
      <c r="S19" s="64">
        <v>1.6059313545149181</v>
      </c>
      <c r="T19" s="64">
        <v>0</v>
      </c>
      <c r="U19" s="64">
        <v>0</v>
      </c>
      <c r="V19" s="64">
        <v>7.1875917693786217E-3</v>
      </c>
      <c r="W19" s="64">
        <v>0.15321562253008753</v>
      </c>
      <c r="X19" s="64">
        <v>0</v>
      </c>
      <c r="Y19" s="64">
        <v>0</v>
      </c>
      <c r="Z19" s="64">
        <v>0</v>
      </c>
      <c r="AA19" s="64">
        <v>0.17216968479768038</v>
      </c>
      <c r="AB19" s="64">
        <v>3.4858172189502379E-2</v>
      </c>
      <c r="AC19" s="64">
        <v>0.39421060059146346</v>
      </c>
      <c r="AD19" s="64">
        <v>2.9381204138060964E-3</v>
      </c>
      <c r="AE19" s="64">
        <v>0</v>
      </c>
      <c r="AF19" s="64">
        <v>0</v>
      </c>
      <c r="AG19" s="64">
        <v>0</v>
      </c>
      <c r="AH19" s="64">
        <v>0</v>
      </c>
      <c r="AI19" s="64">
        <v>0</v>
      </c>
      <c r="AJ19" s="64">
        <v>0</v>
      </c>
      <c r="AK19" s="64">
        <v>4.773266586318289E-3</v>
      </c>
      <c r="AL19" s="64">
        <v>0</v>
      </c>
      <c r="AM19" s="64">
        <v>0</v>
      </c>
      <c r="AN19" s="64">
        <v>0</v>
      </c>
      <c r="AO19" s="64">
        <v>0.66109747604338531</v>
      </c>
      <c r="AP19" s="64">
        <v>0</v>
      </c>
      <c r="AQ19" s="64">
        <v>0.10417919009345061</v>
      </c>
      <c r="AR19" s="64">
        <v>0</v>
      </c>
      <c r="AS19" s="64">
        <v>0</v>
      </c>
      <c r="AT19" s="64">
        <v>0</v>
      </c>
      <c r="AU19" s="64">
        <v>0</v>
      </c>
      <c r="AV19" s="64">
        <v>0</v>
      </c>
      <c r="AW19" s="64">
        <v>0</v>
      </c>
      <c r="AX19" s="64">
        <v>0</v>
      </c>
      <c r="AY19" s="64">
        <v>0</v>
      </c>
      <c r="AZ19" s="64">
        <v>0</v>
      </c>
      <c r="BA19" s="64">
        <v>0</v>
      </c>
      <c r="BB19" s="64">
        <v>1.2622546949147106E-3</v>
      </c>
      <c r="BC19" s="64">
        <v>0</v>
      </c>
      <c r="BD19" s="64">
        <v>9.7297651155697894E-3</v>
      </c>
      <c r="BE19" s="64">
        <v>0</v>
      </c>
      <c r="BF19" s="64">
        <v>0</v>
      </c>
      <c r="BG19" s="64">
        <v>0</v>
      </c>
      <c r="BH19" s="64">
        <v>0</v>
      </c>
      <c r="BI19" s="64">
        <v>0</v>
      </c>
      <c r="BJ19" s="64">
        <v>7.8077441159235716</v>
      </c>
      <c r="BK19" s="64">
        <v>0</v>
      </c>
      <c r="BL19" s="64">
        <v>0</v>
      </c>
      <c r="BM19" s="64">
        <v>0</v>
      </c>
      <c r="BN19" s="64">
        <v>0</v>
      </c>
      <c r="BO19" s="64">
        <v>3.7437463481559714</v>
      </c>
      <c r="BP19" s="64">
        <v>2.3675061615872952</v>
      </c>
      <c r="BQ19" s="64">
        <v>-11.180468486722763</v>
      </c>
      <c r="BR19" s="64">
        <v>-5.0692159769794962</v>
      </c>
      <c r="BS19" s="64">
        <v>2.7385281389440754</v>
      </c>
    </row>
    <row r="20" spans="1:71" x14ac:dyDescent="0.25">
      <c r="A20" s="24" t="s">
        <v>51</v>
      </c>
      <c r="B20" s="24" t="s">
        <v>52</v>
      </c>
      <c r="C20" s="18">
        <v>1.1380020322309099</v>
      </c>
      <c r="D20" s="64">
        <v>1.253874758393178E-3</v>
      </c>
      <c r="E20" s="64">
        <v>8.2534101113716563E-2</v>
      </c>
      <c r="F20" s="64">
        <v>1.374834078437529E-2</v>
      </c>
      <c r="G20" s="64">
        <v>0</v>
      </c>
      <c r="H20" s="64">
        <v>0</v>
      </c>
      <c r="I20" s="64">
        <v>0</v>
      </c>
      <c r="J20" s="64">
        <v>1.3144582695994229</v>
      </c>
      <c r="K20" s="64">
        <v>0</v>
      </c>
      <c r="L20" s="64">
        <v>0</v>
      </c>
      <c r="M20" s="64">
        <v>0</v>
      </c>
      <c r="N20" s="64">
        <v>0</v>
      </c>
      <c r="O20" s="64">
        <v>0</v>
      </c>
      <c r="P20" s="64">
        <v>0</v>
      </c>
      <c r="Q20" s="64">
        <v>0</v>
      </c>
      <c r="R20" s="64">
        <v>0</v>
      </c>
      <c r="S20" s="64">
        <v>0</v>
      </c>
      <c r="T20" s="64">
        <v>0</v>
      </c>
      <c r="U20" s="64">
        <v>0</v>
      </c>
      <c r="V20" s="64">
        <v>0</v>
      </c>
      <c r="W20" s="64">
        <v>0</v>
      </c>
      <c r="X20" s="64">
        <v>0</v>
      </c>
      <c r="Y20" s="64">
        <v>0</v>
      </c>
      <c r="Z20" s="64">
        <v>0</v>
      </c>
      <c r="AA20" s="64">
        <v>0</v>
      </c>
      <c r="AB20" s="64">
        <v>0</v>
      </c>
      <c r="AC20" s="64">
        <v>0</v>
      </c>
      <c r="AD20" s="64">
        <v>0</v>
      </c>
      <c r="AE20" s="64">
        <v>0</v>
      </c>
      <c r="AF20" s="64">
        <v>0</v>
      </c>
      <c r="AG20" s="64">
        <v>0</v>
      </c>
      <c r="AH20" s="64">
        <v>0</v>
      </c>
      <c r="AI20" s="64">
        <v>0</v>
      </c>
      <c r="AJ20" s="64">
        <v>0</v>
      </c>
      <c r="AK20" s="64">
        <v>0</v>
      </c>
      <c r="AL20" s="64">
        <v>0</v>
      </c>
      <c r="AM20" s="64">
        <v>0</v>
      </c>
      <c r="AN20" s="64">
        <v>0</v>
      </c>
      <c r="AO20" s="64">
        <v>0</v>
      </c>
      <c r="AP20" s="64">
        <v>0</v>
      </c>
      <c r="AQ20" s="64">
        <v>0</v>
      </c>
      <c r="AR20" s="64">
        <v>0</v>
      </c>
      <c r="AS20" s="64">
        <v>0</v>
      </c>
      <c r="AT20" s="64">
        <v>1.7769582878129016E-2</v>
      </c>
      <c r="AU20" s="64">
        <v>0.17147268796904017</v>
      </c>
      <c r="AV20" s="64">
        <v>0</v>
      </c>
      <c r="AW20" s="64">
        <v>0</v>
      </c>
      <c r="AX20" s="64">
        <v>0</v>
      </c>
      <c r="AY20" s="64">
        <v>0</v>
      </c>
      <c r="AZ20" s="64">
        <v>0</v>
      </c>
      <c r="BA20" s="64">
        <v>0</v>
      </c>
      <c r="BB20" s="64">
        <v>0</v>
      </c>
      <c r="BC20" s="64">
        <v>0</v>
      </c>
      <c r="BD20" s="64">
        <v>6.2472719911715616E-2</v>
      </c>
      <c r="BE20" s="64">
        <v>2.4466126512696579E-3</v>
      </c>
      <c r="BF20" s="64">
        <v>6.2120195636793324E-3</v>
      </c>
      <c r="BG20" s="64">
        <v>0</v>
      </c>
      <c r="BH20" s="64">
        <v>0</v>
      </c>
      <c r="BI20" s="64">
        <v>0</v>
      </c>
      <c r="BJ20" s="64">
        <v>1.6723682092297418</v>
      </c>
      <c r="BK20" s="64">
        <v>0</v>
      </c>
      <c r="BL20" s="64">
        <v>0</v>
      </c>
      <c r="BM20" s="64">
        <v>0.26092775110829308</v>
      </c>
      <c r="BN20" s="64">
        <v>0</v>
      </c>
      <c r="BO20" s="64">
        <v>1.4202751536726326</v>
      </c>
      <c r="BP20" s="64">
        <v>0</v>
      </c>
      <c r="BQ20" s="64">
        <v>-2.215569081779758</v>
      </c>
      <c r="BR20" s="64">
        <v>-0.53436617699883238</v>
      </c>
      <c r="BS20" s="64">
        <v>1.1380020322309095</v>
      </c>
    </row>
    <row r="21" spans="1:71" x14ac:dyDescent="0.25">
      <c r="A21" s="13" t="s">
        <v>53</v>
      </c>
      <c r="B21" s="13" t="s">
        <v>54</v>
      </c>
      <c r="C21" s="15">
        <v>0</v>
      </c>
      <c r="D21" s="63">
        <v>0</v>
      </c>
      <c r="E21" s="63">
        <v>0</v>
      </c>
      <c r="F21" s="63">
        <v>0</v>
      </c>
      <c r="G21" s="63">
        <v>0</v>
      </c>
      <c r="H21" s="63">
        <v>0</v>
      </c>
      <c r="I21" s="63">
        <v>0</v>
      </c>
      <c r="J21" s="63">
        <v>0</v>
      </c>
      <c r="K21" s="63">
        <v>0</v>
      </c>
      <c r="L21" s="63">
        <v>0</v>
      </c>
      <c r="M21" s="63">
        <v>0</v>
      </c>
      <c r="N21" s="63">
        <v>0</v>
      </c>
      <c r="O21" s="63">
        <v>0</v>
      </c>
      <c r="P21" s="63">
        <v>0</v>
      </c>
      <c r="Q21" s="63">
        <v>0</v>
      </c>
      <c r="R21" s="63">
        <v>0</v>
      </c>
      <c r="S21" s="63">
        <v>0</v>
      </c>
      <c r="T21" s="63">
        <v>0</v>
      </c>
      <c r="U21" s="63">
        <v>0</v>
      </c>
      <c r="V21" s="63">
        <v>0</v>
      </c>
      <c r="W21" s="63">
        <v>0</v>
      </c>
      <c r="X21" s="63">
        <v>0</v>
      </c>
      <c r="Y21" s="63">
        <v>0</v>
      </c>
      <c r="Z21" s="63">
        <v>0</v>
      </c>
      <c r="AA21" s="63">
        <v>0</v>
      </c>
      <c r="AB21" s="63">
        <v>0</v>
      </c>
      <c r="AC21" s="63">
        <v>0</v>
      </c>
      <c r="AD21" s="63">
        <v>0</v>
      </c>
      <c r="AE21" s="63">
        <v>0</v>
      </c>
      <c r="AF21" s="63">
        <v>0</v>
      </c>
      <c r="AG21" s="63">
        <v>0</v>
      </c>
      <c r="AH21" s="63">
        <v>0</v>
      </c>
      <c r="AI21" s="63">
        <v>0</v>
      </c>
      <c r="AJ21" s="63">
        <v>0</v>
      </c>
      <c r="AK21" s="63">
        <v>0</v>
      </c>
      <c r="AL21" s="63">
        <v>0</v>
      </c>
      <c r="AM21" s="63">
        <v>0</v>
      </c>
      <c r="AN21" s="63">
        <v>0</v>
      </c>
      <c r="AO21" s="63">
        <v>0</v>
      </c>
      <c r="AP21" s="63">
        <v>0</v>
      </c>
      <c r="AQ21" s="63">
        <v>0</v>
      </c>
      <c r="AR21" s="63">
        <v>0</v>
      </c>
      <c r="AS21" s="63">
        <v>0</v>
      </c>
      <c r="AT21" s="63">
        <v>0</v>
      </c>
      <c r="AU21" s="63">
        <v>0</v>
      </c>
      <c r="AV21" s="63">
        <v>0</v>
      </c>
      <c r="AW21" s="63">
        <v>0</v>
      </c>
      <c r="AX21" s="63">
        <v>0</v>
      </c>
      <c r="AY21" s="63">
        <v>0</v>
      </c>
      <c r="AZ21" s="63">
        <v>0</v>
      </c>
      <c r="BA21" s="63">
        <v>0</v>
      </c>
      <c r="BB21" s="63">
        <v>0</v>
      </c>
      <c r="BC21" s="63">
        <v>0</v>
      </c>
      <c r="BD21" s="63">
        <v>0</v>
      </c>
      <c r="BE21" s="63">
        <v>0</v>
      </c>
      <c r="BF21" s="63">
        <v>0</v>
      </c>
      <c r="BG21" s="63">
        <v>0</v>
      </c>
      <c r="BH21" s="63">
        <v>0</v>
      </c>
      <c r="BI21" s="63">
        <v>0</v>
      </c>
      <c r="BJ21" s="63">
        <v>0</v>
      </c>
      <c r="BK21" s="63">
        <v>0</v>
      </c>
      <c r="BL21" s="63">
        <v>0</v>
      </c>
      <c r="BM21" s="63">
        <v>0</v>
      </c>
      <c r="BN21" s="63">
        <v>0</v>
      </c>
      <c r="BO21" s="63">
        <v>0</v>
      </c>
      <c r="BP21" s="63">
        <v>0</v>
      </c>
      <c r="BQ21" s="63">
        <v>0</v>
      </c>
      <c r="BR21" s="63">
        <v>0</v>
      </c>
      <c r="BS21" s="63">
        <v>0</v>
      </c>
    </row>
    <row r="22" spans="1:71" x14ac:dyDescent="0.25">
      <c r="A22" s="13" t="s">
        <v>55</v>
      </c>
      <c r="B22" s="13" t="s">
        <v>56</v>
      </c>
      <c r="C22" s="15">
        <v>577.33915944218597</v>
      </c>
      <c r="D22" s="63">
        <v>2.4088229666938803</v>
      </c>
      <c r="E22" s="63">
        <v>251.9343236764818</v>
      </c>
      <c r="F22" s="63">
        <v>1.1061595376458815</v>
      </c>
      <c r="G22" s="63">
        <v>13.027197595734902</v>
      </c>
      <c r="H22" s="63">
        <v>0</v>
      </c>
      <c r="I22" s="63">
        <v>0</v>
      </c>
      <c r="J22" s="63">
        <v>6.6246534706047031</v>
      </c>
      <c r="K22" s="63">
        <v>0.9969620704952965</v>
      </c>
      <c r="L22" s="63">
        <v>29.6776992450535</v>
      </c>
      <c r="M22" s="63">
        <v>0</v>
      </c>
      <c r="N22" s="63">
        <v>0</v>
      </c>
      <c r="O22" s="63">
        <v>0</v>
      </c>
      <c r="P22" s="63">
        <v>0</v>
      </c>
      <c r="Q22" s="63">
        <v>0</v>
      </c>
      <c r="R22" s="63">
        <v>0</v>
      </c>
      <c r="S22" s="63">
        <v>6.1172520548151095E-2</v>
      </c>
      <c r="T22" s="63">
        <v>0</v>
      </c>
      <c r="U22" s="63">
        <v>0</v>
      </c>
      <c r="V22" s="63">
        <v>55.806548921352231</v>
      </c>
      <c r="W22" s="63">
        <v>155.28018134083911</v>
      </c>
      <c r="X22" s="63">
        <v>0.41334809271268996</v>
      </c>
      <c r="Y22" s="63">
        <v>0</v>
      </c>
      <c r="Z22" s="63">
        <v>0</v>
      </c>
      <c r="AA22" s="63">
        <v>0</v>
      </c>
      <c r="AB22" s="63">
        <v>148.08883655301133</v>
      </c>
      <c r="AC22" s="63">
        <v>19.975917995634404</v>
      </c>
      <c r="AD22" s="63">
        <v>1.6675745446249869E-2</v>
      </c>
      <c r="AE22" s="63">
        <v>0</v>
      </c>
      <c r="AF22" s="63">
        <v>0.28136901104765982</v>
      </c>
      <c r="AG22" s="63">
        <v>0</v>
      </c>
      <c r="AH22" s="63">
        <v>0</v>
      </c>
      <c r="AI22" s="63">
        <v>1.4793649723150936E-2</v>
      </c>
      <c r="AJ22" s="63">
        <v>0</v>
      </c>
      <c r="AK22" s="63">
        <v>3.6844296215481851</v>
      </c>
      <c r="AL22" s="63">
        <v>0</v>
      </c>
      <c r="AM22" s="63">
        <v>0</v>
      </c>
      <c r="AN22" s="63">
        <v>15.126419529358618</v>
      </c>
      <c r="AO22" s="63">
        <v>279.91933056354549</v>
      </c>
      <c r="AP22" s="63">
        <v>0</v>
      </c>
      <c r="AQ22" s="63">
        <v>2.823686130551446</v>
      </c>
      <c r="AR22" s="63">
        <v>0</v>
      </c>
      <c r="AS22" s="63">
        <v>0.28750058435109621</v>
      </c>
      <c r="AT22" s="63">
        <v>0</v>
      </c>
      <c r="AU22" s="63">
        <v>0</v>
      </c>
      <c r="AV22" s="63">
        <v>0</v>
      </c>
      <c r="AW22" s="63">
        <v>0</v>
      </c>
      <c r="AX22" s="63">
        <v>0</v>
      </c>
      <c r="AY22" s="63">
        <v>0</v>
      </c>
      <c r="AZ22" s="63">
        <v>0</v>
      </c>
      <c r="BA22" s="63">
        <v>16.528591289488681</v>
      </c>
      <c r="BB22" s="63">
        <v>0</v>
      </c>
      <c r="BC22" s="63">
        <v>0</v>
      </c>
      <c r="BD22" s="63">
        <v>3.180830345942296</v>
      </c>
      <c r="BE22" s="63">
        <v>0</v>
      </c>
      <c r="BF22" s="63">
        <v>2.5185907386216691E-2</v>
      </c>
      <c r="BG22" s="63">
        <v>0</v>
      </c>
      <c r="BH22" s="63">
        <v>0</v>
      </c>
      <c r="BI22" s="63">
        <v>0</v>
      </c>
      <c r="BJ22" s="63">
        <v>1007.2906363651967</v>
      </c>
      <c r="BK22" s="63">
        <v>0</v>
      </c>
      <c r="BL22" s="63">
        <v>0</v>
      </c>
      <c r="BM22" s="63">
        <v>0</v>
      </c>
      <c r="BN22" s="63">
        <v>0</v>
      </c>
      <c r="BO22" s="63">
        <v>0</v>
      </c>
      <c r="BP22" s="63">
        <v>0</v>
      </c>
      <c r="BQ22" s="63">
        <v>-429.951476923011</v>
      </c>
      <c r="BR22" s="63">
        <v>-429.951476923011</v>
      </c>
      <c r="BS22" s="63">
        <v>577.33915944218575</v>
      </c>
    </row>
    <row r="23" spans="1:71" x14ac:dyDescent="0.25">
      <c r="A23" s="13" t="s">
        <v>57</v>
      </c>
      <c r="B23" s="13" t="s">
        <v>58</v>
      </c>
      <c r="C23" s="15">
        <v>0</v>
      </c>
      <c r="D23" s="63">
        <v>0</v>
      </c>
      <c r="E23" s="63">
        <v>0</v>
      </c>
      <c r="F23" s="63">
        <v>0</v>
      </c>
      <c r="G23" s="63">
        <v>0</v>
      </c>
      <c r="H23" s="63">
        <v>0</v>
      </c>
      <c r="I23" s="63">
        <v>0</v>
      </c>
      <c r="J23" s="63">
        <v>0</v>
      </c>
      <c r="K23" s="63">
        <v>0</v>
      </c>
      <c r="L23" s="63">
        <v>0</v>
      </c>
      <c r="M23" s="63">
        <v>0</v>
      </c>
      <c r="N23" s="63">
        <v>0</v>
      </c>
      <c r="O23" s="63">
        <v>0</v>
      </c>
      <c r="P23" s="63">
        <v>0</v>
      </c>
      <c r="Q23" s="63">
        <v>0</v>
      </c>
      <c r="R23" s="63">
        <v>0</v>
      </c>
      <c r="S23" s="63">
        <v>0</v>
      </c>
      <c r="T23" s="63">
        <v>0</v>
      </c>
      <c r="U23" s="63">
        <v>0</v>
      </c>
      <c r="V23" s="63">
        <v>0</v>
      </c>
      <c r="W23" s="63">
        <v>0</v>
      </c>
      <c r="X23" s="63">
        <v>0</v>
      </c>
      <c r="Y23" s="63">
        <v>0</v>
      </c>
      <c r="Z23" s="63">
        <v>0</v>
      </c>
      <c r="AA23" s="63">
        <v>0</v>
      </c>
      <c r="AB23" s="63">
        <v>0</v>
      </c>
      <c r="AC23" s="63">
        <v>0</v>
      </c>
      <c r="AD23" s="63">
        <v>0</v>
      </c>
      <c r="AE23" s="63">
        <v>0</v>
      </c>
      <c r="AF23" s="63">
        <v>0</v>
      </c>
      <c r="AG23" s="63">
        <v>0</v>
      </c>
      <c r="AH23" s="63">
        <v>0</v>
      </c>
      <c r="AI23" s="63">
        <v>0</v>
      </c>
      <c r="AJ23" s="63">
        <v>0</v>
      </c>
      <c r="AK23" s="63">
        <v>0</v>
      </c>
      <c r="AL23" s="63">
        <v>0</v>
      </c>
      <c r="AM23" s="63">
        <v>0</v>
      </c>
      <c r="AN23" s="63">
        <v>0</v>
      </c>
      <c r="AO23" s="63">
        <v>0</v>
      </c>
      <c r="AP23" s="63">
        <v>0</v>
      </c>
      <c r="AQ23" s="63">
        <v>0</v>
      </c>
      <c r="AR23" s="63">
        <v>0</v>
      </c>
      <c r="AS23" s="63">
        <v>0</v>
      </c>
      <c r="AT23" s="63">
        <v>0</v>
      </c>
      <c r="AU23" s="63">
        <v>0</v>
      </c>
      <c r="AV23" s="63">
        <v>0</v>
      </c>
      <c r="AW23" s="63">
        <v>0</v>
      </c>
      <c r="AX23" s="63">
        <v>0</v>
      </c>
      <c r="AY23" s="63">
        <v>0</v>
      </c>
      <c r="AZ23" s="63">
        <v>0</v>
      </c>
      <c r="BA23" s="63">
        <v>0</v>
      </c>
      <c r="BB23" s="63">
        <v>0</v>
      </c>
      <c r="BC23" s="63">
        <v>0</v>
      </c>
      <c r="BD23" s="63">
        <v>0</v>
      </c>
      <c r="BE23" s="63">
        <v>0</v>
      </c>
      <c r="BF23" s="63">
        <v>0</v>
      </c>
      <c r="BG23" s="63">
        <v>0</v>
      </c>
      <c r="BH23" s="63">
        <v>0</v>
      </c>
      <c r="BI23" s="63">
        <v>0</v>
      </c>
      <c r="BJ23" s="63">
        <v>0</v>
      </c>
      <c r="BK23" s="63">
        <v>0</v>
      </c>
      <c r="BL23" s="63">
        <v>0</v>
      </c>
      <c r="BM23" s="63">
        <v>0</v>
      </c>
      <c r="BN23" s="63">
        <v>0</v>
      </c>
      <c r="BO23" s="63">
        <v>0</v>
      </c>
      <c r="BP23" s="63">
        <v>0</v>
      </c>
      <c r="BQ23" s="63">
        <v>0</v>
      </c>
      <c r="BR23" s="63">
        <v>0</v>
      </c>
      <c r="BS23" s="63">
        <v>0</v>
      </c>
    </row>
    <row r="24" spans="1:71" x14ac:dyDescent="0.25">
      <c r="A24" s="13" t="s">
        <v>59</v>
      </c>
      <c r="B24" s="13" t="s">
        <v>60</v>
      </c>
      <c r="C24" s="15">
        <v>0</v>
      </c>
      <c r="D24" s="63">
        <v>0</v>
      </c>
      <c r="E24" s="63">
        <v>0</v>
      </c>
      <c r="F24" s="63">
        <v>0</v>
      </c>
      <c r="G24" s="63">
        <v>0</v>
      </c>
      <c r="H24" s="63">
        <v>0</v>
      </c>
      <c r="I24" s="63">
        <v>0</v>
      </c>
      <c r="J24" s="63">
        <v>0</v>
      </c>
      <c r="K24" s="63">
        <v>0</v>
      </c>
      <c r="L24" s="63">
        <v>0</v>
      </c>
      <c r="M24" s="63">
        <v>0</v>
      </c>
      <c r="N24" s="63">
        <v>0</v>
      </c>
      <c r="O24" s="63">
        <v>0</v>
      </c>
      <c r="P24" s="63">
        <v>0</v>
      </c>
      <c r="Q24" s="63">
        <v>0</v>
      </c>
      <c r="R24" s="63">
        <v>0</v>
      </c>
      <c r="S24" s="63">
        <v>0</v>
      </c>
      <c r="T24" s="63">
        <v>0</v>
      </c>
      <c r="U24" s="63">
        <v>0</v>
      </c>
      <c r="V24" s="63">
        <v>0</v>
      </c>
      <c r="W24" s="63">
        <v>0</v>
      </c>
      <c r="X24" s="63">
        <v>0</v>
      </c>
      <c r="Y24" s="63">
        <v>0</v>
      </c>
      <c r="Z24" s="63">
        <v>0</v>
      </c>
      <c r="AA24" s="63">
        <v>0</v>
      </c>
      <c r="AB24" s="63">
        <v>0</v>
      </c>
      <c r="AC24" s="63">
        <v>0</v>
      </c>
      <c r="AD24" s="63">
        <v>0</v>
      </c>
      <c r="AE24" s="63">
        <v>0</v>
      </c>
      <c r="AF24" s="63">
        <v>0</v>
      </c>
      <c r="AG24" s="63">
        <v>0</v>
      </c>
      <c r="AH24" s="63">
        <v>0</v>
      </c>
      <c r="AI24" s="63">
        <v>0</v>
      </c>
      <c r="AJ24" s="63">
        <v>0</v>
      </c>
      <c r="AK24" s="63">
        <v>0</v>
      </c>
      <c r="AL24" s="63">
        <v>0</v>
      </c>
      <c r="AM24" s="63">
        <v>0</v>
      </c>
      <c r="AN24" s="63">
        <v>0</v>
      </c>
      <c r="AO24" s="63">
        <v>0</v>
      </c>
      <c r="AP24" s="63">
        <v>0</v>
      </c>
      <c r="AQ24" s="63">
        <v>0</v>
      </c>
      <c r="AR24" s="63">
        <v>0</v>
      </c>
      <c r="AS24" s="63">
        <v>0</v>
      </c>
      <c r="AT24" s="63">
        <v>0</v>
      </c>
      <c r="AU24" s="63">
        <v>0</v>
      </c>
      <c r="AV24" s="63">
        <v>0</v>
      </c>
      <c r="AW24" s="63">
        <v>0</v>
      </c>
      <c r="AX24" s="63">
        <v>0</v>
      </c>
      <c r="AY24" s="63">
        <v>0</v>
      </c>
      <c r="AZ24" s="63">
        <v>0</v>
      </c>
      <c r="BA24" s="63">
        <v>0</v>
      </c>
      <c r="BB24" s="63">
        <v>0</v>
      </c>
      <c r="BC24" s="63">
        <v>0</v>
      </c>
      <c r="BD24" s="63">
        <v>0</v>
      </c>
      <c r="BE24" s="63">
        <v>0</v>
      </c>
      <c r="BF24" s="63">
        <v>0</v>
      </c>
      <c r="BG24" s="63">
        <v>0</v>
      </c>
      <c r="BH24" s="63">
        <v>0</v>
      </c>
      <c r="BI24" s="63">
        <v>0</v>
      </c>
      <c r="BJ24" s="63">
        <v>0</v>
      </c>
      <c r="BK24" s="63">
        <v>0</v>
      </c>
      <c r="BL24" s="63">
        <v>0</v>
      </c>
      <c r="BM24" s="63">
        <v>0</v>
      </c>
      <c r="BN24" s="63">
        <v>0</v>
      </c>
      <c r="BO24" s="63">
        <v>0</v>
      </c>
      <c r="BP24" s="63">
        <v>0</v>
      </c>
      <c r="BQ24" s="63">
        <v>0</v>
      </c>
      <c r="BR24" s="63">
        <v>0</v>
      </c>
      <c r="BS24" s="63">
        <v>0</v>
      </c>
    </row>
    <row r="25" spans="1:71" x14ac:dyDescent="0.25">
      <c r="A25" s="13" t="s">
        <v>61</v>
      </c>
      <c r="B25" s="13" t="s">
        <v>62</v>
      </c>
      <c r="C25" s="15">
        <v>4.0537551439808403E-2</v>
      </c>
      <c r="D25" s="63">
        <v>0</v>
      </c>
      <c r="E25" s="63">
        <v>0</v>
      </c>
      <c r="F25" s="63">
        <v>0</v>
      </c>
      <c r="G25" s="63">
        <v>0</v>
      </c>
      <c r="H25" s="63">
        <v>3.8210077665780126E-7</v>
      </c>
      <c r="I25" s="63">
        <v>6.1373755751013968E-2</v>
      </c>
      <c r="J25" s="63">
        <v>0</v>
      </c>
      <c r="K25" s="63">
        <v>0</v>
      </c>
      <c r="L25" s="63">
        <v>0</v>
      </c>
      <c r="M25" s="63">
        <v>0</v>
      </c>
      <c r="N25" s="63">
        <v>0</v>
      </c>
      <c r="O25" s="63">
        <v>0</v>
      </c>
      <c r="P25" s="63">
        <v>0</v>
      </c>
      <c r="Q25" s="63">
        <v>0</v>
      </c>
      <c r="R25" s="63">
        <v>0</v>
      </c>
      <c r="S25" s="63">
        <v>0</v>
      </c>
      <c r="T25" s="63">
        <v>0</v>
      </c>
      <c r="U25" s="63">
        <v>0</v>
      </c>
      <c r="V25" s="63">
        <v>0</v>
      </c>
      <c r="W25" s="63">
        <v>0</v>
      </c>
      <c r="X25" s="63">
        <v>0</v>
      </c>
      <c r="Y25" s="63">
        <v>0</v>
      </c>
      <c r="Z25" s="63">
        <v>0</v>
      </c>
      <c r="AA25" s="63">
        <v>0</v>
      </c>
      <c r="AB25" s="63">
        <v>5.5026496193541247E-4</v>
      </c>
      <c r="AC25" s="63">
        <v>8.9058358763599882E-2</v>
      </c>
      <c r="AD25" s="63">
        <v>0</v>
      </c>
      <c r="AE25" s="63">
        <v>0</v>
      </c>
      <c r="AF25" s="63">
        <v>0</v>
      </c>
      <c r="AG25" s="63">
        <v>0</v>
      </c>
      <c r="AH25" s="63">
        <v>0</v>
      </c>
      <c r="AI25" s="63">
        <v>2.5504406796957326E-6</v>
      </c>
      <c r="AJ25" s="63">
        <v>0</v>
      </c>
      <c r="AK25" s="63">
        <v>0</v>
      </c>
      <c r="AL25" s="63">
        <v>0</v>
      </c>
      <c r="AM25" s="63">
        <v>0</v>
      </c>
      <c r="AN25" s="63">
        <v>0</v>
      </c>
      <c r="AO25" s="63">
        <v>0</v>
      </c>
      <c r="AP25" s="63">
        <v>0</v>
      </c>
      <c r="AQ25" s="63">
        <v>0</v>
      </c>
      <c r="AR25" s="63">
        <v>0</v>
      </c>
      <c r="AS25" s="63">
        <v>0</v>
      </c>
      <c r="AT25" s="63">
        <v>0</v>
      </c>
      <c r="AU25" s="63">
        <v>0</v>
      </c>
      <c r="AV25" s="63">
        <v>0</v>
      </c>
      <c r="AW25" s="63">
        <v>0</v>
      </c>
      <c r="AX25" s="63">
        <v>0</v>
      </c>
      <c r="AY25" s="63">
        <v>0</v>
      </c>
      <c r="AZ25" s="63">
        <v>0</v>
      </c>
      <c r="BA25" s="63">
        <v>0</v>
      </c>
      <c r="BB25" s="63">
        <v>6.8293833055386275E-6</v>
      </c>
      <c r="BC25" s="63">
        <v>0</v>
      </c>
      <c r="BD25" s="63">
        <v>0</v>
      </c>
      <c r="BE25" s="63">
        <v>0</v>
      </c>
      <c r="BF25" s="63">
        <v>0</v>
      </c>
      <c r="BG25" s="63">
        <v>0</v>
      </c>
      <c r="BH25" s="63">
        <v>0</v>
      </c>
      <c r="BI25" s="63">
        <v>0</v>
      </c>
      <c r="BJ25" s="63">
        <v>0.15099214140131118</v>
      </c>
      <c r="BK25" s="63">
        <v>0</v>
      </c>
      <c r="BL25" s="63">
        <v>0</v>
      </c>
      <c r="BM25" s="63">
        <v>0</v>
      </c>
      <c r="BN25" s="63">
        <v>0</v>
      </c>
      <c r="BO25" s="63">
        <v>0</v>
      </c>
      <c r="BP25" s="63">
        <v>0</v>
      </c>
      <c r="BQ25" s="63">
        <v>-0.11045458996150273</v>
      </c>
      <c r="BR25" s="63">
        <v>-0.11045458996150273</v>
      </c>
      <c r="BS25" s="63">
        <v>4.0537551439808445E-2</v>
      </c>
    </row>
    <row r="26" spans="1:71" x14ac:dyDescent="0.25">
      <c r="A26" s="24" t="s">
        <v>63</v>
      </c>
      <c r="B26" s="24" t="s">
        <v>64</v>
      </c>
      <c r="C26" s="18">
        <v>7.0570227391703702</v>
      </c>
      <c r="D26" s="64">
        <v>6.3043937736031801E-4</v>
      </c>
      <c r="E26" s="64">
        <v>1.0123505811281144E-2</v>
      </c>
      <c r="F26" s="64">
        <v>1.7774798755477128E-5</v>
      </c>
      <c r="G26" s="64">
        <v>0</v>
      </c>
      <c r="H26" s="64">
        <v>0</v>
      </c>
      <c r="I26" s="64">
        <v>0</v>
      </c>
      <c r="J26" s="64">
        <v>0.58033134228329664</v>
      </c>
      <c r="K26" s="64">
        <v>0</v>
      </c>
      <c r="L26" s="64">
        <v>5.7600384792438057E-2</v>
      </c>
      <c r="M26" s="64">
        <v>0</v>
      </c>
      <c r="N26" s="64">
        <v>0</v>
      </c>
      <c r="O26" s="64">
        <v>0</v>
      </c>
      <c r="P26" s="64">
        <v>0</v>
      </c>
      <c r="Q26" s="64">
        <v>5.4538628450941505E-2</v>
      </c>
      <c r="R26" s="64">
        <v>0</v>
      </c>
      <c r="S26" s="64">
        <v>0</v>
      </c>
      <c r="T26" s="64">
        <v>0</v>
      </c>
      <c r="U26" s="64">
        <v>0</v>
      </c>
      <c r="V26" s="64">
        <v>0.29217627014978997</v>
      </c>
      <c r="W26" s="64">
        <v>0</v>
      </c>
      <c r="X26" s="64">
        <v>0</v>
      </c>
      <c r="Y26" s="64">
        <v>0.13053193605329624</v>
      </c>
      <c r="Z26" s="64">
        <v>0</v>
      </c>
      <c r="AA26" s="64">
        <v>0</v>
      </c>
      <c r="AB26" s="64">
        <v>0</v>
      </c>
      <c r="AC26" s="64">
        <v>0</v>
      </c>
      <c r="AD26" s="64">
        <v>2.0155805575142317E-3</v>
      </c>
      <c r="AE26" s="64">
        <v>0</v>
      </c>
      <c r="AF26" s="64">
        <v>0</v>
      </c>
      <c r="AG26" s="64">
        <v>0</v>
      </c>
      <c r="AH26" s="64">
        <v>0</v>
      </c>
      <c r="AI26" s="64">
        <v>0</v>
      </c>
      <c r="AJ26" s="64">
        <v>0</v>
      </c>
      <c r="AK26" s="64">
        <v>1.0153517957152651E-4</v>
      </c>
      <c r="AL26" s="64">
        <v>0</v>
      </c>
      <c r="AM26" s="64">
        <v>0</v>
      </c>
      <c r="AN26" s="64">
        <v>0</v>
      </c>
      <c r="AO26" s="64">
        <v>0</v>
      </c>
      <c r="AP26" s="64">
        <v>0</v>
      </c>
      <c r="AQ26" s="64">
        <v>0</v>
      </c>
      <c r="AR26" s="64">
        <v>0</v>
      </c>
      <c r="AS26" s="64">
        <v>0</v>
      </c>
      <c r="AT26" s="64">
        <v>1.7575055721139748E-2</v>
      </c>
      <c r="AU26" s="64">
        <v>0.60325695086274078</v>
      </c>
      <c r="AV26" s="64">
        <v>0</v>
      </c>
      <c r="AW26" s="64">
        <v>0</v>
      </c>
      <c r="AX26" s="64">
        <v>0</v>
      </c>
      <c r="AY26" s="64">
        <v>0</v>
      </c>
      <c r="AZ26" s="64">
        <v>0</v>
      </c>
      <c r="BA26" s="64">
        <v>0</v>
      </c>
      <c r="BB26" s="64">
        <v>0</v>
      </c>
      <c r="BC26" s="64">
        <v>0</v>
      </c>
      <c r="BD26" s="64">
        <v>0.13284241208017242</v>
      </c>
      <c r="BE26" s="64">
        <v>5.7956400590705769E-3</v>
      </c>
      <c r="BF26" s="64">
        <v>2.0919993007267188E-2</v>
      </c>
      <c r="BG26" s="64">
        <v>1.0030668473888812E-4</v>
      </c>
      <c r="BH26" s="64">
        <v>4.8734505737905122E-3</v>
      </c>
      <c r="BI26" s="64">
        <v>0</v>
      </c>
      <c r="BJ26" s="64">
        <v>1.9134312064431649</v>
      </c>
      <c r="BK26" s="64">
        <v>0</v>
      </c>
      <c r="BL26" s="64">
        <v>0</v>
      </c>
      <c r="BM26" s="64">
        <v>0.41516898620359349</v>
      </c>
      <c r="BN26" s="64">
        <v>0</v>
      </c>
      <c r="BO26" s="64">
        <v>6.3290704934932807</v>
      </c>
      <c r="BP26" s="64">
        <v>0</v>
      </c>
      <c r="BQ26" s="64">
        <v>-1.6006479469696699</v>
      </c>
      <c r="BR26" s="64">
        <v>5.1435915327272044</v>
      </c>
      <c r="BS26" s="64">
        <v>7.0570227391703693</v>
      </c>
    </row>
    <row r="27" spans="1:71" x14ac:dyDescent="0.25">
      <c r="A27" s="24" t="s">
        <v>65</v>
      </c>
      <c r="B27" s="24" t="s">
        <v>66</v>
      </c>
      <c r="C27" s="18">
        <v>0</v>
      </c>
      <c r="D27" s="64">
        <v>0</v>
      </c>
      <c r="E27" s="64">
        <v>0</v>
      </c>
      <c r="F27" s="64">
        <v>0</v>
      </c>
      <c r="G27" s="64">
        <v>0</v>
      </c>
      <c r="H27" s="64">
        <v>0</v>
      </c>
      <c r="I27" s="64">
        <v>0</v>
      </c>
      <c r="J27" s="64">
        <v>0</v>
      </c>
      <c r="K27" s="64">
        <v>0</v>
      </c>
      <c r="L27" s="64">
        <v>0</v>
      </c>
      <c r="M27" s="64">
        <v>0</v>
      </c>
      <c r="N27" s="64">
        <v>0</v>
      </c>
      <c r="O27" s="64">
        <v>0</v>
      </c>
      <c r="P27" s="64">
        <v>0</v>
      </c>
      <c r="Q27" s="64">
        <v>0</v>
      </c>
      <c r="R27" s="64">
        <v>0</v>
      </c>
      <c r="S27" s="64">
        <v>0</v>
      </c>
      <c r="T27" s="64">
        <v>0</v>
      </c>
      <c r="U27" s="64">
        <v>0</v>
      </c>
      <c r="V27" s="64">
        <v>0</v>
      </c>
      <c r="W27" s="64">
        <v>0</v>
      </c>
      <c r="X27" s="64">
        <v>0</v>
      </c>
      <c r="Y27" s="64">
        <v>0</v>
      </c>
      <c r="Z27" s="64">
        <v>0</v>
      </c>
      <c r="AA27" s="64">
        <v>0</v>
      </c>
      <c r="AB27" s="64">
        <v>0</v>
      </c>
      <c r="AC27" s="64">
        <v>0</v>
      </c>
      <c r="AD27" s="64">
        <v>0</v>
      </c>
      <c r="AE27" s="64">
        <v>0</v>
      </c>
      <c r="AF27" s="64">
        <v>0</v>
      </c>
      <c r="AG27" s="64">
        <v>0</v>
      </c>
      <c r="AH27" s="64">
        <v>0</v>
      </c>
      <c r="AI27" s="64">
        <v>0</v>
      </c>
      <c r="AJ27" s="64">
        <v>0</v>
      </c>
      <c r="AK27" s="64">
        <v>0</v>
      </c>
      <c r="AL27" s="64">
        <v>0</v>
      </c>
      <c r="AM27" s="64">
        <v>0</v>
      </c>
      <c r="AN27" s="64">
        <v>0</v>
      </c>
      <c r="AO27" s="64">
        <v>0</v>
      </c>
      <c r="AP27" s="64">
        <v>0</v>
      </c>
      <c r="AQ27" s="64">
        <v>0</v>
      </c>
      <c r="AR27" s="64">
        <v>0</v>
      </c>
      <c r="AS27" s="64">
        <v>0</v>
      </c>
      <c r="AT27" s="64">
        <v>0</v>
      </c>
      <c r="AU27" s="64">
        <v>0</v>
      </c>
      <c r="AV27" s="64">
        <v>0</v>
      </c>
      <c r="AW27" s="64">
        <v>0</v>
      </c>
      <c r="AX27" s="64">
        <v>0</v>
      </c>
      <c r="AY27" s="64">
        <v>0</v>
      </c>
      <c r="AZ27" s="64">
        <v>0</v>
      </c>
      <c r="BA27" s="64">
        <v>0</v>
      </c>
      <c r="BB27" s="64">
        <v>0</v>
      </c>
      <c r="BC27" s="64">
        <v>0</v>
      </c>
      <c r="BD27" s="64">
        <v>0</v>
      </c>
      <c r="BE27" s="64">
        <v>0</v>
      </c>
      <c r="BF27" s="64">
        <v>0</v>
      </c>
      <c r="BG27" s="64">
        <v>0</v>
      </c>
      <c r="BH27" s="64">
        <v>0</v>
      </c>
      <c r="BI27" s="64">
        <v>0</v>
      </c>
      <c r="BJ27" s="64">
        <v>0</v>
      </c>
      <c r="BK27" s="64">
        <v>0</v>
      </c>
      <c r="BL27" s="64">
        <v>0</v>
      </c>
      <c r="BM27" s="64">
        <v>0</v>
      </c>
      <c r="BN27" s="64">
        <v>0</v>
      </c>
      <c r="BO27" s="64">
        <v>0</v>
      </c>
      <c r="BP27" s="64">
        <v>0</v>
      </c>
      <c r="BQ27" s="64">
        <v>0</v>
      </c>
      <c r="BR27" s="64">
        <v>0</v>
      </c>
      <c r="BS27" s="64">
        <v>0</v>
      </c>
    </row>
    <row r="28" spans="1:71" x14ac:dyDescent="0.25">
      <c r="A28" s="24" t="s">
        <v>67</v>
      </c>
      <c r="B28" s="24" t="s">
        <v>68</v>
      </c>
      <c r="C28" s="18">
        <v>0</v>
      </c>
      <c r="D28" s="64">
        <v>0</v>
      </c>
      <c r="E28" s="64">
        <v>0</v>
      </c>
      <c r="F28" s="64">
        <v>0</v>
      </c>
      <c r="G28" s="64">
        <v>0</v>
      </c>
      <c r="H28" s="64">
        <v>0</v>
      </c>
      <c r="I28" s="64">
        <v>0</v>
      </c>
      <c r="J28" s="64">
        <v>0</v>
      </c>
      <c r="K28" s="64">
        <v>0</v>
      </c>
      <c r="L28" s="64">
        <v>0</v>
      </c>
      <c r="M28" s="64">
        <v>0</v>
      </c>
      <c r="N28" s="64">
        <v>0</v>
      </c>
      <c r="O28" s="64">
        <v>0</v>
      </c>
      <c r="P28" s="64">
        <v>0</v>
      </c>
      <c r="Q28" s="64">
        <v>0</v>
      </c>
      <c r="R28" s="64">
        <v>0</v>
      </c>
      <c r="S28" s="64">
        <v>0</v>
      </c>
      <c r="T28" s="64">
        <v>0</v>
      </c>
      <c r="U28" s="64">
        <v>0</v>
      </c>
      <c r="V28" s="64">
        <v>0</v>
      </c>
      <c r="W28" s="64">
        <v>0</v>
      </c>
      <c r="X28" s="64">
        <v>0</v>
      </c>
      <c r="Y28" s="64">
        <v>0</v>
      </c>
      <c r="Z28" s="64">
        <v>0</v>
      </c>
      <c r="AA28" s="64">
        <v>0</v>
      </c>
      <c r="AB28" s="64">
        <v>0</v>
      </c>
      <c r="AC28" s="64">
        <v>0</v>
      </c>
      <c r="AD28" s="64">
        <v>0</v>
      </c>
      <c r="AE28" s="64">
        <v>0</v>
      </c>
      <c r="AF28" s="64">
        <v>0</v>
      </c>
      <c r="AG28" s="64">
        <v>0</v>
      </c>
      <c r="AH28" s="64">
        <v>0</v>
      </c>
      <c r="AI28" s="64">
        <v>0</v>
      </c>
      <c r="AJ28" s="64">
        <v>0</v>
      </c>
      <c r="AK28" s="64">
        <v>0</v>
      </c>
      <c r="AL28" s="64">
        <v>0</v>
      </c>
      <c r="AM28" s="64">
        <v>0</v>
      </c>
      <c r="AN28" s="64">
        <v>0</v>
      </c>
      <c r="AO28" s="64">
        <v>0</v>
      </c>
      <c r="AP28" s="64">
        <v>0</v>
      </c>
      <c r="AQ28" s="64">
        <v>0</v>
      </c>
      <c r="AR28" s="64">
        <v>0</v>
      </c>
      <c r="AS28" s="64">
        <v>0</v>
      </c>
      <c r="AT28" s="64">
        <v>0</v>
      </c>
      <c r="AU28" s="64">
        <v>0</v>
      </c>
      <c r="AV28" s="64">
        <v>0</v>
      </c>
      <c r="AW28" s="64">
        <v>0</v>
      </c>
      <c r="AX28" s="64">
        <v>0</v>
      </c>
      <c r="AY28" s="64">
        <v>0</v>
      </c>
      <c r="AZ28" s="64">
        <v>0</v>
      </c>
      <c r="BA28" s="64">
        <v>0</v>
      </c>
      <c r="BB28" s="64">
        <v>0</v>
      </c>
      <c r="BC28" s="64">
        <v>0</v>
      </c>
      <c r="BD28" s="64">
        <v>0</v>
      </c>
      <c r="BE28" s="64">
        <v>0</v>
      </c>
      <c r="BF28" s="64">
        <v>0</v>
      </c>
      <c r="BG28" s="64">
        <v>0</v>
      </c>
      <c r="BH28" s="64">
        <v>0</v>
      </c>
      <c r="BI28" s="64">
        <v>0</v>
      </c>
      <c r="BJ28" s="64">
        <v>0</v>
      </c>
      <c r="BK28" s="64">
        <v>0</v>
      </c>
      <c r="BL28" s="64">
        <v>0</v>
      </c>
      <c r="BM28" s="64">
        <v>0</v>
      </c>
      <c r="BN28" s="64">
        <v>0</v>
      </c>
      <c r="BO28" s="64">
        <v>0</v>
      </c>
      <c r="BP28" s="64">
        <v>0</v>
      </c>
      <c r="BQ28" s="64">
        <v>0</v>
      </c>
      <c r="BR28" s="64">
        <v>0</v>
      </c>
      <c r="BS28" s="64">
        <v>0</v>
      </c>
    </row>
    <row r="29" spans="1:71" x14ac:dyDescent="0.25">
      <c r="A29" s="24" t="s">
        <v>69</v>
      </c>
      <c r="B29" s="24" t="s">
        <v>70</v>
      </c>
      <c r="C29" s="18">
        <v>0</v>
      </c>
      <c r="D29" s="64">
        <v>0</v>
      </c>
      <c r="E29" s="64">
        <v>0</v>
      </c>
      <c r="F29" s="64">
        <v>0</v>
      </c>
      <c r="G29" s="64">
        <v>0</v>
      </c>
      <c r="H29" s="64">
        <v>0</v>
      </c>
      <c r="I29" s="64">
        <v>0</v>
      </c>
      <c r="J29" s="64">
        <v>0</v>
      </c>
      <c r="K29" s="64">
        <v>0</v>
      </c>
      <c r="L29" s="64">
        <v>0</v>
      </c>
      <c r="M29" s="64">
        <v>0</v>
      </c>
      <c r="N29" s="64">
        <v>0</v>
      </c>
      <c r="O29" s="64">
        <v>0</v>
      </c>
      <c r="P29" s="64">
        <v>0</v>
      </c>
      <c r="Q29" s="64">
        <v>0</v>
      </c>
      <c r="R29" s="64">
        <v>0</v>
      </c>
      <c r="S29" s="64">
        <v>0</v>
      </c>
      <c r="T29" s="64">
        <v>0</v>
      </c>
      <c r="U29" s="64">
        <v>0</v>
      </c>
      <c r="V29" s="64">
        <v>0</v>
      </c>
      <c r="W29" s="64">
        <v>0</v>
      </c>
      <c r="X29" s="64">
        <v>0</v>
      </c>
      <c r="Y29" s="64">
        <v>0</v>
      </c>
      <c r="Z29" s="64">
        <v>0</v>
      </c>
      <c r="AA29" s="64">
        <v>0</v>
      </c>
      <c r="AB29" s="64">
        <v>0</v>
      </c>
      <c r="AC29" s="64">
        <v>0</v>
      </c>
      <c r="AD29" s="64">
        <v>0</v>
      </c>
      <c r="AE29" s="64">
        <v>0</v>
      </c>
      <c r="AF29" s="64">
        <v>0</v>
      </c>
      <c r="AG29" s="64">
        <v>0</v>
      </c>
      <c r="AH29" s="64">
        <v>0</v>
      </c>
      <c r="AI29" s="64">
        <v>0</v>
      </c>
      <c r="AJ29" s="64">
        <v>0</v>
      </c>
      <c r="AK29" s="64">
        <v>0</v>
      </c>
      <c r="AL29" s="64">
        <v>0</v>
      </c>
      <c r="AM29" s="64">
        <v>0</v>
      </c>
      <c r="AN29" s="64">
        <v>0</v>
      </c>
      <c r="AO29" s="64">
        <v>0</v>
      </c>
      <c r="AP29" s="64">
        <v>0</v>
      </c>
      <c r="AQ29" s="64">
        <v>0</v>
      </c>
      <c r="AR29" s="64">
        <v>0</v>
      </c>
      <c r="AS29" s="64">
        <v>0</v>
      </c>
      <c r="AT29" s="64">
        <v>0</v>
      </c>
      <c r="AU29" s="64">
        <v>0</v>
      </c>
      <c r="AV29" s="64">
        <v>0</v>
      </c>
      <c r="AW29" s="64">
        <v>0</v>
      </c>
      <c r="AX29" s="64">
        <v>0</v>
      </c>
      <c r="AY29" s="64">
        <v>0</v>
      </c>
      <c r="AZ29" s="64">
        <v>0</v>
      </c>
      <c r="BA29" s="64">
        <v>0</v>
      </c>
      <c r="BB29" s="64">
        <v>0</v>
      </c>
      <c r="BC29" s="64">
        <v>0</v>
      </c>
      <c r="BD29" s="64">
        <v>0</v>
      </c>
      <c r="BE29" s="64">
        <v>0</v>
      </c>
      <c r="BF29" s="64">
        <v>0</v>
      </c>
      <c r="BG29" s="64">
        <v>0</v>
      </c>
      <c r="BH29" s="64">
        <v>0</v>
      </c>
      <c r="BI29" s="64">
        <v>0</v>
      </c>
      <c r="BJ29" s="64">
        <v>0</v>
      </c>
      <c r="BK29" s="64">
        <v>0</v>
      </c>
      <c r="BL29" s="64">
        <v>0</v>
      </c>
      <c r="BM29" s="64">
        <v>0</v>
      </c>
      <c r="BN29" s="64">
        <v>0</v>
      </c>
      <c r="BO29" s="64">
        <v>0</v>
      </c>
      <c r="BP29" s="64">
        <v>0</v>
      </c>
      <c r="BQ29" s="64">
        <v>0</v>
      </c>
      <c r="BR29" s="64">
        <v>0</v>
      </c>
      <c r="BS29" s="64">
        <v>0</v>
      </c>
    </row>
    <row r="30" spans="1:71" x14ac:dyDescent="0.25">
      <c r="A30" s="24" t="s">
        <v>71</v>
      </c>
      <c r="B30" s="24" t="s">
        <v>72</v>
      </c>
      <c r="C30" s="18">
        <v>0</v>
      </c>
      <c r="D30" s="64">
        <v>0</v>
      </c>
      <c r="E30" s="64">
        <v>0</v>
      </c>
      <c r="F30" s="64">
        <v>0</v>
      </c>
      <c r="G30" s="64">
        <v>0</v>
      </c>
      <c r="H30" s="64">
        <v>0</v>
      </c>
      <c r="I30" s="64">
        <v>0</v>
      </c>
      <c r="J30" s="64">
        <v>0</v>
      </c>
      <c r="K30" s="64">
        <v>0</v>
      </c>
      <c r="L30" s="64">
        <v>0</v>
      </c>
      <c r="M30" s="64">
        <v>0</v>
      </c>
      <c r="N30" s="64">
        <v>0</v>
      </c>
      <c r="O30" s="64">
        <v>0</v>
      </c>
      <c r="P30" s="64">
        <v>0</v>
      </c>
      <c r="Q30" s="64">
        <v>0</v>
      </c>
      <c r="R30" s="64">
        <v>0</v>
      </c>
      <c r="S30" s="64">
        <v>0</v>
      </c>
      <c r="T30" s="64">
        <v>0</v>
      </c>
      <c r="U30" s="64">
        <v>0</v>
      </c>
      <c r="V30" s="64">
        <v>0</v>
      </c>
      <c r="W30" s="64">
        <v>0</v>
      </c>
      <c r="X30" s="64">
        <v>0</v>
      </c>
      <c r="Y30" s="64">
        <v>0</v>
      </c>
      <c r="Z30" s="64">
        <v>0</v>
      </c>
      <c r="AA30" s="64">
        <v>0</v>
      </c>
      <c r="AB30" s="64">
        <v>0</v>
      </c>
      <c r="AC30" s="64">
        <v>0</v>
      </c>
      <c r="AD30" s="64">
        <v>0</v>
      </c>
      <c r="AE30" s="64">
        <v>0</v>
      </c>
      <c r="AF30" s="64">
        <v>0</v>
      </c>
      <c r="AG30" s="64">
        <v>0</v>
      </c>
      <c r="AH30" s="64">
        <v>0</v>
      </c>
      <c r="AI30" s="64">
        <v>0</v>
      </c>
      <c r="AJ30" s="64">
        <v>0</v>
      </c>
      <c r="AK30" s="64">
        <v>0</v>
      </c>
      <c r="AL30" s="64">
        <v>0</v>
      </c>
      <c r="AM30" s="64">
        <v>0</v>
      </c>
      <c r="AN30" s="64">
        <v>0</v>
      </c>
      <c r="AO30" s="64">
        <v>0</v>
      </c>
      <c r="AP30" s="64">
        <v>0</v>
      </c>
      <c r="AQ30" s="64">
        <v>0</v>
      </c>
      <c r="AR30" s="64">
        <v>0</v>
      </c>
      <c r="AS30" s="64">
        <v>0</v>
      </c>
      <c r="AT30" s="64">
        <v>0</v>
      </c>
      <c r="AU30" s="64">
        <v>0</v>
      </c>
      <c r="AV30" s="64">
        <v>0</v>
      </c>
      <c r="AW30" s="64">
        <v>0</v>
      </c>
      <c r="AX30" s="64">
        <v>0</v>
      </c>
      <c r="AY30" s="64">
        <v>0</v>
      </c>
      <c r="AZ30" s="64">
        <v>0</v>
      </c>
      <c r="BA30" s="64">
        <v>0</v>
      </c>
      <c r="BB30" s="64">
        <v>0</v>
      </c>
      <c r="BC30" s="64">
        <v>0</v>
      </c>
      <c r="BD30" s="64">
        <v>0</v>
      </c>
      <c r="BE30" s="64">
        <v>0</v>
      </c>
      <c r="BF30" s="64">
        <v>0</v>
      </c>
      <c r="BG30" s="64">
        <v>0</v>
      </c>
      <c r="BH30" s="64">
        <v>0</v>
      </c>
      <c r="BI30" s="64">
        <v>0</v>
      </c>
      <c r="BJ30" s="64">
        <v>0</v>
      </c>
      <c r="BK30" s="64">
        <v>0</v>
      </c>
      <c r="BL30" s="64">
        <v>0</v>
      </c>
      <c r="BM30" s="64">
        <v>0</v>
      </c>
      <c r="BN30" s="64">
        <v>0</v>
      </c>
      <c r="BO30" s="64">
        <v>0</v>
      </c>
      <c r="BP30" s="64">
        <v>0</v>
      </c>
      <c r="BQ30" s="64">
        <v>0</v>
      </c>
      <c r="BR30" s="64">
        <v>0</v>
      </c>
      <c r="BS30" s="64">
        <v>0</v>
      </c>
    </row>
    <row r="31" spans="1:71" x14ac:dyDescent="0.25">
      <c r="A31" s="13" t="s">
        <v>73</v>
      </c>
      <c r="B31" s="13" t="s">
        <v>74</v>
      </c>
      <c r="C31" s="15">
        <v>1226.5981966100501</v>
      </c>
      <c r="D31" s="63">
        <v>0</v>
      </c>
      <c r="E31" s="63">
        <v>0</v>
      </c>
      <c r="F31" s="63">
        <v>0</v>
      </c>
      <c r="G31" s="63">
        <v>0</v>
      </c>
      <c r="H31" s="63">
        <v>0</v>
      </c>
      <c r="I31" s="63">
        <v>0</v>
      </c>
      <c r="J31" s="63">
        <v>491.4867361338616</v>
      </c>
      <c r="K31" s="63">
        <v>0</v>
      </c>
      <c r="L31" s="63">
        <v>121.44322234238349</v>
      </c>
      <c r="M31" s="63">
        <v>0</v>
      </c>
      <c r="N31" s="63">
        <v>0</v>
      </c>
      <c r="O31" s="63">
        <v>0</v>
      </c>
      <c r="P31" s="63">
        <v>0</v>
      </c>
      <c r="Q31" s="63">
        <v>0</v>
      </c>
      <c r="R31" s="63">
        <v>0</v>
      </c>
      <c r="S31" s="63">
        <v>0</v>
      </c>
      <c r="T31" s="63">
        <v>0</v>
      </c>
      <c r="U31" s="63">
        <v>0</v>
      </c>
      <c r="V31" s="63">
        <v>0</v>
      </c>
      <c r="W31" s="63">
        <v>0</v>
      </c>
      <c r="X31" s="63">
        <v>6.7232722517324359E-2</v>
      </c>
      <c r="Y31" s="63">
        <v>0</v>
      </c>
      <c r="Z31" s="63">
        <v>0.10535897485264641</v>
      </c>
      <c r="AA31" s="63">
        <v>0</v>
      </c>
      <c r="AB31" s="63">
        <v>0</v>
      </c>
      <c r="AC31" s="63">
        <v>0</v>
      </c>
      <c r="AD31" s="63">
        <v>0</v>
      </c>
      <c r="AE31" s="63">
        <v>0</v>
      </c>
      <c r="AF31" s="63">
        <v>0</v>
      </c>
      <c r="AG31" s="63">
        <v>0</v>
      </c>
      <c r="AH31" s="63">
        <v>0</v>
      </c>
      <c r="AI31" s="63">
        <v>0</v>
      </c>
      <c r="AJ31" s="63">
        <v>0</v>
      </c>
      <c r="AK31" s="63">
        <v>0</v>
      </c>
      <c r="AL31" s="63">
        <v>0</v>
      </c>
      <c r="AM31" s="63">
        <v>0</v>
      </c>
      <c r="AN31" s="63">
        <v>0</v>
      </c>
      <c r="AO31" s="63">
        <v>0</v>
      </c>
      <c r="AP31" s="63">
        <v>0</v>
      </c>
      <c r="AQ31" s="63">
        <v>0.38224585923784071</v>
      </c>
      <c r="AR31" s="63">
        <v>0</v>
      </c>
      <c r="AS31" s="63">
        <v>0</v>
      </c>
      <c r="AT31" s="63">
        <v>3.3974869420489395</v>
      </c>
      <c r="AU31" s="63">
        <v>44.895488722702666</v>
      </c>
      <c r="AV31" s="63">
        <v>0</v>
      </c>
      <c r="AW31" s="63">
        <v>0</v>
      </c>
      <c r="AX31" s="63">
        <v>0</v>
      </c>
      <c r="AY31" s="63">
        <v>0</v>
      </c>
      <c r="AZ31" s="63">
        <v>0</v>
      </c>
      <c r="BA31" s="63">
        <v>0</v>
      </c>
      <c r="BB31" s="63">
        <v>1.1944041022186722E-2</v>
      </c>
      <c r="BC31" s="63">
        <v>0</v>
      </c>
      <c r="BD31" s="63">
        <v>11.89512914297682</v>
      </c>
      <c r="BE31" s="63">
        <v>0.44297769782140067</v>
      </c>
      <c r="BF31" s="63">
        <v>2.351441909897992</v>
      </c>
      <c r="BG31" s="63">
        <v>0</v>
      </c>
      <c r="BH31" s="63">
        <v>1.177626756070276</v>
      </c>
      <c r="BI31" s="63">
        <v>0</v>
      </c>
      <c r="BJ31" s="63">
        <v>677.65689124539313</v>
      </c>
      <c r="BK31" s="63">
        <v>0</v>
      </c>
      <c r="BL31" s="63">
        <v>0</v>
      </c>
      <c r="BM31" s="63">
        <v>234.74412501801874</v>
      </c>
      <c r="BN31" s="63">
        <v>0</v>
      </c>
      <c r="BO31" s="63">
        <v>1132.2669090266434</v>
      </c>
      <c r="BP31" s="63">
        <v>0</v>
      </c>
      <c r="BQ31" s="63">
        <v>-818.06972868000514</v>
      </c>
      <c r="BR31" s="63">
        <v>548.94130536465707</v>
      </c>
      <c r="BS31" s="63">
        <v>1226.5981966100503</v>
      </c>
    </row>
    <row r="32" spans="1:71" x14ac:dyDescent="0.25">
      <c r="A32" s="13" t="s">
        <v>75</v>
      </c>
      <c r="B32" s="13" t="s">
        <v>76</v>
      </c>
      <c r="C32" s="15">
        <v>1.5674457775216899</v>
      </c>
      <c r="D32" s="63">
        <v>1.984381414858925E-5</v>
      </c>
      <c r="E32" s="63">
        <v>7.4506845766235754E-4</v>
      </c>
      <c r="F32" s="63">
        <v>0</v>
      </c>
      <c r="G32" s="63">
        <v>0</v>
      </c>
      <c r="H32" s="63">
        <v>0</v>
      </c>
      <c r="I32" s="63">
        <v>0</v>
      </c>
      <c r="J32" s="63">
        <v>4.1285668917830351E-2</v>
      </c>
      <c r="K32" s="63">
        <v>0.1178842123463185</v>
      </c>
      <c r="L32" s="63">
        <v>0.44269525413945737</v>
      </c>
      <c r="M32" s="63">
        <v>4.1526903764518126E-2</v>
      </c>
      <c r="N32" s="63">
        <v>0</v>
      </c>
      <c r="O32" s="63">
        <v>0</v>
      </c>
      <c r="P32" s="63">
        <v>0</v>
      </c>
      <c r="Q32" s="63">
        <v>0</v>
      </c>
      <c r="R32" s="63">
        <v>0</v>
      </c>
      <c r="S32" s="63">
        <v>0</v>
      </c>
      <c r="T32" s="63">
        <v>0</v>
      </c>
      <c r="U32" s="63">
        <v>0</v>
      </c>
      <c r="V32" s="63">
        <v>0.14950003467106932</v>
      </c>
      <c r="W32" s="63">
        <v>0</v>
      </c>
      <c r="X32" s="63">
        <v>2.1777458787257389E-3</v>
      </c>
      <c r="Y32" s="63">
        <v>0</v>
      </c>
      <c r="Z32" s="63">
        <v>7.4323762365886511E-5</v>
      </c>
      <c r="AA32" s="63">
        <v>0</v>
      </c>
      <c r="AB32" s="63">
        <v>0</v>
      </c>
      <c r="AC32" s="63">
        <v>0</v>
      </c>
      <c r="AD32" s="63">
        <v>0</v>
      </c>
      <c r="AE32" s="63">
        <v>0</v>
      </c>
      <c r="AF32" s="63">
        <v>0</v>
      </c>
      <c r="AG32" s="63">
        <v>0</v>
      </c>
      <c r="AH32" s="63">
        <v>0</v>
      </c>
      <c r="AI32" s="63">
        <v>0</v>
      </c>
      <c r="AJ32" s="63">
        <v>0</v>
      </c>
      <c r="AK32" s="63">
        <v>0</v>
      </c>
      <c r="AL32" s="63">
        <v>0</v>
      </c>
      <c r="AM32" s="63">
        <v>0</v>
      </c>
      <c r="AN32" s="63">
        <v>0</v>
      </c>
      <c r="AO32" s="63">
        <v>0</v>
      </c>
      <c r="AP32" s="63">
        <v>0</v>
      </c>
      <c r="AQ32" s="63">
        <v>4.2576170178490756E-4</v>
      </c>
      <c r="AR32" s="63">
        <v>0</v>
      </c>
      <c r="AS32" s="63">
        <v>0</v>
      </c>
      <c r="AT32" s="63">
        <v>1.089409768561451E-4</v>
      </c>
      <c r="AU32" s="63">
        <v>4.2538213708261823E-2</v>
      </c>
      <c r="AV32" s="63">
        <v>0</v>
      </c>
      <c r="AW32" s="63">
        <v>0</v>
      </c>
      <c r="AX32" s="63">
        <v>0</v>
      </c>
      <c r="AY32" s="63">
        <v>0</v>
      </c>
      <c r="AZ32" s="63">
        <v>5.397008079174327E-5</v>
      </c>
      <c r="BA32" s="63">
        <v>0</v>
      </c>
      <c r="BB32" s="63">
        <v>3.3702912091443764E-5</v>
      </c>
      <c r="BC32" s="63">
        <v>2.5392678921222701E-5</v>
      </c>
      <c r="BD32" s="63">
        <v>9.5862589264512112E-3</v>
      </c>
      <c r="BE32" s="63">
        <v>1.9999446919637028E-4</v>
      </c>
      <c r="BF32" s="63">
        <v>9.7749898934920113E-4</v>
      </c>
      <c r="BG32" s="63">
        <v>0</v>
      </c>
      <c r="BH32" s="63">
        <v>2.4166909027227999E-4</v>
      </c>
      <c r="BI32" s="63">
        <v>0</v>
      </c>
      <c r="BJ32" s="63">
        <v>0.8501004592860727</v>
      </c>
      <c r="BK32" s="63">
        <v>0</v>
      </c>
      <c r="BL32" s="63">
        <v>0</v>
      </c>
      <c r="BM32" s="63">
        <v>0</v>
      </c>
      <c r="BN32" s="63">
        <v>0</v>
      </c>
      <c r="BO32" s="63">
        <v>0.77042420082827101</v>
      </c>
      <c r="BP32" s="63">
        <v>0</v>
      </c>
      <c r="BQ32" s="63">
        <v>-5.3078882592653545E-2</v>
      </c>
      <c r="BR32" s="63">
        <v>0.71734531823561742</v>
      </c>
      <c r="BS32" s="63">
        <v>1.5674457775216901</v>
      </c>
    </row>
    <row r="33" spans="1:71" x14ac:dyDescent="0.25">
      <c r="A33" s="13" t="s">
        <v>77</v>
      </c>
      <c r="B33" s="13" t="s">
        <v>78</v>
      </c>
      <c r="C33" s="15">
        <v>969.57595096211298</v>
      </c>
      <c r="D33" s="63">
        <v>0</v>
      </c>
      <c r="E33" s="63">
        <v>0</v>
      </c>
      <c r="F33" s="63">
        <v>0</v>
      </c>
      <c r="G33" s="63">
        <v>0</v>
      </c>
      <c r="H33" s="63">
        <v>0</v>
      </c>
      <c r="I33" s="63">
        <v>0</v>
      </c>
      <c r="J33" s="63">
        <v>20.529763968467186</v>
      </c>
      <c r="K33" s="63">
        <v>0</v>
      </c>
      <c r="L33" s="63">
        <v>273.25284440141684</v>
      </c>
      <c r="M33" s="63">
        <v>22.006847959166809</v>
      </c>
      <c r="N33" s="63">
        <v>0</v>
      </c>
      <c r="O33" s="63">
        <v>0</v>
      </c>
      <c r="P33" s="63">
        <v>0</v>
      </c>
      <c r="Q33" s="63">
        <v>0</v>
      </c>
      <c r="R33" s="63">
        <v>0</v>
      </c>
      <c r="S33" s="63">
        <v>0</v>
      </c>
      <c r="T33" s="63">
        <v>0</v>
      </c>
      <c r="U33" s="63">
        <v>0</v>
      </c>
      <c r="V33" s="63">
        <v>0</v>
      </c>
      <c r="W33" s="63">
        <v>0</v>
      </c>
      <c r="X33" s="63">
        <v>0</v>
      </c>
      <c r="Y33" s="63">
        <v>0</v>
      </c>
      <c r="Z33" s="63">
        <v>0</v>
      </c>
      <c r="AA33" s="63">
        <v>0</v>
      </c>
      <c r="AB33" s="63">
        <v>0</v>
      </c>
      <c r="AC33" s="63">
        <v>0</v>
      </c>
      <c r="AD33" s="63">
        <v>0</v>
      </c>
      <c r="AE33" s="63">
        <v>0</v>
      </c>
      <c r="AF33" s="63">
        <v>0</v>
      </c>
      <c r="AG33" s="63">
        <v>0</v>
      </c>
      <c r="AH33" s="63">
        <v>0</v>
      </c>
      <c r="AI33" s="63">
        <v>0</v>
      </c>
      <c r="AJ33" s="63">
        <v>0</v>
      </c>
      <c r="AK33" s="63">
        <v>0</v>
      </c>
      <c r="AL33" s="63">
        <v>0</v>
      </c>
      <c r="AM33" s="63">
        <v>0</v>
      </c>
      <c r="AN33" s="63">
        <v>0</v>
      </c>
      <c r="AO33" s="63">
        <v>0</v>
      </c>
      <c r="AP33" s="63">
        <v>0</v>
      </c>
      <c r="AQ33" s="63">
        <v>0</v>
      </c>
      <c r="AR33" s="63">
        <v>0.23032644133123839</v>
      </c>
      <c r="AS33" s="63">
        <v>0</v>
      </c>
      <c r="AT33" s="63">
        <v>9.0995012389840868E-2</v>
      </c>
      <c r="AU33" s="63">
        <v>79.997456573363934</v>
      </c>
      <c r="AV33" s="63">
        <v>0</v>
      </c>
      <c r="AW33" s="63">
        <v>0</v>
      </c>
      <c r="AX33" s="63">
        <v>0</v>
      </c>
      <c r="AY33" s="63">
        <v>0</v>
      </c>
      <c r="AZ33" s="63">
        <v>0</v>
      </c>
      <c r="BA33" s="63">
        <v>0</v>
      </c>
      <c r="BB33" s="63">
        <v>4.222649261606555E-2</v>
      </c>
      <c r="BC33" s="63">
        <v>0</v>
      </c>
      <c r="BD33" s="63">
        <v>48.88890430803233</v>
      </c>
      <c r="BE33" s="63">
        <v>1.566085920916874</v>
      </c>
      <c r="BF33" s="63">
        <v>4.7132847745531672</v>
      </c>
      <c r="BG33" s="63">
        <v>0</v>
      </c>
      <c r="BH33" s="63">
        <v>0.37848502637958742</v>
      </c>
      <c r="BI33" s="63">
        <v>0</v>
      </c>
      <c r="BJ33" s="63">
        <v>451.69722087863386</v>
      </c>
      <c r="BK33" s="63">
        <v>0</v>
      </c>
      <c r="BL33" s="63">
        <v>0</v>
      </c>
      <c r="BM33" s="63">
        <v>24.679561582565434</v>
      </c>
      <c r="BN33" s="63">
        <v>0</v>
      </c>
      <c r="BO33" s="63">
        <v>955.07975697564211</v>
      </c>
      <c r="BP33" s="63">
        <v>0</v>
      </c>
      <c r="BQ33" s="63">
        <v>-461.88058847472854</v>
      </c>
      <c r="BR33" s="63">
        <v>517.87873008347901</v>
      </c>
      <c r="BS33" s="63">
        <v>969.57595096211287</v>
      </c>
    </row>
    <row r="34" spans="1:71" x14ac:dyDescent="0.25">
      <c r="A34" s="13" t="s">
        <v>79</v>
      </c>
      <c r="B34" s="13" t="s">
        <v>80</v>
      </c>
      <c r="C34" s="15">
        <v>2085.53524016549</v>
      </c>
      <c r="D34" s="63">
        <v>0</v>
      </c>
      <c r="E34" s="63">
        <v>2.666115773212329E-2</v>
      </c>
      <c r="F34" s="63">
        <v>0</v>
      </c>
      <c r="G34" s="63">
        <v>0</v>
      </c>
      <c r="H34" s="63">
        <v>0</v>
      </c>
      <c r="I34" s="63">
        <v>0</v>
      </c>
      <c r="J34" s="63">
        <v>525.91473836864964</v>
      </c>
      <c r="K34" s="63">
        <v>0</v>
      </c>
      <c r="L34" s="63">
        <v>950.62827788422965</v>
      </c>
      <c r="M34" s="63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3">
        <v>0</v>
      </c>
      <c r="T34" s="63">
        <v>0</v>
      </c>
      <c r="U34" s="63">
        <v>0</v>
      </c>
      <c r="V34" s="63">
        <v>568.08705224757011</v>
      </c>
      <c r="W34" s="63">
        <v>4.5257676149793771E-2</v>
      </c>
      <c r="X34" s="63">
        <v>0.28497411195018851</v>
      </c>
      <c r="Y34" s="63">
        <v>30.098438018963829</v>
      </c>
      <c r="Z34" s="63">
        <v>0</v>
      </c>
      <c r="AA34" s="63">
        <v>0</v>
      </c>
      <c r="AB34" s="63">
        <v>0</v>
      </c>
      <c r="AC34" s="63">
        <v>0</v>
      </c>
      <c r="AD34" s="63">
        <v>0</v>
      </c>
      <c r="AE34" s="63">
        <v>0</v>
      </c>
      <c r="AF34" s="63">
        <v>0</v>
      </c>
      <c r="AG34" s="63">
        <v>0</v>
      </c>
      <c r="AH34" s="63">
        <v>0</v>
      </c>
      <c r="AI34" s="63">
        <v>0</v>
      </c>
      <c r="AJ34" s="63">
        <v>0</v>
      </c>
      <c r="AK34" s="63">
        <v>0.44554540938772574</v>
      </c>
      <c r="AL34" s="63">
        <v>0</v>
      </c>
      <c r="AM34" s="63">
        <v>0</v>
      </c>
      <c r="AN34" s="63">
        <v>0</v>
      </c>
      <c r="AO34" s="63">
        <v>0</v>
      </c>
      <c r="AP34" s="63">
        <v>0</v>
      </c>
      <c r="AQ34" s="63">
        <v>9.1351135118831284</v>
      </c>
      <c r="AR34" s="63">
        <v>0</v>
      </c>
      <c r="AS34" s="63">
        <v>0</v>
      </c>
      <c r="AT34" s="63">
        <v>0.11901374929873686</v>
      </c>
      <c r="AU34" s="63">
        <v>68.88365054772413</v>
      </c>
      <c r="AV34" s="63">
        <v>0</v>
      </c>
      <c r="AW34" s="63">
        <v>0</v>
      </c>
      <c r="AX34" s="63">
        <v>0</v>
      </c>
      <c r="AY34" s="63">
        <v>0</v>
      </c>
      <c r="AZ34" s="63">
        <v>0</v>
      </c>
      <c r="BA34" s="63">
        <v>0</v>
      </c>
      <c r="BB34" s="63">
        <v>1.1045733325142918E-2</v>
      </c>
      <c r="BC34" s="63">
        <v>0</v>
      </c>
      <c r="BD34" s="63">
        <v>7.8502020787833171</v>
      </c>
      <c r="BE34" s="63">
        <v>0.14747813273917251</v>
      </c>
      <c r="BF34" s="63">
        <v>0.66014359873649942</v>
      </c>
      <c r="BG34" s="63">
        <v>0</v>
      </c>
      <c r="BH34" s="63">
        <v>0.23761261207945852</v>
      </c>
      <c r="BI34" s="63">
        <v>0</v>
      </c>
      <c r="BJ34" s="63">
        <v>2162.5752048392023</v>
      </c>
      <c r="BK34" s="63">
        <v>0</v>
      </c>
      <c r="BL34" s="63">
        <v>0</v>
      </c>
      <c r="BM34" s="63">
        <v>0</v>
      </c>
      <c r="BN34" s="63">
        <v>0</v>
      </c>
      <c r="BO34" s="63">
        <v>1011.3603215825971</v>
      </c>
      <c r="BP34" s="63">
        <v>0</v>
      </c>
      <c r="BQ34" s="63">
        <v>-1088.4002862563091</v>
      </c>
      <c r="BR34" s="63">
        <v>-77.039964673712007</v>
      </c>
      <c r="BS34" s="63">
        <v>2085.5352401654904</v>
      </c>
    </row>
    <row r="35" spans="1:71" x14ac:dyDescent="0.25">
      <c r="A35" s="13" t="s">
        <v>81</v>
      </c>
      <c r="B35" s="13" t="s">
        <v>82</v>
      </c>
      <c r="C35" s="15">
        <v>2.4201252888721099</v>
      </c>
      <c r="D35" s="63">
        <v>0</v>
      </c>
      <c r="E35" s="63">
        <v>0</v>
      </c>
      <c r="F35" s="63">
        <v>0</v>
      </c>
      <c r="G35" s="63">
        <v>0</v>
      </c>
      <c r="H35" s="63">
        <v>0</v>
      </c>
      <c r="I35" s="63">
        <v>0</v>
      </c>
      <c r="J35" s="63">
        <v>0</v>
      </c>
      <c r="K35" s="63">
        <v>0</v>
      </c>
      <c r="L35" s="63">
        <v>0.10124025446149673</v>
      </c>
      <c r="M35" s="63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3">
        <v>0</v>
      </c>
      <c r="T35" s="63">
        <v>0</v>
      </c>
      <c r="U35" s="63">
        <v>0</v>
      </c>
      <c r="V35" s="63">
        <v>0</v>
      </c>
      <c r="W35" s="63">
        <v>0</v>
      </c>
      <c r="X35" s="63">
        <v>0</v>
      </c>
      <c r="Y35" s="63">
        <v>0</v>
      </c>
      <c r="Z35" s="63">
        <v>0</v>
      </c>
      <c r="AA35" s="63">
        <v>0</v>
      </c>
      <c r="AB35" s="63">
        <v>0</v>
      </c>
      <c r="AC35" s="63">
        <v>0</v>
      </c>
      <c r="AD35" s="63">
        <v>0</v>
      </c>
      <c r="AE35" s="63">
        <v>0</v>
      </c>
      <c r="AF35" s="63">
        <v>0</v>
      </c>
      <c r="AG35" s="63">
        <v>0</v>
      </c>
      <c r="AH35" s="63">
        <v>0</v>
      </c>
      <c r="AI35" s="63">
        <v>0</v>
      </c>
      <c r="AJ35" s="63">
        <v>0</v>
      </c>
      <c r="AK35" s="63">
        <v>0</v>
      </c>
      <c r="AL35" s="63">
        <v>0</v>
      </c>
      <c r="AM35" s="63">
        <v>0</v>
      </c>
      <c r="AN35" s="63">
        <v>0</v>
      </c>
      <c r="AO35" s="63">
        <v>0</v>
      </c>
      <c r="AP35" s="63">
        <v>1.34521472358386E-2</v>
      </c>
      <c r="AQ35" s="63">
        <v>3.8434546084053184E-3</v>
      </c>
      <c r="AR35" s="63">
        <v>2.7230084837241491E-3</v>
      </c>
      <c r="AS35" s="63">
        <v>0</v>
      </c>
      <c r="AT35" s="63">
        <v>1.7777510282291194E-2</v>
      </c>
      <c r="AU35" s="63">
        <v>0.39912497538165342</v>
      </c>
      <c r="AV35" s="63">
        <v>0</v>
      </c>
      <c r="AW35" s="63">
        <v>0</v>
      </c>
      <c r="AX35" s="63">
        <v>0</v>
      </c>
      <c r="AY35" s="63">
        <v>0</v>
      </c>
      <c r="AZ35" s="63">
        <v>1.5834034705681847E-2</v>
      </c>
      <c r="BA35" s="63">
        <v>3.5214039020168976E-3</v>
      </c>
      <c r="BB35" s="63">
        <v>1.404204915325679E-3</v>
      </c>
      <c r="BC35" s="63">
        <v>1.322457109206223E-4</v>
      </c>
      <c r="BD35" s="63">
        <v>4.4378202456778551E-2</v>
      </c>
      <c r="BE35" s="63">
        <v>1.4321673154145235E-3</v>
      </c>
      <c r="BF35" s="63">
        <v>1.0181678677677311E-2</v>
      </c>
      <c r="BG35" s="63">
        <v>0</v>
      </c>
      <c r="BH35" s="63">
        <v>2.5172374097547695E-3</v>
      </c>
      <c r="BI35" s="63">
        <v>0</v>
      </c>
      <c r="BJ35" s="63">
        <v>0.61756252554697966</v>
      </c>
      <c r="BK35" s="63">
        <v>0</v>
      </c>
      <c r="BL35" s="63">
        <v>0</v>
      </c>
      <c r="BM35" s="63">
        <v>0.16105266533546897</v>
      </c>
      <c r="BN35" s="63">
        <v>0</v>
      </c>
      <c r="BO35" s="63">
        <v>3.6175130661359414</v>
      </c>
      <c r="BP35" s="63">
        <v>0</v>
      </c>
      <c r="BQ35" s="63">
        <v>-1.9760029681462798</v>
      </c>
      <c r="BR35" s="63">
        <v>1.8025627633251307</v>
      </c>
      <c r="BS35" s="63">
        <v>2.4201252888721103</v>
      </c>
    </row>
    <row r="36" spans="1:71" x14ac:dyDescent="0.25">
      <c r="A36" s="24" t="s">
        <v>83</v>
      </c>
      <c r="B36" s="24" t="s">
        <v>84</v>
      </c>
      <c r="C36" s="18">
        <v>0</v>
      </c>
      <c r="D36" s="64">
        <v>0</v>
      </c>
      <c r="E36" s="64">
        <v>0</v>
      </c>
      <c r="F36" s="64">
        <v>0</v>
      </c>
      <c r="G36" s="64">
        <v>0</v>
      </c>
      <c r="H36" s="64">
        <v>0</v>
      </c>
      <c r="I36" s="64">
        <v>0</v>
      </c>
      <c r="J36" s="64">
        <v>0</v>
      </c>
      <c r="K36" s="64">
        <v>0</v>
      </c>
      <c r="L36" s="64">
        <v>0</v>
      </c>
      <c r="M36" s="64">
        <v>0</v>
      </c>
      <c r="N36" s="64">
        <v>0</v>
      </c>
      <c r="O36" s="64">
        <v>0</v>
      </c>
      <c r="P36" s="64">
        <v>0</v>
      </c>
      <c r="Q36" s="64">
        <v>0</v>
      </c>
      <c r="R36" s="64">
        <v>0</v>
      </c>
      <c r="S36" s="64">
        <v>0</v>
      </c>
      <c r="T36" s="64">
        <v>0</v>
      </c>
      <c r="U36" s="64">
        <v>0</v>
      </c>
      <c r="V36" s="64">
        <v>0</v>
      </c>
      <c r="W36" s="64">
        <v>0</v>
      </c>
      <c r="X36" s="64">
        <v>0</v>
      </c>
      <c r="Y36" s="64">
        <v>0</v>
      </c>
      <c r="Z36" s="64">
        <v>0</v>
      </c>
      <c r="AA36" s="64">
        <v>0</v>
      </c>
      <c r="AB36" s="64">
        <v>0</v>
      </c>
      <c r="AC36" s="64">
        <v>0</v>
      </c>
      <c r="AD36" s="64">
        <v>0</v>
      </c>
      <c r="AE36" s="64">
        <v>0</v>
      </c>
      <c r="AF36" s="64">
        <v>0</v>
      </c>
      <c r="AG36" s="64">
        <v>0</v>
      </c>
      <c r="AH36" s="64">
        <v>0</v>
      </c>
      <c r="AI36" s="64">
        <v>0</v>
      </c>
      <c r="AJ36" s="64">
        <v>0</v>
      </c>
      <c r="AK36" s="64">
        <v>0</v>
      </c>
      <c r="AL36" s="64">
        <v>0</v>
      </c>
      <c r="AM36" s="64">
        <v>0</v>
      </c>
      <c r="AN36" s="64">
        <v>0</v>
      </c>
      <c r="AO36" s="64">
        <v>0</v>
      </c>
      <c r="AP36" s="64">
        <v>0</v>
      </c>
      <c r="AQ36" s="64">
        <v>0</v>
      </c>
      <c r="AR36" s="64">
        <v>0</v>
      </c>
      <c r="AS36" s="64">
        <v>0</v>
      </c>
      <c r="AT36" s="64">
        <v>0</v>
      </c>
      <c r="AU36" s="64">
        <v>0</v>
      </c>
      <c r="AV36" s="64">
        <v>0</v>
      </c>
      <c r="AW36" s="64">
        <v>0</v>
      </c>
      <c r="AX36" s="64">
        <v>0</v>
      </c>
      <c r="AY36" s="64">
        <v>0</v>
      </c>
      <c r="AZ36" s="64">
        <v>0</v>
      </c>
      <c r="BA36" s="64">
        <v>0</v>
      </c>
      <c r="BB36" s="64">
        <v>0</v>
      </c>
      <c r="BC36" s="64">
        <v>0</v>
      </c>
      <c r="BD36" s="64">
        <v>0</v>
      </c>
      <c r="BE36" s="64">
        <v>0</v>
      </c>
      <c r="BF36" s="64">
        <v>0</v>
      </c>
      <c r="BG36" s="64">
        <v>0</v>
      </c>
      <c r="BH36" s="64">
        <v>0</v>
      </c>
      <c r="BI36" s="64">
        <v>0</v>
      </c>
      <c r="BJ36" s="64">
        <v>0</v>
      </c>
      <c r="BK36" s="64">
        <v>0</v>
      </c>
      <c r="BL36" s="64">
        <v>0</v>
      </c>
      <c r="BM36" s="64">
        <v>0</v>
      </c>
      <c r="BN36" s="64">
        <v>0</v>
      </c>
      <c r="BO36" s="64">
        <v>0</v>
      </c>
      <c r="BP36" s="64">
        <v>0</v>
      </c>
      <c r="BQ36" s="64">
        <v>0</v>
      </c>
      <c r="BR36" s="64">
        <v>0</v>
      </c>
      <c r="BS36" s="64">
        <v>0</v>
      </c>
    </row>
    <row r="37" spans="1:71" x14ac:dyDescent="0.25">
      <c r="A37" s="24" t="s">
        <v>85</v>
      </c>
      <c r="B37" s="24" t="s">
        <v>86</v>
      </c>
      <c r="C37" s="18">
        <v>395.14109690574298</v>
      </c>
      <c r="D37" s="64">
        <v>0.74105956683295882</v>
      </c>
      <c r="E37" s="64">
        <v>15.280721181053664</v>
      </c>
      <c r="F37" s="64">
        <v>8.0246859648459238E-3</v>
      </c>
      <c r="G37" s="64">
        <v>0.2961227721712329</v>
      </c>
      <c r="H37" s="64">
        <v>7.3314625151716563E-5</v>
      </c>
      <c r="I37" s="64">
        <v>0</v>
      </c>
      <c r="J37" s="64">
        <v>110.17715203357527</v>
      </c>
      <c r="K37" s="64">
        <v>0</v>
      </c>
      <c r="L37" s="64">
        <v>254.85433001230274</v>
      </c>
      <c r="M37" s="64">
        <v>20.223819113400548</v>
      </c>
      <c r="N37" s="64">
        <v>0</v>
      </c>
      <c r="O37" s="64">
        <v>0</v>
      </c>
      <c r="P37" s="64">
        <v>0</v>
      </c>
      <c r="Q37" s="64">
        <v>0</v>
      </c>
      <c r="R37" s="64">
        <v>0</v>
      </c>
      <c r="S37" s="64">
        <v>4.8000437225562838</v>
      </c>
      <c r="T37" s="64">
        <v>0</v>
      </c>
      <c r="U37" s="64">
        <v>0</v>
      </c>
      <c r="V37" s="64">
        <v>0</v>
      </c>
      <c r="W37" s="64">
        <v>0</v>
      </c>
      <c r="X37" s="64">
        <v>0.54688110186550487</v>
      </c>
      <c r="Y37" s="64">
        <v>0</v>
      </c>
      <c r="Z37" s="64">
        <v>0</v>
      </c>
      <c r="AA37" s="64">
        <v>0</v>
      </c>
      <c r="AB37" s="64">
        <v>0</v>
      </c>
      <c r="AC37" s="64">
        <v>0</v>
      </c>
      <c r="AD37" s="64">
        <v>0</v>
      </c>
      <c r="AE37" s="64">
        <v>0</v>
      </c>
      <c r="AF37" s="64">
        <v>0</v>
      </c>
      <c r="AG37" s="64">
        <v>0</v>
      </c>
      <c r="AH37" s="64">
        <v>0</v>
      </c>
      <c r="AI37" s="64">
        <v>0</v>
      </c>
      <c r="AJ37" s="64">
        <v>0</v>
      </c>
      <c r="AK37" s="64">
        <v>0</v>
      </c>
      <c r="AL37" s="64">
        <v>0</v>
      </c>
      <c r="AM37" s="64">
        <v>0</v>
      </c>
      <c r="AN37" s="64">
        <v>0</v>
      </c>
      <c r="AO37" s="64">
        <v>0</v>
      </c>
      <c r="AP37" s="64">
        <v>0</v>
      </c>
      <c r="AQ37" s="64">
        <v>33.992651208713696</v>
      </c>
      <c r="AR37" s="64">
        <v>0</v>
      </c>
      <c r="AS37" s="64">
        <v>0</v>
      </c>
      <c r="AT37" s="64">
        <v>2.9044320583588475E-2</v>
      </c>
      <c r="AU37" s="64">
        <v>26.023214530219029</v>
      </c>
      <c r="AV37" s="64">
        <v>0</v>
      </c>
      <c r="AW37" s="64">
        <v>0</v>
      </c>
      <c r="AX37" s="64">
        <v>0</v>
      </c>
      <c r="AY37" s="64">
        <v>0</v>
      </c>
      <c r="AZ37" s="64">
        <v>0</v>
      </c>
      <c r="BA37" s="64">
        <v>0</v>
      </c>
      <c r="BB37" s="64">
        <v>1.347809903407806E-2</v>
      </c>
      <c r="BC37" s="64">
        <v>0</v>
      </c>
      <c r="BD37" s="64">
        <v>2.0224397710631905</v>
      </c>
      <c r="BE37" s="64">
        <v>3.9989797550418073E-2</v>
      </c>
      <c r="BF37" s="64">
        <v>0.22901837649113108</v>
      </c>
      <c r="BG37" s="64">
        <v>0</v>
      </c>
      <c r="BH37" s="64">
        <v>0.43490543661680181</v>
      </c>
      <c r="BI37" s="64">
        <v>0</v>
      </c>
      <c r="BJ37" s="64">
        <v>469.71296904462014</v>
      </c>
      <c r="BK37" s="64">
        <v>0</v>
      </c>
      <c r="BL37" s="64">
        <v>0</v>
      </c>
      <c r="BM37" s="64">
        <v>12.448083925016022</v>
      </c>
      <c r="BN37" s="64">
        <v>0</v>
      </c>
      <c r="BO37" s="64">
        <v>161.33458926665111</v>
      </c>
      <c r="BP37" s="64">
        <v>0</v>
      </c>
      <c r="BQ37" s="64">
        <v>-248.35454533054417</v>
      </c>
      <c r="BR37" s="64">
        <v>-74.57187213887704</v>
      </c>
      <c r="BS37" s="64">
        <v>395.1410969057431</v>
      </c>
    </row>
    <row r="38" spans="1:71" x14ac:dyDescent="0.25">
      <c r="A38" s="24" t="s">
        <v>87</v>
      </c>
      <c r="B38" s="24" t="s">
        <v>88</v>
      </c>
      <c r="C38" s="18">
        <v>129.37860958716701</v>
      </c>
      <c r="D38" s="64">
        <v>11.489163387655157</v>
      </c>
      <c r="E38" s="64">
        <v>91.007984415896601</v>
      </c>
      <c r="F38" s="64">
        <v>0.29093621978502776</v>
      </c>
      <c r="G38" s="64">
        <v>0</v>
      </c>
      <c r="H38" s="64">
        <v>0</v>
      </c>
      <c r="I38" s="64">
        <v>0</v>
      </c>
      <c r="J38" s="64">
        <v>61.069419037512887</v>
      </c>
      <c r="K38" s="64">
        <v>0</v>
      </c>
      <c r="L38" s="64">
        <v>3.9181969537069326</v>
      </c>
      <c r="M38" s="64">
        <v>0</v>
      </c>
      <c r="N38" s="64">
        <v>0</v>
      </c>
      <c r="O38" s="64">
        <v>0</v>
      </c>
      <c r="P38" s="64">
        <v>0</v>
      </c>
      <c r="Q38" s="64">
        <v>0</v>
      </c>
      <c r="R38" s="64">
        <v>0</v>
      </c>
      <c r="S38" s="64">
        <v>0</v>
      </c>
      <c r="T38" s="64">
        <v>0</v>
      </c>
      <c r="U38" s="64">
        <v>0</v>
      </c>
      <c r="V38" s="64">
        <v>0</v>
      </c>
      <c r="W38" s="64">
        <v>0</v>
      </c>
      <c r="X38" s="64">
        <v>0</v>
      </c>
      <c r="Y38" s="64">
        <v>0</v>
      </c>
      <c r="Z38" s="64">
        <v>0</v>
      </c>
      <c r="AA38" s="64">
        <v>0</v>
      </c>
      <c r="AB38" s="64">
        <v>0</v>
      </c>
      <c r="AC38" s="64">
        <v>0</v>
      </c>
      <c r="AD38" s="64">
        <v>0</v>
      </c>
      <c r="AE38" s="64">
        <v>0</v>
      </c>
      <c r="AF38" s="64">
        <v>0</v>
      </c>
      <c r="AG38" s="64">
        <v>0</v>
      </c>
      <c r="AH38" s="64">
        <v>0</v>
      </c>
      <c r="AI38" s="64">
        <v>0</v>
      </c>
      <c r="AJ38" s="64">
        <v>0</v>
      </c>
      <c r="AK38" s="64">
        <v>0</v>
      </c>
      <c r="AL38" s="64">
        <v>0</v>
      </c>
      <c r="AM38" s="64">
        <v>0</v>
      </c>
      <c r="AN38" s="64">
        <v>0</v>
      </c>
      <c r="AO38" s="64">
        <v>0</v>
      </c>
      <c r="AP38" s="64">
        <v>0</v>
      </c>
      <c r="AQ38" s="64">
        <v>0</v>
      </c>
      <c r="AR38" s="64">
        <v>0</v>
      </c>
      <c r="AS38" s="64">
        <v>0</v>
      </c>
      <c r="AT38" s="64">
        <v>0</v>
      </c>
      <c r="AU38" s="64">
        <v>0</v>
      </c>
      <c r="AV38" s="64">
        <v>0</v>
      </c>
      <c r="AW38" s="64">
        <v>0</v>
      </c>
      <c r="AX38" s="64">
        <v>0</v>
      </c>
      <c r="AY38" s="64">
        <v>0</v>
      </c>
      <c r="AZ38" s="64">
        <v>0</v>
      </c>
      <c r="BA38" s="64">
        <v>0</v>
      </c>
      <c r="BB38" s="64">
        <v>2.7082664654335974E-2</v>
      </c>
      <c r="BC38" s="64">
        <v>0</v>
      </c>
      <c r="BD38" s="64">
        <v>0.18678503324662726</v>
      </c>
      <c r="BE38" s="64">
        <v>0</v>
      </c>
      <c r="BF38" s="64">
        <v>1.2527740268394207E-2</v>
      </c>
      <c r="BG38" s="64">
        <v>3.5500017186865261E-2</v>
      </c>
      <c r="BH38" s="64">
        <v>1.0425373974267058</v>
      </c>
      <c r="BI38" s="64">
        <v>0</v>
      </c>
      <c r="BJ38" s="64">
        <v>169.08013286733953</v>
      </c>
      <c r="BK38" s="64">
        <v>0</v>
      </c>
      <c r="BL38" s="64">
        <v>0</v>
      </c>
      <c r="BM38" s="64">
        <v>0</v>
      </c>
      <c r="BN38" s="64">
        <v>0</v>
      </c>
      <c r="BO38" s="64">
        <v>20.757022874129554</v>
      </c>
      <c r="BP38" s="64">
        <v>0</v>
      </c>
      <c r="BQ38" s="64">
        <v>-60.458546154302063</v>
      </c>
      <c r="BR38" s="64">
        <v>-39.701523280172509</v>
      </c>
      <c r="BS38" s="64">
        <v>129.37860958716703</v>
      </c>
    </row>
    <row r="39" spans="1:71" x14ac:dyDescent="0.25">
      <c r="A39" s="24" t="s">
        <v>89</v>
      </c>
      <c r="B39" s="24" t="s">
        <v>90</v>
      </c>
      <c r="C39" s="18">
        <v>4162.1263342550601</v>
      </c>
      <c r="D39" s="64">
        <v>0.14727117231631576</v>
      </c>
      <c r="E39" s="64">
        <v>234.62803817771308</v>
      </c>
      <c r="F39" s="64">
        <v>0</v>
      </c>
      <c r="G39" s="64">
        <v>0</v>
      </c>
      <c r="H39" s="64">
        <v>0</v>
      </c>
      <c r="I39" s="64">
        <v>0</v>
      </c>
      <c r="J39" s="64">
        <v>249.71350118587904</v>
      </c>
      <c r="K39" s="64">
        <v>0</v>
      </c>
      <c r="L39" s="64">
        <v>416.25740650025364</v>
      </c>
      <c r="M39" s="64">
        <v>8.099838553745192</v>
      </c>
      <c r="N39" s="64">
        <v>0</v>
      </c>
      <c r="O39" s="64">
        <v>0</v>
      </c>
      <c r="P39" s="64">
        <v>0</v>
      </c>
      <c r="Q39" s="64">
        <v>0</v>
      </c>
      <c r="R39" s="64">
        <v>0</v>
      </c>
      <c r="S39" s="64">
        <v>0</v>
      </c>
      <c r="T39" s="64">
        <v>0</v>
      </c>
      <c r="U39" s="64">
        <v>0</v>
      </c>
      <c r="V39" s="64">
        <v>0</v>
      </c>
      <c r="W39" s="64">
        <v>0</v>
      </c>
      <c r="X39" s="64">
        <v>5.6611104593121256E-2</v>
      </c>
      <c r="Y39" s="64">
        <v>0</v>
      </c>
      <c r="Z39" s="64">
        <v>0.31937062488012197</v>
      </c>
      <c r="AA39" s="64">
        <v>0</v>
      </c>
      <c r="AB39" s="64">
        <v>0</v>
      </c>
      <c r="AC39" s="64">
        <v>0</v>
      </c>
      <c r="AD39" s="64">
        <v>0</v>
      </c>
      <c r="AE39" s="64">
        <v>0</v>
      </c>
      <c r="AF39" s="64">
        <v>0</v>
      </c>
      <c r="AG39" s="64">
        <v>0</v>
      </c>
      <c r="AH39" s="64">
        <v>0</v>
      </c>
      <c r="AI39" s="64">
        <v>5.3023485865905497E-4</v>
      </c>
      <c r="AJ39" s="64">
        <v>0</v>
      </c>
      <c r="AK39" s="64">
        <v>0</v>
      </c>
      <c r="AL39" s="64">
        <v>0</v>
      </c>
      <c r="AM39" s="64">
        <v>0</v>
      </c>
      <c r="AN39" s="64">
        <v>0</v>
      </c>
      <c r="AO39" s="64">
        <v>0</v>
      </c>
      <c r="AP39" s="64">
        <v>0</v>
      </c>
      <c r="AQ39" s="64">
        <v>7.4399916995685915</v>
      </c>
      <c r="AR39" s="64">
        <v>4.9371180824300434E-2</v>
      </c>
      <c r="AS39" s="64">
        <v>1.008993333369927</v>
      </c>
      <c r="AT39" s="64">
        <v>8.9723279092308701</v>
      </c>
      <c r="AU39" s="64">
        <v>149.47256051910159</v>
      </c>
      <c r="AV39" s="64">
        <v>0</v>
      </c>
      <c r="AW39" s="64">
        <v>0</v>
      </c>
      <c r="AX39" s="64">
        <v>0.36372350853896301</v>
      </c>
      <c r="AY39" s="64">
        <v>0</v>
      </c>
      <c r="AZ39" s="64">
        <v>2.5767829650745172E-2</v>
      </c>
      <c r="BA39" s="64">
        <v>0</v>
      </c>
      <c r="BB39" s="64">
        <v>0.63963074849888546</v>
      </c>
      <c r="BC39" s="64">
        <v>0</v>
      </c>
      <c r="BD39" s="64">
        <v>93.733964011844449</v>
      </c>
      <c r="BE39" s="64">
        <v>3.0973489300430619</v>
      </c>
      <c r="BF39" s="64">
        <v>15.104223463161361</v>
      </c>
      <c r="BG39" s="64">
        <v>0.12022761358515137</v>
      </c>
      <c r="BH39" s="64">
        <v>0.9302841196562821</v>
      </c>
      <c r="BI39" s="64">
        <v>0</v>
      </c>
      <c r="BJ39" s="64">
        <v>1190.1809824213133</v>
      </c>
      <c r="BK39" s="64">
        <v>0</v>
      </c>
      <c r="BL39" s="64">
        <v>0</v>
      </c>
      <c r="BM39" s="64">
        <v>35.832253326315154</v>
      </c>
      <c r="BN39" s="64">
        <v>0</v>
      </c>
      <c r="BO39" s="64">
        <v>3529.1118527738454</v>
      </c>
      <c r="BP39" s="64">
        <v>0</v>
      </c>
      <c r="BQ39" s="64">
        <v>-592.99875426641358</v>
      </c>
      <c r="BR39" s="64">
        <v>2971.9453518337473</v>
      </c>
      <c r="BS39" s="64">
        <v>4162.126334255061</v>
      </c>
    </row>
    <row r="40" spans="1:71" x14ac:dyDescent="0.25">
      <c r="A40" s="24" t="s">
        <v>91</v>
      </c>
      <c r="B40" s="24" t="s">
        <v>92</v>
      </c>
      <c r="C40" s="18">
        <v>116.181650046676</v>
      </c>
      <c r="D40" s="64">
        <v>0</v>
      </c>
      <c r="E40" s="64">
        <v>0</v>
      </c>
      <c r="F40" s="64">
        <v>0</v>
      </c>
      <c r="G40" s="64">
        <v>0</v>
      </c>
      <c r="H40" s="64">
        <v>0</v>
      </c>
      <c r="I40" s="64">
        <v>0</v>
      </c>
      <c r="J40" s="64">
        <v>1.7396283021507521</v>
      </c>
      <c r="K40" s="64">
        <v>0</v>
      </c>
      <c r="L40" s="64">
        <v>5.8618792829242062E-3</v>
      </c>
      <c r="M40" s="64">
        <v>11.769725931575309</v>
      </c>
      <c r="N40" s="64">
        <v>0</v>
      </c>
      <c r="O40" s="64">
        <v>0</v>
      </c>
      <c r="P40" s="64">
        <v>0</v>
      </c>
      <c r="Q40" s="64">
        <v>0</v>
      </c>
      <c r="R40" s="64">
        <v>0</v>
      </c>
      <c r="S40" s="64">
        <v>0</v>
      </c>
      <c r="T40" s="64">
        <v>0</v>
      </c>
      <c r="U40" s="64">
        <v>0</v>
      </c>
      <c r="V40" s="64">
        <v>0</v>
      </c>
      <c r="W40" s="64">
        <v>0</v>
      </c>
      <c r="X40" s="64">
        <v>0</v>
      </c>
      <c r="Y40" s="64">
        <v>0</v>
      </c>
      <c r="Z40" s="64">
        <v>0</v>
      </c>
      <c r="AA40" s="64">
        <v>0</v>
      </c>
      <c r="AB40" s="64">
        <v>0</v>
      </c>
      <c r="AC40" s="64">
        <v>0</v>
      </c>
      <c r="AD40" s="64">
        <v>0</v>
      </c>
      <c r="AE40" s="64">
        <v>0</v>
      </c>
      <c r="AF40" s="64">
        <v>0</v>
      </c>
      <c r="AG40" s="64">
        <v>0</v>
      </c>
      <c r="AH40" s="64">
        <v>0</v>
      </c>
      <c r="AI40" s="64">
        <v>0</v>
      </c>
      <c r="AJ40" s="64">
        <v>0</v>
      </c>
      <c r="AK40" s="64">
        <v>0</v>
      </c>
      <c r="AL40" s="64">
        <v>0</v>
      </c>
      <c r="AM40" s="64">
        <v>0</v>
      </c>
      <c r="AN40" s="64">
        <v>0</v>
      </c>
      <c r="AO40" s="64">
        <v>0</v>
      </c>
      <c r="AP40" s="64">
        <v>6.7154162989194936E-4</v>
      </c>
      <c r="AQ40" s="64">
        <v>9.9771483175688132E-3</v>
      </c>
      <c r="AR40" s="64">
        <v>1.1777019908021493E-2</v>
      </c>
      <c r="AS40" s="64">
        <v>0</v>
      </c>
      <c r="AT40" s="64">
        <v>0.95144027103368178</v>
      </c>
      <c r="AU40" s="64">
        <v>42.116393560225148</v>
      </c>
      <c r="AV40" s="64">
        <v>0</v>
      </c>
      <c r="AW40" s="64">
        <v>0</v>
      </c>
      <c r="AX40" s="64">
        <v>0</v>
      </c>
      <c r="AY40" s="64">
        <v>0</v>
      </c>
      <c r="AZ40" s="64">
        <v>7.9774373746012039E-2</v>
      </c>
      <c r="BA40" s="64">
        <v>0</v>
      </c>
      <c r="BB40" s="64">
        <v>9.1128698897791007E-4</v>
      </c>
      <c r="BC40" s="64">
        <v>6.8658808631790955E-4</v>
      </c>
      <c r="BD40" s="64">
        <v>0.29221591266823527</v>
      </c>
      <c r="BE40" s="64">
        <v>8.7873736371764533E-3</v>
      </c>
      <c r="BF40" s="64">
        <v>0.24267930791962528</v>
      </c>
      <c r="BG40" s="64">
        <v>2.7234987968695598E-2</v>
      </c>
      <c r="BH40" s="64">
        <v>1.3885700179420386E-2</v>
      </c>
      <c r="BI40" s="64">
        <v>0</v>
      </c>
      <c r="BJ40" s="64">
        <v>57.271651185317758</v>
      </c>
      <c r="BK40" s="64">
        <v>0</v>
      </c>
      <c r="BL40" s="64">
        <v>0</v>
      </c>
      <c r="BM40" s="64">
        <v>0</v>
      </c>
      <c r="BN40" s="64">
        <v>0</v>
      </c>
      <c r="BO40" s="64">
        <v>71.781260302815781</v>
      </c>
      <c r="BP40" s="64">
        <v>0</v>
      </c>
      <c r="BQ40" s="64">
        <v>-12.871261441457547</v>
      </c>
      <c r="BR40" s="64">
        <v>58.909998861358233</v>
      </c>
      <c r="BS40" s="64">
        <v>116.181650046676</v>
      </c>
    </row>
    <row r="41" spans="1:71" x14ac:dyDescent="0.25">
      <c r="A41" s="13" t="s">
        <v>93</v>
      </c>
      <c r="B41" s="13" t="s">
        <v>94</v>
      </c>
      <c r="C41" s="15">
        <v>0</v>
      </c>
      <c r="D41" s="63">
        <v>0</v>
      </c>
      <c r="E41" s="63">
        <v>0</v>
      </c>
      <c r="F41" s="63">
        <v>0</v>
      </c>
      <c r="G41" s="63">
        <v>0</v>
      </c>
      <c r="H41" s="63">
        <v>0</v>
      </c>
      <c r="I41" s="63">
        <v>0</v>
      </c>
      <c r="J41" s="63">
        <v>0</v>
      </c>
      <c r="K41" s="63">
        <v>0</v>
      </c>
      <c r="L41" s="63">
        <v>0</v>
      </c>
      <c r="M41" s="63">
        <v>0</v>
      </c>
      <c r="N41" s="63">
        <v>0</v>
      </c>
      <c r="O41" s="63">
        <v>0</v>
      </c>
      <c r="P41" s="63">
        <v>0</v>
      </c>
      <c r="Q41" s="63">
        <v>0</v>
      </c>
      <c r="R41" s="63">
        <v>0</v>
      </c>
      <c r="S41" s="63">
        <v>0</v>
      </c>
      <c r="T41" s="63">
        <v>0</v>
      </c>
      <c r="U41" s="63">
        <v>0</v>
      </c>
      <c r="V41" s="63">
        <v>0</v>
      </c>
      <c r="W41" s="63">
        <v>0</v>
      </c>
      <c r="X41" s="63">
        <v>0</v>
      </c>
      <c r="Y41" s="63">
        <v>0</v>
      </c>
      <c r="Z41" s="63">
        <v>0</v>
      </c>
      <c r="AA41" s="63">
        <v>0</v>
      </c>
      <c r="AB41" s="63">
        <v>0</v>
      </c>
      <c r="AC41" s="63">
        <v>0</v>
      </c>
      <c r="AD41" s="63">
        <v>0</v>
      </c>
      <c r="AE41" s="63">
        <v>0</v>
      </c>
      <c r="AF41" s="63">
        <v>0</v>
      </c>
      <c r="AG41" s="63">
        <v>0</v>
      </c>
      <c r="AH41" s="63">
        <v>0</v>
      </c>
      <c r="AI41" s="63">
        <v>0</v>
      </c>
      <c r="AJ41" s="63">
        <v>0</v>
      </c>
      <c r="AK41" s="63">
        <v>0</v>
      </c>
      <c r="AL41" s="63">
        <v>0</v>
      </c>
      <c r="AM41" s="63">
        <v>0</v>
      </c>
      <c r="AN41" s="63">
        <v>0</v>
      </c>
      <c r="AO41" s="63">
        <v>0</v>
      </c>
      <c r="AP41" s="63">
        <v>0</v>
      </c>
      <c r="AQ41" s="63">
        <v>0</v>
      </c>
      <c r="AR41" s="63">
        <v>0</v>
      </c>
      <c r="AS41" s="63">
        <v>0</v>
      </c>
      <c r="AT41" s="63">
        <v>0</v>
      </c>
      <c r="AU41" s="63">
        <v>0</v>
      </c>
      <c r="AV41" s="63">
        <v>0</v>
      </c>
      <c r="AW41" s="63">
        <v>0</v>
      </c>
      <c r="AX41" s="63">
        <v>0</v>
      </c>
      <c r="AY41" s="63">
        <v>0</v>
      </c>
      <c r="AZ41" s="63">
        <v>0</v>
      </c>
      <c r="BA41" s="63">
        <v>0</v>
      </c>
      <c r="BB41" s="63">
        <v>0</v>
      </c>
      <c r="BC41" s="63">
        <v>0</v>
      </c>
      <c r="BD41" s="63">
        <v>0</v>
      </c>
      <c r="BE41" s="63">
        <v>0</v>
      </c>
      <c r="BF41" s="63">
        <v>0</v>
      </c>
      <c r="BG41" s="63">
        <v>0</v>
      </c>
      <c r="BH41" s="63">
        <v>0</v>
      </c>
      <c r="BI41" s="63">
        <v>0</v>
      </c>
      <c r="BJ41" s="63">
        <v>0</v>
      </c>
      <c r="BK41" s="63">
        <v>0</v>
      </c>
      <c r="BL41" s="63">
        <v>0</v>
      </c>
      <c r="BM41" s="63">
        <v>0</v>
      </c>
      <c r="BN41" s="63">
        <v>0</v>
      </c>
      <c r="BO41" s="63">
        <v>0</v>
      </c>
      <c r="BP41" s="63">
        <v>0</v>
      </c>
      <c r="BQ41" s="63">
        <v>0</v>
      </c>
      <c r="BR41" s="63">
        <v>0</v>
      </c>
      <c r="BS41" s="63">
        <v>0</v>
      </c>
    </row>
    <row r="42" spans="1:71" x14ac:dyDescent="0.25">
      <c r="A42" s="13" t="s">
        <v>95</v>
      </c>
      <c r="B42" s="13" t="s">
        <v>96</v>
      </c>
      <c r="C42" s="15">
        <v>27.742238076677001</v>
      </c>
      <c r="D42" s="63">
        <v>2.3508526658734747</v>
      </c>
      <c r="E42" s="63">
        <v>2.3948239101402782E-3</v>
      </c>
      <c r="F42" s="63">
        <v>0</v>
      </c>
      <c r="G42" s="63">
        <v>0</v>
      </c>
      <c r="H42" s="63">
        <v>0</v>
      </c>
      <c r="I42" s="63">
        <v>0</v>
      </c>
      <c r="J42" s="63">
        <v>0</v>
      </c>
      <c r="K42" s="63">
        <v>0</v>
      </c>
      <c r="L42" s="63">
        <v>0</v>
      </c>
      <c r="M42" s="63">
        <v>0</v>
      </c>
      <c r="N42" s="63">
        <v>0</v>
      </c>
      <c r="O42" s="63">
        <v>6.8317808962196391</v>
      </c>
      <c r="P42" s="63">
        <v>41.73381511524186</v>
      </c>
      <c r="Q42" s="63">
        <v>0.31234853797352741</v>
      </c>
      <c r="R42" s="63">
        <v>0</v>
      </c>
      <c r="S42" s="63">
        <v>0</v>
      </c>
      <c r="T42" s="63">
        <v>0</v>
      </c>
      <c r="U42" s="63">
        <v>0</v>
      </c>
      <c r="V42" s="63">
        <v>0</v>
      </c>
      <c r="W42" s="63">
        <v>0</v>
      </c>
      <c r="X42" s="63">
        <v>0</v>
      </c>
      <c r="Y42" s="63">
        <v>0</v>
      </c>
      <c r="Z42" s="63">
        <v>2.7891975566936096</v>
      </c>
      <c r="AA42" s="63">
        <v>0.19516931384021985</v>
      </c>
      <c r="AB42" s="63">
        <v>0</v>
      </c>
      <c r="AC42" s="63">
        <v>0</v>
      </c>
      <c r="AD42" s="63">
        <v>0.10794761312971664</v>
      </c>
      <c r="AE42" s="63">
        <v>0</v>
      </c>
      <c r="AF42" s="63">
        <v>0</v>
      </c>
      <c r="AG42" s="63">
        <v>0</v>
      </c>
      <c r="AH42" s="63">
        <v>0</v>
      </c>
      <c r="AI42" s="63">
        <v>0</v>
      </c>
      <c r="AJ42" s="63">
        <v>1.49889126159632E-4</v>
      </c>
      <c r="AK42" s="63">
        <v>1.8493727227975738</v>
      </c>
      <c r="AL42" s="63">
        <v>0</v>
      </c>
      <c r="AM42" s="63">
        <v>0</v>
      </c>
      <c r="AN42" s="63">
        <v>0</v>
      </c>
      <c r="AO42" s="63">
        <v>0</v>
      </c>
      <c r="AP42" s="63">
        <v>0</v>
      </c>
      <c r="AQ42" s="63">
        <v>0</v>
      </c>
      <c r="AR42" s="63">
        <v>0</v>
      </c>
      <c r="AS42" s="63">
        <v>0</v>
      </c>
      <c r="AT42" s="63">
        <v>0</v>
      </c>
      <c r="AU42" s="63">
        <v>0</v>
      </c>
      <c r="AV42" s="63">
        <v>0</v>
      </c>
      <c r="AW42" s="63">
        <v>0</v>
      </c>
      <c r="AX42" s="63">
        <v>0</v>
      </c>
      <c r="AY42" s="63">
        <v>0</v>
      </c>
      <c r="AZ42" s="63">
        <v>0</v>
      </c>
      <c r="BA42" s="63">
        <v>0</v>
      </c>
      <c r="BB42" s="63">
        <v>8.4319448725682922E-3</v>
      </c>
      <c r="BC42" s="63">
        <v>0</v>
      </c>
      <c r="BD42" s="63">
        <v>0</v>
      </c>
      <c r="BE42" s="63">
        <v>0</v>
      </c>
      <c r="BF42" s="63">
        <v>0</v>
      </c>
      <c r="BG42" s="63">
        <v>0</v>
      </c>
      <c r="BH42" s="63">
        <v>0</v>
      </c>
      <c r="BI42" s="63">
        <v>0</v>
      </c>
      <c r="BJ42" s="63">
        <v>56.181461079678485</v>
      </c>
      <c r="BK42" s="63">
        <v>0</v>
      </c>
      <c r="BL42" s="63">
        <v>0</v>
      </c>
      <c r="BM42" s="63">
        <v>0</v>
      </c>
      <c r="BN42" s="63">
        <v>0</v>
      </c>
      <c r="BO42" s="63">
        <v>32.347655446291959</v>
      </c>
      <c r="BP42" s="63">
        <v>0</v>
      </c>
      <c r="BQ42" s="63">
        <v>-60.786878449293447</v>
      </c>
      <c r="BR42" s="63">
        <v>-28.439223003001487</v>
      </c>
      <c r="BS42" s="63">
        <v>27.742238076676998</v>
      </c>
    </row>
    <row r="43" spans="1:71" x14ac:dyDescent="0.25">
      <c r="A43" s="13" t="s">
        <v>97</v>
      </c>
      <c r="B43" s="13" t="s">
        <v>98</v>
      </c>
      <c r="C43" s="15">
        <v>775.49790931535404</v>
      </c>
      <c r="D43" s="63">
        <v>0</v>
      </c>
      <c r="E43" s="63">
        <v>0</v>
      </c>
      <c r="F43" s="63">
        <v>0</v>
      </c>
      <c r="G43" s="63">
        <v>4.8366771259106143</v>
      </c>
      <c r="H43" s="63">
        <v>0</v>
      </c>
      <c r="I43" s="63">
        <v>0.1058932075368286</v>
      </c>
      <c r="J43" s="63">
        <v>0</v>
      </c>
      <c r="K43" s="63">
        <v>5.1206224691091098</v>
      </c>
      <c r="L43" s="63">
        <v>12.710349235006074</v>
      </c>
      <c r="M43" s="63">
        <v>0</v>
      </c>
      <c r="N43" s="63">
        <v>0</v>
      </c>
      <c r="O43" s="63">
        <v>14.692099227375325</v>
      </c>
      <c r="P43" s="63">
        <v>478.96843357800867</v>
      </c>
      <c r="Q43" s="63">
        <v>80.453859597623335</v>
      </c>
      <c r="R43" s="63">
        <v>0</v>
      </c>
      <c r="S43" s="63">
        <v>0</v>
      </c>
      <c r="T43" s="63">
        <v>0</v>
      </c>
      <c r="U43" s="63">
        <v>0</v>
      </c>
      <c r="V43" s="63">
        <v>0</v>
      </c>
      <c r="W43" s="63">
        <v>0</v>
      </c>
      <c r="X43" s="63">
        <v>6.1596517675795992E-2</v>
      </c>
      <c r="Y43" s="63">
        <v>0</v>
      </c>
      <c r="Z43" s="63">
        <v>2.0684270929687272</v>
      </c>
      <c r="AA43" s="63">
        <v>0.24811652093642522</v>
      </c>
      <c r="AB43" s="63">
        <v>0.17065015094299774</v>
      </c>
      <c r="AC43" s="63">
        <v>0</v>
      </c>
      <c r="AD43" s="63">
        <v>1.1571200658880298</v>
      </c>
      <c r="AE43" s="63">
        <v>0</v>
      </c>
      <c r="AF43" s="63">
        <v>1.7267713843659188E-2</v>
      </c>
      <c r="AG43" s="63">
        <v>0</v>
      </c>
      <c r="AH43" s="63">
        <v>0</v>
      </c>
      <c r="AI43" s="63">
        <v>1.0240500064309759</v>
      </c>
      <c r="AJ43" s="63">
        <v>3.2012792326848193E-2</v>
      </c>
      <c r="AK43" s="63">
        <v>151.90180273213844</v>
      </c>
      <c r="AL43" s="63">
        <v>0</v>
      </c>
      <c r="AM43" s="63">
        <v>0</v>
      </c>
      <c r="AN43" s="63">
        <v>0</v>
      </c>
      <c r="AO43" s="63">
        <v>0</v>
      </c>
      <c r="AP43" s="63">
        <v>0</v>
      </c>
      <c r="AQ43" s="63">
        <v>0.1579857299808213</v>
      </c>
      <c r="AR43" s="63">
        <v>0</v>
      </c>
      <c r="AS43" s="63">
        <v>0</v>
      </c>
      <c r="AT43" s="63">
        <v>0</v>
      </c>
      <c r="AU43" s="63">
        <v>0</v>
      </c>
      <c r="AV43" s="63">
        <v>0</v>
      </c>
      <c r="AW43" s="63">
        <v>5.1742600859678141E-2</v>
      </c>
      <c r="AX43" s="63">
        <v>0</v>
      </c>
      <c r="AY43" s="63">
        <v>0</v>
      </c>
      <c r="AZ43" s="63">
        <v>0</v>
      </c>
      <c r="BA43" s="63">
        <v>0</v>
      </c>
      <c r="BB43" s="63">
        <v>0</v>
      </c>
      <c r="BC43" s="63">
        <v>0</v>
      </c>
      <c r="BD43" s="63">
        <v>5.7839603565222407E-2</v>
      </c>
      <c r="BE43" s="63">
        <v>0</v>
      </c>
      <c r="BF43" s="63">
        <v>0</v>
      </c>
      <c r="BG43" s="63">
        <v>0</v>
      </c>
      <c r="BH43" s="63">
        <v>2.1858331085716642</v>
      </c>
      <c r="BI43" s="63">
        <v>0</v>
      </c>
      <c r="BJ43" s="63">
        <v>756.02237907669928</v>
      </c>
      <c r="BK43" s="63">
        <v>0</v>
      </c>
      <c r="BL43" s="63">
        <v>0</v>
      </c>
      <c r="BM43" s="63">
        <v>0</v>
      </c>
      <c r="BN43" s="63">
        <v>0</v>
      </c>
      <c r="BO43" s="63">
        <v>256.03405873403585</v>
      </c>
      <c r="BP43" s="63">
        <v>0</v>
      </c>
      <c r="BQ43" s="63">
        <v>-236.55852849538098</v>
      </c>
      <c r="BR43" s="63">
        <v>19.475530238654869</v>
      </c>
      <c r="BS43" s="63">
        <v>775.49790931535415</v>
      </c>
    </row>
    <row r="44" spans="1:71" x14ac:dyDescent="0.25">
      <c r="A44" s="13" t="s">
        <v>99</v>
      </c>
      <c r="B44" s="13" t="s">
        <v>100</v>
      </c>
      <c r="C44" s="15">
        <v>8176.7905206915502</v>
      </c>
      <c r="D44" s="63">
        <v>516.14700181574472</v>
      </c>
      <c r="E44" s="63">
        <v>3.5512913068696421</v>
      </c>
      <c r="F44" s="63">
        <v>5.0353681370489349</v>
      </c>
      <c r="G44" s="63">
        <v>40.263764688363153</v>
      </c>
      <c r="H44" s="63">
        <v>0</v>
      </c>
      <c r="I44" s="63">
        <v>5.7191721032201173</v>
      </c>
      <c r="J44" s="63">
        <v>0</v>
      </c>
      <c r="K44" s="63">
        <v>87.441453314316036</v>
      </c>
      <c r="L44" s="63">
        <v>152.06648352888422</v>
      </c>
      <c r="M44" s="63">
        <v>0</v>
      </c>
      <c r="N44" s="63">
        <v>0</v>
      </c>
      <c r="O44" s="63">
        <v>121.13087849810759</v>
      </c>
      <c r="P44" s="63">
        <v>172.02559994985728</v>
      </c>
      <c r="Q44" s="63">
        <v>256.63357873530481</v>
      </c>
      <c r="R44" s="63">
        <v>0</v>
      </c>
      <c r="S44" s="63">
        <v>30.143496054423458</v>
      </c>
      <c r="T44" s="63">
        <v>0</v>
      </c>
      <c r="U44" s="63">
        <v>0</v>
      </c>
      <c r="V44" s="63">
        <v>0</v>
      </c>
      <c r="W44" s="63">
        <v>0</v>
      </c>
      <c r="X44" s="63">
        <v>1.1881278916722053</v>
      </c>
      <c r="Y44" s="63">
        <v>0</v>
      </c>
      <c r="Z44" s="63">
        <v>0.55856701308573242</v>
      </c>
      <c r="AA44" s="63">
        <v>75.294014673015695</v>
      </c>
      <c r="AB44" s="63">
        <v>3.2916504314836343</v>
      </c>
      <c r="AC44" s="63">
        <v>0</v>
      </c>
      <c r="AD44" s="63">
        <v>0.2947865239122533</v>
      </c>
      <c r="AE44" s="63">
        <v>0</v>
      </c>
      <c r="AF44" s="63">
        <v>0.34972861897683666</v>
      </c>
      <c r="AG44" s="63">
        <v>1.6121880277534126</v>
      </c>
      <c r="AH44" s="63">
        <v>0.90288577864803254</v>
      </c>
      <c r="AI44" s="63">
        <v>0</v>
      </c>
      <c r="AJ44" s="63">
        <v>0.26114720901645994</v>
      </c>
      <c r="AK44" s="63">
        <v>409.94679032673827</v>
      </c>
      <c r="AL44" s="63">
        <v>0.14239689809073683</v>
      </c>
      <c r="AM44" s="63">
        <v>9.9581336160299774</v>
      </c>
      <c r="AN44" s="63">
        <v>3.4670757718499612</v>
      </c>
      <c r="AO44" s="63">
        <v>249.01768406433141</v>
      </c>
      <c r="AP44" s="63">
        <v>0.37330412788290041</v>
      </c>
      <c r="AQ44" s="63">
        <v>47.996044834534914</v>
      </c>
      <c r="AR44" s="63">
        <v>14.424981164865578</v>
      </c>
      <c r="AS44" s="63">
        <v>0</v>
      </c>
      <c r="AT44" s="63">
        <v>157.74131139075928</v>
      </c>
      <c r="AU44" s="63">
        <v>87.824146061455295</v>
      </c>
      <c r="AV44" s="63">
        <v>0</v>
      </c>
      <c r="AW44" s="63">
        <v>0</v>
      </c>
      <c r="AX44" s="63">
        <v>0</v>
      </c>
      <c r="AY44" s="63">
        <v>0</v>
      </c>
      <c r="AZ44" s="63">
        <v>0</v>
      </c>
      <c r="BA44" s="63">
        <v>0</v>
      </c>
      <c r="BB44" s="63">
        <v>0.37993235954741644</v>
      </c>
      <c r="BC44" s="63">
        <v>3.4350148940941319</v>
      </c>
      <c r="BD44" s="63">
        <v>40.414827803245537</v>
      </c>
      <c r="BE44" s="63">
        <v>0</v>
      </c>
      <c r="BF44" s="63">
        <v>5.1200925512546505</v>
      </c>
      <c r="BG44" s="63">
        <v>0</v>
      </c>
      <c r="BH44" s="63">
        <v>379.81722764796729</v>
      </c>
      <c r="BI44" s="63">
        <v>0</v>
      </c>
      <c r="BJ44" s="63">
        <v>2883.9701478123511</v>
      </c>
      <c r="BK44" s="63">
        <v>0</v>
      </c>
      <c r="BL44" s="63">
        <v>0</v>
      </c>
      <c r="BM44" s="63">
        <v>0</v>
      </c>
      <c r="BN44" s="63">
        <v>0</v>
      </c>
      <c r="BO44" s="63">
        <v>7187.5784629865502</v>
      </c>
      <c r="BP44" s="63">
        <v>0</v>
      </c>
      <c r="BQ44" s="63">
        <v>-1894.7580901073502</v>
      </c>
      <c r="BR44" s="63">
        <v>5292.8203728791996</v>
      </c>
      <c r="BS44" s="63">
        <v>8176.7905206915511</v>
      </c>
    </row>
    <row r="45" spans="1:71" x14ac:dyDescent="0.25">
      <c r="A45" s="13" t="s">
        <v>101</v>
      </c>
      <c r="B45" s="13" t="s">
        <v>102</v>
      </c>
      <c r="C45" s="15">
        <v>685.86382912776196</v>
      </c>
      <c r="D45" s="63">
        <v>0</v>
      </c>
      <c r="E45" s="63">
        <v>6.0228874457200335E-2</v>
      </c>
      <c r="F45" s="63">
        <v>0</v>
      </c>
      <c r="G45" s="63">
        <v>1.0909198100108005E-2</v>
      </c>
      <c r="H45" s="63">
        <v>0</v>
      </c>
      <c r="I45" s="63">
        <v>0</v>
      </c>
      <c r="J45" s="63">
        <v>0.14752607608095186</v>
      </c>
      <c r="K45" s="63">
        <v>0</v>
      </c>
      <c r="L45" s="63">
        <v>0.14479348437266307</v>
      </c>
      <c r="M45" s="63">
        <v>0</v>
      </c>
      <c r="N45" s="63">
        <v>0</v>
      </c>
      <c r="O45" s="63">
        <v>8.2350287623607597E-3</v>
      </c>
      <c r="P45" s="63">
        <v>13.97960252379503</v>
      </c>
      <c r="Q45" s="63">
        <v>0</v>
      </c>
      <c r="R45" s="63">
        <v>0</v>
      </c>
      <c r="S45" s="63">
        <v>0</v>
      </c>
      <c r="T45" s="63">
        <v>0</v>
      </c>
      <c r="U45" s="63">
        <v>0</v>
      </c>
      <c r="V45" s="63">
        <v>0</v>
      </c>
      <c r="W45" s="63">
        <v>0</v>
      </c>
      <c r="X45" s="63">
        <v>1.121874876813681E-2</v>
      </c>
      <c r="Y45" s="63">
        <v>0</v>
      </c>
      <c r="Z45" s="63">
        <v>0</v>
      </c>
      <c r="AA45" s="63">
        <v>0</v>
      </c>
      <c r="AB45" s="63">
        <v>8.7758108678867436E-2</v>
      </c>
      <c r="AC45" s="63">
        <v>2.7742271119556187E-2</v>
      </c>
      <c r="AD45" s="63">
        <v>0.26197504201967903</v>
      </c>
      <c r="AE45" s="63">
        <v>0</v>
      </c>
      <c r="AF45" s="63">
        <v>1.7266764294442032E-3</v>
      </c>
      <c r="AG45" s="63">
        <v>7.9596776381419751E-3</v>
      </c>
      <c r="AH45" s="63">
        <v>0</v>
      </c>
      <c r="AI45" s="63">
        <v>0</v>
      </c>
      <c r="AJ45" s="63">
        <v>0</v>
      </c>
      <c r="AK45" s="63">
        <v>0</v>
      </c>
      <c r="AL45" s="63">
        <v>3.1636820487075802E-3</v>
      </c>
      <c r="AM45" s="63">
        <v>1.0450218403092384</v>
      </c>
      <c r="AN45" s="63">
        <v>1.0158231527955737</v>
      </c>
      <c r="AO45" s="63">
        <v>0.4155321381165063</v>
      </c>
      <c r="AP45" s="63">
        <v>4.1469146586991714E-3</v>
      </c>
      <c r="AQ45" s="63">
        <v>3.2701247769046762</v>
      </c>
      <c r="AR45" s="63">
        <v>2.3472414354137912</v>
      </c>
      <c r="AS45" s="63">
        <v>1.750189606204269</v>
      </c>
      <c r="AT45" s="63">
        <v>1.1702191990236044</v>
      </c>
      <c r="AU45" s="63">
        <v>2.1444567550661171</v>
      </c>
      <c r="AV45" s="63">
        <v>0</v>
      </c>
      <c r="AW45" s="63">
        <v>0.27274242562688095</v>
      </c>
      <c r="AX45" s="63">
        <v>0.23227793327140528</v>
      </c>
      <c r="AY45" s="63">
        <v>0</v>
      </c>
      <c r="AZ45" s="63">
        <v>3.1029304013760424</v>
      </c>
      <c r="BA45" s="63">
        <v>0.41207430114905758</v>
      </c>
      <c r="BB45" s="63">
        <v>1.0523226874501304</v>
      </c>
      <c r="BC45" s="63">
        <v>2.9975596524720891</v>
      </c>
      <c r="BD45" s="63">
        <v>11.009163112569734</v>
      </c>
      <c r="BE45" s="63">
        <v>0</v>
      </c>
      <c r="BF45" s="63">
        <v>0.34621056501190595</v>
      </c>
      <c r="BG45" s="63">
        <v>0.89346653038831658</v>
      </c>
      <c r="BH45" s="63">
        <v>9.3010490909499186</v>
      </c>
      <c r="BI45" s="63">
        <v>0</v>
      </c>
      <c r="BJ45" s="63">
        <v>57.53539191102881</v>
      </c>
      <c r="BK45" s="63">
        <v>0</v>
      </c>
      <c r="BL45" s="63">
        <v>0</v>
      </c>
      <c r="BM45" s="63">
        <v>13.139266851184015</v>
      </c>
      <c r="BN45" s="63">
        <v>0</v>
      </c>
      <c r="BO45" s="63">
        <v>625.56801805717851</v>
      </c>
      <c r="BP45" s="63">
        <v>0</v>
      </c>
      <c r="BQ45" s="63">
        <v>-10.378847691629311</v>
      </c>
      <c r="BR45" s="63">
        <v>628.32843721673328</v>
      </c>
      <c r="BS45" s="63">
        <v>685.86382912776207</v>
      </c>
    </row>
    <row r="46" spans="1:71" x14ac:dyDescent="0.25">
      <c r="A46" s="24" t="s">
        <v>103</v>
      </c>
      <c r="B46" s="24" t="s">
        <v>104</v>
      </c>
      <c r="C46" s="18">
        <v>573.45916923423397</v>
      </c>
      <c r="D46" s="64">
        <v>0</v>
      </c>
      <c r="E46" s="64">
        <v>0</v>
      </c>
      <c r="F46" s="64">
        <v>0</v>
      </c>
      <c r="G46" s="64">
        <v>0</v>
      </c>
      <c r="H46" s="64">
        <v>0</v>
      </c>
      <c r="I46" s="64">
        <v>0</v>
      </c>
      <c r="J46" s="64">
        <v>0.19346982159179663</v>
      </c>
      <c r="K46" s="64">
        <v>0</v>
      </c>
      <c r="L46" s="64">
        <v>0.37713514031685663</v>
      </c>
      <c r="M46" s="64">
        <v>0</v>
      </c>
      <c r="N46" s="64">
        <v>0</v>
      </c>
      <c r="O46" s="64">
        <v>0</v>
      </c>
      <c r="P46" s="64">
        <v>0</v>
      </c>
      <c r="Q46" s="64">
        <v>79.169917438155935</v>
      </c>
      <c r="R46" s="64">
        <v>0</v>
      </c>
      <c r="S46" s="64">
        <v>0.93866426770793143</v>
      </c>
      <c r="T46" s="64">
        <v>0</v>
      </c>
      <c r="U46" s="64">
        <v>0</v>
      </c>
      <c r="V46" s="64">
        <v>0</v>
      </c>
      <c r="W46" s="64">
        <v>0</v>
      </c>
      <c r="X46" s="64">
        <v>4.7599526295224199E-3</v>
      </c>
      <c r="Y46" s="64">
        <v>0</v>
      </c>
      <c r="Z46" s="64">
        <v>0</v>
      </c>
      <c r="AA46" s="64">
        <v>0</v>
      </c>
      <c r="AB46" s="64">
        <v>0</v>
      </c>
      <c r="AC46" s="64">
        <v>0</v>
      </c>
      <c r="AD46" s="64">
        <v>0.38579081751903682</v>
      </c>
      <c r="AE46" s="64">
        <v>0</v>
      </c>
      <c r="AF46" s="64">
        <v>0</v>
      </c>
      <c r="AG46" s="64">
        <v>0</v>
      </c>
      <c r="AH46" s="64">
        <v>1.6076434451764165E-2</v>
      </c>
      <c r="AI46" s="64">
        <v>1.0402699732458237E-3</v>
      </c>
      <c r="AJ46" s="64">
        <v>0</v>
      </c>
      <c r="AK46" s="64">
        <v>2.2170934308843906</v>
      </c>
      <c r="AL46" s="64">
        <v>0</v>
      </c>
      <c r="AM46" s="64">
        <v>3.0444619276003086</v>
      </c>
      <c r="AN46" s="64">
        <v>0</v>
      </c>
      <c r="AO46" s="64">
        <v>0.64225126322654469</v>
      </c>
      <c r="AP46" s="64">
        <v>0</v>
      </c>
      <c r="AQ46" s="64">
        <v>0</v>
      </c>
      <c r="AR46" s="64">
        <v>0</v>
      </c>
      <c r="AS46" s="64">
        <v>0</v>
      </c>
      <c r="AT46" s="64">
        <v>1.4577927460423372E-2</v>
      </c>
      <c r="AU46" s="64">
        <v>0</v>
      </c>
      <c r="AV46" s="64">
        <v>0</v>
      </c>
      <c r="AW46" s="64">
        <v>0.12261999608461713</v>
      </c>
      <c r="AX46" s="64">
        <v>0</v>
      </c>
      <c r="AY46" s="64">
        <v>1.3298754817338278E-2</v>
      </c>
      <c r="AZ46" s="64">
        <v>0</v>
      </c>
      <c r="BA46" s="64">
        <v>0</v>
      </c>
      <c r="BB46" s="64">
        <v>0</v>
      </c>
      <c r="BC46" s="64">
        <v>1.2640259229029516</v>
      </c>
      <c r="BD46" s="64">
        <v>0.41716566347564166</v>
      </c>
      <c r="BE46" s="64">
        <v>0</v>
      </c>
      <c r="BF46" s="64">
        <v>0</v>
      </c>
      <c r="BG46" s="64">
        <v>0</v>
      </c>
      <c r="BH46" s="64">
        <v>0</v>
      </c>
      <c r="BI46" s="64">
        <v>0</v>
      </c>
      <c r="BJ46" s="64">
        <v>88.822349028798314</v>
      </c>
      <c r="BK46" s="64">
        <v>0</v>
      </c>
      <c r="BL46" s="64">
        <v>0</v>
      </c>
      <c r="BM46" s="64">
        <v>0</v>
      </c>
      <c r="BN46" s="64">
        <v>0</v>
      </c>
      <c r="BO46" s="64">
        <v>627.04407895792588</v>
      </c>
      <c r="BP46" s="64">
        <v>0</v>
      </c>
      <c r="BQ46" s="64">
        <v>-142.40725875249026</v>
      </c>
      <c r="BR46" s="64">
        <v>484.63682020543558</v>
      </c>
      <c r="BS46" s="64">
        <v>573.45916923423385</v>
      </c>
    </row>
    <row r="47" spans="1:71" x14ac:dyDescent="0.25">
      <c r="A47" s="24" t="s">
        <v>105</v>
      </c>
      <c r="B47" s="24" t="s">
        <v>106</v>
      </c>
      <c r="C47" s="18">
        <v>29.63674766307</v>
      </c>
      <c r="D47" s="64">
        <v>0.23394241626393447</v>
      </c>
      <c r="E47" s="64">
        <v>2.7181528225630682E-3</v>
      </c>
      <c r="F47" s="64">
        <v>4.5223013641336343E-4</v>
      </c>
      <c r="G47" s="64">
        <v>5.8920848029555351E-3</v>
      </c>
      <c r="H47" s="64">
        <v>0</v>
      </c>
      <c r="I47" s="64">
        <v>0</v>
      </c>
      <c r="J47" s="64">
        <v>0.17143100089536287</v>
      </c>
      <c r="K47" s="64">
        <v>0</v>
      </c>
      <c r="L47" s="64">
        <v>1.0948464531415649</v>
      </c>
      <c r="M47" s="64">
        <v>0.13135644350020814</v>
      </c>
      <c r="N47" s="64">
        <v>0</v>
      </c>
      <c r="O47" s="64">
        <v>4.1512420580834793E-3</v>
      </c>
      <c r="P47" s="64">
        <v>0</v>
      </c>
      <c r="Q47" s="64">
        <v>0</v>
      </c>
      <c r="R47" s="64">
        <v>0.78661441671353105</v>
      </c>
      <c r="S47" s="64">
        <v>0.41794146303000629</v>
      </c>
      <c r="T47" s="64">
        <v>0</v>
      </c>
      <c r="U47" s="64">
        <v>0</v>
      </c>
      <c r="V47" s="64">
        <v>0</v>
      </c>
      <c r="W47" s="64">
        <v>3.0095248678185887E-2</v>
      </c>
      <c r="X47" s="64">
        <v>7.6037946769601621E-3</v>
      </c>
      <c r="Y47" s="64">
        <v>0</v>
      </c>
      <c r="Z47" s="64">
        <v>0</v>
      </c>
      <c r="AA47" s="64">
        <v>0</v>
      </c>
      <c r="AB47" s="64">
        <v>3.4232156797863733E-2</v>
      </c>
      <c r="AC47" s="64">
        <v>1.0488568346065425E-2</v>
      </c>
      <c r="AD47" s="64">
        <v>0.21341916101356095</v>
      </c>
      <c r="AE47" s="64">
        <v>0</v>
      </c>
      <c r="AF47" s="64">
        <v>6.2172146554504012E-4</v>
      </c>
      <c r="AG47" s="64">
        <v>0.26725708156062217</v>
      </c>
      <c r="AH47" s="64">
        <v>0.15107843977635463</v>
      </c>
      <c r="AI47" s="64">
        <v>1.3242318086478901E-3</v>
      </c>
      <c r="AJ47" s="64">
        <v>2.3772701312227158E-3</v>
      </c>
      <c r="AK47" s="64">
        <v>21.181237757077625</v>
      </c>
      <c r="AL47" s="64">
        <v>0</v>
      </c>
      <c r="AM47" s="64">
        <v>0.50255314118252015</v>
      </c>
      <c r="AN47" s="64">
        <v>6.0672040027985137E-3</v>
      </c>
      <c r="AO47" s="64">
        <v>8.6544456954753439</v>
      </c>
      <c r="AP47" s="64">
        <v>0</v>
      </c>
      <c r="AQ47" s="64">
        <v>2.8540807848859071</v>
      </c>
      <c r="AR47" s="64">
        <v>0</v>
      </c>
      <c r="AS47" s="64">
        <v>0.21514476495464488</v>
      </c>
      <c r="AT47" s="64">
        <v>0</v>
      </c>
      <c r="AU47" s="64">
        <v>0</v>
      </c>
      <c r="AV47" s="64">
        <v>0</v>
      </c>
      <c r="AW47" s="64">
        <v>3.2934907029859815E-2</v>
      </c>
      <c r="AX47" s="64">
        <v>0</v>
      </c>
      <c r="AY47" s="64">
        <v>0</v>
      </c>
      <c r="AZ47" s="64">
        <v>0</v>
      </c>
      <c r="BA47" s="64">
        <v>0.71951662722588539</v>
      </c>
      <c r="BB47" s="64">
        <v>0</v>
      </c>
      <c r="BC47" s="64">
        <v>0.13968649378269998</v>
      </c>
      <c r="BD47" s="64">
        <v>0.11479816058075741</v>
      </c>
      <c r="BE47" s="64">
        <v>0</v>
      </c>
      <c r="BF47" s="64">
        <v>0</v>
      </c>
      <c r="BG47" s="64">
        <v>0</v>
      </c>
      <c r="BH47" s="64">
        <v>0.31782932841198974</v>
      </c>
      <c r="BI47" s="64">
        <v>0</v>
      </c>
      <c r="BJ47" s="64">
        <v>38.306138442229681</v>
      </c>
      <c r="BK47" s="64">
        <v>0</v>
      </c>
      <c r="BL47" s="64">
        <v>0</v>
      </c>
      <c r="BM47" s="64">
        <v>0</v>
      </c>
      <c r="BN47" s="64">
        <v>0</v>
      </c>
      <c r="BO47" s="64">
        <v>5.8623144391105964</v>
      </c>
      <c r="BP47" s="64">
        <v>4.2127863783498114</v>
      </c>
      <c r="BQ47" s="64">
        <v>-18.74449159662009</v>
      </c>
      <c r="BR47" s="64">
        <v>-8.6693907791596825</v>
      </c>
      <c r="BS47" s="64">
        <v>29.636747663069997</v>
      </c>
    </row>
    <row r="48" spans="1:71" x14ac:dyDescent="0.25">
      <c r="A48" s="24" t="s">
        <v>107</v>
      </c>
      <c r="B48" s="24" t="s">
        <v>108</v>
      </c>
      <c r="C48" s="18">
        <v>153.03010024135401</v>
      </c>
      <c r="D48" s="64">
        <v>0</v>
      </c>
      <c r="E48" s="64">
        <v>0</v>
      </c>
      <c r="F48" s="64">
        <v>0</v>
      </c>
      <c r="G48" s="64">
        <v>0</v>
      </c>
      <c r="H48" s="64">
        <v>0</v>
      </c>
      <c r="I48" s="64">
        <v>0</v>
      </c>
      <c r="J48" s="64">
        <v>0</v>
      </c>
      <c r="K48" s="64">
        <v>0</v>
      </c>
      <c r="L48" s="64">
        <v>0</v>
      </c>
      <c r="M48" s="64">
        <v>0</v>
      </c>
      <c r="N48" s="64">
        <v>0</v>
      </c>
      <c r="O48" s="64">
        <v>0</v>
      </c>
      <c r="P48" s="64">
        <v>0</v>
      </c>
      <c r="Q48" s="64">
        <v>0</v>
      </c>
      <c r="R48" s="64">
        <v>0</v>
      </c>
      <c r="S48" s="64">
        <v>132.89087454019332</v>
      </c>
      <c r="T48" s="64">
        <v>0</v>
      </c>
      <c r="U48" s="64">
        <v>0</v>
      </c>
      <c r="V48" s="64">
        <v>0</v>
      </c>
      <c r="W48" s="64">
        <v>0.985369191277918</v>
      </c>
      <c r="X48" s="64">
        <v>0</v>
      </c>
      <c r="Y48" s="64">
        <v>0</v>
      </c>
      <c r="Z48" s="64">
        <v>0</v>
      </c>
      <c r="AA48" s="64">
        <v>0</v>
      </c>
      <c r="AB48" s="64">
        <v>0</v>
      </c>
      <c r="AC48" s="64">
        <v>0</v>
      </c>
      <c r="AD48" s="64">
        <v>0</v>
      </c>
      <c r="AE48" s="64">
        <v>0</v>
      </c>
      <c r="AF48" s="64">
        <v>0</v>
      </c>
      <c r="AG48" s="64">
        <v>0</v>
      </c>
      <c r="AH48" s="64">
        <v>0</v>
      </c>
      <c r="AI48" s="64">
        <v>0</v>
      </c>
      <c r="AJ48" s="64">
        <v>0</v>
      </c>
      <c r="AK48" s="64">
        <v>0</v>
      </c>
      <c r="AL48" s="64">
        <v>0</v>
      </c>
      <c r="AM48" s="64">
        <v>0</v>
      </c>
      <c r="AN48" s="64">
        <v>0</v>
      </c>
      <c r="AO48" s="64">
        <v>0</v>
      </c>
      <c r="AP48" s="64">
        <v>0</v>
      </c>
      <c r="AQ48" s="64">
        <v>0</v>
      </c>
      <c r="AR48" s="64">
        <v>0</v>
      </c>
      <c r="AS48" s="64">
        <v>0</v>
      </c>
      <c r="AT48" s="64">
        <v>0</v>
      </c>
      <c r="AU48" s="64">
        <v>0</v>
      </c>
      <c r="AV48" s="64">
        <v>0</v>
      </c>
      <c r="AW48" s="64">
        <v>0</v>
      </c>
      <c r="AX48" s="64">
        <v>0</v>
      </c>
      <c r="AY48" s="64">
        <v>0</v>
      </c>
      <c r="AZ48" s="64">
        <v>0</v>
      </c>
      <c r="BA48" s="64">
        <v>0</v>
      </c>
      <c r="BB48" s="64">
        <v>0</v>
      </c>
      <c r="BC48" s="64">
        <v>0</v>
      </c>
      <c r="BD48" s="64">
        <v>0</v>
      </c>
      <c r="BE48" s="64">
        <v>0</v>
      </c>
      <c r="BF48" s="64">
        <v>0</v>
      </c>
      <c r="BG48" s="64">
        <v>0</v>
      </c>
      <c r="BH48" s="64">
        <v>0</v>
      </c>
      <c r="BI48" s="64">
        <v>0</v>
      </c>
      <c r="BJ48" s="64">
        <v>133.87624373147125</v>
      </c>
      <c r="BK48" s="64">
        <v>0</v>
      </c>
      <c r="BL48" s="64">
        <v>0</v>
      </c>
      <c r="BM48" s="64">
        <v>0</v>
      </c>
      <c r="BN48" s="64">
        <v>0</v>
      </c>
      <c r="BO48" s="64">
        <v>0</v>
      </c>
      <c r="BP48" s="64">
        <v>0</v>
      </c>
      <c r="BQ48" s="64">
        <v>19.153856509882754</v>
      </c>
      <c r="BR48" s="64">
        <v>19.153856509882754</v>
      </c>
      <c r="BS48" s="64">
        <v>153.03010024135401</v>
      </c>
    </row>
    <row r="49" spans="1:71" x14ac:dyDescent="0.25">
      <c r="A49" s="24" t="s">
        <v>109</v>
      </c>
      <c r="B49" s="24" t="s">
        <v>110</v>
      </c>
      <c r="C49" s="18">
        <v>405.64970844948903</v>
      </c>
      <c r="D49" s="64">
        <v>5.0781812219953109</v>
      </c>
      <c r="E49" s="64">
        <v>2.2852581387146182</v>
      </c>
      <c r="F49" s="64">
        <v>4.4705610825016603E-2</v>
      </c>
      <c r="G49" s="64">
        <v>1.7097247749343226E-2</v>
      </c>
      <c r="H49" s="64">
        <v>1.0845469508601489E-3</v>
      </c>
      <c r="I49" s="64">
        <v>0.39828031276667247</v>
      </c>
      <c r="J49" s="64">
        <v>52.032226907820736</v>
      </c>
      <c r="K49" s="64">
        <v>0.27142583045696683</v>
      </c>
      <c r="L49" s="64">
        <v>50.982489438729132</v>
      </c>
      <c r="M49" s="64">
        <v>1.420012025882307</v>
      </c>
      <c r="N49" s="64">
        <v>0</v>
      </c>
      <c r="O49" s="64">
        <v>0.3652455493863887</v>
      </c>
      <c r="P49" s="64">
        <v>1.4989622194944607</v>
      </c>
      <c r="Q49" s="64">
        <v>2.4502685524410732</v>
      </c>
      <c r="R49" s="64">
        <v>1.0563034038076877</v>
      </c>
      <c r="S49" s="64">
        <v>33.062055640493064</v>
      </c>
      <c r="T49" s="64">
        <v>3.4965315048407914</v>
      </c>
      <c r="U49" s="64">
        <v>8.0580150233436806E-5</v>
      </c>
      <c r="V49" s="64">
        <v>1.8581417265432503</v>
      </c>
      <c r="W49" s="64">
        <v>0.397494464880912</v>
      </c>
      <c r="X49" s="64">
        <v>0.16806692080135593</v>
      </c>
      <c r="Y49" s="64">
        <v>12.254110505123613</v>
      </c>
      <c r="Z49" s="64">
        <v>12.593334386632856</v>
      </c>
      <c r="AA49" s="64">
        <v>4.8380775646166621</v>
      </c>
      <c r="AB49" s="64">
        <v>6.676291881843408</v>
      </c>
      <c r="AC49" s="64">
        <v>0.12391396351207412</v>
      </c>
      <c r="AD49" s="64">
        <v>4.8370955613913234</v>
      </c>
      <c r="AE49" s="64">
        <v>3.9236490517148691E-2</v>
      </c>
      <c r="AF49" s="64">
        <v>0.42079903053244255</v>
      </c>
      <c r="AG49" s="64">
        <v>0.60813986912668305</v>
      </c>
      <c r="AH49" s="64">
        <v>1.4775981845141481</v>
      </c>
      <c r="AI49" s="64">
        <v>5.2116807045879718E-2</v>
      </c>
      <c r="AJ49" s="64">
        <v>5.2520382495330076E-3</v>
      </c>
      <c r="AK49" s="64">
        <v>15.486000231544553</v>
      </c>
      <c r="AL49" s="64">
        <v>4.9582247269735195E-2</v>
      </c>
      <c r="AM49" s="64">
        <v>0.36518334998628982</v>
      </c>
      <c r="AN49" s="64">
        <v>0.32444230951362152</v>
      </c>
      <c r="AO49" s="64">
        <v>2.069998214517272</v>
      </c>
      <c r="AP49" s="64">
        <v>2.9993709440465399</v>
      </c>
      <c r="AQ49" s="64">
        <v>31.849556337943032</v>
      </c>
      <c r="AR49" s="64">
        <v>0.88597974084696118</v>
      </c>
      <c r="AS49" s="64">
        <v>3.0084008332711547</v>
      </c>
      <c r="AT49" s="64">
        <v>1.3588744227671923</v>
      </c>
      <c r="AU49" s="64">
        <v>7.4012827247120576</v>
      </c>
      <c r="AV49" s="64">
        <v>1.7242769605025117</v>
      </c>
      <c r="AW49" s="64">
        <v>0.16941645266247274</v>
      </c>
      <c r="AX49" s="64">
        <v>0.12712280327363928</v>
      </c>
      <c r="AY49" s="64">
        <v>0.77007750969858713</v>
      </c>
      <c r="AZ49" s="64">
        <v>5.2890560149958938</v>
      </c>
      <c r="BA49" s="64">
        <v>2.1586183959707044</v>
      </c>
      <c r="BB49" s="64">
        <v>10.3518104044374</v>
      </c>
      <c r="BC49" s="64">
        <v>11.751325653949779</v>
      </c>
      <c r="BD49" s="64">
        <v>8.6983395251198914</v>
      </c>
      <c r="BE49" s="64">
        <v>2.5022616186916271</v>
      </c>
      <c r="BF49" s="64">
        <v>4.9569689938691486</v>
      </c>
      <c r="BG49" s="64">
        <v>0.11257069456784599</v>
      </c>
      <c r="BH49" s="64">
        <v>3.4070747888639707</v>
      </c>
      <c r="BI49" s="64">
        <v>0</v>
      </c>
      <c r="BJ49" s="64">
        <v>318.6274693008578</v>
      </c>
      <c r="BK49" s="64">
        <v>0</v>
      </c>
      <c r="BL49" s="64">
        <v>0</v>
      </c>
      <c r="BM49" s="64">
        <v>0</v>
      </c>
      <c r="BN49" s="64">
        <v>0</v>
      </c>
      <c r="BO49" s="64">
        <v>105.85493597888645</v>
      </c>
      <c r="BP49" s="64">
        <v>0</v>
      </c>
      <c r="BQ49" s="64">
        <v>-18.832696830255404</v>
      </c>
      <c r="BR49" s="64">
        <v>87.022239148631044</v>
      </c>
      <c r="BS49" s="64">
        <v>405.64970844948886</v>
      </c>
    </row>
    <row r="50" spans="1:71" x14ac:dyDescent="0.25">
      <c r="A50" s="24" t="s">
        <v>111</v>
      </c>
      <c r="B50" s="24" t="s">
        <v>112</v>
      </c>
      <c r="C50" s="18">
        <v>22.032435603090999</v>
      </c>
      <c r="D50" s="64">
        <v>4.6130248192057674E-2</v>
      </c>
      <c r="E50" s="64">
        <v>0</v>
      </c>
      <c r="F50" s="64">
        <v>4.6284111561103466E-4</v>
      </c>
      <c r="G50" s="64">
        <v>0</v>
      </c>
      <c r="H50" s="64">
        <v>8.3263733091600248E-5</v>
      </c>
      <c r="I50" s="64">
        <v>4.7044149622383125E-2</v>
      </c>
      <c r="J50" s="64">
        <v>0.51640400384961016</v>
      </c>
      <c r="K50" s="64">
        <v>0.14018925939820318</v>
      </c>
      <c r="L50" s="64">
        <v>0.597345694171317</v>
      </c>
      <c r="M50" s="64">
        <v>0.88783001544719997</v>
      </c>
      <c r="N50" s="64">
        <v>0</v>
      </c>
      <c r="O50" s="64">
        <v>3.9490704844095887E-3</v>
      </c>
      <c r="P50" s="64">
        <v>2.7355228360663612E-2</v>
      </c>
      <c r="Q50" s="64">
        <v>9.8005091645903351E-3</v>
      </c>
      <c r="R50" s="64">
        <v>1.1078423464469857E-2</v>
      </c>
      <c r="S50" s="64">
        <v>0.28972635877988684</v>
      </c>
      <c r="T50" s="64">
        <v>1.8659912804617245</v>
      </c>
      <c r="U50" s="64">
        <v>1.1015385135742117E-6</v>
      </c>
      <c r="V50" s="64">
        <v>0.16270357055036583</v>
      </c>
      <c r="W50" s="64">
        <v>2.4390299576264388E-3</v>
      </c>
      <c r="X50" s="64">
        <v>1.0610875046648373E-2</v>
      </c>
      <c r="Y50" s="64">
        <v>0</v>
      </c>
      <c r="Z50" s="64">
        <v>7.876457740418305E-2</v>
      </c>
      <c r="AA50" s="64">
        <v>2.6769735703435868E-2</v>
      </c>
      <c r="AB50" s="64">
        <v>2.0113676835813939E-2</v>
      </c>
      <c r="AC50" s="64">
        <v>3.0520206112068415E-2</v>
      </c>
      <c r="AD50" s="64">
        <v>4.1568398129175801E-2</v>
      </c>
      <c r="AE50" s="64">
        <v>6.0584635691070185E-3</v>
      </c>
      <c r="AF50" s="64">
        <v>5.1142399803268939E-3</v>
      </c>
      <c r="AG50" s="64">
        <v>4.5467528780683233E-2</v>
      </c>
      <c r="AH50" s="64">
        <v>5.5170964091804088E-2</v>
      </c>
      <c r="AI50" s="64">
        <v>7.5845924363156507E-4</v>
      </c>
      <c r="AJ50" s="64">
        <v>2.9629194096340812E-4</v>
      </c>
      <c r="AK50" s="64">
        <v>0.24611649579529429</v>
      </c>
      <c r="AL50" s="64">
        <v>0</v>
      </c>
      <c r="AM50" s="64">
        <v>8.3655362495024851E-2</v>
      </c>
      <c r="AN50" s="64">
        <v>3.0556176743000794E-2</v>
      </c>
      <c r="AO50" s="64">
        <v>0.12307639340048185</v>
      </c>
      <c r="AP50" s="64">
        <v>0.25969220616810551</v>
      </c>
      <c r="AQ50" s="64">
        <v>22.728487941586476</v>
      </c>
      <c r="AR50" s="64">
        <v>0.20777066714946837</v>
      </c>
      <c r="AS50" s="64">
        <v>0.31453671720491938</v>
      </c>
      <c r="AT50" s="64">
        <v>7.6966771056738723E-3</v>
      </c>
      <c r="AU50" s="64">
        <v>0.20341274955355207</v>
      </c>
      <c r="AV50" s="64">
        <v>1.4959254503906947</v>
      </c>
      <c r="AW50" s="64">
        <v>0.15668815284594878</v>
      </c>
      <c r="AX50" s="64">
        <v>1.5647337107569192</v>
      </c>
      <c r="AY50" s="64">
        <v>0.36432823748842008</v>
      </c>
      <c r="AZ50" s="64">
        <v>3.299502818282209</v>
      </c>
      <c r="BA50" s="64">
        <v>1.4211559540314516</v>
      </c>
      <c r="BB50" s="64">
        <v>7.5266881998156761</v>
      </c>
      <c r="BC50" s="64">
        <v>4.5100961077586978</v>
      </c>
      <c r="BD50" s="64">
        <v>5.0639159830480605</v>
      </c>
      <c r="BE50" s="64">
        <v>2.6493007335218581E-2</v>
      </c>
      <c r="BF50" s="64">
        <v>7.7431220225174097E-2</v>
      </c>
      <c r="BG50" s="64">
        <v>0.91325261097562371</v>
      </c>
      <c r="BH50" s="64">
        <v>1.1652946835253954</v>
      </c>
      <c r="BI50" s="64">
        <v>0</v>
      </c>
      <c r="BJ50" s="64">
        <v>56.72025498881105</v>
      </c>
      <c r="BK50" s="64">
        <v>0</v>
      </c>
      <c r="BL50" s="64">
        <v>0</v>
      </c>
      <c r="BM50" s="64">
        <v>0</v>
      </c>
      <c r="BN50" s="64">
        <v>0</v>
      </c>
      <c r="BO50" s="64">
        <v>10.410274172151707</v>
      </c>
      <c r="BP50" s="64">
        <v>0</v>
      </c>
      <c r="BQ50" s="64">
        <v>-45.098093557871756</v>
      </c>
      <c r="BR50" s="64">
        <v>-34.687819385720047</v>
      </c>
      <c r="BS50" s="64">
        <v>22.032435603091002</v>
      </c>
    </row>
    <row r="51" spans="1:71" x14ac:dyDescent="0.25">
      <c r="A51" s="13" t="s">
        <v>113</v>
      </c>
      <c r="B51" s="13" t="s">
        <v>114</v>
      </c>
      <c r="C51" s="15">
        <v>0</v>
      </c>
      <c r="D51" s="63">
        <v>0</v>
      </c>
      <c r="E51" s="63">
        <v>0</v>
      </c>
      <c r="F51" s="63">
        <v>0</v>
      </c>
      <c r="G51" s="63">
        <v>0</v>
      </c>
      <c r="H51" s="63">
        <v>0</v>
      </c>
      <c r="I51" s="63">
        <v>0</v>
      </c>
      <c r="J51" s="63">
        <v>0</v>
      </c>
      <c r="K51" s="63">
        <v>0</v>
      </c>
      <c r="L51" s="63">
        <v>0</v>
      </c>
      <c r="M51" s="63">
        <v>0</v>
      </c>
      <c r="N51" s="63">
        <v>0</v>
      </c>
      <c r="O51" s="63">
        <v>0</v>
      </c>
      <c r="P51" s="63">
        <v>0</v>
      </c>
      <c r="Q51" s="63">
        <v>0</v>
      </c>
      <c r="R51" s="63">
        <v>0</v>
      </c>
      <c r="S51" s="63">
        <v>0</v>
      </c>
      <c r="T51" s="63">
        <v>0</v>
      </c>
      <c r="U51" s="63">
        <v>0</v>
      </c>
      <c r="V51" s="63">
        <v>0</v>
      </c>
      <c r="W51" s="63">
        <v>0</v>
      </c>
      <c r="X51" s="63">
        <v>0</v>
      </c>
      <c r="Y51" s="63">
        <v>0</v>
      </c>
      <c r="Z51" s="63">
        <v>0</v>
      </c>
      <c r="AA51" s="63">
        <v>0</v>
      </c>
      <c r="AB51" s="63">
        <v>0</v>
      </c>
      <c r="AC51" s="63">
        <v>0</v>
      </c>
      <c r="AD51" s="63">
        <v>0</v>
      </c>
      <c r="AE51" s="63">
        <v>0</v>
      </c>
      <c r="AF51" s="63">
        <v>0</v>
      </c>
      <c r="AG51" s="63">
        <v>0</v>
      </c>
      <c r="AH51" s="63">
        <v>0</v>
      </c>
      <c r="AI51" s="63">
        <v>0</v>
      </c>
      <c r="AJ51" s="63">
        <v>0</v>
      </c>
      <c r="AK51" s="63">
        <v>0</v>
      </c>
      <c r="AL51" s="63">
        <v>0</v>
      </c>
      <c r="AM51" s="63">
        <v>0</v>
      </c>
      <c r="AN51" s="63">
        <v>0</v>
      </c>
      <c r="AO51" s="63">
        <v>0</v>
      </c>
      <c r="AP51" s="63">
        <v>0</v>
      </c>
      <c r="AQ51" s="63">
        <v>0</v>
      </c>
      <c r="AR51" s="63">
        <v>0</v>
      </c>
      <c r="AS51" s="63">
        <v>0</v>
      </c>
      <c r="AT51" s="63">
        <v>0</v>
      </c>
      <c r="AU51" s="63">
        <v>0</v>
      </c>
      <c r="AV51" s="63">
        <v>0</v>
      </c>
      <c r="AW51" s="63">
        <v>0</v>
      </c>
      <c r="AX51" s="63">
        <v>0</v>
      </c>
      <c r="AY51" s="63">
        <v>0</v>
      </c>
      <c r="AZ51" s="63">
        <v>0</v>
      </c>
      <c r="BA51" s="63">
        <v>0</v>
      </c>
      <c r="BB51" s="63">
        <v>0</v>
      </c>
      <c r="BC51" s="63">
        <v>0</v>
      </c>
      <c r="BD51" s="63">
        <v>0</v>
      </c>
      <c r="BE51" s="63">
        <v>0</v>
      </c>
      <c r="BF51" s="63">
        <v>0</v>
      </c>
      <c r="BG51" s="63">
        <v>0</v>
      </c>
      <c r="BH51" s="63">
        <v>0</v>
      </c>
      <c r="BI51" s="63">
        <v>0</v>
      </c>
      <c r="BJ51" s="63">
        <v>0</v>
      </c>
      <c r="BK51" s="63">
        <v>0</v>
      </c>
      <c r="BL51" s="63">
        <v>0</v>
      </c>
      <c r="BM51" s="63">
        <v>0</v>
      </c>
      <c r="BN51" s="63">
        <v>0</v>
      </c>
      <c r="BO51" s="63">
        <v>0</v>
      </c>
      <c r="BP51" s="63">
        <v>0</v>
      </c>
      <c r="BQ51" s="63">
        <v>0</v>
      </c>
      <c r="BR51" s="63">
        <v>0</v>
      </c>
      <c r="BS51" s="63">
        <v>0</v>
      </c>
    </row>
    <row r="52" spans="1:71" x14ac:dyDescent="0.25">
      <c r="A52" s="13" t="s">
        <v>326</v>
      </c>
      <c r="B52" s="13" t="s">
        <v>115</v>
      </c>
      <c r="C52" s="15">
        <v>2.6373856161101701</v>
      </c>
      <c r="D52" s="63">
        <v>0.46068720202376001</v>
      </c>
      <c r="E52" s="63">
        <v>0.14133454695812817</v>
      </c>
      <c r="F52" s="63">
        <v>4.0595095418598662E-3</v>
      </c>
      <c r="G52" s="63">
        <v>1.2512896412389138E-2</v>
      </c>
      <c r="H52" s="63">
        <v>8.3658295609958147E-5</v>
      </c>
      <c r="I52" s="63">
        <v>4.3555090189129335E-2</v>
      </c>
      <c r="J52" s="63">
        <v>9.7870965338768198E-2</v>
      </c>
      <c r="K52" s="63">
        <v>3.32582877785415E-2</v>
      </c>
      <c r="L52" s="63">
        <v>0.1008979045744913</v>
      </c>
      <c r="M52" s="63">
        <v>8.453300384931299E-3</v>
      </c>
      <c r="N52" s="63">
        <v>0</v>
      </c>
      <c r="O52" s="63">
        <v>3.0930003208453591E-4</v>
      </c>
      <c r="P52" s="63">
        <v>8.8186706302141018E-4</v>
      </c>
      <c r="Q52" s="63">
        <v>1.6281413649873043E-3</v>
      </c>
      <c r="R52" s="63">
        <v>4.6180757744356058E-4</v>
      </c>
      <c r="S52" s="63">
        <v>1.353091481997544E-2</v>
      </c>
      <c r="T52" s="63">
        <v>1.1188119349030162E-4</v>
      </c>
      <c r="U52" s="63">
        <v>1.4619610143887533E-4</v>
      </c>
      <c r="V52" s="63">
        <v>6.2587123826818997E-2</v>
      </c>
      <c r="W52" s="63">
        <v>0.20810110575125296</v>
      </c>
      <c r="X52" s="63">
        <v>1.7172333235157739E-3</v>
      </c>
      <c r="Y52" s="63">
        <v>8.2701306632760128E-3</v>
      </c>
      <c r="Z52" s="63">
        <v>4.7125388695761737E-3</v>
      </c>
      <c r="AA52" s="63">
        <v>8.2592406108387226E-3</v>
      </c>
      <c r="AB52" s="63">
        <v>3.002467624882222E-2</v>
      </c>
      <c r="AC52" s="63">
        <v>3.6025817156235283E-2</v>
      </c>
      <c r="AD52" s="63">
        <v>3.3738475471060906E-3</v>
      </c>
      <c r="AE52" s="63">
        <v>1.8347384334222209E-5</v>
      </c>
      <c r="AF52" s="63">
        <v>1.5518883833258096E-3</v>
      </c>
      <c r="AG52" s="63">
        <v>4.3914632461310461E-3</v>
      </c>
      <c r="AH52" s="63">
        <v>7.6383130280361262E-3</v>
      </c>
      <c r="AI52" s="63">
        <v>6.6183254540406208E-5</v>
      </c>
      <c r="AJ52" s="63">
        <v>2.070612687210441E-5</v>
      </c>
      <c r="AK52" s="63">
        <v>9.1407669851075266E-3</v>
      </c>
      <c r="AL52" s="63">
        <v>2.7523405662749989E-3</v>
      </c>
      <c r="AM52" s="63">
        <v>2.7626537574242754E-2</v>
      </c>
      <c r="AN52" s="63">
        <v>1.0617029773752944E-2</v>
      </c>
      <c r="AO52" s="63">
        <v>9.1221505357612656E-2</v>
      </c>
      <c r="AP52" s="63">
        <v>9.8099370160846366E-3</v>
      </c>
      <c r="AQ52" s="63">
        <v>0.17404820925508774</v>
      </c>
      <c r="AR52" s="63">
        <v>0.61546553653308556</v>
      </c>
      <c r="AS52" s="63">
        <v>3.993510468579383E-2</v>
      </c>
      <c r="AT52" s="63">
        <v>1.2644808065273524E-3</v>
      </c>
      <c r="AU52" s="63">
        <v>2.9156847284390157E-2</v>
      </c>
      <c r="AV52" s="63">
        <v>8.5346581803576323E-5</v>
      </c>
      <c r="AW52" s="63">
        <v>1.4839305504334442E-4</v>
      </c>
      <c r="AX52" s="63">
        <v>7.8037589363393956E-4</v>
      </c>
      <c r="AY52" s="63">
        <v>3.8450870930235566E-4</v>
      </c>
      <c r="AZ52" s="63">
        <v>5.0021075336963514E-3</v>
      </c>
      <c r="BA52" s="63">
        <v>1.3704866274004846E-3</v>
      </c>
      <c r="BB52" s="63">
        <v>1.3890185425299869E-2</v>
      </c>
      <c r="BC52" s="63">
        <v>9.811986057189347E-3</v>
      </c>
      <c r="BD52" s="63">
        <v>2.8245671097397274E-2</v>
      </c>
      <c r="BE52" s="63">
        <v>1.1888211450018916E-3</v>
      </c>
      <c r="BF52" s="63">
        <v>3.8948463231527307E-3</v>
      </c>
      <c r="BG52" s="63">
        <v>1.1723953870629096E-3</v>
      </c>
      <c r="BH52" s="63">
        <v>8.7527277559168292E-3</v>
      </c>
      <c r="BI52" s="63">
        <v>0</v>
      </c>
      <c r="BJ52" s="63">
        <v>2.3823082325005931</v>
      </c>
      <c r="BK52" s="63">
        <v>0</v>
      </c>
      <c r="BL52" s="63">
        <v>0</v>
      </c>
      <c r="BM52" s="63">
        <v>0</v>
      </c>
      <c r="BN52" s="63">
        <v>0</v>
      </c>
      <c r="BO52" s="63">
        <v>0.23014326306326693</v>
      </c>
      <c r="BP52" s="63">
        <v>0</v>
      </c>
      <c r="BQ52" s="63">
        <v>2.4934120546309353E-2</v>
      </c>
      <c r="BR52" s="63">
        <v>0.25507738360957627</v>
      </c>
      <c r="BS52" s="63">
        <v>2.6373856161101692</v>
      </c>
    </row>
    <row r="53" spans="1:71" x14ac:dyDescent="0.25">
      <c r="A53" s="13" t="s">
        <v>116</v>
      </c>
      <c r="B53" s="13" t="s">
        <v>117</v>
      </c>
      <c r="C53" s="15">
        <v>234.94821089281001</v>
      </c>
      <c r="D53" s="63">
        <v>0.62163573145926188</v>
      </c>
      <c r="E53" s="63">
        <v>0.49857041691807219</v>
      </c>
      <c r="F53" s="63">
        <v>3.6122725072520748E-2</v>
      </c>
      <c r="G53" s="63">
        <v>6.9824850772167166E-3</v>
      </c>
      <c r="H53" s="63">
        <v>0</v>
      </c>
      <c r="I53" s="63">
        <v>1.0166059988462728E-2</v>
      </c>
      <c r="J53" s="63">
        <v>1.0186430757178262</v>
      </c>
      <c r="K53" s="63">
        <v>0.35343420406152054</v>
      </c>
      <c r="L53" s="63">
        <v>0.45050721964105456</v>
      </c>
      <c r="M53" s="63">
        <v>0.10682927396729912</v>
      </c>
      <c r="N53" s="63">
        <v>0</v>
      </c>
      <c r="O53" s="63">
        <v>0</v>
      </c>
      <c r="P53" s="63">
        <v>0</v>
      </c>
      <c r="Q53" s="63">
        <v>0</v>
      </c>
      <c r="R53" s="63">
        <v>1.7604398543717967E-2</v>
      </c>
      <c r="S53" s="63">
        <v>8.3295270791333784E-3</v>
      </c>
      <c r="T53" s="63">
        <v>0</v>
      </c>
      <c r="U53" s="63">
        <v>3.7299403184171279E-3</v>
      </c>
      <c r="V53" s="63">
        <v>4.6078630712768636</v>
      </c>
      <c r="W53" s="63">
        <v>0.74404009600348653</v>
      </c>
      <c r="X53" s="63">
        <v>7.5748442972278091E-2</v>
      </c>
      <c r="Y53" s="63">
        <v>4.5846834034275306</v>
      </c>
      <c r="Z53" s="63">
        <v>4.6598956000430309</v>
      </c>
      <c r="AA53" s="63">
        <v>0</v>
      </c>
      <c r="AB53" s="63">
        <v>1.5602778465192981E-3</v>
      </c>
      <c r="AC53" s="63">
        <v>5.918858329500336E-4</v>
      </c>
      <c r="AD53" s="63">
        <v>5.2399498247913304E-2</v>
      </c>
      <c r="AE53" s="63">
        <v>0</v>
      </c>
      <c r="AF53" s="63">
        <v>9.2097300890847938E-4</v>
      </c>
      <c r="AG53" s="63">
        <v>3.396420147319338E-3</v>
      </c>
      <c r="AH53" s="63">
        <v>2.7818544537292388E-2</v>
      </c>
      <c r="AI53" s="63">
        <v>6.5936833306979572E-5</v>
      </c>
      <c r="AJ53" s="63">
        <v>2.1342516689451251E-5</v>
      </c>
      <c r="AK53" s="63">
        <v>1.8160673372318567E-2</v>
      </c>
      <c r="AL53" s="63">
        <v>4.0498600328129717E-3</v>
      </c>
      <c r="AM53" s="63">
        <v>2.5107781156883103E-2</v>
      </c>
      <c r="AN53" s="63">
        <v>8.6280145992561633E-2</v>
      </c>
      <c r="AO53" s="63">
        <v>1.1563073591450552</v>
      </c>
      <c r="AP53" s="63">
        <v>0.85201515230352398</v>
      </c>
      <c r="AQ53" s="63">
        <v>1.443907506985646</v>
      </c>
      <c r="AR53" s="63">
        <v>1.8974547615175013</v>
      </c>
      <c r="AS53" s="63">
        <v>0.26299009081120045</v>
      </c>
      <c r="AT53" s="63">
        <v>4.7863843239243017E-2</v>
      </c>
      <c r="AU53" s="63">
        <v>0.1427874947047745</v>
      </c>
      <c r="AV53" s="63">
        <v>5.8499820897695634E-3</v>
      </c>
      <c r="AW53" s="63">
        <v>7.0963459521901657E-3</v>
      </c>
      <c r="AX53" s="63">
        <v>5.8209659207802897E-2</v>
      </c>
      <c r="AY53" s="63">
        <v>2.6355701840105581E-2</v>
      </c>
      <c r="AZ53" s="63">
        <v>0.19161911706561505</v>
      </c>
      <c r="BA53" s="63">
        <v>8.0690685804914522E-2</v>
      </c>
      <c r="BB53" s="63">
        <v>0.70115834550118072</v>
      </c>
      <c r="BC53" s="63">
        <v>0.55450418543021596</v>
      </c>
      <c r="BD53" s="63">
        <v>1.4150314986486416</v>
      </c>
      <c r="BE53" s="63">
        <v>9.7961745907154223E-3</v>
      </c>
      <c r="BF53" s="63">
        <v>0.27435416527619205</v>
      </c>
      <c r="BG53" s="63">
        <v>4.7094977169677255E-2</v>
      </c>
      <c r="BH53" s="63">
        <v>0.46166212392456762</v>
      </c>
      <c r="BI53" s="63">
        <v>0</v>
      </c>
      <c r="BJ53" s="63">
        <v>27.661908182301694</v>
      </c>
      <c r="BK53" s="63">
        <v>0</v>
      </c>
      <c r="BL53" s="63">
        <v>0</v>
      </c>
      <c r="BM53" s="63">
        <v>0</v>
      </c>
      <c r="BN53" s="63">
        <v>0</v>
      </c>
      <c r="BO53" s="63">
        <v>189.407661052468</v>
      </c>
      <c r="BP53" s="63">
        <v>0</v>
      </c>
      <c r="BQ53" s="63">
        <v>17.878641658040319</v>
      </c>
      <c r="BR53" s="63">
        <v>207.28630271050832</v>
      </c>
      <c r="BS53" s="63">
        <v>234.94821089281001</v>
      </c>
    </row>
    <row r="54" spans="1:71" x14ac:dyDescent="0.25">
      <c r="A54" s="13" t="s">
        <v>118</v>
      </c>
      <c r="B54" s="13" t="s">
        <v>119</v>
      </c>
      <c r="C54" s="15">
        <v>13826.413722249699</v>
      </c>
      <c r="D54" s="63">
        <v>3494.447771549932</v>
      </c>
      <c r="E54" s="63">
        <v>1018.5703490074022</v>
      </c>
      <c r="F54" s="63">
        <v>9.7854573365091859</v>
      </c>
      <c r="G54" s="63">
        <v>19.411634015850026</v>
      </c>
      <c r="H54" s="63">
        <v>1.8095561748352374E-4</v>
      </c>
      <c r="I54" s="63">
        <v>57.400586192059208</v>
      </c>
      <c r="J54" s="63">
        <v>0.36998631249884295</v>
      </c>
      <c r="K54" s="63">
        <v>75.613771011144891</v>
      </c>
      <c r="L54" s="63">
        <v>386.46444506432283</v>
      </c>
      <c r="M54" s="63">
        <v>19.865136042281989</v>
      </c>
      <c r="N54" s="63">
        <v>0</v>
      </c>
      <c r="O54" s="63">
        <v>4.7859757698276786</v>
      </c>
      <c r="P54" s="63">
        <v>0</v>
      </c>
      <c r="Q54" s="63">
        <v>31.948913439622235</v>
      </c>
      <c r="R54" s="63">
        <v>0</v>
      </c>
      <c r="S54" s="63">
        <v>467.68620166344562</v>
      </c>
      <c r="T54" s="63">
        <v>0.95741261818216827</v>
      </c>
      <c r="U54" s="63">
        <v>0</v>
      </c>
      <c r="V54" s="63">
        <v>11.492027039430072</v>
      </c>
      <c r="W54" s="63">
        <v>7517.719571137708</v>
      </c>
      <c r="X54" s="63">
        <v>100.13081302469625</v>
      </c>
      <c r="Y54" s="63">
        <v>378.96823556367593</v>
      </c>
      <c r="Z54" s="63">
        <v>117.08553466970105</v>
      </c>
      <c r="AA54" s="63">
        <v>43.274313817300445</v>
      </c>
      <c r="AB54" s="63">
        <v>290.31959851770688</v>
      </c>
      <c r="AC54" s="63">
        <v>211.6916555278433</v>
      </c>
      <c r="AD54" s="63">
        <v>55.10732352421627</v>
      </c>
      <c r="AE54" s="63">
        <v>0</v>
      </c>
      <c r="AF54" s="63">
        <v>7.4547803916884732</v>
      </c>
      <c r="AG54" s="63">
        <v>3.0742067153120103</v>
      </c>
      <c r="AH54" s="63">
        <v>1.2912533197559901</v>
      </c>
      <c r="AI54" s="63">
        <v>2.5577786563489746E-2</v>
      </c>
      <c r="AJ54" s="63">
        <v>0.34496041476644163</v>
      </c>
      <c r="AK54" s="63">
        <v>133.45925446814437</v>
      </c>
      <c r="AL54" s="63">
        <v>29.499800720807734</v>
      </c>
      <c r="AM54" s="63">
        <v>46.360718756172197</v>
      </c>
      <c r="AN54" s="63">
        <v>208.65144113573157</v>
      </c>
      <c r="AO54" s="63">
        <v>0.16376313005720378</v>
      </c>
      <c r="AP54" s="63">
        <v>0</v>
      </c>
      <c r="AQ54" s="63">
        <v>100.54283461960769</v>
      </c>
      <c r="AR54" s="63">
        <v>0.10584873681782576</v>
      </c>
      <c r="AS54" s="63">
        <v>0</v>
      </c>
      <c r="AT54" s="63">
        <v>0</v>
      </c>
      <c r="AU54" s="63">
        <v>0</v>
      </c>
      <c r="AV54" s="63">
        <v>0</v>
      </c>
      <c r="AW54" s="63">
        <v>0</v>
      </c>
      <c r="AX54" s="63">
        <v>0</v>
      </c>
      <c r="AY54" s="63">
        <v>0</v>
      </c>
      <c r="AZ54" s="63">
        <v>0</v>
      </c>
      <c r="BA54" s="63">
        <v>0</v>
      </c>
      <c r="BB54" s="63">
        <v>1.2419578757880037</v>
      </c>
      <c r="BC54" s="63">
        <v>0</v>
      </c>
      <c r="BD54" s="63">
        <v>66.295187766573306</v>
      </c>
      <c r="BE54" s="63">
        <v>0</v>
      </c>
      <c r="BF54" s="63">
        <v>176.42103001382873</v>
      </c>
      <c r="BG54" s="63">
        <v>0</v>
      </c>
      <c r="BH54" s="63">
        <v>114.5197541237426</v>
      </c>
      <c r="BI54" s="63">
        <v>0</v>
      </c>
      <c r="BJ54" s="63">
        <v>15202.549263776331</v>
      </c>
      <c r="BK54" s="63">
        <v>0</v>
      </c>
      <c r="BL54" s="63">
        <v>0</v>
      </c>
      <c r="BM54" s="63">
        <v>0</v>
      </c>
      <c r="BN54" s="63">
        <v>0</v>
      </c>
      <c r="BO54" s="63">
        <v>692.29338250710146</v>
      </c>
      <c r="BP54" s="63">
        <v>0</v>
      </c>
      <c r="BQ54" s="63">
        <v>-2068.4289240337325</v>
      </c>
      <c r="BR54" s="63">
        <v>-1376.1355415266312</v>
      </c>
      <c r="BS54" s="63">
        <v>13826.413722249699</v>
      </c>
    </row>
    <row r="55" spans="1:71" x14ac:dyDescent="0.25">
      <c r="A55" s="13" t="s">
        <v>120</v>
      </c>
      <c r="B55" s="13" t="s">
        <v>121</v>
      </c>
      <c r="C55" s="15">
        <v>1461.6236577257901</v>
      </c>
      <c r="D55" s="63">
        <v>1465.1570159936189</v>
      </c>
      <c r="E55" s="63">
        <v>211.29995636331751</v>
      </c>
      <c r="F55" s="63">
        <v>3.4155330303769591</v>
      </c>
      <c r="G55" s="63">
        <v>0</v>
      </c>
      <c r="H55" s="63">
        <v>0</v>
      </c>
      <c r="I55" s="63">
        <v>0</v>
      </c>
      <c r="J55" s="63">
        <v>0</v>
      </c>
      <c r="K55" s="63">
        <v>7.6682540610707361</v>
      </c>
      <c r="L55" s="63">
        <v>0</v>
      </c>
      <c r="M55" s="63">
        <v>0</v>
      </c>
      <c r="N55" s="63">
        <v>0</v>
      </c>
      <c r="O55" s="63">
        <v>0</v>
      </c>
      <c r="P55" s="63">
        <v>0</v>
      </c>
      <c r="Q55" s="63">
        <v>0</v>
      </c>
      <c r="R55" s="63">
        <v>0</v>
      </c>
      <c r="S55" s="63">
        <v>0</v>
      </c>
      <c r="T55" s="63">
        <v>0</v>
      </c>
      <c r="U55" s="63">
        <v>0</v>
      </c>
      <c r="V55" s="63">
        <v>0</v>
      </c>
      <c r="W55" s="63">
        <v>36.275056213476724</v>
      </c>
      <c r="X55" s="63">
        <v>4.1239474228702513E-2</v>
      </c>
      <c r="Y55" s="63">
        <v>0</v>
      </c>
      <c r="Z55" s="63">
        <v>0</v>
      </c>
      <c r="AA55" s="63">
        <v>0</v>
      </c>
      <c r="AB55" s="63">
        <v>0</v>
      </c>
      <c r="AC55" s="63">
        <v>0</v>
      </c>
      <c r="AD55" s="63">
        <v>0</v>
      </c>
      <c r="AE55" s="63">
        <v>0</v>
      </c>
      <c r="AF55" s="63">
        <v>0</v>
      </c>
      <c r="AG55" s="63">
        <v>0</v>
      </c>
      <c r="AH55" s="63">
        <v>0</v>
      </c>
      <c r="AI55" s="63">
        <v>0</v>
      </c>
      <c r="AJ55" s="63">
        <v>0</v>
      </c>
      <c r="AK55" s="63">
        <v>0</v>
      </c>
      <c r="AL55" s="63">
        <v>0</v>
      </c>
      <c r="AM55" s="63">
        <v>0</v>
      </c>
      <c r="AN55" s="63">
        <v>0</v>
      </c>
      <c r="AO55" s="63">
        <v>0</v>
      </c>
      <c r="AP55" s="63">
        <v>0</v>
      </c>
      <c r="AQ55" s="63">
        <v>0</v>
      </c>
      <c r="AR55" s="63">
        <v>0</v>
      </c>
      <c r="AS55" s="63">
        <v>0</v>
      </c>
      <c r="AT55" s="63">
        <v>0</v>
      </c>
      <c r="AU55" s="63">
        <v>0</v>
      </c>
      <c r="AV55" s="63">
        <v>0</v>
      </c>
      <c r="AW55" s="63">
        <v>0</v>
      </c>
      <c r="AX55" s="63">
        <v>0</v>
      </c>
      <c r="AY55" s="63">
        <v>0</v>
      </c>
      <c r="AZ55" s="63">
        <v>0</v>
      </c>
      <c r="BA55" s="63">
        <v>0</v>
      </c>
      <c r="BB55" s="63">
        <v>0</v>
      </c>
      <c r="BC55" s="63">
        <v>0</v>
      </c>
      <c r="BD55" s="63">
        <v>5.0198015388094756E-2</v>
      </c>
      <c r="BE55" s="63">
        <v>0</v>
      </c>
      <c r="BF55" s="63">
        <v>0</v>
      </c>
      <c r="BG55" s="63">
        <v>0</v>
      </c>
      <c r="BH55" s="63">
        <v>0</v>
      </c>
      <c r="BI55" s="63">
        <v>0</v>
      </c>
      <c r="BJ55" s="63">
        <v>1723.9072531514776</v>
      </c>
      <c r="BK55" s="63">
        <v>0</v>
      </c>
      <c r="BL55" s="63">
        <v>0</v>
      </c>
      <c r="BM55" s="63">
        <v>0</v>
      </c>
      <c r="BN55" s="63">
        <v>0</v>
      </c>
      <c r="BO55" s="63">
        <v>0</v>
      </c>
      <c r="BP55" s="63">
        <v>0</v>
      </c>
      <c r="BQ55" s="63">
        <v>-262.28359542568768</v>
      </c>
      <c r="BR55" s="63">
        <v>-262.28359542568768</v>
      </c>
      <c r="BS55" s="63">
        <v>1461.6236577257898</v>
      </c>
    </row>
    <row r="56" spans="1:71" x14ac:dyDescent="0.25">
      <c r="A56" s="24" t="s">
        <v>122</v>
      </c>
      <c r="B56" s="24" t="s">
        <v>123</v>
      </c>
      <c r="C56" s="18">
        <v>17806.958012326799</v>
      </c>
      <c r="D56" s="64">
        <v>0.54191906456555405</v>
      </c>
      <c r="E56" s="64">
        <v>10.309044540548703</v>
      </c>
      <c r="F56" s="64">
        <v>7.0577643094804372E-3</v>
      </c>
      <c r="G56" s="64">
        <v>0</v>
      </c>
      <c r="H56" s="64">
        <v>0.29480329300124919</v>
      </c>
      <c r="I56" s="64">
        <v>165.02920226398317</v>
      </c>
      <c r="J56" s="64">
        <v>634.35846802134438</v>
      </c>
      <c r="K56" s="64">
        <v>0</v>
      </c>
      <c r="L56" s="64">
        <v>505.12385774333382</v>
      </c>
      <c r="M56" s="64">
        <v>12.099048242878204</v>
      </c>
      <c r="N56" s="64">
        <v>0</v>
      </c>
      <c r="O56" s="64">
        <v>61.851405225361255</v>
      </c>
      <c r="P56" s="64">
        <v>73.283613795120147</v>
      </c>
      <c r="Q56" s="64">
        <v>225.26788737918045</v>
      </c>
      <c r="R56" s="64">
        <v>0</v>
      </c>
      <c r="S56" s="64">
        <v>504.88345443545586</v>
      </c>
      <c r="T56" s="64">
        <v>0</v>
      </c>
      <c r="U56" s="64">
        <v>0</v>
      </c>
      <c r="V56" s="64">
        <v>2206.7110008036743</v>
      </c>
      <c r="W56" s="64">
        <v>11118.014149285173</v>
      </c>
      <c r="X56" s="64">
        <v>875.55621735210354</v>
      </c>
      <c r="Y56" s="64">
        <v>2900.1430058205592</v>
      </c>
      <c r="Z56" s="64">
        <v>2710.7713122245682</v>
      </c>
      <c r="AA56" s="64">
        <v>413.54209665200494</v>
      </c>
      <c r="AB56" s="64">
        <v>0</v>
      </c>
      <c r="AC56" s="64">
        <v>264.95416766922392</v>
      </c>
      <c r="AD56" s="64">
        <v>138.07728145319982</v>
      </c>
      <c r="AE56" s="64">
        <v>0</v>
      </c>
      <c r="AF56" s="64">
        <v>8.8659802530125535</v>
      </c>
      <c r="AG56" s="64">
        <v>2.6445698501137311</v>
      </c>
      <c r="AH56" s="64">
        <v>8.6843874829422791</v>
      </c>
      <c r="AI56" s="64">
        <v>0</v>
      </c>
      <c r="AJ56" s="64">
        <v>6.0429161741167555E-3</v>
      </c>
      <c r="AK56" s="64">
        <v>407.07576428244516</v>
      </c>
      <c r="AL56" s="64">
        <v>0</v>
      </c>
      <c r="AM56" s="64">
        <v>4.549767967568453</v>
      </c>
      <c r="AN56" s="64">
        <v>87.247658417544073</v>
      </c>
      <c r="AO56" s="64">
        <v>0</v>
      </c>
      <c r="AP56" s="64">
        <v>0</v>
      </c>
      <c r="AQ56" s="64">
        <v>38.649677604475045</v>
      </c>
      <c r="AR56" s="64">
        <v>0</v>
      </c>
      <c r="AS56" s="64">
        <v>0</v>
      </c>
      <c r="AT56" s="64">
        <v>0</v>
      </c>
      <c r="AU56" s="64">
        <v>0</v>
      </c>
      <c r="AV56" s="64">
        <v>0</v>
      </c>
      <c r="AW56" s="64">
        <v>0</v>
      </c>
      <c r="AX56" s="64">
        <v>0</v>
      </c>
      <c r="AY56" s="64">
        <v>0</v>
      </c>
      <c r="AZ56" s="64">
        <v>0</v>
      </c>
      <c r="BA56" s="64">
        <v>0</v>
      </c>
      <c r="BB56" s="64">
        <v>7.8186547564427507</v>
      </c>
      <c r="BC56" s="64">
        <v>0</v>
      </c>
      <c r="BD56" s="64">
        <v>60.530120986818041</v>
      </c>
      <c r="BE56" s="64">
        <v>0</v>
      </c>
      <c r="BF56" s="64">
        <v>37.645207505502974</v>
      </c>
      <c r="BG56" s="64">
        <v>0</v>
      </c>
      <c r="BH56" s="64">
        <v>0</v>
      </c>
      <c r="BI56" s="64">
        <v>0</v>
      </c>
      <c r="BJ56" s="64">
        <v>23484.53682505263</v>
      </c>
      <c r="BK56" s="64">
        <v>0</v>
      </c>
      <c r="BL56" s="64">
        <v>0</v>
      </c>
      <c r="BM56" s="64">
        <v>0</v>
      </c>
      <c r="BN56" s="64">
        <v>0</v>
      </c>
      <c r="BO56" s="64">
        <v>0</v>
      </c>
      <c r="BP56" s="64">
        <v>0</v>
      </c>
      <c r="BQ56" s="64">
        <v>-5677.5788127258365</v>
      </c>
      <c r="BR56" s="64">
        <v>-5677.5788127258365</v>
      </c>
      <c r="BS56" s="64">
        <v>17806.958012326795</v>
      </c>
    </row>
    <row r="57" spans="1:71" x14ac:dyDescent="0.25">
      <c r="A57" s="24" t="s">
        <v>124</v>
      </c>
      <c r="B57" s="24" t="s">
        <v>125</v>
      </c>
      <c r="C57" s="18">
        <v>3714.0939512885002</v>
      </c>
      <c r="D57" s="64">
        <v>0</v>
      </c>
      <c r="E57" s="64">
        <v>0</v>
      </c>
      <c r="F57" s="64">
        <v>0</v>
      </c>
      <c r="G57" s="64">
        <v>0</v>
      </c>
      <c r="H57" s="64">
        <v>0</v>
      </c>
      <c r="I57" s="64">
        <v>0</v>
      </c>
      <c r="J57" s="64">
        <v>0.78880736039204835</v>
      </c>
      <c r="K57" s="64">
        <v>0.88575743489734338</v>
      </c>
      <c r="L57" s="64">
        <v>4.6129205903549382</v>
      </c>
      <c r="M57" s="64">
        <v>0</v>
      </c>
      <c r="N57" s="64">
        <v>0</v>
      </c>
      <c r="O57" s="64">
        <v>99.582512409069054</v>
      </c>
      <c r="P57" s="64">
        <v>0</v>
      </c>
      <c r="Q57" s="64">
        <v>201.05213996459929</v>
      </c>
      <c r="R57" s="64">
        <v>32.175183922492479</v>
      </c>
      <c r="S57" s="64">
        <v>223.442834840209</v>
      </c>
      <c r="T57" s="64">
        <v>3.5720908189236753</v>
      </c>
      <c r="U57" s="64">
        <v>0</v>
      </c>
      <c r="V57" s="64">
        <v>0</v>
      </c>
      <c r="W57" s="64">
        <v>758.24365170082376</v>
      </c>
      <c r="X57" s="64">
        <v>64.062794358543087</v>
      </c>
      <c r="Y57" s="64">
        <v>353.68887997716672</v>
      </c>
      <c r="Z57" s="64">
        <v>41.969160158173665</v>
      </c>
      <c r="AA57" s="64">
        <v>1816.8081997171785</v>
      </c>
      <c r="AB57" s="64">
        <v>280.44548530926266</v>
      </c>
      <c r="AC57" s="64">
        <v>32.470571797486947</v>
      </c>
      <c r="AD57" s="64">
        <v>151.38656196646261</v>
      </c>
      <c r="AE57" s="64">
        <v>0.41602815610676619</v>
      </c>
      <c r="AF57" s="64">
        <v>124.07610637924719</v>
      </c>
      <c r="AG57" s="64">
        <v>28.908615292388912</v>
      </c>
      <c r="AH57" s="64">
        <v>12.191591474522708</v>
      </c>
      <c r="AI57" s="64">
        <v>4.4352369548846502</v>
      </c>
      <c r="AJ57" s="64">
        <v>1.1178876181335251</v>
      </c>
      <c r="AK57" s="64">
        <v>1233.6755025642376</v>
      </c>
      <c r="AL57" s="64">
        <v>0</v>
      </c>
      <c r="AM57" s="64">
        <v>0</v>
      </c>
      <c r="AN57" s="64">
        <v>0</v>
      </c>
      <c r="AO57" s="64">
        <v>0.17457073138398027</v>
      </c>
      <c r="AP57" s="64">
        <v>0</v>
      </c>
      <c r="AQ57" s="64">
        <v>0</v>
      </c>
      <c r="AR57" s="64">
        <v>0</v>
      </c>
      <c r="AS57" s="64">
        <v>0</v>
      </c>
      <c r="AT57" s="64">
        <v>0</v>
      </c>
      <c r="AU57" s="64">
        <v>0</v>
      </c>
      <c r="AV57" s="64">
        <v>0</v>
      </c>
      <c r="AW57" s="64">
        <v>0</v>
      </c>
      <c r="AX57" s="64">
        <v>0</v>
      </c>
      <c r="AY57" s="64">
        <v>0</v>
      </c>
      <c r="AZ57" s="64">
        <v>0</v>
      </c>
      <c r="BA57" s="64">
        <v>0</v>
      </c>
      <c r="BB57" s="64">
        <v>1.1584311304252266</v>
      </c>
      <c r="BC57" s="64">
        <v>0</v>
      </c>
      <c r="BD57" s="64">
        <v>0</v>
      </c>
      <c r="BE57" s="64">
        <v>0</v>
      </c>
      <c r="BF57" s="64">
        <v>0</v>
      </c>
      <c r="BG57" s="64">
        <v>0</v>
      </c>
      <c r="BH57" s="64">
        <v>0</v>
      </c>
      <c r="BI57" s="64">
        <v>0</v>
      </c>
      <c r="BJ57" s="64">
        <v>5471.3415226273655</v>
      </c>
      <c r="BK57" s="64">
        <v>0</v>
      </c>
      <c r="BL57" s="64">
        <v>0</v>
      </c>
      <c r="BM57" s="64">
        <v>0</v>
      </c>
      <c r="BN57" s="64">
        <v>0</v>
      </c>
      <c r="BO57" s="64">
        <v>0</v>
      </c>
      <c r="BP57" s="64">
        <v>0</v>
      </c>
      <c r="BQ57" s="64">
        <v>-1757.2475713388662</v>
      </c>
      <c r="BR57" s="64">
        <v>-1757.2475713388662</v>
      </c>
      <c r="BS57" s="64">
        <v>3714.0939512884993</v>
      </c>
    </row>
    <row r="58" spans="1:71" x14ac:dyDescent="0.25">
      <c r="A58" s="24" t="s">
        <v>126</v>
      </c>
      <c r="B58" s="24" t="s">
        <v>127</v>
      </c>
      <c r="C58" s="18">
        <v>859.60182696295999</v>
      </c>
      <c r="D58" s="64">
        <v>615.21330519907042</v>
      </c>
      <c r="E58" s="64">
        <v>40.026911781020182</v>
      </c>
      <c r="F58" s="64">
        <v>3.3198148779991388</v>
      </c>
      <c r="G58" s="64">
        <v>0</v>
      </c>
      <c r="H58" s="64">
        <v>0</v>
      </c>
      <c r="I58" s="64">
        <v>0</v>
      </c>
      <c r="J58" s="64">
        <v>0</v>
      </c>
      <c r="K58" s="64">
        <v>0.83565512406656373</v>
      </c>
      <c r="L58" s="64">
        <v>1.3948697575586987E-2</v>
      </c>
      <c r="M58" s="64">
        <v>0</v>
      </c>
      <c r="N58" s="64">
        <v>0</v>
      </c>
      <c r="O58" s="64">
        <v>0</v>
      </c>
      <c r="P58" s="64">
        <v>0</v>
      </c>
      <c r="Q58" s="64">
        <v>0</v>
      </c>
      <c r="R58" s="64">
        <v>0</v>
      </c>
      <c r="S58" s="64">
        <v>0</v>
      </c>
      <c r="T58" s="64">
        <v>0</v>
      </c>
      <c r="U58" s="64">
        <v>0</v>
      </c>
      <c r="V58" s="64">
        <v>0</v>
      </c>
      <c r="W58" s="64">
        <v>0</v>
      </c>
      <c r="X58" s="64">
        <v>11.794264847352425</v>
      </c>
      <c r="Y58" s="64">
        <v>10.962646201077323</v>
      </c>
      <c r="Z58" s="64">
        <v>0</v>
      </c>
      <c r="AA58" s="64">
        <v>0</v>
      </c>
      <c r="AB58" s="64">
        <v>0</v>
      </c>
      <c r="AC58" s="64">
        <v>0</v>
      </c>
      <c r="AD58" s="64">
        <v>0.31799120099945494</v>
      </c>
      <c r="AE58" s="64">
        <v>0</v>
      </c>
      <c r="AF58" s="64">
        <v>0</v>
      </c>
      <c r="AG58" s="64">
        <v>0</v>
      </c>
      <c r="AH58" s="64">
        <v>0</v>
      </c>
      <c r="AI58" s="64">
        <v>0</v>
      </c>
      <c r="AJ58" s="64">
        <v>0</v>
      </c>
      <c r="AK58" s="64">
        <v>0</v>
      </c>
      <c r="AL58" s="64">
        <v>0</v>
      </c>
      <c r="AM58" s="64">
        <v>0</v>
      </c>
      <c r="AN58" s="64">
        <v>0</v>
      </c>
      <c r="AO58" s="64">
        <v>0</v>
      </c>
      <c r="AP58" s="64">
        <v>0</v>
      </c>
      <c r="AQ58" s="64">
        <v>0</v>
      </c>
      <c r="AR58" s="64">
        <v>0</v>
      </c>
      <c r="AS58" s="64">
        <v>0</v>
      </c>
      <c r="AT58" s="64">
        <v>0.10513977763490677</v>
      </c>
      <c r="AU58" s="64">
        <v>0</v>
      </c>
      <c r="AV58" s="64">
        <v>0</v>
      </c>
      <c r="AW58" s="64">
        <v>0</v>
      </c>
      <c r="AX58" s="64">
        <v>0</v>
      </c>
      <c r="AY58" s="64">
        <v>0</v>
      </c>
      <c r="AZ58" s="64">
        <v>0</v>
      </c>
      <c r="BA58" s="64">
        <v>0</v>
      </c>
      <c r="BB58" s="64">
        <v>0.12360237427243845</v>
      </c>
      <c r="BC58" s="64">
        <v>11.704385790668324</v>
      </c>
      <c r="BD58" s="64">
        <v>0</v>
      </c>
      <c r="BE58" s="64">
        <v>0</v>
      </c>
      <c r="BF58" s="64">
        <v>0</v>
      </c>
      <c r="BG58" s="64">
        <v>1.2151370073845622E-2</v>
      </c>
      <c r="BH58" s="64">
        <v>0</v>
      </c>
      <c r="BI58" s="64">
        <v>0</v>
      </c>
      <c r="BJ58" s="64">
        <v>694.42981724181072</v>
      </c>
      <c r="BK58" s="64">
        <v>0</v>
      </c>
      <c r="BL58" s="64">
        <v>0</v>
      </c>
      <c r="BM58" s="64">
        <v>0</v>
      </c>
      <c r="BN58" s="64">
        <v>0</v>
      </c>
      <c r="BO58" s="64">
        <v>36.974701180881482</v>
      </c>
      <c r="BP58" s="64">
        <v>0</v>
      </c>
      <c r="BQ58" s="64">
        <v>128.19730854026784</v>
      </c>
      <c r="BR58" s="64">
        <v>165.17200972114932</v>
      </c>
      <c r="BS58" s="64">
        <v>859.6018269629601</v>
      </c>
    </row>
    <row r="59" spans="1:71" x14ac:dyDescent="0.25">
      <c r="A59" s="24" t="s">
        <v>128</v>
      </c>
      <c r="B59" s="24" t="s">
        <v>129</v>
      </c>
      <c r="C59" s="18">
        <v>4896.7457508262396</v>
      </c>
      <c r="D59" s="64">
        <v>1.6787008233026657</v>
      </c>
      <c r="E59" s="64">
        <v>22.232805471806351</v>
      </c>
      <c r="F59" s="64">
        <v>2.2081735665950685E-2</v>
      </c>
      <c r="G59" s="64">
        <v>390.74511308327442</v>
      </c>
      <c r="H59" s="64">
        <v>8.6850472302026957E-2</v>
      </c>
      <c r="I59" s="64">
        <v>79.068619501095796</v>
      </c>
      <c r="J59" s="64">
        <v>503.91865801732007</v>
      </c>
      <c r="K59" s="64">
        <v>7.1548317895108235</v>
      </c>
      <c r="L59" s="64">
        <v>1223.5238493128629</v>
      </c>
      <c r="M59" s="64">
        <v>23.739617698712053</v>
      </c>
      <c r="N59" s="64">
        <v>0</v>
      </c>
      <c r="O59" s="64">
        <v>2.8464215359379748</v>
      </c>
      <c r="P59" s="64">
        <v>0</v>
      </c>
      <c r="Q59" s="64">
        <v>12.439459724627689</v>
      </c>
      <c r="R59" s="64">
        <v>16.192000092023076</v>
      </c>
      <c r="S59" s="64">
        <v>58.994728871666048</v>
      </c>
      <c r="T59" s="64">
        <v>18.894680793304669</v>
      </c>
      <c r="U59" s="64">
        <v>5.2968229970293676E-3</v>
      </c>
      <c r="V59" s="64">
        <v>158.85709289435769</v>
      </c>
      <c r="W59" s="64">
        <v>175.98315523228382</v>
      </c>
      <c r="X59" s="64">
        <v>65.731620785415672</v>
      </c>
      <c r="Y59" s="64">
        <v>257.7741303395274</v>
      </c>
      <c r="Z59" s="64">
        <v>396.81691441575799</v>
      </c>
      <c r="AA59" s="64">
        <v>80.678373909270391</v>
      </c>
      <c r="AB59" s="64">
        <v>46.074165930559992</v>
      </c>
      <c r="AC59" s="64">
        <v>47.276747870585801</v>
      </c>
      <c r="AD59" s="64">
        <v>22.457409034206695</v>
      </c>
      <c r="AE59" s="64">
        <v>2.6565428156067939E-3</v>
      </c>
      <c r="AF59" s="64">
        <v>3.2813338717502414</v>
      </c>
      <c r="AG59" s="64">
        <v>21.045395071680076</v>
      </c>
      <c r="AH59" s="64">
        <v>8.2871794567098753</v>
      </c>
      <c r="AI59" s="64">
        <v>3.3196105025419011E-2</v>
      </c>
      <c r="AJ59" s="64">
        <v>5.1658446197439076E-2</v>
      </c>
      <c r="AK59" s="64">
        <v>176.70698203850927</v>
      </c>
      <c r="AL59" s="64">
        <v>31.563968018298684</v>
      </c>
      <c r="AM59" s="64">
        <v>2.722588825726008</v>
      </c>
      <c r="AN59" s="64">
        <v>38.783936987440882</v>
      </c>
      <c r="AO59" s="64">
        <v>81.909575450170706</v>
      </c>
      <c r="AP59" s="64">
        <v>5.3965633709203837</v>
      </c>
      <c r="AQ59" s="64">
        <v>304.06632047945641</v>
      </c>
      <c r="AR59" s="64">
        <v>0.79255199149141209</v>
      </c>
      <c r="AS59" s="64">
        <v>13.800096981790897</v>
      </c>
      <c r="AT59" s="64">
        <v>0</v>
      </c>
      <c r="AU59" s="64">
        <v>0</v>
      </c>
      <c r="AV59" s="64">
        <v>0</v>
      </c>
      <c r="AW59" s="64">
        <v>0</v>
      </c>
      <c r="AX59" s="64">
        <v>7.6158614997671126E-2</v>
      </c>
      <c r="AY59" s="64">
        <v>1.9042566803701051E-2</v>
      </c>
      <c r="AZ59" s="64">
        <v>3.7848893001127313</v>
      </c>
      <c r="BA59" s="64">
        <v>5.7134756980059551</v>
      </c>
      <c r="BB59" s="64">
        <v>2.4410588835399833</v>
      </c>
      <c r="BC59" s="64">
        <v>14.18780036627664</v>
      </c>
      <c r="BD59" s="64">
        <v>203.75336162719884</v>
      </c>
      <c r="BE59" s="64">
        <v>0</v>
      </c>
      <c r="BF59" s="64">
        <v>0</v>
      </c>
      <c r="BG59" s="64">
        <v>1.0132527177996569</v>
      </c>
      <c r="BH59" s="64">
        <v>1.9795945733662941</v>
      </c>
      <c r="BI59" s="64">
        <v>0</v>
      </c>
      <c r="BJ59" s="64">
        <v>4534.6059641444608</v>
      </c>
      <c r="BK59" s="64">
        <v>0</v>
      </c>
      <c r="BL59" s="64">
        <v>0</v>
      </c>
      <c r="BM59" s="64">
        <v>0</v>
      </c>
      <c r="BN59" s="64">
        <v>0</v>
      </c>
      <c r="BO59" s="64">
        <v>549.83224641596541</v>
      </c>
      <c r="BP59" s="64">
        <v>0</v>
      </c>
      <c r="BQ59" s="64">
        <v>-187.69245973418472</v>
      </c>
      <c r="BR59" s="64">
        <v>362.13978668178072</v>
      </c>
      <c r="BS59" s="64">
        <v>4896.7457508262414</v>
      </c>
    </row>
    <row r="60" spans="1:71" x14ac:dyDescent="0.25">
      <c r="A60" s="24" t="s">
        <v>130</v>
      </c>
      <c r="B60" s="24" t="s">
        <v>131</v>
      </c>
      <c r="C60" s="18">
        <v>366.44525311651398</v>
      </c>
      <c r="D60" s="64">
        <v>0</v>
      </c>
      <c r="E60" s="64">
        <v>0</v>
      </c>
      <c r="F60" s="64">
        <v>0</v>
      </c>
      <c r="G60" s="64">
        <v>0</v>
      </c>
      <c r="H60" s="64">
        <v>0</v>
      </c>
      <c r="I60" s="64">
        <v>0</v>
      </c>
      <c r="J60" s="64">
        <v>0.6924979662985663</v>
      </c>
      <c r="K60" s="64">
        <v>0</v>
      </c>
      <c r="L60" s="64">
        <v>3.0113200583030033</v>
      </c>
      <c r="M60" s="64">
        <v>0</v>
      </c>
      <c r="N60" s="64">
        <v>0</v>
      </c>
      <c r="O60" s="64">
        <v>0.15118718663334302</v>
      </c>
      <c r="P60" s="64">
        <v>0.90000134884912675</v>
      </c>
      <c r="Q60" s="64">
        <v>1.3620727008116067</v>
      </c>
      <c r="R60" s="64">
        <v>1.5874718113929016</v>
      </c>
      <c r="S60" s="64">
        <v>20.133054179025287</v>
      </c>
      <c r="T60" s="64">
        <v>9.1732063047027239</v>
      </c>
      <c r="U60" s="64">
        <v>0</v>
      </c>
      <c r="V60" s="64">
        <v>0</v>
      </c>
      <c r="W60" s="64">
        <v>0</v>
      </c>
      <c r="X60" s="64">
        <v>0.52816497231780068</v>
      </c>
      <c r="Y60" s="64">
        <v>0.45608879896528676</v>
      </c>
      <c r="Z60" s="64">
        <v>5.3398460435636161E-2</v>
      </c>
      <c r="AA60" s="64">
        <v>15.020591948100796</v>
      </c>
      <c r="AB60" s="64">
        <v>15.576588898797921</v>
      </c>
      <c r="AC60" s="64">
        <v>0</v>
      </c>
      <c r="AD60" s="64">
        <v>8.3557564962804634</v>
      </c>
      <c r="AE60" s="64">
        <v>6.6959423613237298E-2</v>
      </c>
      <c r="AF60" s="64">
        <v>8.9156570949847219E-2</v>
      </c>
      <c r="AG60" s="64">
        <v>0.89049190846169013</v>
      </c>
      <c r="AH60" s="64">
        <v>10.213941415687954</v>
      </c>
      <c r="AI60" s="64">
        <v>7.0746496097069095E-2</v>
      </c>
      <c r="AJ60" s="64">
        <v>4.6056891650090033E-2</v>
      </c>
      <c r="AK60" s="64">
        <v>22.464343566609021</v>
      </c>
      <c r="AL60" s="64">
        <v>10.155301174288855</v>
      </c>
      <c r="AM60" s="64">
        <v>4.3548379875513721</v>
      </c>
      <c r="AN60" s="64">
        <v>5.0338825169864396</v>
      </c>
      <c r="AO60" s="64">
        <v>327.79016820419082</v>
      </c>
      <c r="AP60" s="64">
        <v>26.587194735406925</v>
      </c>
      <c r="AQ60" s="64">
        <v>0</v>
      </c>
      <c r="AR60" s="64">
        <v>5.3326097235122774</v>
      </c>
      <c r="AS60" s="64">
        <v>0</v>
      </c>
      <c r="AT60" s="64">
        <v>0.44352691691524893</v>
      </c>
      <c r="AU60" s="64">
        <v>0</v>
      </c>
      <c r="AV60" s="64">
        <v>1.1282132642715832</v>
      </c>
      <c r="AW60" s="64">
        <v>0.8730313346030385</v>
      </c>
      <c r="AX60" s="64">
        <v>0</v>
      </c>
      <c r="AY60" s="64">
        <v>0</v>
      </c>
      <c r="AZ60" s="64">
        <v>1.2925068787406464E-2</v>
      </c>
      <c r="BA60" s="64">
        <v>50.813077757265482</v>
      </c>
      <c r="BB60" s="64">
        <v>0.27846224336617198</v>
      </c>
      <c r="BC60" s="64">
        <v>15.3975639873153</v>
      </c>
      <c r="BD60" s="64">
        <v>6.607346777495704</v>
      </c>
      <c r="BE60" s="64">
        <v>0</v>
      </c>
      <c r="BF60" s="64">
        <v>0</v>
      </c>
      <c r="BG60" s="64">
        <v>3.0152911544879729E-2</v>
      </c>
      <c r="BH60" s="64">
        <v>2.1052511064249799</v>
      </c>
      <c r="BI60" s="64">
        <v>0</v>
      </c>
      <c r="BJ60" s="64">
        <v>567.78664311390969</v>
      </c>
      <c r="BK60" s="64">
        <v>0</v>
      </c>
      <c r="BL60" s="64">
        <v>0</v>
      </c>
      <c r="BM60" s="64">
        <v>0</v>
      </c>
      <c r="BN60" s="64">
        <v>0</v>
      </c>
      <c r="BO60" s="64">
        <v>104.45824847030876</v>
      </c>
      <c r="BP60" s="64">
        <v>0</v>
      </c>
      <c r="BQ60" s="64">
        <v>-305.79963846770465</v>
      </c>
      <c r="BR60" s="64">
        <v>-201.34138999739588</v>
      </c>
      <c r="BS60" s="64">
        <v>366.44525311651381</v>
      </c>
    </row>
    <row r="61" spans="1:71" x14ac:dyDescent="0.25">
      <c r="A61" s="13" t="s">
        <v>132</v>
      </c>
      <c r="B61" s="13" t="s">
        <v>133</v>
      </c>
      <c r="C61" s="15">
        <v>1408.8138374613</v>
      </c>
      <c r="D61" s="63">
        <v>0</v>
      </c>
      <c r="E61" s="63">
        <v>0</v>
      </c>
      <c r="F61" s="63">
        <v>0</v>
      </c>
      <c r="G61" s="63">
        <v>0</v>
      </c>
      <c r="H61" s="63">
        <v>9.4370129393142054E-5</v>
      </c>
      <c r="I61" s="63">
        <v>3.0468161279973916E-2</v>
      </c>
      <c r="J61" s="63">
        <v>0.11694029661893467</v>
      </c>
      <c r="K61" s="63">
        <v>3.2828274174260472E-2</v>
      </c>
      <c r="L61" s="63">
        <v>0.25460751865559156</v>
      </c>
      <c r="M61" s="63">
        <v>1.5384906230689721E-2</v>
      </c>
      <c r="N61" s="63">
        <v>0</v>
      </c>
      <c r="O61" s="63">
        <v>2.8721902045485662E-3</v>
      </c>
      <c r="P61" s="63">
        <v>1.9564079433624714E-2</v>
      </c>
      <c r="Q61" s="63">
        <v>3.3659942612356675E-4</v>
      </c>
      <c r="R61" s="63">
        <v>2.559656738627571E-3</v>
      </c>
      <c r="S61" s="63">
        <v>1.8853919141476258E-2</v>
      </c>
      <c r="T61" s="63">
        <v>2.1614721520908306E-4</v>
      </c>
      <c r="U61" s="63">
        <v>1.8537898968700118E-6</v>
      </c>
      <c r="V61" s="63">
        <v>5.588069718106355E-3</v>
      </c>
      <c r="W61" s="63">
        <v>4.7748169017582533E-2</v>
      </c>
      <c r="X61" s="63">
        <v>1.5651374756429606E-2</v>
      </c>
      <c r="Y61" s="63">
        <v>1.459654744240263</v>
      </c>
      <c r="Z61" s="63">
        <v>2.7051769567802971E-2</v>
      </c>
      <c r="AA61" s="63">
        <v>7.1389415383214232E-3</v>
      </c>
      <c r="AB61" s="63">
        <v>2.8057357802323022E-2</v>
      </c>
      <c r="AC61" s="63">
        <v>3.0962788510911735E-2</v>
      </c>
      <c r="AD61" s="63">
        <v>0.24927128951728955</v>
      </c>
      <c r="AE61" s="63">
        <v>1.8315892939065409E-4</v>
      </c>
      <c r="AF61" s="63">
        <v>1.2797288809290308E-3</v>
      </c>
      <c r="AG61" s="63">
        <v>1.3186731561423247E-2</v>
      </c>
      <c r="AH61" s="63">
        <v>9.3285023867580048E-3</v>
      </c>
      <c r="AI61" s="63">
        <v>2.8025513374160891E-4</v>
      </c>
      <c r="AJ61" s="63">
        <v>2.6167307407570067E-5</v>
      </c>
      <c r="AK61" s="63">
        <v>9.8960717588566869E-3</v>
      </c>
      <c r="AL61" s="63">
        <v>0</v>
      </c>
      <c r="AM61" s="63">
        <v>1.1492605759736822E-2</v>
      </c>
      <c r="AN61" s="63">
        <v>3.4841899942704931E-2</v>
      </c>
      <c r="AO61" s="63">
        <v>7.9710472707743452E-2</v>
      </c>
      <c r="AP61" s="63">
        <v>0.12004698763201177</v>
      </c>
      <c r="AQ61" s="63">
        <v>1.5905642976284524</v>
      </c>
      <c r="AR61" s="63">
        <v>0.20534684956630597</v>
      </c>
      <c r="AS61" s="63">
        <v>0.16245213802123556</v>
      </c>
      <c r="AT61" s="63">
        <v>8.6704540929123677E-2</v>
      </c>
      <c r="AU61" s="63">
        <v>6.1232254431493223E-2</v>
      </c>
      <c r="AV61" s="63">
        <v>1.9425403906307799E-3</v>
      </c>
      <c r="AW61" s="63">
        <v>8.4105603066936419E-3</v>
      </c>
      <c r="AX61" s="63">
        <v>5.915252825794081E-2</v>
      </c>
      <c r="AY61" s="63">
        <v>1.8487993298975836E-3</v>
      </c>
      <c r="AZ61" s="63">
        <v>1.0476586169085112E-2</v>
      </c>
      <c r="BA61" s="63">
        <v>0</v>
      </c>
      <c r="BB61" s="63">
        <v>0.34617239308355352</v>
      </c>
      <c r="BC61" s="63">
        <v>1.3127655704655932</v>
      </c>
      <c r="BD61" s="63">
        <v>0.31884407297634904</v>
      </c>
      <c r="BE61" s="63">
        <v>0.10955254695567972</v>
      </c>
      <c r="BF61" s="63">
        <v>0.5580391109236893</v>
      </c>
      <c r="BG61" s="63">
        <v>0.11212236691017219</v>
      </c>
      <c r="BH61" s="63">
        <v>1.0542100180195251</v>
      </c>
      <c r="BI61" s="63">
        <v>0</v>
      </c>
      <c r="BJ61" s="63">
        <v>8.6459622340735045</v>
      </c>
      <c r="BK61" s="63">
        <v>0</v>
      </c>
      <c r="BL61" s="63">
        <v>0</v>
      </c>
      <c r="BM61" s="63">
        <v>0</v>
      </c>
      <c r="BN61" s="63">
        <v>0</v>
      </c>
      <c r="BO61" s="63">
        <v>876.65272674927542</v>
      </c>
      <c r="BP61" s="63">
        <v>0</v>
      </c>
      <c r="BQ61" s="63">
        <v>523.51514847795102</v>
      </c>
      <c r="BR61" s="63">
        <v>1400.1678752272264</v>
      </c>
      <c r="BS61" s="63">
        <v>1408.8138374613</v>
      </c>
    </row>
    <row r="62" spans="1:71" x14ac:dyDescent="0.25">
      <c r="A62" s="13" t="s">
        <v>134</v>
      </c>
      <c r="B62" s="13" t="s">
        <v>135</v>
      </c>
      <c r="C62" s="15">
        <v>108966.574529894</v>
      </c>
      <c r="D62" s="63">
        <v>9.2359075964142515E-2</v>
      </c>
      <c r="E62" s="63">
        <v>1.2049052365111375</v>
      </c>
      <c r="F62" s="63">
        <v>1.1534484150919728E-3</v>
      </c>
      <c r="G62" s="63">
        <v>0</v>
      </c>
      <c r="H62" s="63">
        <v>0</v>
      </c>
      <c r="I62" s="63">
        <v>0</v>
      </c>
      <c r="J62" s="63">
        <v>0</v>
      </c>
      <c r="K62" s="63">
        <v>0</v>
      </c>
      <c r="L62" s="63">
        <v>10.098442245384534</v>
      </c>
      <c r="M62" s="63">
        <v>0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3">
        <v>0</v>
      </c>
      <c r="T62" s="63">
        <v>0</v>
      </c>
      <c r="U62" s="63">
        <v>0</v>
      </c>
      <c r="V62" s="63">
        <v>0</v>
      </c>
      <c r="W62" s="63">
        <v>3.3409075022510872E-2</v>
      </c>
      <c r="X62" s="63">
        <v>0.5859677117916624</v>
      </c>
      <c r="Y62" s="63">
        <v>0</v>
      </c>
      <c r="Z62" s="63">
        <v>142.54330669230831</v>
      </c>
      <c r="AA62" s="63">
        <v>0</v>
      </c>
      <c r="AB62" s="63">
        <v>0</v>
      </c>
      <c r="AC62" s="63">
        <v>0</v>
      </c>
      <c r="AD62" s="63">
        <v>0</v>
      </c>
      <c r="AE62" s="63">
        <v>0</v>
      </c>
      <c r="AF62" s="63">
        <v>0</v>
      </c>
      <c r="AG62" s="63">
        <v>0</v>
      </c>
      <c r="AH62" s="63">
        <v>0</v>
      </c>
      <c r="AI62" s="63">
        <v>0</v>
      </c>
      <c r="AJ62" s="63">
        <v>0</v>
      </c>
      <c r="AK62" s="63">
        <v>0</v>
      </c>
      <c r="AL62" s="63">
        <v>0</v>
      </c>
      <c r="AM62" s="63">
        <v>0</v>
      </c>
      <c r="AN62" s="63">
        <v>0</v>
      </c>
      <c r="AO62" s="63">
        <v>0</v>
      </c>
      <c r="AP62" s="63">
        <v>0</v>
      </c>
      <c r="AQ62" s="63">
        <v>3.5379404283290574</v>
      </c>
      <c r="AR62" s="63">
        <v>0</v>
      </c>
      <c r="AS62" s="63">
        <v>0</v>
      </c>
      <c r="AT62" s="63">
        <v>0</v>
      </c>
      <c r="AU62" s="63">
        <v>0</v>
      </c>
      <c r="AV62" s="63">
        <v>0</v>
      </c>
      <c r="AW62" s="63">
        <v>0</v>
      </c>
      <c r="AX62" s="63">
        <v>0</v>
      </c>
      <c r="AY62" s="63">
        <v>0</v>
      </c>
      <c r="AZ62" s="63">
        <v>0</v>
      </c>
      <c r="BA62" s="63">
        <v>0</v>
      </c>
      <c r="BB62" s="63">
        <v>0.43052728243305066</v>
      </c>
      <c r="BC62" s="63">
        <v>0</v>
      </c>
      <c r="BD62" s="63">
        <v>62.998253983454454</v>
      </c>
      <c r="BE62" s="63">
        <v>2.2886451112008488</v>
      </c>
      <c r="BF62" s="63">
        <v>145.20295084762961</v>
      </c>
      <c r="BG62" s="63">
        <v>4.0615099632393938E-2</v>
      </c>
      <c r="BH62" s="63">
        <v>7.1740598886291842</v>
      </c>
      <c r="BI62" s="63">
        <v>0</v>
      </c>
      <c r="BJ62" s="63">
        <v>376.23253612670601</v>
      </c>
      <c r="BK62" s="63">
        <v>0</v>
      </c>
      <c r="BL62" s="63">
        <v>0</v>
      </c>
      <c r="BM62" s="63">
        <v>5107.4088697203051</v>
      </c>
      <c r="BN62" s="63">
        <v>0</v>
      </c>
      <c r="BO62" s="63">
        <v>38794.803896305057</v>
      </c>
      <c r="BP62" s="63">
        <v>0</v>
      </c>
      <c r="BQ62" s="63">
        <v>64688.129227741927</v>
      </c>
      <c r="BR62" s="63">
        <v>108590.34199376729</v>
      </c>
      <c r="BS62" s="63">
        <v>108966.57452989399</v>
      </c>
    </row>
    <row r="63" spans="1:71" x14ac:dyDescent="0.25">
      <c r="A63" s="13" t="s">
        <v>136</v>
      </c>
      <c r="B63" s="13" t="s">
        <v>137</v>
      </c>
      <c r="C63" s="15">
        <v>4837.5057831989598</v>
      </c>
      <c r="D63" s="63">
        <v>0</v>
      </c>
      <c r="E63" s="63">
        <v>0</v>
      </c>
      <c r="F63" s="63">
        <v>0</v>
      </c>
      <c r="G63" s="63">
        <v>2.8966880316417365</v>
      </c>
      <c r="H63" s="63">
        <v>0.23243674682056495</v>
      </c>
      <c r="I63" s="63">
        <v>47.541554344080545</v>
      </c>
      <c r="J63" s="63">
        <v>0</v>
      </c>
      <c r="K63" s="63">
        <v>0</v>
      </c>
      <c r="L63" s="63">
        <v>0.8737863170034067</v>
      </c>
      <c r="M63" s="63">
        <v>0</v>
      </c>
      <c r="N63" s="63">
        <v>0</v>
      </c>
      <c r="O63" s="63">
        <v>0.54334281631461678</v>
      </c>
      <c r="P63" s="63">
        <v>0</v>
      </c>
      <c r="Q63" s="63">
        <v>55.630867046861425</v>
      </c>
      <c r="R63" s="63">
        <v>0</v>
      </c>
      <c r="S63" s="63">
        <v>0</v>
      </c>
      <c r="T63" s="63">
        <v>0</v>
      </c>
      <c r="U63" s="63">
        <v>0</v>
      </c>
      <c r="V63" s="63">
        <v>0</v>
      </c>
      <c r="W63" s="63">
        <v>0</v>
      </c>
      <c r="X63" s="63">
        <v>7.9649254847279624E-2</v>
      </c>
      <c r="Y63" s="63">
        <v>0</v>
      </c>
      <c r="Z63" s="63">
        <v>0.29955998297074943</v>
      </c>
      <c r="AA63" s="63">
        <v>118.04147736448249</v>
      </c>
      <c r="AB63" s="63">
        <v>10.415358718260276</v>
      </c>
      <c r="AC63" s="63">
        <v>27.054504760738631</v>
      </c>
      <c r="AD63" s="63">
        <v>0.86951850390071073</v>
      </c>
      <c r="AE63" s="63">
        <v>0</v>
      </c>
      <c r="AF63" s="63">
        <v>3.6469954800442332</v>
      </c>
      <c r="AG63" s="63">
        <v>170.52185668124613</v>
      </c>
      <c r="AH63" s="63">
        <v>923.64667745391944</v>
      </c>
      <c r="AI63" s="63">
        <v>3.64205197456138</v>
      </c>
      <c r="AJ63" s="63">
        <v>2.0235313015650216</v>
      </c>
      <c r="AK63" s="63">
        <v>18.150009009974507</v>
      </c>
      <c r="AL63" s="63">
        <v>81.407842729914236</v>
      </c>
      <c r="AM63" s="63">
        <v>0</v>
      </c>
      <c r="AN63" s="63">
        <v>2.440456989833212</v>
      </c>
      <c r="AO63" s="63">
        <v>8.1676599076985141</v>
      </c>
      <c r="AP63" s="63">
        <v>108.10980028821911</v>
      </c>
      <c r="AQ63" s="63">
        <v>56.51430537730262</v>
      </c>
      <c r="AR63" s="63">
        <v>1087.2054827015045</v>
      </c>
      <c r="AS63" s="63">
        <v>0</v>
      </c>
      <c r="AT63" s="63">
        <v>0</v>
      </c>
      <c r="AU63" s="63">
        <v>0</v>
      </c>
      <c r="AV63" s="63">
        <v>0</v>
      </c>
      <c r="AW63" s="63">
        <v>0</v>
      </c>
      <c r="AX63" s="63">
        <v>0</v>
      </c>
      <c r="AY63" s="63">
        <v>0</v>
      </c>
      <c r="AZ63" s="63">
        <v>0</v>
      </c>
      <c r="BA63" s="63">
        <v>0</v>
      </c>
      <c r="BB63" s="63">
        <v>40.344095962282765</v>
      </c>
      <c r="BC63" s="63">
        <v>0</v>
      </c>
      <c r="BD63" s="63">
        <v>3.2459407936889786</v>
      </c>
      <c r="BE63" s="63">
        <v>0</v>
      </c>
      <c r="BF63" s="63">
        <v>1.193873983374931</v>
      </c>
      <c r="BG63" s="63">
        <v>0</v>
      </c>
      <c r="BH63" s="63">
        <v>3.7744087063507297</v>
      </c>
      <c r="BI63" s="63">
        <v>0</v>
      </c>
      <c r="BJ63" s="63">
        <v>2778.5137332294021</v>
      </c>
      <c r="BK63" s="63">
        <v>0</v>
      </c>
      <c r="BL63" s="63">
        <v>0</v>
      </c>
      <c r="BM63" s="63">
        <v>0</v>
      </c>
      <c r="BN63" s="63">
        <v>0</v>
      </c>
      <c r="BO63" s="63">
        <v>4184.9606929308493</v>
      </c>
      <c r="BP63" s="63">
        <v>0</v>
      </c>
      <c r="BQ63" s="63">
        <v>-2125.9686429612925</v>
      </c>
      <c r="BR63" s="63">
        <v>2058.9920499695568</v>
      </c>
      <c r="BS63" s="63">
        <v>4837.5057831989589</v>
      </c>
    </row>
    <row r="64" spans="1:71" x14ac:dyDescent="0.25">
      <c r="A64" s="13" t="s">
        <v>138</v>
      </c>
      <c r="B64" s="13" t="s">
        <v>139</v>
      </c>
      <c r="C64" s="15">
        <v>7245.5594758378002</v>
      </c>
      <c r="D64" s="63">
        <v>54.932138880691838</v>
      </c>
      <c r="E64" s="63">
        <v>17.116977859982882</v>
      </c>
      <c r="F64" s="63">
        <v>0.74419699059100264</v>
      </c>
      <c r="G64" s="63">
        <v>12.488856220335519</v>
      </c>
      <c r="H64" s="63">
        <v>0</v>
      </c>
      <c r="I64" s="63">
        <v>0</v>
      </c>
      <c r="J64" s="63">
        <v>816.76877635665642</v>
      </c>
      <c r="K64" s="63">
        <v>41.104463132627288</v>
      </c>
      <c r="L64" s="63">
        <v>1967.108325811844</v>
      </c>
      <c r="M64" s="63">
        <v>301.21620712359731</v>
      </c>
      <c r="N64" s="63">
        <v>0</v>
      </c>
      <c r="O64" s="63">
        <v>0.75987858609135173</v>
      </c>
      <c r="P64" s="63">
        <v>5.8540017653789862</v>
      </c>
      <c r="Q64" s="63">
        <v>19.125404407858632</v>
      </c>
      <c r="R64" s="63">
        <v>3.8281356439249477</v>
      </c>
      <c r="S64" s="63">
        <v>40.440671209342263</v>
      </c>
      <c r="T64" s="63">
        <v>36.331057243549303</v>
      </c>
      <c r="U64" s="63">
        <v>7.5769894260457426E-4</v>
      </c>
      <c r="V64" s="63">
        <v>19.481758703208246</v>
      </c>
      <c r="W64" s="63">
        <v>159.49327785382374</v>
      </c>
      <c r="X64" s="63">
        <v>9.4243442487979543</v>
      </c>
      <c r="Y64" s="63">
        <v>228.79388552047004</v>
      </c>
      <c r="Z64" s="63">
        <v>105.94929911675835</v>
      </c>
      <c r="AA64" s="63">
        <v>475.84370923448853</v>
      </c>
      <c r="AB64" s="63">
        <v>134.99464739995389</v>
      </c>
      <c r="AC64" s="63">
        <v>13.098496339743184</v>
      </c>
      <c r="AD64" s="63">
        <v>46.680778808704325</v>
      </c>
      <c r="AE64" s="63">
        <v>0.83457812678855758</v>
      </c>
      <c r="AF64" s="63">
        <v>30.443416074479867</v>
      </c>
      <c r="AG64" s="63">
        <v>73.258319282380313</v>
      </c>
      <c r="AH64" s="63">
        <v>145.61413909691547</v>
      </c>
      <c r="AI64" s="63">
        <v>2.8983893555999951</v>
      </c>
      <c r="AJ64" s="63">
        <v>0.29373934384341799</v>
      </c>
      <c r="AK64" s="63">
        <v>638.99888056892598</v>
      </c>
      <c r="AL64" s="63">
        <v>47.021819027116607</v>
      </c>
      <c r="AM64" s="63">
        <v>23.991377324790278</v>
      </c>
      <c r="AN64" s="63">
        <v>44.652047118497869</v>
      </c>
      <c r="AO64" s="63">
        <v>1502.4332793531016</v>
      </c>
      <c r="AP64" s="63">
        <v>98.756446217526516</v>
      </c>
      <c r="AQ64" s="63">
        <v>500.68474118545242</v>
      </c>
      <c r="AR64" s="63">
        <v>5.0249244481783117</v>
      </c>
      <c r="AS64" s="63">
        <v>21.422561123884353</v>
      </c>
      <c r="AT64" s="63">
        <v>1.1764886342847531</v>
      </c>
      <c r="AU64" s="63">
        <v>49.748801386916114</v>
      </c>
      <c r="AV64" s="63">
        <v>0</v>
      </c>
      <c r="AW64" s="63">
        <v>0</v>
      </c>
      <c r="AX64" s="63">
        <v>0</v>
      </c>
      <c r="AY64" s="63">
        <v>3.5775167487332442E-2</v>
      </c>
      <c r="AZ64" s="63">
        <v>2.0205128810934565</v>
      </c>
      <c r="BA64" s="63">
        <v>13.94673679155914</v>
      </c>
      <c r="BB64" s="63">
        <v>26.533309719303681</v>
      </c>
      <c r="BC64" s="63">
        <v>47.385855975337158</v>
      </c>
      <c r="BD64" s="63">
        <v>83.942296985698604</v>
      </c>
      <c r="BE64" s="63">
        <v>0</v>
      </c>
      <c r="BF64" s="63">
        <v>41.393592912408536</v>
      </c>
      <c r="BG64" s="63">
        <v>0</v>
      </c>
      <c r="BH64" s="63">
        <v>7.6990935023273988</v>
      </c>
      <c r="BI64" s="63">
        <v>0</v>
      </c>
      <c r="BJ64" s="63">
        <v>7921.7911677612583</v>
      </c>
      <c r="BK64" s="63">
        <v>0</v>
      </c>
      <c r="BL64" s="63">
        <v>0</v>
      </c>
      <c r="BM64" s="63">
        <v>0</v>
      </c>
      <c r="BN64" s="63">
        <v>0</v>
      </c>
      <c r="BO64" s="63">
        <v>711.42136175312305</v>
      </c>
      <c r="BP64" s="63">
        <v>0</v>
      </c>
      <c r="BQ64" s="63">
        <v>-1387.6530536765863</v>
      </c>
      <c r="BR64" s="63">
        <v>-676.23169192346325</v>
      </c>
      <c r="BS64" s="63">
        <v>7245.5594758377947</v>
      </c>
    </row>
    <row r="65" spans="1:71" x14ac:dyDescent="0.25">
      <c r="A65" s="13" t="s">
        <v>140</v>
      </c>
      <c r="B65" s="13" t="s">
        <v>141</v>
      </c>
      <c r="C65" s="15">
        <v>0</v>
      </c>
      <c r="D65" s="63">
        <v>0</v>
      </c>
      <c r="E65" s="63">
        <v>0</v>
      </c>
      <c r="F65" s="63">
        <v>0</v>
      </c>
      <c r="G65" s="63">
        <v>0</v>
      </c>
      <c r="H65" s="63">
        <v>0</v>
      </c>
      <c r="I65" s="63">
        <v>0</v>
      </c>
      <c r="J65" s="63">
        <v>0</v>
      </c>
      <c r="K65" s="63">
        <v>0</v>
      </c>
      <c r="L65" s="63">
        <v>0</v>
      </c>
      <c r="M65" s="63">
        <v>0</v>
      </c>
      <c r="N65" s="63">
        <v>0</v>
      </c>
      <c r="O65" s="63">
        <v>0</v>
      </c>
      <c r="P65" s="63">
        <v>0</v>
      </c>
      <c r="Q65" s="63">
        <v>0</v>
      </c>
      <c r="R65" s="63">
        <v>0</v>
      </c>
      <c r="S65" s="63">
        <v>0</v>
      </c>
      <c r="T65" s="63">
        <v>0</v>
      </c>
      <c r="U65" s="63">
        <v>0</v>
      </c>
      <c r="V65" s="63">
        <v>0</v>
      </c>
      <c r="W65" s="63">
        <v>0</v>
      </c>
      <c r="X65" s="63">
        <v>0</v>
      </c>
      <c r="Y65" s="63">
        <v>0</v>
      </c>
      <c r="Z65" s="63">
        <v>0</v>
      </c>
      <c r="AA65" s="63">
        <v>0</v>
      </c>
      <c r="AB65" s="63">
        <v>0</v>
      </c>
      <c r="AC65" s="63">
        <v>0</v>
      </c>
      <c r="AD65" s="63">
        <v>0</v>
      </c>
      <c r="AE65" s="63">
        <v>0</v>
      </c>
      <c r="AF65" s="63">
        <v>0</v>
      </c>
      <c r="AG65" s="63">
        <v>0</v>
      </c>
      <c r="AH65" s="63">
        <v>0</v>
      </c>
      <c r="AI65" s="63">
        <v>0</v>
      </c>
      <c r="AJ65" s="63">
        <v>0</v>
      </c>
      <c r="AK65" s="63">
        <v>0</v>
      </c>
      <c r="AL65" s="63">
        <v>0</v>
      </c>
      <c r="AM65" s="63">
        <v>0</v>
      </c>
      <c r="AN65" s="63">
        <v>0</v>
      </c>
      <c r="AO65" s="63">
        <v>0</v>
      </c>
      <c r="AP65" s="63">
        <v>0</v>
      </c>
      <c r="AQ65" s="63">
        <v>0</v>
      </c>
      <c r="AR65" s="63">
        <v>0</v>
      </c>
      <c r="AS65" s="63">
        <v>0</v>
      </c>
      <c r="AT65" s="63">
        <v>0</v>
      </c>
      <c r="AU65" s="63">
        <v>0</v>
      </c>
      <c r="AV65" s="63">
        <v>0</v>
      </c>
      <c r="AW65" s="63">
        <v>0</v>
      </c>
      <c r="AX65" s="63">
        <v>0</v>
      </c>
      <c r="AY65" s="63">
        <v>0</v>
      </c>
      <c r="AZ65" s="63">
        <v>0</v>
      </c>
      <c r="BA65" s="63">
        <v>0</v>
      </c>
      <c r="BB65" s="63">
        <v>0</v>
      </c>
      <c r="BC65" s="63">
        <v>0</v>
      </c>
      <c r="BD65" s="63">
        <v>0</v>
      </c>
      <c r="BE65" s="63">
        <v>0</v>
      </c>
      <c r="BF65" s="63">
        <v>0</v>
      </c>
      <c r="BG65" s="63">
        <v>0</v>
      </c>
      <c r="BH65" s="63">
        <v>0</v>
      </c>
      <c r="BI65" s="63">
        <v>0</v>
      </c>
      <c r="BJ65" s="63">
        <v>0</v>
      </c>
      <c r="BK65" s="63">
        <v>0</v>
      </c>
      <c r="BL65" s="63">
        <v>0</v>
      </c>
      <c r="BM65" s="63">
        <v>0</v>
      </c>
      <c r="BN65" s="63">
        <v>0</v>
      </c>
      <c r="BO65" s="63">
        <v>0</v>
      </c>
      <c r="BP65" s="63">
        <v>0</v>
      </c>
      <c r="BQ65" s="63">
        <v>0</v>
      </c>
      <c r="BR65" s="63">
        <v>0</v>
      </c>
      <c r="BS65" s="63">
        <v>0</v>
      </c>
    </row>
    <row r="66" spans="1:71" x14ac:dyDescent="0.25">
      <c r="A66" s="24" t="s">
        <v>142</v>
      </c>
      <c r="B66" s="24" t="s">
        <v>143</v>
      </c>
      <c r="C66" s="18">
        <v>15.887428246667699</v>
      </c>
      <c r="D66" s="64">
        <v>0</v>
      </c>
      <c r="E66" s="64">
        <v>0</v>
      </c>
      <c r="F66" s="64">
        <v>0</v>
      </c>
      <c r="G66" s="64">
        <v>0</v>
      </c>
      <c r="H66" s="64">
        <v>0</v>
      </c>
      <c r="I66" s="64">
        <v>0</v>
      </c>
      <c r="J66" s="64">
        <v>0</v>
      </c>
      <c r="K66" s="64">
        <v>0</v>
      </c>
      <c r="L66" s="64">
        <v>0</v>
      </c>
      <c r="M66" s="64">
        <v>0</v>
      </c>
      <c r="N66" s="64">
        <v>0</v>
      </c>
      <c r="O66" s="64">
        <v>0</v>
      </c>
      <c r="P66" s="64">
        <v>0</v>
      </c>
      <c r="Q66" s="64">
        <v>0</v>
      </c>
      <c r="R66" s="64">
        <v>0</v>
      </c>
      <c r="S66" s="64">
        <v>0</v>
      </c>
      <c r="T66" s="64">
        <v>0</v>
      </c>
      <c r="U66" s="64">
        <v>0</v>
      </c>
      <c r="V66" s="64">
        <v>0</v>
      </c>
      <c r="W66" s="64">
        <v>0</v>
      </c>
      <c r="X66" s="64">
        <v>0</v>
      </c>
      <c r="Y66" s="64">
        <v>0</v>
      </c>
      <c r="Z66" s="64">
        <v>0</v>
      </c>
      <c r="AA66" s="64">
        <v>0</v>
      </c>
      <c r="AB66" s="64">
        <v>1.4187683843260055E-2</v>
      </c>
      <c r="AC66" s="64">
        <v>0</v>
      </c>
      <c r="AD66" s="64">
        <v>0</v>
      </c>
      <c r="AE66" s="64">
        <v>0</v>
      </c>
      <c r="AF66" s="64">
        <v>0</v>
      </c>
      <c r="AG66" s="64">
        <v>0</v>
      </c>
      <c r="AH66" s="64">
        <v>0</v>
      </c>
      <c r="AI66" s="64">
        <v>0</v>
      </c>
      <c r="AJ66" s="64">
        <v>0</v>
      </c>
      <c r="AK66" s="64">
        <v>0</v>
      </c>
      <c r="AL66" s="64">
        <v>0</v>
      </c>
      <c r="AM66" s="64">
        <v>1.6642186242566175</v>
      </c>
      <c r="AN66" s="64">
        <v>1.0768328482024789</v>
      </c>
      <c r="AO66" s="64">
        <v>34.978317940889852</v>
      </c>
      <c r="AP66" s="64">
        <v>0</v>
      </c>
      <c r="AQ66" s="64">
        <v>0</v>
      </c>
      <c r="AR66" s="64">
        <v>0</v>
      </c>
      <c r="AS66" s="64">
        <v>2.7919142530225479E-2</v>
      </c>
      <c r="AT66" s="64">
        <v>0</v>
      </c>
      <c r="AU66" s="64">
        <v>0</v>
      </c>
      <c r="AV66" s="64">
        <v>0</v>
      </c>
      <c r="AW66" s="64">
        <v>0</v>
      </c>
      <c r="AX66" s="64">
        <v>0</v>
      </c>
      <c r="AY66" s="64">
        <v>0</v>
      </c>
      <c r="AZ66" s="64">
        <v>0</v>
      </c>
      <c r="BA66" s="64">
        <v>1.4532767908818478</v>
      </c>
      <c r="BB66" s="64">
        <v>0</v>
      </c>
      <c r="BC66" s="64">
        <v>0</v>
      </c>
      <c r="BD66" s="64">
        <v>7.4252404089964086E-2</v>
      </c>
      <c r="BE66" s="64">
        <v>0</v>
      </c>
      <c r="BF66" s="64">
        <v>0</v>
      </c>
      <c r="BG66" s="64">
        <v>0</v>
      </c>
      <c r="BH66" s="64">
        <v>0.3361556683461151</v>
      </c>
      <c r="BI66" s="64">
        <v>0</v>
      </c>
      <c r="BJ66" s="64">
        <v>39.625161103040362</v>
      </c>
      <c r="BK66" s="64">
        <v>0</v>
      </c>
      <c r="BL66" s="64">
        <v>0</v>
      </c>
      <c r="BM66" s="64">
        <v>0</v>
      </c>
      <c r="BN66" s="64">
        <v>0</v>
      </c>
      <c r="BO66" s="64">
        <v>5.7791429213953247</v>
      </c>
      <c r="BP66" s="64">
        <v>0</v>
      </c>
      <c r="BQ66" s="64">
        <v>-29.516875777767982</v>
      </c>
      <c r="BR66" s="64">
        <v>-23.737732856372659</v>
      </c>
      <c r="BS66" s="64">
        <v>15.887428246667703</v>
      </c>
    </row>
    <row r="67" spans="1:71" x14ac:dyDescent="0.25">
      <c r="A67" s="24" t="s">
        <v>144</v>
      </c>
      <c r="B67" s="24" t="s">
        <v>145</v>
      </c>
      <c r="C67" s="18">
        <v>2419.8153881347698</v>
      </c>
      <c r="D67" s="64">
        <v>492.34483761491879</v>
      </c>
      <c r="E67" s="64">
        <v>8.5209973000811304E-2</v>
      </c>
      <c r="F67" s="64">
        <v>0</v>
      </c>
      <c r="G67" s="64">
        <v>2.6967748910638041</v>
      </c>
      <c r="H67" s="64">
        <v>7.0499583761060038E-4</v>
      </c>
      <c r="I67" s="64">
        <v>1.8209089696079555</v>
      </c>
      <c r="J67" s="64">
        <v>9.6096789525122794E-2</v>
      </c>
      <c r="K67" s="64">
        <v>19.315491412471832</v>
      </c>
      <c r="L67" s="64">
        <v>241.38815755609832</v>
      </c>
      <c r="M67" s="64">
        <v>122.18990506514079</v>
      </c>
      <c r="N67" s="64">
        <v>0</v>
      </c>
      <c r="O67" s="64">
        <v>0</v>
      </c>
      <c r="P67" s="64">
        <v>0</v>
      </c>
      <c r="Q67" s="64">
        <v>0</v>
      </c>
      <c r="R67" s="64">
        <v>0</v>
      </c>
      <c r="S67" s="64">
        <v>8.4998434522434074</v>
      </c>
      <c r="T67" s="64">
        <v>0</v>
      </c>
      <c r="U67" s="64">
        <v>0</v>
      </c>
      <c r="V67" s="64">
        <v>0</v>
      </c>
      <c r="W67" s="64">
        <v>35.024638142826284</v>
      </c>
      <c r="X67" s="64">
        <v>1.3665518568541815</v>
      </c>
      <c r="Y67" s="64">
        <v>32.050401919043033</v>
      </c>
      <c r="Z67" s="64">
        <v>8.5363377740843411</v>
      </c>
      <c r="AA67" s="64">
        <v>10.173031154753955</v>
      </c>
      <c r="AB67" s="64">
        <v>154.55646716619404</v>
      </c>
      <c r="AC67" s="64">
        <v>11.052221393882959</v>
      </c>
      <c r="AD67" s="64">
        <v>6.7576421825264319</v>
      </c>
      <c r="AE67" s="64">
        <v>3.0716851913692645E-4</v>
      </c>
      <c r="AF67" s="64">
        <v>3.4456323217623259</v>
      </c>
      <c r="AG67" s="64">
        <v>11.406653461252944</v>
      </c>
      <c r="AH67" s="64">
        <v>93.857950775341436</v>
      </c>
      <c r="AI67" s="64">
        <v>8.1048692028385175E-2</v>
      </c>
      <c r="AJ67" s="64">
        <v>0.12400196644190667</v>
      </c>
      <c r="AK67" s="64">
        <v>89.250786575574821</v>
      </c>
      <c r="AL67" s="64">
        <v>7.6846713879596313</v>
      </c>
      <c r="AM67" s="64">
        <v>8.63465779688174</v>
      </c>
      <c r="AN67" s="64">
        <v>4.243004925436316</v>
      </c>
      <c r="AO67" s="64">
        <v>1491.4229067351698</v>
      </c>
      <c r="AP67" s="64">
        <v>10.875242654461372</v>
      </c>
      <c r="AQ67" s="64">
        <v>0.16979230748846583</v>
      </c>
      <c r="AR67" s="64">
        <v>0</v>
      </c>
      <c r="AS67" s="64">
        <v>0</v>
      </c>
      <c r="AT67" s="64">
        <v>16.074756640008808</v>
      </c>
      <c r="AU67" s="64">
        <v>43.496521963094892</v>
      </c>
      <c r="AV67" s="64">
        <v>0</v>
      </c>
      <c r="AW67" s="64">
        <v>0</v>
      </c>
      <c r="AX67" s="64">
        <v>0</v>
      </c>
      <c r="AY67" s="64">
        <v>0</v>
      </c>
      <c r="AZ67" s="64">
        <v>0</v>
      </c>
      <c r="BA67" s="64">
        <v>65.685796157799132</v>
      </c>
      <c r="BB67" s="64">
        <v>6.0482726262770084E-2</v>
      </c>
      <c r="BC67" s="64">
        <v>5.2860399574039603</v>
      </c>
      <c r="BD67" s="64">
        <v>27.662120432410884</v>
      </c>
      <c r="BE67" s="64">
        <v>0</v>
      </c>
      <c r="BF67" s="64">
        <v>5.9536641354382018</v>
      </c>
      <c r="BG67" s="64">
        <v>2.5105615916783151E-2</v>
      </c>
      <c r="BH67" s="64">
        <v>3.2165758662107673</v>
      </c>
      <c r="BI67" s="64">
        <v>0</v>
      </c>
      <c r="BJ67" s="64">
        <v>3036.6129425729387</v>
      </c>
      <c r="BK67" s="64">
        <v>0</v>
      </c>
      <c r="BL67" s="64">
        <v>0</v>
      </c>
      <c r="BM67" s="64">
        <v>0</v>
      </c>
      <c r="BN67" s="64">
        <v>0</v>
      </c>
      <c r="BO67" s="64">
        <v>280.77433415820434</v>
      </c>
      <c r="BP67" s="64">
        <v>0</v>
      </c>
      <c r="BQ67" s="64">
        <v>-897.57188859637324</v>
      </c>
      <c r="BR67" s="64">
        <v>-616.79755443816885</v>
      </c>
      <c r="BS67" s="64">
        <v>2419.8153881347698</v>
      </c>
    </row>
    <row r="68" spans="1:71" x14ac:dyDescent="0.25">
      <c r="A68" s="24" t="s">
        <v>146</v>
      </c>
      <c r="B68" s="24" t="s">
        <v>147</v>
      </c>
      <c r="C68" s="18">
        <v>0</v>
      </c>
      <c r="D68" s="64">
        <v>0</v>
      </c>
      <c r="E68" s="64">
        <v>0</v>
      </c>
      <c r="F68" s="64">
        <v>0</v>
      </c>
      <c r="G68" s="64">
        <v>0</v>
      </c>
      <c r="H68" s="64">
        <v>0</v>
      </c>
      <c r="I68" s="64">
        <v>0</v>
      </c>
      <c r="J68" s="64">
        <v>0</v>
      </c>
      <c r="K68" s="64">
        <v>0</v>
      </c>
      <c r="L68" s="64">
        <v>0</v>
      </c>
      <c r="M68" s="64">
        <v>0</v>
      </c>
      <c r="N68" s="64">
        <v>0</v>
      </c>
      <c r="O68" s="64">
        <v>0</v>
      </c>
      <c r="P68" s="64">
        <v>0</v>
      </c>
      <c r="Q68" s="64">
        <v>0</v>
      </c>
      <c r="R68" s="64">
        <v>0</v>
      </c>
      <c r="S68" s="64">
        <v>0</v>
      </c>
      <c r="T68" s="64">
        <v>0</v>
      </c>
      <c r="U68" s="64">
        <v>0</v>
      </c>
      <c r="V68" s="64">
        <v>0</v>
      </c>
      <c r="W68" s="64">
        <v>0</v>
      </c>
      <c r="X68" s="64">
        <v>0</v>
      </c>
      <c r="Y68" s="64">
        <v>0</v>
      </c>
      <c r="Z68" s="64">
        <v>0</v>
      </c>
      <c r="AA68" s="64">
        <v>0</v>
      </c>
      <c r="AB68" s="64">
        <v>0</v>
      </c>
      <c r="AC68" s="64">
        <v>0</v>
      </c>
      <c r="AD68" s="64">
        <v>0</v>
      </c>
      <c r="AE68" s="64">
        <v>0</v>
      </c>
      <c r="AF68" s="64">
        <v>0</v>
      </c>
      <c r="AG68" s="64">
        <v>0</v>
      </c>
      <c r="AH68" s="64">
        <v>0</v>
      </c>
      <c r="AI68" s="64">
        <v>0</v>
      </c>
      <c r="AJ68" s="64">
        <v>0</v>
      </c>
      <c r="AK68" s="64">
        <v>0</v>
      </c>
      <c r="AL68" s="64">
        <v>0</v>
      </c>
      <c r="AM68" s="64">
        <v>0</v>
      </c>
      <c r="AN68" s="64">
        <v>0</v>
      </c>
      <c r="AO68" s="64">
        <v>0</v>
      </c>
      <c r="AP68" s="64">
        <v>0</v>
      </c>
      <c r="AQ68" s="64">
        <v>0</v>
      </c>
      <c r="AR68" s="64">
        <v>0</v>
      </c>
      <c r="AS68" s="64">
        <v>0</v>
      </c>
      <c r="AT68" s="64">
        <v>0</v>
      </c>
      <c r="AU68" s="64">
        <v>0</v>
      </c>
      <c r="AV68" s="64">
        <v>0</v>
      </c>
      <c r="AW68" s="64">
        <v>0</v>
      </c>
      <c r="AX68" s="64">
        <v>0</v>
      </c>
      <c r="AY68" s="64">
        <v>0</v>
      </c>
      <c r="AZ68" s="64">
        <v>0</v>
      </c>
      <c r="BA68" s="64">
        <v>0</v>
      </c>
      <c r="BB68" s="64">
        <v>0</v>
      </c>
      <c r="BC68" s="64">
        <v>0</v>
      </c>
      <c r="BD68" s="64">
        <v>0</v>
      </c>
      <c r="BE68" s="64">
        <v>0</v>
      </c>
      <c r="BF68" s="64">
        <v>0</v>
      </c>
      <c r="BG68" s="64">
        <v>0</v>
      </c>
      <c r="BH68" s="64">
        <v>0</v>
      </c>
      <c r="BI68" s="64">
        <v>0</v>
      </c>
      <c r="BJ68" s="64">
        <v>0</v>
      </c>
      <c r="BK68" s="64">
        <v>0</v>
      </c>
      <c r="BL68" s="64">
        <v>0</v>
      </c>
      <c r="BM68" s="64">
        <v>0</v>
      </c>
      <c r="BN68" s="64">
        <v>0</v>
      </c>
      <c r="BO68" s="64">
        <v>0</v>
      </c>
      <c r="BP68" s="64">
        <v>0</v>
      </c>
      <c r="BQ68" s="64">
        <v>0</v>
      </c>
      <c r="BR68" s="64">
        <v>0</v>
      </c>
      <c r="BS68" s="64">
        <v>0</v>
      </c>
    </row>
    <row r="69" spans="1:71" x14ac:dyDescent="0.25">
      <c r="A69" s="24" t="s">
        <v>148</v>
      </c>
      <c r="B69" s="24" t="s">
        <v>149</v>
      </c>
      <c r="C69" s="18">
        <v>1116.97886511242</v>
      </c>
      <c r="D69" s="64">
        <v>0</v>
      </c>
      <c r="E69" s="64">
        <v>0</v>
      </c>
      <c r="F69" s="64">
        <v>0</v>
      </c>
      <c r="G69" s="64">
        <v>2.5609263778926676</v>
      </c>
      <c r="H69" s="64">
        <v>0</v>
      </c>
      <c r="I69" s="64">
        <v>5.9993179293313901</v>
      </c>
      <c r="J69" s="64">
        <v>17.990462262637269</v>
      </c>
      <c r="K69" s="64">
        <v>0</v>
      </c>
      <c r="L69" s="64">
        <v>2.6834341515482092</v>
      </c>
      <c r="M69" s="64">
        <v>0</v>
      </c>
      <c r="N69" s="64">
        <v>0</v>
      </c>
      <c r="O69" s="64">
        <v>0</v>
      </c>
      <c r="P69" s="64">
        <v>0</v>
      </c>
      <c r="Q69" s="64">
        <v>0</v>
      </c>
      <c r="R69" s="64">
        <v>0</v>
      </c>
      <c r="S69" s="64">
        <v>3.032003595057597</v>
      </c>
      <c r="T69" s="64">
        <v>0</v>
      </c>
      <c r="U69" s="64">
        <v>0</v>
      </c>
      <c r="V69" s="64">
        <v>0</v>
      </c>
      <c r="W69" s="64">
        <v>0</v>
      </c>
      <c r="X69" s="64">
        <v>0</v>
      </c>
      <c r="Y69" s="64">
        <v>0</v>
      </c>
      <c r="Z69" s="64">
        <v>4.3807675106150613E-2</v>
      </c>
      <c r="AA69" s="64">
        <v>8.9661982093844284</v>
      </c>
      <c r="AB69" s="64">
        <v>13.475941960186276</v>
      </c>
      <c r="AC69" s="64">
        <v>115.36389805222366</v>
      </c>
      <c r="AD69" s="64">
        <v>336.40346822626225</v>
      </c>
      <c r="AE69" s="64">
        <v>1.3317086587676588E-2</v>
      </c>
      <c r="AF69" s="64">
        <v>14.275143120221379</v>
      </c>
      <c r="AG69" s="64">
        <v>183.43892968364946</v>
      </c>
      <c r="AH69" s="64">
        <v>113.67709261155254</v>
      </c>
      <c r="AI69" s="64">
        <v>2.8849741155138195</v>
      </c>
      <c r="AJ69" s="64">
        <v>0.36230946293124361</v>
      </c>
      <c r="AK69" s="64">
        <v>99.409501252114097</v>
      </c>
      <c r="AL69" s="64">
        <v>19.834370046568743</v>
      </c>
      <c r="AM69" s="64">
        <v>6.0984725984104395</v>
      </c>
      <c r="AN69" s="64">
        <v>3.0080949329616615</v>
      </c>
      <c r="AO69" s="64">
        <v>420.5473799526859</v>
      </c>
      <c r="AP69" s="64">
        <v>0</v>
      </c>
      <c r="AQ69" s="64">
        <v>33.008435363065161</v>
      </c>
      <c r="AR69" s="64">
        <v>0.50114161911718691</v>
      </c>
      <c r="AS69" s="64">
        <v>0.26573255483082758</v>
      </c>
      <c r="AT69" s="64">
        <v>0</v>
      </c>
      <c r="AU69" s="64">
        <v>0</v>
      </c>
      <c r="AV69" s="64">
        <v>0</v>
      </c>
      <c r="AW69" s="64">
        <v>0</v>
      </c>
      <c r="AX69" s="64">
        <v>0</v>
      </c>
      <c r="AY69" s="64">
        <v>0.14969741666984168</v>
      </c>
      <c r="AZ69" s="64">
        <v>0</v>
      </c>
      <c r="BA69" s="64">
        <v>0</v>
      </c>
      <c r="BB69" s="64">
        <v>4.330583737505143</v>
      </c>
      <c r="BC69" s="64">
        <v>0</v>
      </c>
      <c r="BD69" s="64">
        <v>4.2109298093066467</v>
      </c>
      <c r="BE69" s="64">
        <v>0</v>
      </c>
      <c r="BF69" s="64">
        <v>0</v>
      </c>
      <c r="BG69" s="64">
        <v>0</v>
      </c>
      <c r="BH69" s="64">
        <v>0</v>
      </c>
      <c r="BI69" s="64">
        <v>0</v>
      </c>
      <c r="BJ69" s="64">
        <v>1412.5355638033213</v>
      </c>
      <c r="BK69" s="64">
        <v>0</v>
      </c>
      <c r="BL69" s="64">
        <v>0</v>
      </c>
      <c r="BM69" s="64">
        <v>0</v>
      </c>
      <c r="BN69" s="64">
        <v>0</v>
      </c>
      <c r="BO69" s="64">
        <v>0</v>
      </c>
      <c r="BP69" s="64">
        <v>94.487919104802188</v>
      </c>
      <c r="BQ69" s="64">
        <v>-390.0446177957042</v>
      </c>
      <c r="BR69" s="64">
        <v>-295.55669869090201</v>
      </c>
      <c r="BS69" s="64">
        <v>1116.9788651124193</v>
      </c>
    </row>
    <row r="70" spans="1:71" x14ac:dyDescent="0.25">
      <c r="A70" s="24" t="s">
        <v>150</v>
      </c>
      <c r="B70" s="24" t="s">
        <v>151</v>
      </c>
      <c r="C70" s="18">
        <v>810.42642104034201</v>
      </c>
      <c r="D70" s="64">
        <v>0</v>
      </c>
      <c r="E70" s="64">
        <v>0</v>
      </c>
      <c r="F70" s="64">
        <v>0</v>
      </c>
      <c r="G70" s="64">
        <v>0</v>
      </c>
      <c r="H70" s="64">
        <v>0</v>
      </c>
      <c r="I70" s="64">
        <v>0.25190048675068288</v>
      </c>
      <c r="J70" s="64">
        <v>18.531578932230438</v>
      </c>
      <c r="K70" s="64">
        <v>0</v>
      </c>
      <c r="L70" s="64">
        <v>24.494651766387086</v>
      </c>
      <c r="M70" s="64">
        <v>0</v>
      </c>
      <c r="N70" s="64">
        <v>0</v>
      </c>
      <c r="O70" s="64">
        <v>0</v>
      </c>
      <c r="P70" s="64">
        <v>0</v>
      </c>
      <c r="Q70" s="64">
        <v>0</v>
      </c>
      <c r="R70" s="64">
        <v>0</v>
      </c>
      <c r="S70" s="64">
        <v>2.6196138321762836</v>
      </c>
      <c r="T70" s="64">
        <v>2.2409385193359532</v>
      </c>
      <c r="U70" s="64">
        <v>0</v>
      </c>
      <c r="V70" s="64">
        <v>0</v>
      </c>
      <c r="W70" s="64">
        <v>0.45709720225133849</v>
      </c>
      <c r="X70" s="64">
        <v>0.43565557339974353</v>
      </c>
      <c r="Y70" s="64">
        <v>0</v>
      </c>
      <c r="Z70" s="64">
        <v>0.44283672520707984</v>
      </c>
      <c r="AA70" s="64">
        <v>0.54226795191720967</v>
      </c>
      <c r="AB70" s="64">
        <v>1.130847783711207</v>
      </c>
      <c r="AC70" s="64">
        <v>149.45660203159554</v>
      </c>
      <c r="AD70" s="64">
        <v>29.116282117299569</v>
      </c>
      <c r="AE70" s="64">
        <v>2.5070874742602459E-2</v>
      </c>
      <c r="AF70" s="64">
        <v>19.116078065316056</v>
      </c>
      <c r="AG70" s="64">
        <v>12.970921666481454</v>
      </c>
      <c r="AH70" s="64">
        <v>7.5094358770634297</v>
      </c>
      <c r="AI70" s="64">
        <v>0.68559205910883225</v>
      </c>
      <c r="AJ70" s="64">
        <v>0.23440707345539274</v>
      </c>
      <c r="AK70" s="64">
        <v>115.73324838834094</v>
      </c>
      <c r="AL70" s="64">
        <v>4.1896026178381902</v>
      </c>
      <c r="AM70" s="64">
        <v>0.19597254246698118</v>
      </c>
      <c r="AN70" s="64">
        <v>1.7465872329157757</v>
      </c>
      <c r="AO70" s="64">
        <v>50.379673222709073</v>
      </c>
      <c r="AP70" s="64">
        <v>0</v>
      </c>
      <c r="AQ70" s="64">
        <v>0.3288416491570047</v>
      </c>
      <c r="AR70" s="64">
        <v>0.15212817774611664</v>
      </c>
      <c r="AS70" s="64">
        <v>0</v>
      </c>
      <c r="AT70" s="64">
        <v>0</v>
      </c>
      <c r="AU70" s="64">
        <v>0</v>
      </c>
      <c r="AV70" s="64">
        <v>0</v>
      </c>
      <c r="AW70" s="64">
        <v>0</v>
      </c>
      <c r="AX70" s="64">
        <v>0</v>
      </c>
      <c r="AY70" s="64">
        <v>0</v>
      </c>
      <c r="AZ70" s="64">
        <v>0</v>
      </c>
      <c r="BA70" s="64">
        <v>0.89525385008928904</v>
      </c>
      <c r="BB70" s="64">
        <v>5.5780303254120743E-3</v>
      </c>
      <c r="BC70" s="64">
        <v>0</v>
      </c>
      <c r="BD70" s="64">
        <v>0.23218277228922085</v>
      </c>
      <c r="BE70" s="64">
        <v>0</v>
      </c>
      <c r="BF70" s="64">
        <v>0</v>
      </c>
      <c r="BG70" s="64">
        <v>0</v>
      </c>
      <c r="BH70" s="64">
        <v>0</v>
      </c>
      <c r="BI70" s="64">
        <v>0</v>
      </c>
      <c r="BJ70" s="64">
        <v>444.12084702230788</v>
      </c>
      <c r="BK70" s="64">
        <v>0</v>
      </c>
      <c r="BL70" s="64">
        <v>0</v>
      </c>
      <c r="BM70" s="64">
        <v>0</v>
      </c>
      <c r="BN70" s="64">
        <v>0</v>
      </c>
      <c r="BO70" s="64">
        <v>0</v>
      </c>
      <c r="BP70" s="64">
        <v>0</v>
      </c>
      <c r="BQ70" s="64">
        <v>366.30557401803424</v>
      </c>
      <c r="BR70" s="64">
        <v>366.30557401803424</v>
      </c>
      <c r="BS70" s="64">
        <v>810.42642104034212</v>
      </c>
    </row>
    <row r="71" spans="1:71" x14ac:dyDescent="0.25">
      <c r="A71" s="13" t="s">
        <v>152</v>
      </c>
      <c r="B71" s="13" t="s">
        <v>153</v>
      </c>
      <c r="C71" s="15">
        <v>0</v>
      </c>
      <c r="D71" s="63">
        <v>0</v>
      </c>
      <c r="E71" s="63">
        <v>0</v>
      </c>
      <c r="F71" s="63">
        <v>0</v>
      </c>
      <c r="G71" s="63">
        <v>0</v>
      </c>
      <c r="H71" s="63">
        <v>0</v>
      </c>
      <c r="I71" s="63">
        <v>0</v>
      </c>
      <c r="J71" s="63">
        <v>0</v>
      </c>
      <c r="K71" s="63">
        <v>0</v>
      </c>
      <c r="L71" s="63">
        <v>0</v>
      </c>
      <c r="M71" s="63">
        <v>0</v>
      </c>
      <c r="N71" s="63">
        <v>0</v>
      </c>
      <c r="O71" s="63">
        <v>0</v>
      </c>
      <c r="P71" s="63">
        <v>0</v>
      </c>
      <c r="Q71" s="63">
        <v>0</v>
      </c>
      <c r="R71" s="63">
        <v>0</v>
      </c>
      <c r="S71" s="63">
        <v>0</v>
      </c>
      <c r="T71" s="63">
        <v>0</v>
      </c>
      <c r="U71" s="63">
        <v>0</v>
      </c>
      <c r="V71" s="63">
        <v>0</v>
      </c>
      <c r="W71" s="63">
        <v>0</v>
      </c>
      <c r="X71" s="63">
        <v>0</v>
      </c>
      <c r="Y71" s="63">
        <v>0</v>
      </c>
      <c r="Z71" s="63">
        <v>0</v>
      </c>
      <c r="AA71" s="63">
        <v>0</v>
      </c>
      <c r="AB71" s="63">
        <v>0</v>
      </c>
      <c r="AC71" s="63">
        <v>0</v>
      </c>
      <c r="AD71" s="63">
        <v>0</v>
      </c>
      <c r="AE71" s="63">
        <v>0</v>
      </c>
      <c r="AF71" s="63">
        <v>0</v>
      </c>
      <c r="AG71" s="63">
        <v>0</v>
      </c>
      <c r="AH71" s="63">
        <v>0</v>
      </c>
      <c r="AI71" s="63">
        <v>0</v>
      </c>
      <c r="AJ71" s="63">
        <v>0</v>
      </c>
      <c r="AK71" s="63">
        <v>0</v>
      </c>
      <c r="AL71" s="63">
        <v>0</v>
      </c>
      <c r="AM71" s="63">
        <v>0</v>
      </c>
      <c r="AN71" s="63">
        <v>0</v>
      </c>
      <c r="AO71" s="63">
        <v>0</v>
      </c>
      <c r="AP71" s="63">
        <v>0</v>
      </c>
      <c r="AQ71" s="63">
        <v>0</v>
      </c>
      <c r="AR71" s="63">
        <v>0</v>
      </c>
      <c r="AS71" s="63">
        <v>0</v>
      </c>
      <c r="AT71" s="63">
        <v>0</v>
      </c>
      <c r="AU71" s="63">
        <v>0</v>
      </c>
      <c r="AV71" s="63">
        <v>0</v>
      </c>
      <c r="AW71" s="63">
        <v>0</v>
      </c>
      <c r="AX71" s="63">
        <v>0</v>
      </c>
      <c r="AY71" s="63">
        <v>0</v>
      </c>
      <c r="AZ71" s="63">
        <v>0</v>
      </c>
      <c r="BA71" s="63">
        <v>0</v>
      </c>
      <c r="BB71" s="63">
        <v>0</v>
      </c>
      <c r="BC71" s="63">
        <v>0</v>
      </c>
      <c r="BD71" s="63">
        <v>0</v>
      </c>
      <c r="BE71" s="63">
        <v>0</v>
      </c>
      <c r="BF71" s="63">
        <v>0</v>
      </c>
      <c r="BG71" s="63">
        <v>0</v>
      </c>
      <c r="BH71" s="63">
        <v>0</v>
      </c>
      <c r="BI71" s="63">
        <v>0</v>
      </c>
      <c r="BJ71" s="63">
        <v>0</v>
      </c>
      <c r="BK71" s="63">
        <v>0</v>
      </c>
      <c r="BL71" s="63">
        <v>0</v>
      </c>
      <c r="BM71" s="63">
        <v>0</v>
      </c>
      <c r="BN71" s="63">
        <v>0</v>
      </c>
      <c r="BO71" s="63">
        <v>0</v>
      </c>
      <c r="BP71" s="63">
        <v>0</v>
      </c>
      <c r="BQ71" s="63">
        <v>0</v>
      </c>
      <c r="BR71" s="63">
        <v>0</v>
      </c>
      <c r="BS71" s="63">
        <v>0</v>
      </c>
    </row>
    <row r="72" spans="1:71" x14ac:dyDescent="0.25">
      <c r="A72" s="13" t="s">
        <v>154</v>
      </c>
      <c r="B72" s="13" t="s">
        <v>155</v>
      </c>
      <c r="C72" s="15">
        <v>9657.0015830880402</v>
      </c>
      <c r="D72" s="63">
        <v>65.78590730879165</v>
      </c>
      <c r="E72" s="63">
        <v>31.317663781903004</v>
      </c>
      <c r="F72" s="63">
        <v>0.37856331124709613</v>
      </c>
      <c r="G72" s="63">
        <v>5.9589929110343691</v>
      </c>
      <c r="H72" s="63">
        <v>0.17765922400591988</v>
      </c>
      <c r="I72" s="63">
        <v>86.308499270636176</v>
      </c>
      <c r="J72" s="63">
        <v>956.16200745708454</v>
      </c>
      <c r="K72" s="63">
        <v>27.135822515212549</v>
      </c>
      <c r="L72" s="63">
        <v>760.78358700999058</v>
      </c>
      <c r="M72" s="63">
        <v>507.50873446113286</v>
      </c>
      <c r="N72" s="63">
        <v>0</v>
      </c>
      <c r="O72" s="63">
        <v>0.8801802430703598</v>
      </c>
      <c r="P72" s="63">
        <v>7.2300854532611609</v>
      </c>
      <c r="Q72" s="63">
        <v>4.2173080270868279</v>
      </c>
      <c r="R72" s="63">
        <v>10.356167302321676</v>
      </c>
      <c r="S72" s="63">
        <v>9.2887412157660556</v>
      </c>
      <c r="T72" s="63">
        <v>0.91443790186412321</v>
      </c>
      <c r="U72" s="63">
        <v>3.4288686750180509E-3</v>
      </c>
      <c r="V72" s="63">
        <v>39.55326135977861</v>
      </c>
      <c r="W72" s="63">
        <v>70.578941214234945</v>
      </c>
      <c r="X72" s="63">
        <v>13.772966308088039</v>
      </c>
      <c r="Y72" s="63">
        <v>171.33984561013114</v>
      </c>
      <c r="Z72" s="63">
        <v>45.074079071593381</v>
      </c>
      <c r="AA72" s="63">
        <v>6.8905340390141365</v>
      </c>
      <c r="AB72" s="63">
        <v>15.563833607679804</v>
      </c>
      <c r="AC72" s="63">
        <v>149.21590158615504</v>
      </c>
      <c r="AD72" s="63">
        <v>605.52717487187931</v>
      </c>
      <c r="AE72" s="63">
        <v>0.97559059845567797</v>
      </c>
      <c r="AF72" s="63">
        <v>44.990539838983736</v>
      </c>
      <c r="AG72" s="63">
        <v>452.45973603944202</v>
      </c>
      <c r="AH72" s="63">
        <v>314.96424433591091</v>
      </c>
      <c r="AI72" s="63">
        <v>3.2228404266828234</v>
      </c>
      <c r="AJ72" s="63">
        <v>3.0216535531555193</v>
      </c>
      <c r="AK72" s="63">
        <v>456.30538608230796</v>
      </c>
      <c r="AL72" s="63">
        <v>243.91121825328153</v>
      </c>
      <c r="AM72" s="63">
        <v>307.5539707110388</v>
      </c>
      <c r="AN72" s="63">
        <v>60.860100768457443</v>
      </c>
      <c r="AO72" s="63">
        <v>2922.1687980292659</v>
      </c>
      <c r="AP72" s="63">
        <v>29.418086012640149</v>
      </c>
      <c r="AQ72" s="63">
        <v>158.01648866890341</v>
      </c>
      <c r="AR72" s="63">
        <v>7.3033085169899552</v>
      </c>
      <c r="AS72" s="63">
        <v>0.93452195143857664</v>
      </c>
      <c r="AT72" s="63">
        <v>23.829174094128366</v>
      </c>
      <c r="AU72" s="63">
        <v>268.61300719209999</v>
      </c>
      <c r="AV72" s="63">
        <v>0</v>
      </c>
      <c r="AW72" s="63">
        <v>0.26741503685921303</v>
      </c>
      <c r="AX72" s="63">
        <v>1.3077560068339193</v>
      </c>
      <c r="AY72" s="63">
        <v>3.9238682781242429E-2</v>
      </c>
      <c r="AZ72" s="63">
        <v>0</v>
      </c>
      <c r="BA72" s="63">
        <v>60.146715853867462</v>
      </c>
      <c r="BB72" s="63">
        <v>1.3173785338605259</v>
      </c>
      <c r="BC72" s="63">
        <v>37.957455453176173</v>
      </c>
      <c r="BD72" s="63">
        <v>123.14848924565868</v>
      </c>
      <c r="BE72" s="63">
        <v>0</v>
      </c>
      <c r="BF72" s="63">
        <v>0</v>
      </c>
      <c r="BG72" s="63">
        <v>0</v>
      </c>
      <c r="BH72" s="63">
        <v>8.4444688553280667</v>
      </c>
      <c r="BI72" s="63">
        <v>0</v>
      </c>
      <c r="BJ72" s="63">
        <v>9123.1019066731842</v>
      </c>
      <c r="BK72" s="63">
        <v>0</v>
      </c>
      <c r="BL72" s="63">
        <v>0</v>
      </c>
      <c r="BM72" s="63">
        <v>0</v>
      </c>
      <c r="BN72" s="63">
        <v>0</v>
      </c>
      <c r="BO72" s="63">
        <v>1906.0929587768201</v>
      </c>
      <c r="BP72" s="63">
        <v>1046.7480653895095</v>
      </c>
      <c r="BQ72" s="63">
        <v>-2418.9413477514768</v>
      </c>
      <c r="BR72" s="63">
        <v>533.89967641485282</v>
      </c>
      <c r="BS72" s="63">
        <v>9657.0015830880366</v>
      </c>
    </row>
    <row r="73" spans="1:71" x14ac:dyDescent="0.25">
      <c r="A73" s="13" t="s">
        <v>156</v>
      </c>
      <c r="B73" s="13" t="s">
        <v>157</v>
      </c>
      <c r="C73" s="15">
        <v>317.84007679894501</v>
      </c>
      <c r="D73" s="63">
        <v>0</v>
      </c>
      <c r="E73" s="63">
        <v>0</v>
      </c>
      <c r="F73" s="63">
        <v>0</v>
      </c>
      <c r="G73" s="63">
        <v>0</v>
      </c>
      <c r="H73" s="63">
        <v>0</v>
      </c>
      <c r="I73" s="63">
        <v>0</v>
      </c>
      <c r="J73" s="63">
        <v>0</v>
      </c>
      <c r="K73" s="63">
        <v>0</v>
      </c>
      <c r="L73" s="63">
        <v>0</v>
      </c>
      <c r="M73" s="63">
        <v>0</v>
      </c>
      <c r="N73" s="63">
        <v>0</v>
      </c>
      <c r="O73" s="63">
        <v>0</v>
      </c>
      <c r="P73" s="63">
        <v>0</v>
      </c>
      <c r="Q73" s="63">
        <v>0</v>
      </c>
      <c r="R73" s="63">
        <v>0</v>
      </c>
      <c r="S73" s="63">
        <v>0</v>
      </c>
      <c r="T73" s="63">
        <v>19.501117521646346</v>
      </c>
      <c r="U73" s="63">
        <v>0</v>
      </c>
      <c r="V73" s="63">
        <v>0</v>
      </c>
      <c r="W73" s="63">
        <v>0</v>
      </c>
      <c r="X73" s="63">
        <v>0</v>
      </c>
      <c r="Y73" s="63">
        <v>0</v>
      </c>
      <c r="Z73" s="63">
        <v>0</v>
      </c>
      <c r="AA73" s="63">
        <v>0</v>
      </c>
      <c r="AB73" s="63">
        <v>0</v>
      </c>
      <c r="AC73" s="63">
        <v>0</v>
      </c>
      <c r="AD73" s="63">
        <v>0</v>
      </c>
      <c r="AE73" s="63">
        <v>17.280645297670926</v>
      </c>
      <c r="AF73" s="63">
        <v>17.945737500273353</v>
      </c>
      <c r="AG73" s="63">
        <v>13.925746467298588</v>
      </c>
      <c r="AH73" s="63">
        <v>3.9267392535614531</v>
      </c>
      <c r="AI73" s="63">
        <v>0.71538569524029139</v>
      </c>
      <c r="AJ73" s="63">
        <v>1.5910360353238791E-2</v>
      </c>
      <c r="AK73" s="63">
        <v>19.266139909010633</v>
      </c>
      <c r="AL73" s="63">
        <v>59.104266828818083</v>
      </c>
      <c r="AM73" s="63">
        <v>33.287961325498983</v>
      </c>
      <c r="AN73" s="63">
        <v>0</v>
      </c>
      <c r="AO73" s="63">
        <v>0</v>
      </c>
      <c r="AP73" s="63">
        <v>0</v>
      </c>
      <c r="AQ73" s="63">
        <v>7.7117659741117919</v>
      </c>
      <c r="AR73" s="63">
        <v>0</v>
      </c>
      <c r="AS73" s="63">
        <v>81.851892270789506</v>
      </c>
      <c r="AT73" s="63">
        <v>0</v>
      </c>
      <c r="AU73" s="63">
        <v>0</v>
      </c>
      <c r="AV73" s="63">
        <v>0</v>
      </c>
      <c r="AW73" s="63">
        <v>0</v>
      </c>
      <c r="AX73" s="63">
        <v>0</v>
      </c>
      <c r="AY73" s="63">
        <v>18.891899765161085</v>
      </c>
      <c r="AZ73" s="63">
        <v>0</v>
      </c>
      <c r="BA73" s="63">
        <v>0</v>
      </c>
      <c r="BB73" s="63">
        <v>0.34424235057693925</v>
      </c>
      <c r="BC73" s="63">
        <v>0</v>
      </c>
      <c r="BD73" s="63">
        <v>8.1727906912655062</v>
      </c>
      <c r="BE73" s="63">
        <v>0</v>
      </c>
      <c r="BF73" s="63">
        <v>6.0510291331254344E-2</v>
      </c>
      <c r="BG73" s="63">
        <v>1.7146878337359972</v>
      </c>
      <c r="BH73" s="63">
        <v>33.20016658519674</v>
      </c>
      <c r="BI73" s="63">
        <v>0</v>
      </c>
      <c r="BJ73" s="63">
        <v>336.91760592154071</v>
      </c>
      <c r="BK73" s="63">
        <v>0</v>
      </c>
      <c r="BL73" s="63">
        <v>0</v>
      </c>
      <c r="BM73" s="63">
        <v>0</v>
      </c>
      <c r="BN73" s="63">
        <v>0</v>
      </c>
      <c r="BO73" s="63">
        <v>0</v>
      </c>
      <c r="BP73" s="63">
        <v>304.19136290271587</v>
      </c>
      <c r="BQ73" s="63">
        <v>-323.26889202531157</v>
      </c>
      <c r="BR73" s="63">
        <v>-19.077529122595706</v>
      </c>
      <c r="BS73" s="63">
        <v>317.84007679894501</v>
      </c>
    </row>
    <row r="74" spans="1:71" x14ac:dyDescent="0.25">
      <c r="A74" s="13" t="s">
        <v>158</v>
      </c>
      <c r="B74" s="13" t="s">
        <v>159</v>
      </c>
      <c r="C74" s="15">
        <v>557.06365844861796</v>
      </c>
      <c r="D74" s="63">
        <v>0</v>
      </c>
      <c r="E74" s="63">
        <v>0</v>
      </c>
      <c r="F74" s="63">
        <v>0</v>
      </c>
      <c r="G74" s="63">
        <v>0</v>
      </c>
      <c r="H74" s="63">
        <v>0</v>
      </c>
      <c r="I74" s="63">
        <v>0</v>
      </c>
      <c r="J74" s="63">
        <v>0</v>
      </c>
      <c r="K74" s="63">
        <v>0</v>
      </c>
      <c r="L74" s="63">
        <v>0</v>
      </c>
      <c r="M74" s="63">
        <v>0</v>
      </c>
      <c r="N74" s="63">
        <v>0</v>
      </c>
      <c r="O74" s="63">
        <v>0</v>
      </c>
      <c r="P74" s="63">
        <v>0</v>
      </c>
      <c r="Q74" s="63">
        <v>0</v>
      </c>
      <c r="R74" s="63">
        <v>0</v>
      </c>
      <c r="S74" s="63">
        <v>0</v>
      </c>
      <c r="T74" s="63">
        <v>0</v>
      </c>
      <c r="U74" s="63">
        <v>0</v>
      </c>
      <c r="V74" s="63">
        <v>0</v>
      </c>
      <c r="W74" s="63">
        <v>0</v>
      </c>
      <c r="X74" s="63">
        <v>0</v>
      </c>
      <c r="Y74" s="63">
        <v>0</v>
      </c>
      <c r="Z74" s="63">
        <v>0</v>
      </c>
      <c r="AA74" s="63">
        <v>0</v>
      </c>
      <c r="AB74" s="63">
        <v>0</v>
      </c>
      <c r="AC74" s="63">
        <v>0</v>
      </c>
      <c r="AD74" s="63">
        <v>0</v>
      </c>
      <c r="AE74" s="63">
        <v>0.20610201315490392</v>
      </c>
      <c r="AF74" s="63">
        <v>0</v>
      </c>
      <c r="AG74" s="63">
        <v>0.1137762387956746</v>
      </c>
      <c r="AH74" s="63">
        <v>0</v>
      </c>
      <c r="AI74" s="63">
        <v>1.0097414589629397E-4</v>
      </c>
      <c r="AJ74" s="63">
        <v>2.2061320577254988E-3</v>
      </c>
      <c r="AK74" s="63">
        <v>0</v>
      </c>
      <c r="AL74" s="63">
        <v>0.78556921936217716</v>
      </c>
      <c r="AM74" s="63">
        <v>0.22300696682548529</v>
      </c>
      <c r="AN74" s="63">
        <v>0.11010618818063976</v>
      </c>
      <c r="AO74" s="63">
        <v>0</v>
      </c>
      <c r="AP74" s="63">
        <v>2.3710525673176362E-2</v>
      </c>
      <c r="AQ74" s="63">
        <v>0.99099906226537171</v>
      </c>
      <c r="AR74" s="63">
        <v>0</v>
      </c>
      <c r="AS74" s="63">
        <v>0.66098050697222244</v>
      </c>
      <c r="AT74" s="63">
        <v>4.9525395765547091E-3</v>
      </c>
      <c r="AU74" s="63">
        <v>0</v>
      </c>
      <c r="AV74" s="63">
        <v>0</v>
      </c>
      <c r="AW74" s="63">
        <v>0.48268393572109619</v>
      </c>
      <c r="AX74" s="63">
        <v>3.9149732647541166E-2</v>
      </c>
      <c r="AY74" s="63">
        <v>4.3387552541960464</v>
      </c>
      <c r="AZ74" s="63">
        <v>1.675754758877392</v>
      </c>
      <c r="BA74" s="63">
        <v>4.6107408735384693E-3</v>
      </c>
      <c r="BB74" s="63">
        <v>4.7251814071430243</v>
      </c>
      <c r="BC74" s="63">
        <v>4.141881265850806</v>
      </c>
      <c r="BD74" s="63">
        <v>9.3112094101429026</v>
      </c>
      <c r="BE74" s="63">
        <v>1.1558078531890272</v>
      </c>
      <c r="BF74" s="63">
        <v>1.0059112573737292</v>
      </c>
      <c r="BG74" s="63">
        <v>4.0066756637894101E-2</v>
      </c>
      <c r="BH74" s="63">
        <v>4.5525145509366931</v>
      </c>
      <c r="BI74" s="63">
        <v>0</v>
      </c>
      <c r="BJ74" s="63">
        <v>34.595037290599521</v>
      </c>
      <c r="BK74" s="63">
        <v>0</v>
      </c>
      <c r="BL74" s="63">
        <v>0</v>
      </c>
      <c r="BM74" s="63">
        <v>0</v>
      </c>
      <c r="BN74" s="63">
        <v>0</v>
      </c>
      <c r="BO74" s="63">
        <v>194.34741549646856</v>
      </c>
      <c r="BP74" s="63">
        <v>161.58874780413541</v>
      </c>
      <c r="BQ74" s="63">
        <v>166.53245785741447</v>
      </c>
      <c r="BR74" s="63">
        <v>522.46862115801844</v>
      </c>
      <c r="BS74" s="63">
        <v>557.06365844861796</v>
      </c>
    </row>
    <row r="75" spans="1:71" x14ac:dyDescent="0.25">
      <c r="A75" s="13" t="s">
        <v>160</v>
      </c>
      <c r="B75" s="13" t="s">
        <v>161</v>
      </c>
      <c r="C75" s="15">
        <v>5366.8175645046604</v>
      </c>
      <c r="D75" s="63">
        <v>0</v>
      </c>
      <c r="E75" s="63">
        <v>0</v>
      </c>
      <c r="F75" s="63">
        <v>0</v>
      </c>
      <c r="G75" s="63">
        <v>0</v>
      </c>
      <c r="H75" s="63">
        <v>0</v>
      </c>
      <c r="I75" s="63">
        <v>0</v>
      </c>
      <c r="J75" s="63">
        <v>0</v>
      </c>
      <c r="K75" s="63">
        <v>0</v>
      </c>
      <c r="L75" s="63">
        <v>0</v>
      </c>
      <c r="M75" s="63">
        <v>0</v>
      </c>
      <c r="N75" s="63">
        <v>0</v>
      </c>
      <c r="O75" s="63">
        <v>0</v>
      </c>
      <c r="P75" s="63">
        <v>0</v>
      </c>
      <c r="Q75" s="63">
        <v>0</v>
      </c>
      <c r="R75" s="63">
        <v>0</v>
      </c>
      <c r="S75" s="63">
        <v>0</v>
      </c>
      <c r="T75" s="63">
        <v>0</v>
      </c>
      <c r="U75" s="63">
        <v>0</v>
      </c>
      <c r="V75" s="63">
        <v>0</v>
      </c>
      <c r="W75" s="63">
        <v>0</v>
      </c>
      <c r="X75" s="63">
        <v>0</v>
      </c>
      <c r="Y75" s="63">
        <v>0</v>
      </c>
      <c r="Z75" s="63">
        <v>0</v>
      </c>
      <c r="AA75" s="63">
        <v>0</v>
      </c>
      <c r="AB75" s="63">
        <v>0</v>
      </c>
      <c r="AC75" s="63">
        <v>0</v>
      </c>
      <c r="AD75" s="63">
        <v>0</v>
      </c>
      <c r="AE75" s="63">
        <v>2.6041618937060167</v>
      </c>
      <c r="AF75" s="63">
        <v>3.8873426476476951E-2</v>
      </c>
      <c r="AG75" s="63">
        <v>0</v>
      </c>
      <c r="AH75" s="63">
        <v>2.4180142866300471</v>
      </c>
      <c r="AI75" s="63">
        <v>0</v>
      </c>
      <c r="AJ75" s="63">
        <v>7.8824205777279568E-3</v>
      </c>
      <c r="AK75" s="63">
        <v>1.5570452941942599</v>
      </c>
      <c r="AL75" s="63">
        <v>4.4515854063829845E-2</v>
      </c>
      <c r="AM75" s="63">
        <v>0</v>
      </c>
      <c r="AN75" s="63">
        <v>0</v>
      </c>
      <c r="AO75" s="63">
        <v>0.23387644832185031</v>
      </c>
      <c r="AP75" s="63">
        <v>0</v>
      </c>
      <c r="AQ75" s="63">
        <v>0.49347917877836522</v>
      </c>
      <c r="AR75" s="63">
        <v>0.12140225367723428</v>
      </c>
      <c r="AS75" s="63">
        <v>1.5888221358991903</v>
      </c>
      <c r="AT75" s="63">
        <v>0</v>
      </c>
      <c r="AU75" s="63">
        <v>0</v>
      </c>
      <c r="AV75" s="63">
        <v>0</v>
      </c>
      <c r="AW75" s="63">
        <v>0.52105784426508939</v>
      </c>
      <c r="AX75" s="63">
        <v>4.6172064143741789</v>
      </c>
      <c r="AY75" s="63">
        <v>0</v>
      </c>
      <c r="AZ75" s="63">
        <v>2.6289599954656095</v>
      </c>
      <c r="BA75" s="63">
        <v>0</v>
      </c>
      <c r="BB75" s="63">
        <v>2.6367772352279366</v>
      </c>
      <c r="BC75" s="63">
        <v>36.952302252949181</v>
      </c>
      <c r="BD75" s="63">
        <v>0.50049347590053972</v>
      </c>
      <c r="BE75" s="63">
        <v>5.8734026934798789E-2</v>
      </c>
      <c r="BF75" s="63">
        <v>4.1755665224937961E-2</v>
      </c>
      <c r="BG75" s="63">
        <v>1.469184208851011</v>
      </c>
      <c r="BH75" s="63">
        <v>11.384062298497845</v>
      </c>
      <c r="BI75" s="63">
        <v>0</v>
      </c>
      <c r="BJ75" s="63">
        <v>69.918606610016127</v>
      </c>
      <c r="BK75" s="63">
        <v>0</v>
      </c>
      <c r="BL75" s="63">
        <v>0</v>
      </c>
      <c r="BM75" s="63">
        <v>0</v>
      </c>
      <c r="BN75" s="63">
        <v>0</v>
      </c>
      <c r="BO75" s="63">
        <v>1771.8290114303891</v>
      </c>
      <c r="BP75" s="63">
        <v>757.97033675357739</v>
      </c>
      <c r="BQ75" s="63">
        <v>2767.0996097106781</v>
      </c>
      <c r="BR75" s="63">
        <v>5296.8989578946448</v>
      </c>
      <c r="BS75" s="63">
        <v>5366.8175645046613</v>
      </c>
    </row>
    <row r="76" spans="1:71" x14ac:dyDescent="0.25">
      <c r="A76" s="24" t="s">
        <v>162</v>
      </c>
      <c r="B76" s="24" t="s">
        <v>163</v>
      </c>
      <c r="C76" s="18">
        <v>5700.8844768037998</v>
      </c>
      <c r="D76" s="64">
        <v>0</v>
      </c>
      <c r="E76" s="64">
        <v>0</v>
      </c>
      <c r="F76" s="64">
        <v>0</v>
      </c>
      <c r="G76" s="64">
        <v>0</v>
      </c>
      <c r="H76" s="64">
        <v>0</v>
      </c>
      <c r="I76" s="64">
        <v>0</v>
      </c>
      <c r="J76" s="64">
        <v>4.0085320831698654</v>
      </c>
      <c r="K76" s="64">
        <v>0</v>
      </c>
      <c r="L76" s="64">
        <v>0</v>
      </c>
      <c r="M76" s="64">
        <v>0</v>
      </c>
      <c r="N76" s="64">
        <v>0</v>
      </c>
      <c r="O76" s="64">
        <v>0</v>
      </c>
      <c r="P76" s="64">
        <v>0</v>
      </c>
      <c r="Q76" s="64">
        <v>0</v>
      </c>
      <c r="R76" s="64">
        <v>0</v>
      </c>
      <c r="S76" s="64">
        <v>0</v>
      </c>
      <c r="T76" s="64">
        <v>4.6886289696954826</v>
      </c>
      <c r="U76" s="64">
        <v>0</v>
      </c>
      <c r="V76" s="64">
        <v>0</v>
      </c>
      <c r="W76" s="64">
        <v>0</v>
      </c>
      <c r="X76" s="64">
        <v>0</v>
      </c>
      <c r="Y76" s="64">
        <v>0</v>
      </c>
      <c r="Z76" s="64">
        <v>0</v>
      </c>
      <c r="AA76" s="64">
        <v>0</v>
      </c>
      <c r="AB76" s="64">
        <v>0</v>
      </c>
      <c r="AC76" s="64">
        <v>0</v>
      </c>
      <c r="AD76" s="64">
        <v>0</v>
      </c>
      <c r="AE76" s="64">
        <v>0.86928669892101251</v>
      </c>
      <c r="AF76" s="64">
        <v>0.2459461812635364</v>
      </c>
      <c r="AG76" s="64">
        <v>22.062030807734157</v>
      </c>
      <c r="AH76" s="64">
        <v>5.5896700674586448</v>
      </c>
      <c r="AI76" s="64">
        <v>5.7732641360748623E-4</v>
      </c>
      <c r="AJ76" s="64">
        <v>2.1022845289402545E-2</v>
      </c>
      <c r="AK76" s="64">
        <v>6.0291409927415716</v>
      </c>
      <c r="AL76" s="64">
        <v>9.5888563122945669</v>
      </c>
      <c r="AM76" s="64">
        <v>0.30777242913581537</v>
      </c>
      <c r="AN76" s="64">
        <v>0.1124177632667708</v>
      </c>
      <c r="AO76" s="64">
        <v>27.473217046694103</v>
      </c>
      <c r="AP76" s="64">
        <v>0</v>
      </c>
      <c r="AQ76" s="64">
        <v>5.1791724859181132</v>
      </c>
      <c r="AR76" s="64">
        <v>0</v>
      </c>
      <c r="AS76" s="64">
        <v>2.8124280057868312</v>
      </c>
      <c r="AT76" s="64">
        <v>0</v>
      </c>
      <c r="AU76" s="64">
        <v>0</v>
      </c>
      <c r="AV76" s="64">
        <v>0</v>
      </c>
      <c r="AW76" s="64">
        <v>0.34691388151465602</v>
      </c>
      <c r="AX76" s="64">
        <v>0</v>
      </c>
      <c r="AY76" s="64">
        <v>0.40469793801403636</v>
      </c>
      <c r="AZ76" s="64">
        <v>0</v>
      </c>
      <c r="BA76" s="64">
        <v>0</v>
      </c>
      <c r="BB76" s="64">
        <v>28.593380688884668</v>
      </c>
      <c r="BC76" s="64">
        <v>0</v>
      </c>
      <c r="BD76" s="64">
        <v>23.681351477941039</v>
      </c>
      <c r="BE76" s="64">
        <v>0</v>
      </c>
      <c r="BF76" s="64">
        <v>10.001369142056156</v>
      </c>
      <c r="BG76" s="64">
        <v>0</v>
      </c>
      <c r="BH76" s="64">
        <v>1.554691554782285</v>
      </c>
      <c r="BI76" s="64">
        <v>0</v>
      </c>
      <c r="BJ76" s="64">
        <v>153.57110469897631</v>
      </c>
      <c r="BK76" s="64">
        <v>0</v>
      </c>
      <c r="BL76" s="64">
        <v>0</v>
      </c>
      <c r="BM76" s="64">
        <v>0</v>
      </c>
      <c r="BN76" s="64">
        <v>0</v>
      </c>
      <c r="BO76" s="64">
        <v>2517.9321517867261</v>
      </c>
      <c r="BP76" s="64">
        <v>2996.2059149040897</v>
      </c>
      <c r="BQ76" s="64">
        <v>33.175305414007909</v>
      </c>
      <c r="BR76" s="64">
        <v>5547.3133721048234</v>
      </c>
      <c r="BS76" s="64">
        <v>5700.8844768037998</v>
      </c>
    </row>
    <row r="77" spans="1:71" x14ac:dyDescent="0.25">
      <c r="A77" s="24" t="s">
        <v>164</v>
      </c>
      <c r="B77" s="24" t="s">
        <v>165</v>
      </c>
      <c r="C77" s="18">
        <v>7550.3330770574403</v>
      </c>
      <c r="D77" s="64">
        <v>0.59846099050601453</v>
      </c>
      <c r="E77" s="64">
        <v>0</v>
      </c>
      <c r="F77" s="64">
        <v>0</v>
      </c>
      <c r="G77" s="64">
        <v>3.4425966987687313</v>
      </c>
      <c r="H77" s="64">
        <v>6.0441981333678738E-3</v>
      </c>
      <c r="I77" s="64">
        <v>5.4131810796704496</v>
      </c>
      <c r="J77" s="64">
        <v>19.298976107930724</v>
      </c>
      <c r="K77" s="64">
        <v>7.2236528324337277</v>
      </c>
      <c r="L77" s="64">
        <v>23.607651339608847</v>
      </c>
      <c r="M77" s="64">
        <v>2.3475938464544051</v>
      </c>
      <c r="N77" s="64">
        <v>0</v>
      </c>
      <c r="O77" s="64">
        <v>0.50588293833813947</v>
      </c>
      <c r="P77" s="64">
        <v>0.33602428965375108</v>
      </c>
      <c r="Q77" s="64">
        <v>0.6821920168627299</v>
      </c>
      <c r="R77" s="64">
        <v>0.54080287308109876</v>
      </c>
      <c r="S77" s="64">
        <v>4.6248132491015417</v>
      </c>
      <c r="T77" s="64">
        <v>0.18774402345907587</v>
      </c>
      <c r="U77" s="64">
        <v>5.4768350314786776E-5</v>
      </c>
      <c r="V77" s="64">
        <v>5.6627199208001677</v>
      </c>
      <c r="W77" s="64">
        <v>16.735017821389505</v>
      </c>
      <c r="X77" s="64">
        <v>0.26656233900940163</v>
      </c>
      <c r="Y77" s="64">
        <v>1.2487581742011113</v>
      </c>
      <c r="Z77" s="64">
        <v>2.8196383048301348</v>
      </c>
      <c r="AA77" s="64">
        <v>3.4997147133704654</v>
      </c>
      <c r="AB77" s="64">
        <v>11.677499180273086</v>
      </c>
      <c r="AC77" s="64">
        <v>8.8946536017084146</v>
      </c>
      <c r="AD77" s="64">
        <v>2.8108143070388851</v>
      </c>
      <c r="AE77" s="64">
        <v>2.178026337657692</v>
      </c>
      <c r="AF77" s="64">
        <v>173.78539287341175</v>
      </c>
      <c r="AG77" s="64">
        <v>249.52436255172867</v>
      </c>
      <c r="AH77" s="64">
        <v>88.791810227722067</v>
      </c>
      <c r="AI77" s="64">
        <v>1.5643352664859047</v>
      </c>
      <c r="AJ77" s="64">
        <v>0.48487995641938941</v>
      </c>
      <c r="AK77" s="64">
        <v>94.910430738210223</v>
      </c>
      <c r="AL77" s="64">
        <v>194.40020146142263</v>
      </c>
      <c r="AM77" s="64">
        <v>774.28963984828715</v>
      </c>
      <c r="AN77" s="64">
        <v>25.584153889786801</v>
      </c>
      <c r="AO77" s="64">
        <v>1225.5668113816273</v>
      </c>
      <c r="AP77" s="64">
        <v>45.121722962461646</v>
      </c>
      <c r="AQ77" s="64">
        <v>112.40750922888743</v>
      </c>
      <c r="AR77" s="64">
        <v>125.05070805810216</v>
      </c>
      <c r="AS77" s="64">
        <v>19.122793843388774</v>
      </c>
      <c r="AT77" s="64">
        <v>4.8217398017776851</v>
      </c>
      <c r="AU77" s="64">
        <v>2.6176518434574625</v>
      </c>
      <c r="AV77" s="64">
        <v>0.15142234636553392</v>
      </c>
      <c r="AW77" s="64">
        <v>1.3575087477418304</v>
      </c>
      <c r="AX77" s="64">
        <v>59.384265472774857</v>
      </c>
      <c r="AY77" s="64">
        <v>0.43055525002326889</v>
      </c>
      <c r="AZ77" s="64">
        <v>4.0191192229492883</v>
      </c>
      <c r="BA77" s="64">
        <v>67.40577681054333</v>
      </c>
      <c r="BB77" s="64">
        <v>54.269272116458147</v>
      </c>
      <c r="BC77" s="64">
        <v>66.523158359987661</v>
      </c>
      <c r="BD77" s="64">
        <v>17.247515877404492</v>
      </c>
      <c r="BE77" s="64">
        <v>0</v>
      </c>
      <c r="BF77" s="64">
        <v>0.31215161930990554</v>
      </c>
      <c r="BG77" s="64">
        <v>5.6168799240845395</v>
      </c>
      <c r="BH77" s="64">
        <v>56.410253669949711</v>
      </c>
      <c r="BI77" s="64">
        <v>0</v>
      </c>
      <c r="BJ77" s="64">
        <v>3595.7810993034036</v>
      </c>
      <c r="BK77" s="64">
        <v>0</v>
      </c>
      <c r="BL77" s="64">
        <v>0</v>
      </c>
      <c r="BM77" s="64">
        <v>0</v>
      </c>
      <c r="BN77" s="64">
        <v>0</v>
      </c>
      <c r="BO77" s="64">
        <v>1022.8024632367579</v>
      </c>
      <c r="BP77" s="64">
        <v>1775.2122414173862</v>
      </c>
      <c r="BQ77" s="64">
        <v>1156.5372730998954</v>
      </c>
      <c r="BR77" s="64">
        <v>3954.5519777540394</v>
      </c>
      <c r="BS77" s="64">
        <v>7550.333077057443</v>
      </c>
    </row>
    <row r="78" spans="1:71" x14ac:dyDescent="0.25">
      <c r="A78" s="24" t="s">
        <v>166</v>
      </c>
      <c r="B78" s="24" t="s">
        <v>167</v>
      </c>
      <c r="C78" s="18">
        <v>109.68813451935701</v>
      </c>
      <c r="D78" s="64">
        <v>0</v>
      </c>
      <c r="E78" s="64">
        <v>0</v>
      </c>
      <c r="F78" s="64">
        <v>0</v>
      </c>
      <c r="G78" s="64">
        <v>0</v>
      </c>
      <c r="H78" s="64">
        <v>0</v>
      </c>
      <c r="I78" s="64">
        <v>0</v>
      </c>
      <c r="J78" s="64">
        <v>0</v>
      </c>
      <c r="K78" s="64">
        <v>0</v>
      </c>
      <c r="L78" s="64">
        <v>0</v>
      </c>
      <c r="M78" s="64">
        <v>0</v>
      </c>
      <c r="N78" s="64">
        <v>0</v>
      </c>
      <c r="O78" s="64">
        <v>0</v>
      </c>
      <c r="P78" s="64">
        <v>0</v>
      </c>
      <c r="Q78" s="64">
        <v>0</v>
      </c>
      <c r="R78" s="64">
        <v>0</v>
      </c>
      <c r="S78" s="64">
        <v>0</v>
      </c>
      <c r="T78" s="64">
        <v>0</v>
      </c>
      <c r="U78" s="64">
        <v>0</v>
      </c>
      <c r="V78" s="64">
        <v>0</v>
      </c>
      <c r="W78" s="64">
        <v>0</v>
      </c>
      <c r="X78" s="64">
        <v>0</v>
      </c>
      <c r="Y78" s="64">
        <v>2.9689756450676286E-2</v>
      </c>
      <c r="Z78" s="64">
        <v>0</v>
      </c>
      <c r="AA78" s="64">
        <v>0</v>
      </c>
      <c r="AB78" s="64">
        <v>0</v>
      </c>
      <c r="AC78" s="64">
        <v>0</v>
      </c>
      <c r="AD78" s="64">
        <v>1.0583668221764537E-3</v>
      </c>
      <c r="AE78" s="64">
        <v>0</v>
      </c>
      <c r="AF78" s="64">
        <v>0.53712823706745405</v>
      </c>
      <c r="AG78" s="64">
        <v>2.5725378001038249E-2</v>
      </c>
      <c r="AH78" s="64">
        <v>3.24161477932857E-2</v>
      </c>
      <c r="AI78" s="64">
        <v>0</v>
      </c>
      <c r="AJ78" s="64">
        <v>3.2330765066193765E-5</v>
      </c>
      <c r="AK78" s="64">
        <v>0</v>
      </c>
      <c r="AL78" s="64">
        <v>0</v>
      </c>
      <c r="AM78" s="64">
        <v>0</v>
      </c>
      <c r="AN78" s="64">
        <v>0</v>
      </c>
      <c r="AO78" s="64">
        <v>0</v>
      </c>
      <c r="AP78" s="64">
        <v>0</v>
      </c>
      <c r="AQ78" s="64">
        <v>0</v>
      </c>
      <c r="AR78" s="64">
        <v>0</v>
      </c>
      <c r="AS78" s="64">
        <v>0</v>
      </c>
      <c r="AT78" s="64">
        <v>5.8789186432269946E-3</v>
      </c>
      <c r="AU78" s="64">
        <v>0</v>
      </c>
      <c r="AV78" s="64">
        <v>0</v>
      </c>
      <c r="AW78" s="64">
        <v>0</v>
      </c>
      <c r="AX78" s="64">
        <v>0</v>
      </c>
      <c r="AY78" s="64">
        <v>0</v>
      </c>
      <c r="AZ78" s="64">
        <v>0</v>
      </c>
      <c r="BA78" s="64">
        <v>0</v>
      </c>
      <c r="BB78" s="64">
        <v>1.8187525386985399E-3</v>
      </c>
      <c r="BC78" s="64">
        <v>0</v>
      </c>
      <c r="BD78" s="64">
        <v>0</v>
      </c>
      <c r="BE78" s="64">
        <v>0</v>
      </c>
      <c r="BF78" s="64">
        <v>0</v>
      </c>
      <c r="BG78" s="64">
        <v>0</v>
      </c>
      <c r="BH78" s="64">
        <v>1.9252503139357617</v>
      </c>
      <c r="BI78" s="64">
        <v>0</v>
      </c>
      <c r="BJ78" s="64">
        <v>2.558998202017384</v>
      </c>
      <c r="BK78" s="64">
        <v>0</v>
      </c>
      <c r="BL78" s="64">
        <v>0</v>
      </c>
      <c r="BM78" s="64">
        <v>0</v>
      </c>
      <c r="BN78" s="64">
        <v>0</v>
      </c>
      <c r="BO78" s="64">
        <v>44.310647313704244</v>
      </c>
      <c r="BP78" s="64">
        <v>0</v>
      </c>
      <c r="BQ78" s="64">
        <v>62.818489003635378</v>
      </c>
      <c r="BR78" s="64">
        <v>107.12913631733963</v>
      </c>
      <c r="BS78" s="64">
        <v>109.68813451935701</v>
      </c>
    </row>
    <row r="79" spans="1:71" x14ac:dyDescent="0.25">
      <c r="A79" s="24" t="s">
        <v>168</v>
      </c>
      <c r="B79" s="24" t="s">
        <v>169</v>
      </c>
      <c r="C79" s="18">
        <v>23717.722737337499</v>
      </c>
      <c r="D79" s="64">
        <v>0</v>
      </c>
      <c r="E79" s="64">
        <v>0</v>
      </c>
      <c r="F79" s="64">
        <v>0</v>
      </c>
      <c r="G79" s="64">
        <v>0</v>
      </c>
      <c r="H79" s="64">
        <v>0</v>
      </c>
      <c r="I79" s="64">
        <v>0</v>
      </c>
      <c r="J79" s="64">
        <v>0</v>
      </c>
      <c r="K79" s="64">
        <v>0</v>
      </c>
      <c r="L79" s="64">
        <v>0</v>
      </c>
      <c r="M79" s="64">
        <v>0</v>
      </c>
      <c r="N79" s="64">
        <v>0</v>
      </c>
      <c r="O79" s="64">
        <v>0</v>
      </c>
      <c r="P79" s="64">
        <v>0</v>
      </c>
      <c r="Q79" s="64">
        <v>0</v>
      </c>
      <c r="R79" s="64">
        <v>0</v>
      </c>
      <c r="S79" s="64">
        <v>0</v>
      </c>
      <c r="T79" s="64">
        <v>0</v>
      </c>
      <c r="U79" s="64">
        <v>0</v>
      </c>
      <c r="V79" s="64">
        <v>0</v>
      </c>
      <c r="W79" s="64">
        <v>0</v>
      </c>
      <c r="X79" s="64">
        <v>0</v>
      </c>
      <c r="Y79" s="64">
        <v>0</v>
      </c>
      <c r="Z79" s="64">
        <v>0</v>
      </c>
      <c r="AA79" s="64">
        <v>0</v>
      </c>
      <c r="AB79" s="64">
        <v>0</v>
      </c>
      <c r="AC79" s="64">
        <v>0</v>
      </c>
      <c r="AD79" s="64">
        <v>0</v>
      </c>
      <c r="AE79" s="64">
        <v>0</v>
      </c>
      <c r="AF79" s="64">
        <v>0</v>
      </c>
      <c r="AG79" s="64">
        <v>216.16401171515653</v>
      </c>
      <c r="AH79" s="64">
        <v>0</v>
      </c>
      <c r="AI79" s="64">
        <v>0</v>
      </c>
      <c r="AJ79" s="64">
        <v>0</v>
      </c>
      <c r="AK79" s="64">
        <v>0</v>
      </c>
      <c r="AL79" s="64">
        <v>71.467501203603206</v>
      </c>
      <c r="AM79" s="64">
        <v>0</v>
      </c>
      <c r="AN79" s="64">
        <v>0</v>
      </c>
      <c r="AO79" s="64">
        <v>0</v>
      </c>
      <c r="AP79" s="64">
        <v>0</v>
      </c>
      <c r="AQ79" s="64">
        <v>0</v>
      </c>
      <c r="AR79" s="64">
        <v>0</v>
      </c>
      <c r="AS79" s="64">
        <v>0</v>
      </c>
      <c r="AT79" s="64">
        <v>0</v>
      </c>
      <c r="AU79" s="64">
        <v>0</v>
      </c>
      <c r="AV79" s="64">
        <v>0</v>
      </c>
      <c r="AW79" s="64">
        <v>0</v>
      </c>
      <c r="AX79" s="64">
        <v>0</v>
      </c>
      <c r="AY79" s="64">
        <v>0</v>
      </c>
      <c r="AZ79" s="64">
        <v>0</v>
      </c>
      <c r="BA79" s="64">
        <v>0</v>
      </c>
      <c r="BB79" s="64">
        <v>0</v>
      </c>
      <c r="BC79" s="64">
        <v>0</v>
      </c>
      <c r="BD79" s="64">
        <v>0</v>
      </c>
      <c r="BE79" s="64">
        <v>0</v>
      </c>
      <c r="BF79" s="64">
        <v>0</v>
      </c>
      <c r="BG79" s="64">
        <v>0</v>
      </c>
      <c r="BH79" s="64">
        <v>0</v>
      </c>
      <c r="BI79" s="64">
        <v>0</v>
      </c>
      <c r="BJ79" s="64">
        <v>287.63151291875977</v>
      </c>
      <c r="BK79" s="64">
        <v>0</v>
      </c>
      <c r="BL79" s="64">
        <v>0</v>
      </c>
      <c r="BM79" s="64">
        <v>0</v>
      </c>
      <c r="BN79" s="64">
        <v>0</v>
      </c>
      <c r="BO79" s="64">
        <v>0</v>
      </c>
      <c r="BP79" s="64">
        <v>6339.3481652291493</v>
      </c>
      <c r="BQ79" s="64">
        <v>17090.74305918959</v>
      </c>
      <c r="BR79" s="64">
        <v>23430.091224418738</v>
      </c>
      <c r="BS79" s="64">
        <v>23717.722737337499</v>
      </c>
    </row>
    <row r="80" spans="1:71" x14ac:dyDescent="0.25">
      <c r="A80" s="24" t="s">
        <v>170</v>
      </c>
      <c r="B80" s="24" t="s">
        <v>171</v>
      </c>
      <c r="C80" s="18">
        <v>410.62090798055402</v>
      </c>
      <c r="D80" s="64">
        <v>0</v>
      </c>
      <c r="E80" s="64">
        <v>0</v>
      </c>
      <c r="F80" s="64">
        <v>0</v>
      </c>
      <c r="G80" s="64">
        <v>0.32249774493524758</v>
      </c>
      <c r="H80" s="64">
        <v>5.9371656516978453E-3</v>
      </c>
      <c r="I80" s="64">
        <v>3.1508368629430388</v>
      </c>
      <c r="J80" s="64">
        <v>0</v>
      </c>
      <c r="K80" s="64">
        <v>0</v>
      </c>
      <c r="L80" s="64">
        <v>0</v>
      </c>
      <c r="M80" s="64">
        <v>0</v>
      </c>
      <c r="N80" s="64">
        <v>0</v>
      </c>
      <c r="O80" s="64">
        <v>0</v>
      </c>
      <c r="P80" s="64">
        <v>0</v>
      </c>
      <c r="Q80" s="64">
        <v>0</v>
      </c>
      <c r="R80" s="64">
        <v>0</v>
      </c>
      <c r="S80" s="64">
        <v>0</v>
      </c>
      <c r="T80" s="64">
        <v>0</v>
      </c>
      <c r="U80" s="64">
        <v>0</v>
      </c>
      <c r="V80" s="64">
        <v>0</v>
      </c>
      <c r="W80" s="64">
        <v>0</v>
      </c>
      <c r="X80" s="64">
        <v>0</v>
      </c>
      <c r="Y80" s="64">
        <v>0</v>
      </c>
      <c r="Z80" s="64">
        <v>0</v>
      </c>
      <c r="AA80" s="64">
        <v>0</v>
      </c>
      <c r="AB80" s="64">
        <v>0</v>
      </c>
      <c r="AC80" s="64">
        <v>1.1870115879171984E-2</v>
      </c>
      <c r="AD80" s="64">
        <v>0</v>
      </c>
      <c r="AE80" s="64">
        <v>0</v>
      </c>
      <c r="AF80" s="64">
        <v>0</v>
      </c>
      <c r="AG80" s="64">
        <v>4.2540488619754511</v>
      </c>
      <c r="AH80" s="64">
        <v>0</v>
      </c>
      <c r="AI80" s="64">
        <v>0</v>
      </c>
      <c r="AJ80" s="64">
        <v>0</v>
      </c>
      <c r="AK80" s="64">
        <v>0</v>
      </c>
      <c r="AL80" s="64">
        <v>1.8348084655343222</v>
      </c>
      <c r="AM80" s="64">
        <v>0</v>
      </c>
      <c r="AN80" s="64">
        <v>0</v>
      </c>
      <c r="AO80" s="64">
        <v>0</v>
      </c>
      <c r="AP80" s="64">
        <v>0</v>
      </c>
      <c r="AQ80" s="64">
        <v>0</v>
      </c>
      <c r="AR80" s="64">
        <v>0</v>
      </c>
      <c r="AS80" s="64">
        <v>0</v>
      </c>
      <c r="AT80" s="64">
        <v>0</v>
      </c>
      <c r="AU80" s="64">
        <v>0</v>
      </c>
      <c r="AV80" s="64">
        <v>0</v>
      </c>
      <c r="AW80" s="64">
        <v>0</v>
      </c>
      <c r="AX80" s="64">
        <v>0</v>
      </c>
      <c r="AY80" s="64">
        <v>0</v>
      </c>
      <c r="AZ80" s="64">
        <v>0</v>
      </c>
      <c r="BA80" s="64">
        <v>0</v>
      </c>
      <c r="BB80" s="64">
        <v>6.5667252164550239E-3</v>
      </c>
      <c r="BC80" s="64">
        <v>0</v>
      </c>
      <c r="BD80" s="64">
        <v>0</v>
      </c>
      <c r="BE80" s="64">
        <v>0</v>
      </c>
      <c r="BF80" s="64">
        <v>0</v>
      </c>
      <c r="BG80" s="64">
        <v>0</v>
      </c>
      <c r="BH80" s="64">
        <v>0</v>
      </c>
      <c r="BI80" s="64">
        <v>0</v>
      </c>
      <c r="BJ80" s="64">
        <v>9.586565942135385</v>
      </c>
      <c r="BK80" s="64">
        <v>0</v>
      </c>
      <c r="BL80" s="64">
        <v>0</v>
      </c>
      <c r="BM80" s="64">
        <v>0</v>
      </c>
      <c r="BN80" s="64">
        <v>0</v>
      </c>
      <c r="BO80" s="64">
        <v>0</v>
      </c>
      <c r="BP80" s="64">
        <v>341.78879437603894</v>
      </c>
      <c r="BQ80" s="64">
        <v>59.245547662379693</v>
      </c>
      <c r="BR80" s="64">
        <v>401.03434203841863</v>
      </c>
      <c r="BS80" s="64">
        <v>410.62090798055402</v>
      </c>
    </row>
    <row r="81" spans="1:71" x14ac:dyDescent="0.25">
      <c r="A81" s="13" t="s">
        <v>172</v>
      </c>
      <c r="B81" s="13" t="s">
        <v>173</v>
      </c>
      <c r="C81" s="15">
        <v>27116.692959077402</v>
      </c>
      <c r="D81" s="63">
        <v>0</v>
      </c>
      <c r="E81" s="63">
        <v>0</v>
      </c>
      <c r="F81" s="63">
        <v>0</v>
      </c>
      <c r="G81" s="63">
        <v>0.30771561916781281</v>
      </c>
      <c r="H81" s="63">
        <v>3.4886853886021689E-2</v>
      </c>
      <c r="I81" s="63">
        <v>11.875223139106156</v>
      </c>
      <c r="J81" s="63">
        <v>0</v>
      </c>
      <c r="K81" s="63">
        <v>0</v>
      </c>
      <c r="L81" s="63">
        <v>0</v>
      </c>
      <c r="M81" s="63">
        <v>0</v>
      </c>
      <c r="N81" s="63">
        <v>0</v>
      </c>
      <c r="O81" s="63">
        <v>0</v>
      </c>
      <c r="P81" s="63">
        <v>0</v>
      </c>
      <c r="Q81" s="63">
        <v>0</v>
      </c>
      <c r="R81" s="63">
        <v>0.10481495804542071</v>
      </c>
      <c r="S81" s="63">
        <v>0</v>
      </c>
      <c r="T81" s="63">
        <v>0</v>
      </c>
      <c r="U81" s="63">
        <v>0</v>
      </c>
      <c r="V81" s="63">
        <v>0</v>
      </c>
      <c r="W81" s="63">
        <v>0</v>
      </c>
      <c r="X81" s="63">
        <v>0</v>
      </c>
      <c r="Y81" s="63">
        <v>0</v>
      </c>
      <c r="Z81" s="63">
        <v>0</v>
      </c>
      <c r="AA81" s="63">
        <v>0.20861826705421671</v>
      </c>
      <c r="AB81" s="63">
        <v>5.2223458073203492E-3</v>
      </c>
      <c r="AC81" s="63">
        <v>7.3299895079591601E-2</v>
      </c>
      <c r="AD81" s="63">
        <v>0.20344583415094872</v>
      </c>
      <c r="AE81" s="63">
        <v>3.5817016771179828E-3</v>
      </c>
      <c r="AF81" s="63">
        <v>0.59554928610181557</v>
      </c>
      <c r="AG81" s="63">
        <v>78.464963612949433</v>
      </c>
      <c r="AH81" s="63">
        <v>6.0473996521588367</v>
      </c>
      <c r="AI81" s="63">
        <v>1.5448624230464409E-3</v>
      </c>
      <c r="AJ81" s="63">
        <v>4.6432564457991161E-2</v>
      </c>
      <c r="AK81" s="63">
        <v>0</v>
      </c>
      <c r="AL81" s="63">
        <v>38.736044115029003</v>
      </c>
      <c r="AM81" s="63">
        <v>0.14790562339107988</v>
      </c>
      <c r="AN81" s="63">
        <v>0.56038031810340838</v>
      </c>
      <c r="AO81" s="63">
        <v>29.325589673196259</v>
      </c>
      <c r="AP81" s="63">
        <v>1.7797507601168217</v>
      </c>
      <c r="AQ81" s="63">
        <v>3.235435475094643</v>
      </c>
      <c r="AR81" s="63">
        <v>0.2799720858389752</v>
      </c>
      <c r="AS81" s="63">
        <v>2.8019980467025056</v>
      </c>
      <c r="AT81" s="63">
        <v>5.195780231661349E-2</v>
      </c>
      <c r="AU81" s="63">
        <v>0</v>
      </c>
      <c r="AV81" s="63">
        <v>0</v>
      </c>
      <c r="AW81" s="63">
        <v>0</v>
      </c>
      <c r="AX81" s="63">
        <v>0.21326129381466158</v>
      </c>
      <c r="AY81" s="63">
        <v>0</v>
      </c>
      <c r="AZ81" s="63">
        <v>1.0725099612854172E-2</v>
      </c>
      <c r="BA81" s="63">
        <v>0</v>
      </c>
      <c r="BB81" s="63">
        <v>1.8083373733399681E-2</v>
      </c>
      <c r="BC81" s="63">
        <v>10.01552083534914</v>
      </c>
      <c r="BD81" s="63">
        <v>1.4527642642005565</v>
      </c>
      <c r="BE81" s="63">
        <v>0</v>
      </c>
      <c r="BF81" s="63">
        <v>0</v>
      </c>
      <c r="BG81" s="63">
        <v>1.0008240116526143E-2</v>
      </c>
      <c r="BH81" s="63">
        <v>0</v>
      </c>
      <c r="BI81" s="63">
        <v>0</v>
      </c>
      <c r="BJ81" s="63">
        <v>186.61209559868215</v>
      </c>
      <c r="BK81" s="63">
        <v>0</v>
      </c>
      <c r="BL81" s="63">
        <v>0</v>
      </c>
      <c r="BM81" s="63">
        <v>0</v>
      </c>
      <c r="BN81" s="63">
        <v>0</v>
      </c>
      <c r="BO81" s="63">
        <v>697.44157633189843</v>
      </c>
      <c r="BP81" s="63">
        <v>4806.5723470503281</v>
      </c>
      <c r="BQ81" s="63">
        <v>21426.066940096494</v>
      </c>
      <c r="BR81" s="63">
        <v>26930.080863478721</v>
      </c>
      <c r="BS81" s="63">
        <v>27116.692959077402</v>
      </c>
    </row>
    <row r="82" spans="1:71" x14ac:dyDescent="0.25">
      <c r="A82" s="13" t="s">
        <v>174</v>
      </c>
      <c r="B82" s="13" t="s">
        <v>175</v>
      </c>
      <c r="C82" s="15">
        <v>30286.344487060502</v>
      </c>
      <c r="D82" s="63">
        <v>0</v>
      </c>
      <c r="E82" s="63">
        <v>0</v>
      </c>
      <c r="F82" s="63">
        <v>0</v>
      </c>
      <c r="G82" s="63">
        <v>0</v>
      </c>
      <c r="H82" s="63">
        <v>0</v>
      </c>
      <c r="I82" s="63">
        <v>0</v>
      </c>
      <c r="J82" s="63">
        <v>0</v>
      </c>
      <c r="K82" s="63">
        <v>0</v>
      </c>
      <c r="L82" s="63">
        <v>0</v>
      </c>
      <c r="M82" s="63">
        <v>0</v>
      </c>
      <c r="N82" s="63">
        <v>0</v>
      </c>
      <c r="O82" s="63">
        <v>0</v>
      </c>
      <c r="P82" s="63">
        <v>0</v>
      </c>
      <c r="Q82" s="63">
        <v>0</v>
      </c>
      <c r="R82" s="63">
        <v>0</v>
      </c>
      <c r="S82" s="63">
        <v>0</v>
      </c>
      <c r="T82" s="63">
        <v>0</v>
      </c>
      <c r="U82" s="63">
        <v>0</v>
      </c>
      <c r="V82" s="63">
        <v>0</v>
      </c>
      <c r="W82" s="63">
        <v>0</v>
      </c>
      <c r="X82" s="63">
        <v>0</v>
      </c>
      <c r="Y82" s="63">
        <v>0</v>
      </c>
      <c r="Z82" s="63">
        <v>0</v>
      </c>
      <c r="AA82" s="63">
        <v>0</v>
      </c>
      <c r="AB82" s="63">
        <v>0</v>
      </c>
      <c r="AC82" s="63">
        <v>0</v>
      </c>
      <c r="AD82" s="63">
        <v>0</v>
      </c>
      <c r="AE82" s="63">
        <v>0</v>
      </c>
      <c r="AF82" s="63">
        <v>0</v>
      </c>
      <c r="AG82" s="63">
        <v>0</v>
      </c>
      <c r="AH82" s="63">
        <v>245.20020651322577</v>
      </c>
      <c r="AI82" s="63">
        <v>0</v>
      </c>
      <c r="AJ82" s="63">
        <v>0</v>
      </c>
      <c r="AK82" s="63">
        <v>0</v>
      </c>
      <c r="AL82" s="63">
        <v>0</v>
      </c>
      <c r="AM82" s="63">
        <v>0</v>
      </c>
      <c r="AN82" s="63">
        <v>0</v>
      </c>
      <c r="AO82" s="63">
        <v>0</v>
      </c>
      <c r="AP82" s="63">
        <v>24.307169374396061</v>
      </c>
      <c r="AQ82" s="63">
        <v>0</v>
      </c>
      <c r="AR82" s="63">
        <v>0</v>
      </c>
      <c r="AS82" s="63">
        <v>0</v>
      </c>
      <c r="AT82" s="63">
        <v>0</v>
      </c>
      <c r="AU82" s="63">
        <v>0</v>
      </c>
      <c r="AV82" s="63">
        <v>0</v>
      </c>
      <c r="AW82" s="63">
        <v>0</v>
      </c>
      <c r="AX82" s="63">
        <v>0</v>
      </c>
      <c r="AY82" s="63">
        <v>0</v>
      </c>
      <c r="AZ82" s="63">
        <v>0</v>
      </c>
      <c r="BA82" s="63">
        <v>0</v>
      </c>
      <c r="BB82" s="63">
        <v>2.1123405239537361</v>
      </c>
      <c r="BC82" s="63">
        <v>0</v>
      </c>
      <c r="BD82" s="63">
        <v>4.0079834379587451</v>
      </c>
      <c r="BE82" s="63">
        <v>0</v>
      </c>
      <c r="BF82" s="63">
        <v>0</v>
      </c>
      <c r="BG82" s="63">
        <v>0</v>
      </c>
      <c r="BH82" s="63">
        <v>0</v>
      </c>
      <c r="BI82" s="63">
        <v>0</v>
      </c>
      <c r="BJ82" s="63">
        <v>275.62769984953428</v>
      </c>
      <c r="BK82" s="63">
        <v>0</v>
      </c>
      <c r="BL82" s="63">
        <v>0</v>
      </c>
      <c r="BM82" s="63">
        <v>0</v>
      </c>
      <c r="BN82" s="63">
        <v>0</v>
      </c>
      <c r="BO82" s="63">
        <v>13297.882195427312</v>
      </c>
      <c r="BP82" s="63">
        <v>7328.8577355276248</v>
      </c>
      <c r="BQ82" s="63">
        <v>9383.976856256033</v>
      </c>
      <c r="BR82" s="63">
        <v>30010.716787210971</v>
      </c>
      <c r="BS82" s="63">
        <v>30286.344487060505</v>
      </c>
    </row>
    <row r="83" spans="1:71" x14ac:dyDescent="0.25">
      <c r="A83" s="13" t="s">
        <v>176</v>
      </c>
      <c r="B83" s="13" t="s">
        <v>177</v>
      </c>
      <c r="C83" s="15">
        <v>3804.6218881760501</v>
      </c>
      <c r="D83" s="63">
        <v>0</v>
      </c>
      <c r="E83" s="63">
        <v>0</v>
      </c>
      <c r="F83" s="63">
        <v>0</v>
      </c>
      <c r="G83" s="63">
        <v>0</v>
      </c>
      <c r="H83" s="63">
        <v>0</v>
      </c>
      <c r="I83" s="63">
        <v>0</v>
      </c>
      <c r="J83" s="63">
        <v>0</v>
      </c>
      <c r="K83" s="63">
        <v>1.8237801973726091</v>
      </c>
      <c r="L83" s="63">
        <v>0</v>
      </c>
      <c r="M83" s="63">
        <v>0</v>
      </c>
      <c r="N83" s="63">
        <v>0</v>
      </c>
      <c r="O83" s="63">
        <v>0</v>
      </c>
      <c r="P83" s="63">
        <v>0</v>
      </c>
      <c r="Q83" s="63">
        <v>0</v>
      </c>
      <c r="R83" s="63">
        <v>0</v>
      </c>
      <c r="S83" s="63">
        <v>0</v>
      </c>
      <c r="T83" s="63">
        <v>0</v>
      </c>
      <c r="U83" s="63">
        <v>0</v>
      </c>
      <c r="V83" s="63">
        <v>0</v>
      </c>
      <c r="W83" s="63">
        <v>0</v>
      </c>
      <c r="X83" s="63">
        <v>3.9380195268616601E-2</v>
      </c>
      <c r="Y83" s="63">
        <v>0</v>
      </c>
      <c r="Z83" s="63">
        <v>0</v>
      </c>
      <c r="AA83" s="63">
        <v>0</v>
      </c>
      <c r="AB83" s="63">
        <v>0</v>
      </c>
      <c r="AC83" s="63">
        <v>0</v>
      </c>
      <c r="AD83" s="63">
        <v>0</v>
      </c>
      <c r="AE83" s="63">
        <v>0</v>
      </c>
      <c r="AF83" s="63">
        <v>0</v>
      </c>
      <c r="AG83" s="63">
        <v>0</v>
      </c>
      <c r="AH83" s="63">
        <v>48.016429380534518</v>
      </c>
      <c r="AI83" s="63">
        <v>6.0751026743783194E-3</v>
      </c>
      <c r="AJ83" s="63">
        <v>0</v>
      </c>
      <c r="AK83" s="63">
        <v>0</v>
      </c>
      <c r="AL83" s="63">
        <v>0</v>
      </c>
      <c r="AM83" s="63">
        <v>0</v>
      </c>
      <c r="AN83" s="63">
        <v>0</v>
      </c>
      <c r="AO83" s="63">
        <v>0</v>
      </c>
      <c r="AP83" s="63">
        <v>2.234430857811768</v>
      </c>
      <c r="AQ83" s="63">
        <v>0</v>
      </c>
      <c r="AR83" s="63">
        <v>6.0943606899639864</v>
      </c>
      <c r="AS83" s="63">
        <v>0</v>
      </c>
      <c r="AT83" s="63">
        <v>0</v>
      </c>
      <c r="AU83" s="63">
        <v>0</v>
      </c>
      <c r="AV83" s="63">
        <v>0</v>
      </c>
      <c r="AW83" s="63">
        <v>0</v>
      </c>
      <c r="AX83" s="63">
        <v>0</v>
      </c>
      <c r="AY83" s="63">
        <v>0</v>
      </c>
      <c r="AZ83" s="63">
        <v>0</v>
      </c>
      <c r="BA83" s="63">
        <v>0</v>
      </c>
      <c r="BB83" s="63">
        <v>0</v>
      </c>
      <c r="BC83" s="63">
        <v>0</v>
      </c>
      <c r="BD83" s="63">
        <v>0</v>
      </c>
      <c r="BE83" s="63">
        <v>0</v>
      </c>
      <c r="BF83" s="63">
        <v>0</v>
      </c>
      <c r="BG83" s="63">
        <v>0</v>
      </c>
      <c r="BH83" s="63">
        <v>0</v>
      </c>
      <c r="BI83" s="63">
        <v>0</v>
      </c>
      <c r="BJ83" s="63">
        <v>58.214456423625876</v>
      </c>
      <c r="BK83" s="63">
        <v>0</v>
      </c>
      <c r="BL83" s="63">
        <v>0</v>
      </c>
      <c r="BM83" s="63">
        <v>0</v>
      </c>
      <c r="BN83" s="63">
        <v>0</v>
      </c>
      <c r="BO83" s="63">
        <v>0</v>
      </c>
      <c r="BP83" s="63">
        <v>806.38639916803879</v>
      </c>
      <c r="BQ83" s="63">
        <v>2940.0210325843855</v>
      </c>
      <c r="BR83" s="63">
        <v>3746.4074317524241</v>
      </c>
      <c r="BS83" s="63">
        <v>3804.6218881760501</v>
      </c>
    </row>
    <row r="84" spans="1:71" x14ac:dyDescent="0.25">
      <c r="A84" s="13" t="s">
        <v>178</v>
      </c>
      <c r="B84" s="13" t="s">
        <v>179</v>
      </c>
      <c r="C84" s="15">
        <v>81439.777048829696</v>
      </c>
      <c r="D84" s="63">
        <v>0</v>
      </c>
      <c r="E84" s="63">
        <v>0</v>
      </c>
      <c r="F84" s="63">
        <v>0</v>
      </c>
      <c r="G84" s="63">
        <v>0</v>
      </c>
      <c r="H84" s="63">
        <v>0</v>
      </c>
      <c r="I84" s="63">
        <v>0</v>
      </c>
      <c r="J84" s="63">
        <v>0</v>
      </c>
      <c r="K84" s="63">
        <v>0</v>
      </c>
      <c r="L84" s="63">
        <v>0</v>
      </c>
      <c r="M84" s="63">
        <v>0</v>
      </c>
      <c r="N84" s="63">
        <v>0</v>
      </c>
      <c r="O84" s="63">
        <v>0</v>
      </c>
      <c r="P84" s="63">
        <v>0</v>
      </c>
      <c r="Q84" s="63">
        <v>0</v>
      </c>
      <c r="R84" s="63">
        <v>0</v>
      </c>
      <c r="S84" s="63">
        <v>0</v>
      </c>
      <c r="T84" s="63">
        <v>0</v>
      </c>
      <c r="U84" s="63">
        <v>0</v>
      </c>
      <c r="V84" s="63">
        <v>0</v>
      </c>
      <c r="W84" s="63">
        <v>0</v>
      </c>
      <c r="X84" s="63">
        <v>0</v>
      </c>
      <c r="Y84" s="63">
        <v>0</v>
      </c>
      <c r="Z84" s="63">
        <v>0</v>
      </c>
      <c r="AA84" s="63">
        <v>0</v>
      </c>
      <c r="AB84" s="63">
        <v>0</v>
      </c>
      <c r="AC84" s="63">
        <v>0</v>
      </c>
      <c r="AD84" s="63">
        <v>0</v>
      </c>
      <c r="AE84" s="63">
        <v>0</v>
      </c>
      <c r="AF84" s="63">
        <v>0</v>
      </c>
      <c r="AG84" s="63">
        <v>0</v>
      </c>
      <c r="AH84" s="63">
        <v>40454.662202869316</v>
      </c>
      <c r="AI84" s="63">
        <v>196.45496507133586</v>
      </c>
      <c r="AJ84" s="63">
        <v>0.50828109591329695</v>
      </c>
      <c r="AK84" s="63">
        <v>0</v>
      </c>
      <c r="AL84" s="63">
        <v>0</v>
      </c>
      <c r="AM84" s="63">
        <v>0</v>
      </c>
      <c r="AN84" s="63">
        <v>0</v>
      </c>
      <c r="AO84" s="63">
        <v>0</v>
      </c>
      <c r="AP84" s="63">
        <v>19929.973851247396</v>
      </c>
      <c r="AQ84" s="63">
        <v>0</v>
      </c>
      <c r="AR84" s="63">
        <v>12467.799269698233</v>
      </c>
      <c r="AS84" s="63">
        <v>0</v>
      </c>
      <c r="AT84" s="63">
        <v>0</v>
      </c>
      <c r="AU84" s="63">
        <v>0</v>
      </c>
      <c r="AV84" s="63">
        <v>0</v>
      </c>
      <c r="AW84" s="63">
        <v>0</v>
      </c>
      <c r="AX84" s="63">
        <v>0</v>
      </c>
      <c r="AY84" s="63">
        <v>0</v>
      </c>
      <c r="AZ84" s="63">
        <v>0</v>
      </c>
      <c r="BA84" s="63">
        <v>0</v>
      </c>
      <c r="BB84" s="63">
        <v>165.60183573067889</v>
      </c>
      <c r="BC84" s="63">
        <v>0</v>
      </c>
      <c r="BD84" s="63">
        <v>1563.0226217419256</v>
      </c>
      <c r="BE84" s="63">
        <v>0</v>
      </c>
      <c r="BF84" s="63">
        <v>0</v>
      </c>
      <c r="BG84" s="63">
        <v>0</v>
      </c>
      <c r="BH84" s="63">
        <v>0</v>
      </c>
      <c r="BI84" s="63">
        <v>0</v>
      </c>
      <c r="BJ84" s="63">
        <v>74778.023027454808</v>
      </c>
      <c r="BK84" s="63">
        <v>0</v>
      </c>
      <c r="BL84" s="63">
        <v>0</v>
      </c>
      <c r="BM84" s="63">
        <v>0</v>
      </c>
      <c r="BN84" s="63">
        <v>0</v>
      </c>
      <c r="BO84" s="63">
        <v>0</v>
      </c>
      <c r="BP84" s="63">
        <v>0</v>
      </c>
      <c r="BQ84" s="63">
        <v>6661.7540213748989</v>
      </c>
      <c r="BR84" s="63">
        <v>6661.7540213748989</v>
      </c>
      <c r="BS84" s="63">
        <v>81439.77704882971</v>
      </c>
    </row>
    <row r="85" spans="1:71" x14ac:dyDescent="0.25">
      <c r="A85" s="13" t="s">
        <v>180</v>
      </c>
      <c r="B85" s="13" t="s">
        <v>181</v>
      </c>
      <c r="C85" s="15">
        <v>167.75366532723899</v>
      </c>
      <c r="D85" s="63">
        <v>0</v>
      </c>
      <c r="E85" s="63">
        <v>0</v>
      </c>
      <c r="F85" s="63">
        <v>0</v>
      </c>
      <c r="G85" s="63">
        <v>0</v>
      </c>
      <c r="H85" s="63">
        <v>0</v>
      </c>
      <c r="I85" s="63">
        <v>0</v>
      </c>
      <c r="J85" s="63">
        <v>0</v>
      </c>
      <c r="K85" s="63">
        <v>0</v>
      </c>
      <c r="L85" s="63">
        <v>0</v>
      </c>
      <c r="M85" s="63">
        <v>0</v>
      </c>
      <c r="N85" s="63">
        <v>0</v>
      </c>
      <c r="O85" s="63">
        <v>0</v>
      </c>
      <c r="P85" s="63">
        <v>0</v>
      </c>
      <c r="Q85" s="63">
        <v>0</v>
      </c>
      <c r="R85" s="63">
        <v>0</v>
      </c>
      <c r="S85" s="63">
        <v>0</v>
      </c>
      <c r="T85" s="63">
        <v>0</v>
      </c>
      <c r="U85" s="63">
        <v>0</v>
      </c>
      <c r="V85" s="63">
        <v>0</v>
      </c>
      <c r="W85" s="63">
        <v>0</v>
      </c>
      <c r="X85" s="63">
        <v>0</v>
      </c>
      <c r="Y85" s="63">
        <v>0</v>
      </c>
      <c r="Z85" s="63">
        <v>0</v>
      </c>
      <c r="AA85" s="63">
        <v>0</v>
      </c>
      <c r="AB85" s="63">
        <v>0</v>
      </c>
      <c r="AC85" s="63">
        <v>0</v>
      </c>
      <c r="AD85" s="63">
        <v>0</v>
      </c>
      <c r="AE85" s="63">
        <v>0</v>
      </c>
      <c r="AF85" s="63">
        <v>0</v>
      </c>
      <c r="AG85" s="63">
        <v>0</v>
      </c>
      <c r="AH85" s="63">
        <v>0</v>
      </c>
      <c r="AI85" s="63">
        <v>0</v>
      </c>
      <c r="AJ85" s="63">
        <v>0.8388929936116255</v>
      </c>
      <c r="AK85" s="63">
        <v>0</v>
      </c>
      <c r="AL85" s="63">
        <v>7.2035225890719401</v>
      </c>
      <c r="AM85" s="63">
        <v>0</v>
      </c>
      <c r="AN85" s="63">
        <v>0</v>
      </c>
      <c r="AO85" s="63">
        <v>0</v>
      </c>
      <c r="AP85" s="63">
        <v>0.67297324285241589</v>
      </c>
      <c r="AQ85" s="63">
        <v>0</v>
      </c>
      <c r="AR85" s="63">
        <v>4.3203651991040299</v>
      </c>
      <c r="AS85" s="63">
        <v>0</v>
      </c>
      <c r="AT85" s="63">
        <v>0</v>
      </c>
      <c r="AU85" s="63">
        <v>0</v>
      </c>
      <c r="AV85" s="63">
        <v>0</v>
      </c>
      <c r="AW85" s="63">
        <v>0</v>
      </c>
      <c r="AX85" s="63">
        <v>0</v>
      </c>
      <c r="AY85" s="63">
        <v>0</v>
      </c>
      <c r="AZ85" s="63">
        <v>0</v>
      </c>
      <c r="BA85" s="63">
        <v>0</v>
      </c>
      <c r="BB85" s="63">
        <v>0</v>
      </c>
      <c r="BC85" s="63">
        <v>0</v>
      </c>
      <c r="BD85" s="63">
        <v>0.93858611341761833</v>
      </c>
      <c r="BE85" s="63">
        <v>0</v>
      </c>
      <c r="BF85" s="63">
        <v>0</v>
      </c>
      <c r="BG85" s="63">
        <v>0</v>
      </c>
      <c r="BH85" s="63">
        <v>0.56723883851919144</v>
      </c>
      <c r="BI85" s="63">
        <v>0</v>
      </c>
      <c r="BJ85" s="63">
        <v>14.541578976576822</v>
      </c>
      <c r="BK85" s="63">
        <v>0</v>
      </c>
      <c r="BL85" s="63">
        <v>0</v>
      </c>
      <c r="BM85" s="63">
        <v>0</v>
      </c>
      <c r="BN85" s="63">
        <v>0</v>
      </c>
      <c r="BO85" s="63">
        <v>87.735145213156628</v>
      </c>
      <c r="BP85" s="63">
        <v>93.165686929633964</v>
      </c>
      <c r="BQ85" s="63">
        <v>-27.688745792128408</v>
      </c>
      <c r="BR85" s="63">
        <v>153.21208635066219</v>
      </c>
      <c r="BS85" s="63">
        <v>167.75366532723902</v>
      </c>
    </row>
    <row r="86" spans="1:71" x14ac:dyDescent="0.25">
      <c r="A86" s="24" t="s">
        <v>182</v>
      </c>
      <c r="B86" s="24" t="s">
        <v>183</v>
      </c>
      <c r="C86" s="18">
        <v>2728.3271637255302</v>
      </c>
      <c r="D86" s="64">
        <v>0</v>
      </c>
      <c r="E86" s="64">
        <v>0</v>
      </c>
      <c r="F86" s="64">
        <v>0</v>
      </c>
      <c r="G86" s="64">
        <v>0</v>
      </c>
      <c r="H86" s="64">
        <v>0</v>
      </c>
      <c r="I86" s="64">
        <v>0</v>
      </c>
      <c r="J86" s="64">
        <v>0</v>
      </c>
      <c r="K86" s="64">
        <v>0</v>
      </c>
      <c r="L86" s="64">
        <v>0</v>
      </c>
      <c r="M86" s="64">
        <v>0</v>
      </c>
      <c r="N86" s="64">
        <v>0</v>
      </c>
      <c r="O86" s="64">
        <v>0</v>
      </c>
      <c r="P86" s="64">
        <v>0</v>
      </c>
      <c r="Q86" s="64">
        <v>0</v>
      </c>
      <c r="R86" s="64">
        <v>0</v>
      </c>
      <c r="S86" s="64">
        <v>0</v>
      </c>
      <c r="T86" s="64">
        <v>0</v>
      </c>
      <c r="U86" s="64">
        <v>0</v>
      </c>
      <c r="V86" s="64">
        <v>0</v>
      </c>
      <c r="W86" s="64">
        <v>0</v>
      </c>
      <c r="X86" s="64">
        <v>0</v>
      </c>
      <c r="Y86" s="64">
        <v>0</v>
      </c>
      <c r="Z86" s="64">
        <v>0</v>
      </c>
      <c r="AA86" s="64">
        <v>0</v>
      </c>
      <c r="AB86" s="64">
        <v>0</v>
      </c>
      <c r="AC86" s="64">
        <v>0</v>
      </c>
      <c r="AD86" s="64">
        <v>0</v>
      </c>
      <c r="AE86" s="64">
        <v>0</v>
      </c>
      <c r="AF86" s="64">
        <v>0</v>
      </c>
      <c r="AG86" s="64">
        <v>0</v>
      </c>
      <c r="AH86" s="64">
        <v>0</v>
      </c>
      <c r="AI86" s="64">
        <v>0.36097113358000793</v>
      </c>
      <c r="AJ86" s="64">
        <v>3.5405935789902415E-3</v>
      </c>
      <c r="AK86" s="64">
        <v>345.86314250419935</v>
      </c>
      <c r="AL86" s="64">
        <v>0</v>
      </c>
      <c r="AM86" s="64">
        <v>0</v>
      </c>
      <c r="AN86" s="64">
        <v>0</v>
      </c>
      <c r="AO86" s="64">
        <v>4.2020668313205105E-2</v>
      </c>
      <c r="AP86" s="64">
        <v>0.46967934004461054</v>
      </c>
      <c r="AQ86" s="64">
        <v>5.7367737260454215</v>
      </c>
      <c r="AR86" s="64">
        <v>0</v>
      </c>
      <c r="AS86" s="64">
        <v>4.3295413245666818</v>
      </c>
      <c r="AT86" s="64">
        <v>0</v>
      </c>
      <c r="AU86" s="64">
        <v>0</v>
      </c>
      <c r="AV86" s="64">
        <v>0</v>
      </c>
      <c r="AW86" s="64">
        <v>0</v>
      </c>
      <c r="AX86" s="64">
        <v>0</v>
      </c>
      <c r="AY86" s="64">
        <v>0</v>
      </c>
      <c r="AZ86" s="64">
        <v>0</v>
      </c>
      <c r="BA86" s="64">
        <v>0</v>
      </c>
      <c r="BB86" s="64">
        <v>0</v>
      </c>
      <c r="BC86" s="64">
        <v>0</v>
      </c>
      <c r="BD86" s="64">
        <v>13.602627056894198</v>
      </c>
      <c r="BE86" s="64">
        <v>0</v>
      </c>
      <c r="BF86" s="64">
        <v>1.6454947886347804</v>
      </c>
      <c r="BG86" s="64">
        <v>0.2976293325934139</v>
      </c>
      <c r="BH86" s="64">
        <v>0</v>
      </c>
      <c r="BI86" s="64">
        <v>0</v>
      </c>
      <c r="BJ86" s="64">
        <v>372.35142046845067</v>
      </c>
      <c r="BK86" s="64">
        <v>0</v>
      </c>
      <c r="BL86" s="64">
        <v>0</v>
      </c>
      <c r="BM86" s="64">
        <v>0</v>
      </c>
      <c r="BN86" s="64">
        <v>0</v>
      </c>
      <c r="BO86" s="64">
        <v>1991.7904706185348</v>
      </c>
      <c r="BP86" s="64">
        <v>1640.8562680456437</v>
      </c>
      <c r="BQ86" s="64">
        <v>-1276.6709954070989</v>
      </c>
      <c r="BR86" s="64">
        <v>2355.9757432570796</v>
      </c>
      <c r="BS86" s="64">
        <v>2728.3271637255302</v>
      </c>
    </row>
    <row r="87" spans="1:71" x14ac:dyDescent="0.25">
      <c r="A87" s="24" t="s">
        <v>184</v>
      </c>
      <c r="B87" s="24" t="s">
        <v>185</v>
      </c>
      <c r="C87" s="18">
        <v>31280.100682900698</v>
      </c>
      <c r="D87" s="64">
        <v>0</v>
      </c>
      <c r="E87" s="64">
        <v>0</v>
      </c>
      <c r="F87" s="64">
        <v>0</v>
      </c>
      <c r="G87" s="64">
        <v>0</v>
      </c>
      <c r="H87" s="64">
        <v>2.5911457320033315E-2</v>
      </c>
      <c r="I87" s="64">
        <v>5.5771493639595544</v>
      </c>
      <c r="J87" s="64">
        <v>12.950471946095167</v>
      </c>
      <c r="K87" s="64">
        <v>6.6100807770671928</v>
      </c>
      <c r="L87" s="64">
        <v>20.125106092130022</v>
      </c>
      <c r="M87" s="64">
        <v>2.7210417501799848</v>
      </c>
      <c r="N87" s="64">
        <v>0</v>
      </c>
      <c r="O87" s="64">
        <v>0.38554995131090952</v>
      </c>
      <c r="P87" s="64">
        <v>502.42660090685962</v>
      </c>
      <c r="Q87" s="64">
        <v>81.499917910024777</v>
      </c>
      <c r="R87" s="64">
        <v>0.55718409464083563</v>
      </c>
      <c r="S87" s="64">
        <v>0.26363184141545604</v>
      </c>
      <c r="T87" s="64">
        <v>0</v>
      </c>
      <c r="U87" s="64">
        <v>1.5235374993868557E-4</v>
      </c>
      <c r="V87" s="64">
        <v>2.8129404576704733</v>
      </c>
      <c r="W87" s="64">
        <v>55.661450765813662</v>
      </c>
      <c r="X87" s="64">
        <v>3.3600079045829041</v>
      </c>
      <c r="Y87" s="64">
        <v>0</v>
      </c>
      <c r="Z87" s="64">
        <v>68.087032649486702</v>
      </c>
      <c r="AA87" s="64">
        <v>0.16334651309974932</v>
      </c>
      <c r="AB87" s="64">
        <v>38.037430153394908</v>
      </c>
      <c r="AC87" s="64">
        <v>1.7047349151264024</v>
      </c>
      <c r="AD87" s="64">
        <v>0.57493233107037689</v>
      </c>
      <c r="AE87" s="64">
        <v>0.10725204844989285</v>
      </c>
      <c r="AF87" s="64">
        <v>0.11368129921056712</v>
      </c>
      <c r="AG87" s="64">
        <v>157.38998111234005</v>
      </c>
      <c r="AH87" s="64">
        <v>95.823902419386499</v>
      </c>
      <c r="AI87" s="64">
        <v>0.14650171770859874</v>
      </c>
      <c r="AJ87" s="64">
        <v>3.9516549383661663E-2</v>
      </c>
      <c r="AK87" s="64">
        <v>1234.7933635493314</v>
      </c>
      <c r="AL87" s="64">
        <v>32.076843006263886</v>
      </c>
      <c r="AM87" s="64">
        <v>28.512696262011985</v>
      </c>
      <c r="AN87" s="64">
        <v>16.693582653705683</v>
      </c>
      <c r="AO87" s="64">
        <v>330.90025996421872</v>
      </c>
      <c r="AP87" s="64">
        <v>7.2806792375184957</v>
      </c>
      <c r="AQ87" s="64">
        <v>151.02145946919896</v>
      </c>
      <c r="AR87" s="64">
        <v>43.337006658894765</v>
      </c>
      <c r="AS87" s="64">
        <v>125.14156823589596</v>
      </c>
      <c r="AT87" s="64">
        <v>2.9274494450744206</v>
      </c>
      <c r="AU87" s="64">
        <v>2.8961479247180244</v>
      </c>
      <c r="AV87" s="64">
        <v>0.15043726344186326</v>
      </c>
      <c r="AW87" s="64">
        <v>4.5257165351828883</v>
      </c>
      <c r="AX87" s="64">
        <v>0.48548460976886215</v>
      </c>
      <c r="AY87" s="64">
        <v>7.8094054612788915</v>
      </c>
      <c r="AZ87" s="64">
        <v>53.132905797097671</v>
      </c>
      <c r="BA87" s="64">
        <v>83.248948469755561</v>
      </c>
      <c r="BB87" s="64">
        <v>393.34494813980206</v>
      </c>
      <c r="BC87" s="64">
        <v>90.070088805511233</v>
      </c>
      <c r="BD87" s="64">
        <v>1887.9305550137144</v>
      </c>
      <c r="BE87" s="64">
        <v>11.542377027300677</v>
      </c>
      <c r="BF87" s="64">
        <v>6387.0641267548162</v>
      </c>
      <c r="BG87" s="64">
        <v>53.979894689605629</v>
      </c>
      <c r="BH87" s="64">
        <v>48.263000916933215</v>
      </c>
      <c r="BI87" s="64">
        <v>0</v>
      </c>
      <c r="BJ87" s="64">
        <v>12054.29445517252</v>
      </c>
      <c r="BK87" s="64">
        <v>0</v>
      </c>
      <c r="BL87" s="64">
        <v>0</v>
      </c>
      <c r="BM87" s="64">
        <v>0</v>
      </c>
      <c r="BN87" s="64">
        <v>0</v>
      </c>
      <c r="BO87" s="64">
        <v>24774.298606642064</v>
      </c>
      <c r="BP87" s="64">
        <v>4389.4061147064331</v>
      </c>
      <c r="BQ87" s="64">
        <v>-9937.8984936203178</v>
      </c>
      <c r="BR87" s="64">
        <v>19225.806227728179</v>
      </c>
      <c r="BS87" s="64">
        <v>31280.100682900698</v>
      </c>
    </row>
    <row r="88" spans="1:71" x14ac:dyDescent="0.25">
      <c r="A88" s="24" t="s">
        <v>186</v>
      </c>
      <c r="B88" s="24" t="s">
        <v>187</v>
      </c>
      <c r="C88" s="18">
        <v>0</v>
      </c>
      <c r="D88" s="64">
        <v>0</v>
      </c>
      <c r="E88" s="64">
        <v>0</v>
      </c>
      <c r="F88" s="64">
        <v>0</v>
      </c>
      <c r="G88" s="64">
        <v>0</v>
      </c>
      <c r="H88" s="64">
        <v>0</v>
      </c>
      <c r="I88" s="64">
        <v>0</v>
      </c>
      <c r="J88" s="64">
        <v>0</v>
      </c>
      <c r="K88" s="64">
        <v>0</v>
      </c>
      <c r="L88" s="64">
        <v>0</v>
      </c>
      <c r="M88" s="64">
        <v>0</v>
      </c>
      <c r="N88" s="64">
        <v>0</v>
      </c>
      <c r="O88" s="64">
        <v>0</v>
      </c>
      <c r="P88" s="64">
        <v>0</v>
      </c>
      <c r="Q88" s="64">
        <v>0</v>
      </c>
      <c r="R88" s="64">
        <v>0</v>
      </c>
      <c r="S88" s="64">
        <v>0</v>
      </c>
      <c r="T88" s="64">
        <v>0</v>
      </c>
      <c r="U88" s="64">
        <v>0</v>
      </c>
      <c r="V88" s="64">
        <v>0</v>
      </c>
      <c r="W88" s="64">
        <v>0</v>
      </c>
      <c r="X88" s="64">
        <v>0</v>
      </c>
      <c r="Y88" s="64">
        <v>0</v>
      </c>
      <c r="Z88" s="64">
        <v>0</v>
      </c>
      <c r="AA88" s="64">
        <v>0</v>
      </c>
      <c r="AB88" s="64">
        <v>0</v>
      </c>
      <c r="AC88" s="64">
        <v>0</v>
      </c>
      <c r="AD88" s="64">
        <v>0</v>
      </c>
      <c r="AE88" s="64">
        <v>0</v>
      </c>
      <c r="AF88" s="64">
        <v>0</v>
      </c>
      <c r="AG88" s="64">
        <v>0</v>
      </c>
      <c r="AH88" s="64">
        <v>0</v>
      </c>
      <c r="AI88" s="64">
        <v>0</v>
      </c>
      <c r="AJ88" s="64">
        <v>0</v>
      </c>
      <c r="AK88" s="64">
        <v>0</v>
      </c>
      <c r="AL88" s="64">
        <v>0</v>
      </c>
      <c r="AM88" s="64">
        <v>0</v>
      </c>
      <c r="AN88" s="64">
        <v>0</v>
      </c>
      <c r="AO88" s="64">
        <v>0</v>
      </c>
      <c r="AP88" s="64">
        <v>0</v>
      </c>
      <c r="AQ88" s="64">
        <v>0</v>
      </c>
      <c r="AR88" s="64">
        <v>0</v>
      </c>
      <c r="AS88" s="64">
        <v>0</v>
      </c>
      <c r="AT88" s="64">
        <v>0</v>
      </c>
      <c r="AU88" s="64">
        <v>0</v>
      </c>
      <c r="AV88" s="64">
        <v>0</v>
      </c>
      <c r="AW88" s="64">
        <v>0</v>
      </c>
      <c r="AX88" s="64">
        <v>0</v>
      </c>
      <c r="AY88" s="64">
        <v>0</v>
      </c>
      <c r="AZ88" s="64">
        <v>0</v>
      </c>
      <c r="BA88" s="64">
        <v>0</v>
      </c>
      <c r="BB88" s="64">
        <v>0</v>
      </c>
      <c r="BC88" s="64">
        <v>0</v>
      </c>
      <c r="BD88" s="64">
        <v>0</v>
      </c>
      <c r="BE88" s="64">
        <v>0</v>
      </c>
      <c r="BF88" s="64">
        <v>0</v>
      </c>
      <c r="BG88" s="64">
        <v>0</v>
      </c>
      <c r="BH88" s="64">
        <v>0</v>
      </c>
      <c r="BI88" s="64">
        <v>0</v>
      </c>
      <c r="BJ88" s="64">
        <v>0</v>
      </c>
      <c r="BK88" s="64">
        <v>0</v>
      </c>
      <c r="BL88" s="64">
        <v>0</v>
      </c>
      <c r="BM88" s="64">
        <v>0</v>
      </c>
      <c r="BN88" s="64">
        <v>0</v>
      </c>
      <c r="BO88" s="64">
        <v>0</v>
      </c>
      <c r="BP88" s="64">
        <v>0</v>
      </c>
      <c r="BQ88" s="64">
        <v>0</v>
      </c>
      <c r="BR88" s="64">
        <v>0</v>
      </c>
      <c r="BS88" s="64">
        <v>0</v>
      </c>
    </row>
    <row r="89" spans="1:71" x14ac:dyDescent="0.25">
      <c r="A89" s="24" t="s">
        <v>188</v>
      </c>
      <c r="B89" s="24" t="s">
        <v>189</v>
      </c>
      <c r="C89" s="18">
        <v>0</v>
      </c>
      <c r="D89" s="64">
        <v>0</v>
      </c>
      <c r="E89" s="64">
        <v>0</v>
      </c>
      <c r="F89" s="64">
        <v>0</v>
      </c>
      <c r="G89" s="64">
        <v>0</v>
      </c>
      <c r="H89" s="64">
        <v>0</v>
      </c>
      <c r="I89" s="64">
        <v>0</v>
      </c>
      <c r="J89" s="64">
        <v>0</v>
      </c>
      <c r="K89" s="64">
        <v>0</v>
      </c>
      <c r="L89" s="64">
        <v>0</v>
      </c>
      <c r="M89" s="64">
        <v>0</v>
      </c>
      <c r="N89" s="64">
        <v>0</v>
      </c>
      <c r="O89" s="64">
        <v>0</v>
      </c>
      <c r="P89" s="64">
        <v>0</v>
      </c>
      <c r="Q89" s="64">
        <v>0</v>
      </c>
      <c r="R89" s="64">
        <v>0</v>
      </c>
      <c r="S89" s="64">
        <v>0</v>
      </c>
      <c r="T89" s="64">
        <v>0</v>
      </c>
      <c r="U89" s="64">
        <v>0</v>
      </c>
      <c r="V89" s="64">
        <v>0</v>
      </c>
      <c r="W89" s="64">
        <v>0</v>
      </c>
      <c r="X89" s="64">
        <v>0</v>
      </c>
      <c r="Y89" s="64">
        <v>0</v>
      </c>
      <c r="Z89" s="64">
        <v>0</v>
      </c>
      <c r="AA89" s="64">
        <v>0</v>
      </c>
      <c r="AB89" s="64">
        <v>0</v>
      </c>
      <c r="AC89" s="64">
        <v>0</v>
      </c>
      <c r="AD89" s="64">
        <v>0</v>
      </c>
      <c r="AE89" s="64">
        <v>0</v>
      </c>
      <c r="AF89" s="64">
        <v>0</v>
      </c>
      <c r="AG89" s="64">
        <v>0</v>
      </c>
      <c r="AH89" s="64">
        <v>0</v>
      </c>
      <c r="AI89" s="64">
        <v>0</v>
      </c>
      <c r="AJ89" s="64">
        <v>0</v>
      </c>
      <c r="AK89" s="64">
        <v>0</v>
      </c>
      <c r="AL89" s="64">
        <v>0</v>
      </c>
      <c r="AM89" s="64">
        <v>0</v>
      </c>
      <c r="AN89" s="64">
        <v>0</v>
      </c>
      <c r="AO89" s="64">
        <v>0</v>
      </c>
      <c r="AP89" s="64">
        <v>0</v>
      </c>
      <c r="AQ89" s="64">
        <v>0</v>
      </c>
      <c r="AR89" s="64">
        <v>0</v>
      </c>
      <c r="AS89" s="64">
        <v>0</v>
      </c>
      <c r="AT89" s="64">
        <v>0</v>
      </c>
      <c r="AU89" s="64">
        <v>0</v>
      </c>
      <c r="AV89" s="64">
        <v>0</v>
      </c>
      <c r="AW89" s="64">
        <v>0</v>
      </c>
      <c r="AX89" s="64">
        <v>0</v>
      </c>
      <c r="AY89" s="64">
        <v>0</v>
      </c>
      <c r="AZ89" s="64">
        <v>0</v>
      </c>
      <c r="BA89" s="64">
        <v>0</v>
      </c>
      <c r="BB89" s="64">
        <v>0</v>
      </c>
      <c r="BC89" s="64">
        <v>0</v>
      </c>
      <c r="BD89" s="64">
        <v>0</v>
      </c>
      <c r="BE89" s="64">
        <v>0</v>
      </c>
      <c r="BF89" s="64">
        <v>0</v>
      </c>
      <c r="BG89" s="64">
        <v>0</v>
      </c>
      <c r="BH89" s="64">
        <v>0</v>
      </c>
      <c r="BI89" s="64">
        <v>0</v>
      </c>
      <c r="BJ89" s="64">
        <v>0</v>
      </c>
      <c r="BK89" s="64">
        <v>0</v>
      </c>
      <c r="BL89" s="64">
        <v>0</v>
      </c>
      <c r="BM89" s="64">
        <v>0</v>
      </c>
      <c r="BN89" s="64">
        <v>0</v>
      </c>
      <c r="BO89" s="64">
        <v>0</v>
      </c>
      <c r="BP89" s="64">
        <v>0</v>
      </c>
      <c r="BQ89" s="64">
        <v>0</v>
      </c>
      <c r="BR89" s="64">
        <v>0</v>
      </c>
      <c r="BS89" s="64">
        <v>0</v>
      </c>
    </row>
    <row r="90" spans="1:71" x14ac:dyDescent="0.25">
      <c r="A90" s="24" t="s">
        <v>190</v>
      </c>
      <c r="B90" s="24" t="s">
        <v>191</v>
      </c>
      <c r="C90" s="18">
        <v>0</v>
      </c>
      <c r="D90" s="64">
        <v>0</v>
      </c>
      <c r="E90" s="64">
        <v>0</v>
      </c>
      <c r="F90" s="64">
        <v>0</v>
      </c>
      <c r="G90" s="64">
        <v>0</v>
      </c>
      <c r="H90" s="64">
        <v>0</v>
      </c>
      <c r="I90" s="64">
        <v>0</v>
      </c>
      <c r="J90" s="64">
        <v>0</v>
      </c>
      <c r="K90" s="64">
        <v>0</v>
      </c>
      <c r="L90" s="64">
        <v>0</v>
      </c>
      <c r="M90" s="64">
        <v>0</v>
      </c>
      <c r="N90" s="64">
        <v>0</v>
      </c>
      <c r="O90" s="64">
        <v>0</v>
      </c>
      <c r="P90" s="64">
        <v>0</v>
      </c>
      <c r="Q90" s="64">
        <v>0</v>
      </c>
      <c r="R90" s="64">
        <v>0</v>
      </c>
      <c r="S90" s="64">
        <v>0</v>
      </c>
      <c r="T90" s="64">
        <v>0</v>
      </c>
      <c r="U90" s="64">
        <v>0</v>
      </c>
      <c r="V90" s="64">
        <v>0</v>
      </c>
      <c r="W90" s="64">
        <v>0</v>
      </c>
      <c r="X90" s="64">
        <v>0</v>
      </c>
      <c r="Y90" s="64">
        <v>0</v>
      </c>
      <c r="Z90" s="64">
        <v>0</v>
      </c>
      <c r="AA90" s="64">
        <v>0</v>
      </c>
      <c r="AB90" s="64">
        <v>0</v>
      </c>
      <c r="AC90" s="64">
        <v>0</v>
      </c>
      <c r="AD90" s="64">
        <v>0</v>
      </c>
      <c r="AE90" s="64">
        <v>0</v>
      </c>
      <c r="AF90" s="64">
        <v>0</v>
      </c>
      <c r="AG90" s="64">
        <v>0</v>
      </c>
      <c r="AH90" s="64">
        <v>0</v>
      </c>
      <c r="AI90" s="64">
        <v>0</v>
      </c>
      <c r="AJ90" s="64">
        <v>0</v>
      </c>
      <c r="AK90" s="64">
        <v>0</v>
      </c>
      <c r="AL90" s="64">
        <v>0</v>
      </c>
      <c r="AM90" s="64">
        <v>0</v>
      </c>
      <c r="AN90" s="64">
        <v>0</v>
      </c>
      <c r="AO90" s="64">
        <v>0</v>
      </c>
      <c r="AP90" s="64">
        <v>0</v>
      </c>
      <c r="AQ90" s="64">
        <v>0</v>
      </c>
      <c r="AR90" s="64">
        <v>0</v>
      </c>
      <c r="AS90" s="64">
        <v>0</v>
      </c>
      <c r="AT90" s="64">
        <v>0</v>
      </c>
      <c r="AU90" s="64">
        <v>0</v>
      </c>
      <c r="AV90" s="64">
        <v>0</v>
      </c>
      <c r="AW90" s="64">
        <v>0</v>
      </c>
      <c r="AX90" s="64">
        <v>0</v>
      </c>
      <c r="AY90" s="64">
        <v>0</v>
      </c>
      <c r="AZ90" s="64">
        <v>0</v>
      </c>
      <c r="BA90" s="64">
        <v>0</v>
      </c>
      <c r="BB90" s="64">
        <v>0</v>
      </c>
      <c r="BC90" s="64">
        <v>0</v>
      </c>
      <c r="BD90" s="64">
        <v>0</v>
      </c>
      <c r="BE90" s="64">
        <v>0</v>
      </c>
      <c r="BF90" s="64">
        <v>0</v>
      </c>
      <c r="BG90" s="64">
        <v>0</v>
      </c>
      <c r="BH90" s="64">
        <v>0</v>
      </c>
      <c r="BI90" s="64">
        <v>0</v>
      </c>
      <c r="BJ90" s="64">
        <v>0</v>
      </c>
      <c r="BK90" s="64">
        <v>0</v>
      </c>
      <c r="BL90" s="64">
        <v>0</v>
      </c>
      <c r="BM90" s="64">
        <v>0</v>
      </c>
      <c r="BN90" s="64">
        <v>0</v>
      </c>
      <c r="BO90" s="64">
        <v>0</v>
      </c>
      <c r="BP90" s="64">
        <v>0</v>
      </c>
      <c r="BQ90" s="64">
        <v>0</v>
      </c>
      <c r="BR90" s="64">
        <v>0</v>
      </c>
      <c r="BS90" s="64">
        <v>0</v>
      </c>
    </row>
    <row r="91" spans="1:71" x14ac:dyDescent="0.25">
      <c r="A91" s="13" t="s">
        <v>192</v>
      </c>
      <c r="B91" s="13" t="s">
        <v>193</v>
      </c>
      <c r="C91" s="15">
        <v>0</v>
      </c>
      <c r="D91" s="63">
        <v>0</v>
      </c>
      <c r="E91" s="63">
        <v>0</v>
      </c>
      <c r="F91" s="63">
        <v>0</v>
      </c>
      <c r="G91" s="63">
        <v>0</v>
      </c>
      <c r="H91" s="63">
        <v>0</v>
      </c>
      <c r="I91" s="63">
        <v>0</v>
      </c>
      <c r="J91" s="63">
        <v>0</v>
      </c>
      <c r="K91" s="63">
        <v>0</v>
      </c>
      <c r="L91" s="63">
        <v>0</v>
      </c>
      <c r="M91" s="63">
        <v>0</v>
      </c>
      <c r="N91" s="63">
        <v>0</v>
      </c>
      <c r="O91" s="63">
        <v>0</v>
      </c>
      <c r="P91" s="63">
        <v>0</v>
      </c>
      <c r="Q91" s="63">
        <v>0</v>
      </c>
      <c r="R91" s="63">
        <v>0</v>
      </c>
      <c r="S91" s="63">
        <v>0</v>
      </c>
      <c r="T91" s="63">
        <v>0</v>
      </c>
      <c r="U91" s="63">
        <v>0</v>
      </c>
      <c r="V91" s="63">
        <v>0</v>
      </c>
      <c r="W91" s="63">
        <v>0</v>
      </c>
      <c r="X91" s="63">
        <v>0</v>
      </c>
      <c r="Y91" s="63">
        <v>0</v>
      </c>
      <c r="Z91" s="63">
        <v>0</v>
      </c>
      <c r="AA91" s="63">
        <v>0</v>
      </c>
      <c r="AB91" s="63">
        <v>0</v>
      </c>
      <c r="AC91" s="63">
        <v>0</v>
      </c>
      <c r="AD91" s="63">
        <v>0</v>
      </c>
      <c r="AE91" s="63">
        <v>0</v>
      </c>
      <c r="AF91" s="63">
        <v>0</v>
      </c>
      <c r="AG91" s="63">
        <v>0</v>
      </c>
      <c r="AH91" s="63">
        <v>0</v>
      </c>
      <c r="AI91" s="63">
        <v>0</v>
      </c>
      <c r="AJ91" s="63">
        <v>0</v>
      </c>
      <c r="AK91" s="63">
        <v>0</v>
      </c>
      <c r="AL91" s="63">
        <v>0</v>
      </c>
      <c r="AM91" s="63">
        <v>0</v>
      </c>
      <c r="AN91" s="63">
        <v>0</v>
      </c>
      <c r="AO91" s="63">
        <v>0</v>
      </c>
      <c r="AP91" s="63">
        <v>0</v>
      </c>
      <c r="AQ91" s="63">
        <v>0</v>
      </c>
      <c r="AR91" s="63">
        <v>0</v>
      </c>
      <c r="AS91" s="63">
        <v>0</v>
      </c>
      <c r="AT91" s="63">
        <v>0</v>
      </c>
      <c r="AU91" s="63">
        <v>0</v>
      </c>
      <c r="AV91" s="63">
        <v>0</v>
      </c>
      <c r="AW91" s="63">
        <v>0</v>
      </c>
      <c r="AX91" s="63">
        <v>0</v>
      </c>
      <c r="AY91" s="63">
        <v>0</v>
      </c>
      <c r="AZ91" s="63">
        <v>0</v>
      </c>
      <c r="BA91" s="63">
        <v>0</v>
      </c>
      <c r="BB91" s="63">
        <v>0</v>
      </c>
      <c r="BC91" s="63">
        <v>0</v>
      </c>
      <c r="BD91" s="63">
        <v>0</v>
      </c>
      <c r="BE91" s="63">
        <v>0</v>
      </c>
      <c r="BF91" s="63">
        <v>0</v>
      </c>
      <c r="BG91" s="63">
        <v>0</v>
      </c>
      <c r="BH91" s="63">
        <v>0</v>
      </c>
      <c r="BI91" s="63">
        <v>0</v>
      </c>
      <c r="BJ91" s="63">
        <v>0</v>
      </c>
      <c r="BK91" s="63">
        <v>0</v>
      </c>
      <c r="BL91" s="63">
        <v>0</v>
      </c>
      <c r="BM91" s="63">
        <v>0</v>
      </c>
      <c r="BN91" s="63">
        <v>0</v>
      </c>
      <c r="BO91" s="63">
        <v>0</v>
      </c>
      <c r="BP91" s="63">
        <v>0</v>
      </c>
      <c r="BQ91" s="63">
        <v>0</v>
      </c>
      <c r="BR91" s="63">
        <v>0</v>
      </c>
      <c r="BS91" s="63">
        <v>0</v>
      </c>
    </row>
    <row r="92" spans="1:71" x14ac:dyDescent="0.25">
      <c r="A92" s="13" t="s">
        <v>194</v>
      </c>
      <c r="B92" s="13" t="s">
        <v>195</v>
      </c>
      <c r="C92" s="15">
        <v>0</v>
      </c>
      <c r="D92" s="63">
        <v>0</v>
      </c>
      <c r="E92" s="63">
        <v>0</v>
      </c>
      <c r="F92" s="63">
        <v>0</v>
      </c>
      <c r="G92" s="63">
        <v>0</v>
      </c>
      <c r="H92" s="63">
        <v>0</v>
      </c>
      <c r="I92" s="63">
        <v>0</v>
      </c>
      <c r="J92" s="63">
        <v>0</v>
      </c>
      <c r="K92" s="63">
        <v>0</v>
      </c>
      <c r="L92" s="63">
        <v>0</v>
      </c>
      <c r="M92" s="63">
        <v>0</v>
      </c>
      <c r="N92" s="63">
        <v>0</v>
      </c>
      <c r="O92" s="63">
        <v>0</v>
      </c>
      <c r="P92" s="63">
        <v>0</v>
      </c>
      <c r="Q92" s="63">
        <v>0</v>
      </c>
      <c r="R92" s="63">
        <v>0</v>
      </c>
      <c r="S92" s="63">
        <v>0</v>
      </c>
      <c r="T92" s="63">
        <v>0</v>
      </c>
      <c r="U92" s="63">
        <v>0</v>
      </c>
      <c r="V92" s="63">
        <v>0</v>
      </c>
      <c r="W92" s="63">
        <v>0</v>
      </c>
      <c r="X92" s="63">
        <v>0</v>
      </c>
      <c r="Y92" s="63">
        <v>0</v>
      </c>
      <c r="Z92" s="63">
        <v>0</v>
      </c>
      <c r="AA92" s="63">
        <v>0</v>
      </c>
      <c r="AB92" s="63">
        <v>0</v>
      </c>
      <c r="AC92" s="63">
        <v>0</v>
      </c>
      <c r="AD92" s="63">
        <v>0</v>
      </c>
      <c r="AE92" s="63">
        <v>0</v>
      </c>
      <c r="AF92" s="63">
        <v>0</v>
      </c>
      <c r="AG92" s="63">
        <v>0</v>
      </c>
      <c r="AH92" s="63">
        <v>0</v>
      </c>
      <c r="AI92" s="63">
        <v>0</v>
      </c>
      <c r="AJ92" s="63">
        <v>0</v>
      </c>
      <c r="AK92" s="63">
        <v>0</v>
      </c>
      <c r="AL92" s="63">
        <v>0</v>
      </c>
      <c r="AM92" s="63">
        <v>0</v>
      </c>
      <c r="AN92" s="63">
        <v>0</v>
      </c>
      <c r="AO92" s="63">
        <v>0</v>
      </c>
      <c r="AP92" s="63">
        <v>0</v>
      </c>
      <c r="AQ92" s="63">
        <v>0</v>
      </c>
      <c r="AR92" s="63">
        <v>0</v>
      </c>
      <c r="AS92" s="63">
        <v>0</v>
      </c>
      <c r="AT92" s="63">
        <v>0</v>
      </c>
      <c r="AU92" s="63">
        <v>0</v>
      </c>
      <c r="AV92" s="63">
        <v>0</v>
      </c>
      <c r="AW92" s="63">
        <v>0</v>
      </c>
      <c r="AX92" s="63">
        <v>0</v>
      </c>
      <c r="AY92" s="63">
        <v>0</v>
      </c>
      <c r="AZ92" s="63">
        <v>0</v>
      </c>
      <c r="BA92" s="63">
        <v>0</v>
      </c>
      <c r="BB92" s="63">
        <v>0</v>
      </c>
      <c r="BC92" s="63">
        <v>0</v>
      </c>
      <c r="BD92" s="63">
        <v>0</v>
      </c>
      <c r="BE92" s="63">
        <v>0</v>
      </c>
      <c r="BF92" s="63">
        <v>0</v>
      </c>
      <c r="BG92" s="63">
        <v>0</v>
      </c>
      <c r="BH92" s="63">
        <v>0</v>
      </c>
      <c r="BI92" s="63">
        <v>0</v>
      </c>
      <c r="BJ92" s="63">
        <v>0</v>
      </c>
      <c r="BK92" s="63">
        <v>0</v>
      </c>
      <c r="BL92" s="63">
        <v>0</v>
      </c>
      <c r="BM92" s="63">
        <v>0</v>
      </c>
      <c r="BN92" s="63">
        <v>0</v>
      </c>
      <c r="BO92" s="63">
        <v>0</v>
      </c>
      <c r="BP92" s="63">
        <v>0</v>
      </c>
      <c r="BQ92" s="63">
        <v>0</v>
      </c>
      <c r="BR92" s="63">
        <v>0</v>
      </c>
      <c r="BS92" s="63">
        <v>0</v>
      </c>
    </row>
    <row r="93" spans="1:71" x14ac:dyDescent="0.25">
      <c r="A93" s="13" t="s">
        <v>196</v>
      </c>
      <c r="B93" s="13" t="s">
        <v>197</v>
      </c>
      <c r="C93" s="15">
        <v>0</v>
      </c>
      <c r="D93" s="63">
        <v>0</v>
      </c>
      <c r="E93" s="63">
        <v>0</v>
      </c>
      <c r="F93" s="63">
        <v>0</v>
      </c>
      <c r="G93" s="63">
        <v>0</v>
      </c>
      <c r="H93" s="63">
        <v>0</v>
      </c>
      <c r="I93" s="63">
        <v>0</v>
      </c>
      <c r="J93" s="63">
        <v>0</v>
      </c>
      <c r="K93" s="63">
        <v>0</v>
      </c>
      <c r="L93" s="63">
        <v>0</v>
      </c>
      <c r="M93" s="63">
        <v>0</v>
      </c>
      <c r="N93" s="63">
        <v>0</v>
      </c>
      <c r="O93" s="63">
        <v>0</v>
      </c>
      <c r="P93" s="63">
        <v>0</v>
      </c>
      <c r="Q93" s="63">
        <v>0</v>
      </c>
      <c r="R93" s="63">
        <v>0</v>
      </c>
      <c r="S93" s="63">
        <v>0</v>
      </c>
      <c r="T93" s="63">
        <v>0</v>
      </c>
      <c r="U93" s="63">
        <v>0</v>
      </c>
      <c r="V93" s="63">
        <v>0</v>
      </c>
      <c r="W93" s="63">
        <v>0</v>
      </c>
      <c r="X93" s="63">
        <v>0</v>
      </c>
      <c r="Y93" s="63">
        <v>0</v>
      </c>
      <c r="Z93" s="63">
        <v>0</v>
      </c>
      <c r="AA93" s="63">
        <v>0</v>
      </c>
      <c r="AB93" s="63">
        <v>0</v>
      </c>
      <c r="AC93" s="63">
        <v>0</v>
      </c>
      <c r="AD93" s="63">
        <v>0</v>
      </c>
      <c r="AE93" s="63">
        <v>0</v>
      </c>
      <c r="AF93" s="63">
        <v>0</v>
      </c>
      <c r="AG93" s="63">
        <v>0</v>
      </c>
      <c r="AH93" s="63">
        <v>0</v>
      </c>
      <c r="AI93" s="63">
        <v>0</v>
      </c>
      <c r="AJ93" s="63">
        <v>0</v>
      </c>
      <c r="AK93" s="63">
        <v>0</v>
      </c>
      <c r="AL93" s="63">
        <v>0</v>
      </c>
      <c r="AM93" s="63">
        <v>0</v>
      </c>
      <c r="AN93" s="63">
        <v>0</v>
      </c>
      <c r="AO93" s="63">
        <v>0</v>
      </c>
      <c r="AP93" s="63">
        <v>0</v>
      </c>
      <c r="AQ93" s="63">
        <v>0</v>
      </c>
      <c r="AR93" s="63">
        <v>0</v>
      </c>
      <c r="AS93" s="63">
        <v>0</v>
      </c>
      <c r="AT93" s="63">
        <v>0</v>
      </c>
      <c r="AU93" s="63">
        <v>0</v>
      </c>
      <c r="AV93" s="63">
        <v>0</v>
      </c>
      <c r="AW93" s="63">
        <v>0</v>
      </c>
      <c r="AX93" s="63">
        <v>0</v>
      </c>
      <c r="AY93" s="63">
        <v>0</v>
      </c>
      <c r="AZ93" s="63">
        <v>0</v>
      </c>
      <c r="BA93" s="63">
        <v>0</v>
      </c>
      <c r="BB93" s="63">
        <v>0</v>
      </c>
      <c r="BC93" s="63">
        <v>0</v>
      </c>
      <c r="BD93" s="63">
        <v>0</v>
      </c>
      <c r="BE93" s="63">
        <v>0</v>
      </c>
      <c r="BF93" s="63">
        <v>0</v>
      </c>
      <c r="BG93" s="63">
        <v>0</v>
      </c>
      <c r="BH93" s="63">
        <v>0</v>
      </c>
      <c r="BI93" s="63">
        <v>0</v>
      </c>
      <c r="BJ93" s="63">
        <v>0</v>
      </c>
      <c r="BK93" s="63">
        <v>0</v>
      </c>
      <c r="BL93" s="63">
        <v>0</v>
      </c>
      <c r="BM93" s="63">
        <v>0</v>
      </c>
      <c r="BN93" s="63">
        <v>0</v>
      </c>
      <c r="BO93" s="63">
        <v>0</v>
      </c>
      <c r="BP93" s="63">
        <v>0</v>
      </c>
      <c r="BQ93" s="63">
        <v>0</v>
      </c>
      <c r="BR93" s="63">
        <v>0</v>
      </c>
      <c r="BS93" s="63">
        <v>0</v>
      </c>
    </row>
    <row r="94" spans="1:71" x14ac:dyDescent="0.25">
      <c r="A94" s="13" t="s">
        <v>198</v>
      </c>
      <c r="B94" s="13" t="s">
        <v>199</v>
      </c>
      <c r="C94" s="15">
        <v>0</v>
      </c>
      <c r="D94" s="63">
        <v>0</v>
      </c>
      <c r="E94" s="63">
        <v>0</v>
      </c>
      <c r="F94" s="63">
        <v>0</v>
      </c>
      <c r="G94" s="63">
        <v>0</v>
      </c>
      <c r="H94" s="63">
        <v>0</v>
      </c>
      <c r="I94" s="63">
        <v>0</v>
      </c>
      <c r="J94" s="63">
        <v>0</v>
      </c>
      <c r="K94" s="63">
        <v>0</v>
      </c>
      <c r="L94" s="63">
        <v>0</v>
      </c>
      <c r="M94" s="63">
        <v>0</v>
      </c>
      <c r="N94" s="63">
        <v>0</v>
      </c>
      <c r="O94" s="63">
        <v>0</v>
      </c>
      <c r="P94" s="63">
        <v>0</v>
      </c>
      <c r="Q94" s="63">
        <v>0</v>
      </c>
      <c r="R94" s="63">
        <v>0</v>
      </c>
      <c r="S94" s="63">
        <v>0</v>
      </c>
      <c r="T94" s="63">
        <v>0</v>
      </c>
      <c r="U94" s="63">
        <v>0</v>
      </c>
      <c r="V94" s="63">
        <v>0</v>
      </c>
      <c r="W94" s="63">
        <v>0</v>
      </c>
      <c r="X94" s="63">
        <v>0</v>
      </c>
      <c r="Y94" s="63">
        <v>0</v>
      </c>
      <c r="Z94" s="63">
        <v>0</v>
      </c>
      <c r="AA94" s="63">
        <v>0</v>
      </c>
      <c r="AB94" s="63">
        <v>0</v>
      </c>
      <c r="AC94" s="63">
        <v>0</v>
      </c>
      <c r="AD94" s="63">
        <v>0</v>
      </c>
      <c r="AE94" s="63">
        <v>0</v>
      </c>
      <c r="AF94" s="63">
        <v>0</v>
      </c>
      <c r="AG94" s="63">
        <v>0</v>
      </c>
      <c r="AH94" s="63">
        <v>0</v>
      </c>
      <c r="AI94" s="63">
        <v>0</v>
      </c>
      <c r="AJ94" s="63">
        <v>0</v>
      </c>
      <c r="AK94" s="63">
        <v>0</v>
      </c>
      <c r="AL94" s="63">
        <v>0</v>
      </c>
      <c r="AM94" s="63">
        <v>0</v>
      </c>
      <c r="AN94" s="63">
        <v>0</v>
      </c>
      <c r="AO94" s="63">
        <v>0</v>
      </c>
      <c r="AP94" s="63">
        <v>0</v>
      </c>
      <c r="AQ94" s="63">
        <v>0</v>
      </c>
      <c r="AR94" s="63">
        <v>0</v>
      </c>
      <c r="AS94" s="63">
        <v>0</v>
      </c>
      <c r="AT94" s="63">
        <v>0</v>
      </c>
      <c r="AU94" s="63">
        <v>0</v>
      </c>
      <c r="AV94" s="63">
        <v>0</v>
      </c>
      <c r="AW94" s="63">
        <v>0</v>
      </c>
      <c r="AX94" s="63">
        <v>0</v>
      </c>
      <c r="AY94" s="63">
        <v>0</v>
      </c>
      <c r="AZ94" s="63">
        <v>0</v>
      </c>
      <c r="BA94" s="63">
        <v>0</v>
      </c>
      <c r="BB94" s="63">
        <v>0</v>
      </c>
      <c r="BC94" s="63">
        <v>0</v>
      </c>
      <c r="BD94" s="63">
        <v>0</v>
      </c>
      <c r="BE94" s="63">
        <v>0</v>
      </c>
      <c r="BF94" s="63">
        <v>0</v>
      </c>
      <c r="BG94" s="63">
        <v>0</v>
      </c>
      <c r="BH94" s="63">
        <v>0</v>
      </c>
      <c r="BI94" s="63">
        <v>0</v>
      </c>
      <c r="BJ94" s="63">
        <v>0</v>
      </c>
      <c r="BK94" s="63">
        <v>0</v>
      </c>
      <c r="BL94" s="63">
        <v>0</v>
      </c>
      <c r="BM94" s="63">
        <v>0</v>
      </c>
      <c r="BN94" s="63">
        <v>0</v>
      </c>
      <c r="BO94" s="63">
        <v>0</v>
      </c>
      <c r="BP94" s="63">
        <v>0</v>
      </c>
      <c r="BQ94" s="63">
        <v>0</v>
      </c>
      <c r="BR94" s="63">
        <v>0</v>
      </c>
      <c r="BS94" s="63">
        <v>0</v>
      </c>
    </row>
    <row r="95" spans="1:71" x14ac:dyDescent="0.25">
      <c r="A95" s="13" t="s">
        <v>200</v>
      </c>
      <c r="B95" s="13" t="s">
        <v>201</v>
      </c>
      <c r="C95" s="15">
        <v>0</v>
      </c>
      <c r="D95" s="63">
        <v>0</v>
      </c>
      <c r="E95" s="63">
        <v>0</v>
      </c>
      <c r="F95" s="63">
        <v>0</v>
      </c>
      <c r="G95" s="63">
        <v>0</v>
      </c>
      <c r="H95" s="63">
        <v>0</v>
      </c>
      <c r="I95" s="63">
        <v>0</v>
      </c>
      <c r="J95" s="63">
        <v>0</v>
      </c>
      <c r="K95" s="63">
        <v>0</v>
      </c>
      <c r="L95" s="63">
        <v>0</v>
      </c>
      <c r="M95" s="63">
        <v>0</v>
      </c>
      <c r="N95" s="63">
        <v>0</v>
      </c>
      <c r="O95" s="63">
        <v>0</v>
      </c>
      <c r="P95" s="63">
        <v>0</v>
      </c>
      <c r="Q95" s="63">
        <v>0</v>
      </c>
      <c r="R95" s="63">
        <v>0</v>
      </c>
      <c r="S95" s="63">
        <v>0</v>
      </c>
      <c r="T95" s="63">
        <v>0</v>
      </c>
      <c r="U95" s="63">
        <v>0</v>
      </c>
      <c r="V95" s="63">
        <v>0</v>
      </c>
      <c r="W95" s="63">
        <v>0</v>
      </c>
      <c r="X95" s="63">
        <v>0</v>
      </c>
      <c r="Y95" s="63">
        <v>0</v>
      </c>
      <c r="Z95" s="63">
        <v>0</v>
      </c>
      <c r="AA95" s="63">
        <v>0</v>
      </c>
      <c r="AB95" s="63">
        <v>0</v>
      </c>
      <c r="AC95" s="63">
        <v>0</v>
      </c>
      <c r="AD95" s="63">
        <v>0</v>
      </c>
      <c r="AE95" s="63">
        <v>0</v>
      </c>
      <c r="AF95" s="63">
        <v>0</v>
      </c>
      <c r="AG95" s="63">
        <v>0</v>
      </c>
      <c r="AH95" s="63">
        <v>0</v>
      </c>
      <c r="AI95" s="63">
        <v>0</v>
      </c>
      <c r="AJ95" s="63">
        <v>0</v>
      </c>
      <c r="AK95" s="63">
        <v>0</v>
      </c>
      <c r="AL95" s="63">
        <v>0</v>
      </c>
      <c r="AM95" s="63">
        <v>0</v>
      </c>
      <c r="AN95" s="63">
        <v>0</v>
      </c>
      <c r="AO95" s="63">
        <v>0</v>
      </c>
      <c r="AP95" s="63">
        <v>0</v>
      </c>
      <c r="AQ95" s="63">
        <v>0</v>
      </c>
      <c r="AR95" s="63">
        <v>0</v>
      </c>
      <c r="AS95" s="63">
        <v>0</v>
      </c>
      <c r="AT95" s="63">
        <v>0</v>
      </c>
      <c r="AU95" s="63">
        <v>0</v>
      </c>
      <c r="AV95" s="63">
        <v>0</v>
      </c>
      <c r="AW95" s="63">
        <v>0</v>
      </c>
      <c r="AX95" s="63">
        <v>0</v>
      </c>
      <c r="AY95" s="63">
        <v>0</v>
      </c>
      <c r="AZ95" s="63">
        <v>0</v>
      </c>
      <c r="BA95" s="63">
        <v>0</v>
      </c>
      <c r="BB95" s="63">
        <v>0</v>
      </c>
      <c r="BC95" s="63">
        <v>0</v>
      </c>
      <c r="BD95" s="63">
        <v>0</v>
      </c>
      <c r="BE95" s="63">
        <v>0</v>
      </c>
      <c r="BF95" s="63">
        <v>0</v>
      </c>
      <c r="BG95" s="63">
        <v>0</v>
      </c>
      <c r="BH95" s="63">
        <v>0</v>
      </c>
      <c r="BI95" s="63">
        <v>0</v>
      </c>
      <c r="BJ95" s="63">
        <v>0</v>
      </c>
      <c r="BK95" s="63">
        <v>0</v>
      </c>
      <c r="BL95" s="63">
        <v>0</v>
      </c>
      <c r="BM95" s="63">
        <v>0</v>
      </c>
      <c r="BN95" s="63">
        <v>0</v>
      </c>
      <c r="BO95" s="63">
        <v>0</v>
      </c>
      <c r="BP95" s="63">
        <v>0</v>
      </c>
      <c r="BQ95" s="63">
        <v>0</v>
      </c>
      <c r="BR95" s="63">
        <v>0</v>
      </c>
      <c r="BS95" s="63">
        <v>0</v>
      </c>
    </row>
    <row r="96" spans="1:71" x14ac:dyDescent="0.25">
      <c r="A96" s="24" t="s">
        <v>327</v>
      </c>
      <c r="B96" s="24" t="s">
        <v>328</v>
      </c>
      <c r="C96" s="18">
        <v>0</v>
      </c>
      <c r="D96" s="64">
        <v>0</v>
      </c>
      <c r="E96" s="64">
        <v>0</v>
      </c>
      <c r="F96" s="64">
        <v>0</v>
      </c>
      <c r="G96" s="64">
        <v>0</v>
      </c>
      <c r="H96" s="64">
        <v>0</v>
      </c>
      <c r="I96" s="64">
        <v>0</v>
      </c>
      <c r="J96" s="64">
        <v>0</v>
      </c>
      <c r="K96" s="64">
        <v>0</v>
      </c>
      <c r="L96" s="64">
        <v>0</v>
      </c>
      <c r="M96" s="64">
        <v>0</v>
      </c>
      <c r="N96" s="64">
        <v>0</v>
      </c>
      <c r="O96" s="64">
        <v>0</v>
      </c>
      <c r="P96" s="64">
        <v>0</v>
      </c>
      <c r="Q96" s="64">
        <v>0</v>
      </c>
      <c r="R96" s="64">
        <v>0</v>
      </c>
      <c r="S96" s="64">
        <v>0</v>
      </c>
      <c r="T96" s="64">
        <v>0</v>
      </c>
      <c r="U96" s="64">
        <v>0</v>
      </c>
      <c r="V96" s="64">
        <v>0</v>
      </c>
      <c r="W96" s="64">
        <v>0</v>
      </c>
      <c r="X96" s="64">
        <v>0</v>
      </c>
      <c r="Y96" s="64">
        <v>0</v>
      </c>
      <c r="Z96" s="64">
        <v>0</v>
      </c>
      <c r="AA96" s="64">
        <v>0</v>
      </c>
      <c r="AB96" s="64">
        <v>0</v>
      </c>
      <c r="AC96" s="64">
        <v>0</v>
      </c>
      <c r="AD96" s="64">
        <v>0</v>
      </c>
      <c r="AE96" s="64">
        <v>0</v>
      </c>
      <c r="AF96" s="64">
        <v>0</v>
      </c>
      <c r="AG96" s="64">
        <v>0</v>
      </c>
      <c r="AH96" s="64">
        <v>0</v>
      </c>
      <c r="AI96" s="64">
        <v>0</v>
      </c>
      <c r="AJ96" s="64">
        <v>0</v>
      </c>
      <c r="AK96" s="64">
        <v>0</v>
      </c>
      <c r="AL96" s="64">
        <v>0</v>
      </c>
      <c r="AM96" s="64">
        <v>0</v>
      </c>
      <c r="AN96" s="64">
        <v>0</v>
      </c>
      <c r="AO96" s="64">
        <v>0</v>
      </c>
      <c r="AP96" s="64">
        <v>0</v>
      </c>
      <c r="AQ96" s="64">
        <v>0</v>
      </c>
      <c r="AR96" s="64">
        <v>0</v>
      </c>
      <c r="AS96" s="64">
        <v>0</v>
      </c>
      <c r="AT96" s="64">
        <v>0</v>
      </c>
      <c r="AU96" s="64">
        <v>0</v>
      </c>
      <c r="AV96" s="64">
        <v>0</v>
      </c>
      <c r="AW96" s="64">
        <v>0</v>
      </c>
      <c r="AX96" s="64">
        <v>0</v>
      </c>
      <c r="AY96" s="64">
        <v>0</v>
      </c>
      <c r="AZ96" s="64">
        <v>0</v>
      </c>
      <c r="BA96" s="64">
        <v>0</v>
      </c>
      <c r="BB96" s="64">
        <v>0</v>
      </c>
      <c r="BC96" s="64">
        <v>0</v>
      </c>
      <c r="BD96" s="64">
        <v>0</v>
      </c>
      <c r="BE96" s="64">
        <v>0</v>
      </c>
      <c r="BF96" s="64">
        <v>0</v>
      </c>
      <c r="BG96" s="64">
        <v>0</v>
      </c>
      <c r="BH96" s="64">
        <v>0</v>
      </c>
      <c r="BI96" s="64">
        <v>0</v>
      </c>
      <c r="BJ96" s="64">
        <v>0</v>
      </c>
      <c r="BK96" s="64">
        <v>0</v>
      </c>
      <c r="BL96" s="64">
        <v>0</v>
      </c>
      <c r="BM96" s="64">
        <v>0</v>
      </c>
      <c r="BN96" s="64">
        <v>0</v>
      </c>
      <c r="BO96" s="64">
        <v>0</v>
      </c>
      <c r="BP96" s="64">
        <v>0</v>
      </c>
      <c r="BQ96" s="64">
        <v>0</v>
      </c>
      <c r="BR96" s="64">
        <v>0</v>
      </c>
      <c r="BS96" s="64">
        <v>0</v>
      </c>
    </row>
    <row r="97" spans="1:71" x14ac:dyDescent="0.25">
      <c r="A97" s="24" t="s">
        <v>203</v>
      </c>
      <c r="B97" s="24" t="s">
        <v>204</v>
      </c>
      <c r="C97" s="18">
        <v>0</v>
      </c>
      <c r="D97" s="64">
        <v>0</v>
      </c>
      <c r="E97" s="64">
        <v>0</v>
      </c>
      <c r="F97" s="64">
        <v>0</v>
      </c>
      <c r="G97" s="64">
        <v>0</v>
      </c>
      <c r="H97" s="64">
        <v>0</v>
      </c>
      <c r="I97" s="64">
        <v>0</v>
      </c>
      <c r="J97" s="64">
        <v>0</v>
      </c>
      <c r="K97" s="64">
        <v>0</v>
      </c>
      <c r="L97" s="64">
        <v>0</v>
      </c>
      <c r="M97" s="64">
        <v>0</v>
      </c>
      <c r="N97" s="64">
        <v>0</v>
      </c>
      <c r="O97" s="64">
        <v>0</v>
      </c>
      <c r="P97" s="64">
        <v>0</v>
      </c>
      <c r="Q97" s="64">
        <v>0</v>
      </c>
      <c r="R97" s="64">
        <v>0</v>
      </c>
      <c r="S97" s="64">
        <v>0</v>
      </c>
      <c r="T97" s="64">
        <v>0</v>
      </c>
      <c r="U97" s="64">
        <v>0</v>
      </c>
      <c r="V97" s="64">
        <v>0</v>
      </c>
      <c r="W97" s="64">
        <v>0</v>
      </c>
      <c r="X97" s="64">
        <v>0</v>
      </c>
      <c r="Y97" s="64">
        <v>0</v>
      </c>
      <c r="Z97" s="64">
        <v>0</v>
      </c>
      <c r="AA97" s="64">
        <v>0</v>
      </c>
      <c r="AB97" s="64">
        <v>0</v>
      </c>
      <c r="AC97" s="64">
        <v>0</v>
      </c>
      <c r="AD97" s="64">
        <v>0</v>
      </c>
      <c r="AE97" s="64">
        <v>0</v>
      </c>
      <c r="AF97" s="64">
        <v>0</v>
      </c>
      <c r="AG97" s="64">
        <v>0</v>
      </c>
      <c r="AH97" s="64">
        <v>0</v>
      </c>
      <c r="AI97" s="64">
        <v>0</v>
      </c>
      <c r="AJ97" s="64">
        <v>0</v>
      </c>
      <c r="AK97" s="64">
        <v>0</v>
      </c>
      <c r="AL97" s="64">
        <v>0</v>
      </c>
      <c r="AM97" s="64">
        <v>0</v>
      </c>
      <c r="AN97" s="64">
        <v>0</v>
      </c>
      <c r="AO97" s="64">
        <v>0</v>
      </c>
      <c r="AP97" s="64">
        <v>0</v>
      </c>
      <c r="AQ97" s="64">
        <v>0</v>
      </c>
      <c r="AR97" s="64">
        <v>0</v>
      </c>
      <c r="AS97" s="64">
        <v>0</v>
      </c>
      <c r="AT97" s="64">
        <v>0</v>
      </c>
      <c r="AU97" s="64">
        <v>0</v>
      </c>
      <c r="AV97" s="64">
        <v>0</v>
      </c>
      <c r="AW97" s="64">
        <v>0</v>
      </c>
      <c r="AX97" s="64">
        <v>0</v>
      </c>
      <c r="AY97" s="64">
        <v>0</v>
      </c>
      <c r="AZ97" s="64">
        <v>0</v>
      </c>
      <c r="BA97" s="64">
        <v>0</v>
      </c>
      <c r="BB97" s="64">
        <v>0</v>
      </c>
      <c r="BC97" s="64">
        <v>0</v>
      </c>
      <c r="BD97" s="64">
        <v>0</v>
      </c>
      <c r="BE97" s="64">
        <v>0</v>
      </c>
      <c r="BF97" s="64">
        <v>0</v>
      </c>
      <c r="BG97" s="64">
        <v>0</v>
      </c>
      <c r="BH97" s="64">
        <v>0</v>
      </c>
      <c r="BI97" s="64">
        <v>0</v>
      </c>
      <c r="BJ97" s="64">
        <v>0</v>
      </c>
      <c r="BK97" s="64">
        <v>0</v>
      </c>
      <c r="BL97" s="64">
        <v>0</v>
      </c>
      <c r="BM97" s="64">
        <v>0</v>
      </c>
      <c r="BN97" s="64">
        <v>0</v>
      </c>
      <c r="BO97" s="64">
        <v>0</v>
      </c>
      <c r="BP97" s="64">
        <v>0</v>
      </c>
      <c r="BQ97" s="64">
        <v>0</v>
      </c>
      <c r="BR97" s="64">
        <v>0</v>
      </c>
      <c r="BS97" s="64">
        <v>0</v>
      </c>
    </row>
    <row r="98" spans="1:71" x14ac:dyDescent="0.25">
      <c r="A98" s="24" t="s">
        <v>205</v>
      </c>
      <c r="B98" s="24" t="s">
        <v>206</v>
      </c>
      <c r="C98" s="18">
        <v>0</v>
      </c>
      <c r="D98" s="64">
        <v>0</v>
      </c>
      <c r="E98" s="64">
        <v>0</v>
      </c>
      <c r="F98" s="64">
        <v>0</v>
      </c>
      <c r="G98" s="64">
        <v>0</v>
      </c>
      <c r="H98" s="64">
        <v>0</v>
      </c>
      <c r="I98" s="64">
        <v>0</v>
      </c>
      <c r="J98" s="64">
        <v>0</v>
      </c>
      <c r="K98" s="64">
        <v>0</v>
      </c>
      <c r="L98" s="64">
        <v>0</v>
      </c>
      <c r="M98" s="64">
        <v>0</v>
      </c>
      <c r="N98" s="64">
        <v>0</v>
      </c>
      <c r="O98" s="64">
        <v>0</v>
      </c>
      <c r="P98" s="64">
        <v>0</v>
      </c>
      <c r="Q98" s="64">
        <v>0</v>
      </c>
      <c r="R98" s="64">
        <v>0</v>
      </c>
      <c r="S98" s="64">
        <v>0</v>
      </c>
      <c r="T98" s="64">
        <v>0</v>
      </c>
      <c r="U98" s="64">
        <v>0</v>
      </c>
      <c r="V98" s="64">
        <v>0</v>
      </c>
      <c r="W98" s="64">
        <v>0</v>
      </c>
      <c r="X98" s="64">
        <v>0</v>
      </c>
      <c r="Y98" s="64">
        <v>0</v>
      </c>
      <c r="Z98" s="64">
        <v>0</v>
      </c>
      <c r="AA98" s="64">
        <v>0</v>
      </c>
      <c r="AB98" s="64">
        <v>0</v>
      </c>
      <c r="AC98" s="64">
        <v>0</v>
      </c>
      <c r="AD98" s="64">
        <v>0</v>
      </c>
      <c r="AE98" s="64">
        <v>0</v>
      </c>
      <c r="AF98" s="64">
        <v>0</v>
      </c>
      <c r="AG98" s="64">
        <v>0</v>
      </c>
      <c r="AH98" s="64">
        <v>0</v>
      </c>
      <c r="AI98" s="64">
        <v>0</v>
      </c>
      <c r="AJ98" s="64">
        <v>0</v>
      </c>
      <c r="AK98" s="64">
        <v>0</v>
      </c>
      <c r="AL98" s="64">
        <v>0</v>
      </c>
      <c r="AM98" s="64">
        <v>0</v>
      </c>
      <c r="AN98" s="64">
        <v>0</v>
      </c>
      <c r="AO98" s="64">
        <v>0</v>
      </c>
      <c r="AP98" s="64">
        <v>0</v>
      </c>
      <c r="AQ98" s="64">
        <v>0</v>
      </c>
      <c r="AR98" s="64">
        <v>0</v>
      </c>
      <c r="AS98" s="64">
        <v>0</v>
      </c>
      <c r="AT98" s="64">
        <v>0</v>
      </c>
      <c r="AU98" s="64">
        <v>0</v>
      </c>
      <c r="AV98" s="64">
        <v>0</v>
      </c>
      <c r="AW98" s="64">
        <v>0</v>
      </c>
      <c r="AX98" s="64">
        <v>0</v>
      </c>
      <c r="AY98" s="64">
        <v>0</v>
      </c>
      <c r="AZ98" s="64">
        <v>0</v>
      </c>
      <c r="BA98" s="64">
        <v>0</v>
      </c>
      <c r="BB98" s="64">
        <v>0</v>
      </c>
      <c r="BC98" s="64">
        <v>0</v>
      </c>
      <c r="BD98" s="64">
        <v>0</v>
      </c>
      <c r="BE98" s="64">
        <v>0</v>
      </c>
      <c r="BF98" s="64">
        <v>0</v>
      </c>
      <c r="BG98" s="64">
        <v>0</v>
      </c>
      <c r="BH98" s="64">
        <v>0</v>
      </c>
      <c r="BI98" s="64">
        <v>0</v>
      </c>
      <c r="BJ98" s="64">
        <v>0</v>
      </c>
      <c r="BK98" s="64">
        <v>0</v>
      </c>
      <c r="BL98" s="64">
        <v>0</v>
      </c>
      <c r="BM98" s="64">
        <v>0</v>
      </c>
      <c r="BN98" s="64">
        <v>0</v>
      </c>
      <c r="BO98" s="64">
        <v>0</v>
      </c>
      <c r="BP98" s="64">
        <v>0</v>
      </c>
      <c r="BQ98" s="64">
        <v>0</v>
      </c>
      <c r="BR98" s="64">
        <v>0</v>
      </c>
      <c r="BS98" s="64">
        <v>0</v>
      </c>
    </row>
    <row r="99" spans="1:71" x14ac:dyDescent="0.25">
      <c r="A99" s="24" t="s">
        <v>207</v>
      </c>
      <c r="B99" s="24" t="s">
        <v>208</v>
      </c>
      <c r="C99" s="18">
        <v>0</v>
      </c>
      <c r="D99" s="64">
        <v>0</v>
      </c>
      <c r="E99" s="64">
        <v>0</v>
      </c>
      <c r="F99" s="64">
        <v>0</v>
      </c>
      <c r="G99" s="64">
        <v>0</v>
      </c>
      <c r="H99" s="64">
        <v>0</v>
      </c>
      <c r="I99" s="64">
        <v>0</v>
      </c>
      <c r="J99" s="64">
        <v>0</v>
      </c>
      <c r="K99" s="64">
        <v>0</v>
      </c>
      <c r="L99" s="64">
        <v>0</v>
      </c>
      <c r="M99" s="64">
        <v>0</v>
      </c>
      <c r="N99" s="64">
        <v>0</v>
      </c>
      <c r="O99" s="64">
        <v>0</v>
      </c>
      <c r="P99" s="64">
        <v>0</v>
      </c>
      <c r="Q99" s="64">
        <v>0</v>
      </c>
      <c r="R99" s="64">
        <v>0</v>
      </c>
      <c r="S99" s="64">
        <v>0</v>
      </c>
      <c r="T99" s="64">
        <v>0</v>
      </c>
      <c r="U99" s="64">
        <v>0</v>
      </c>
      <c r="V99" s="64">
        <v>0</v>
      </c>
      <c r="W99" s="64">
        <v>0</v>
      </c>
      <c r="X99" s="64">
        <v>0</v>
      </c>
      <c r="Y99" s="64">
        <v>0</v>
      </c>
      <c r="Z99" s="64">
        <v>0</v>
      </c>
      <c r="AA99" s="64">
        <v>0</v>
      </c>
      <c r="AB99" s="64">
        <v>0</v>
      </c>
      <c r="AC99" s="64">
        <v>0</v>
      </c>
      <c r="AD99" s="64">
        <v>0</v>
      </c>
      <c r="AE99" s="64">
        <v>0</v>
      </c>
      <c r="AF99" s="64">
        <v>0</v>
      </c>
      <c r="AG99" s="64">
        <v>0</v>
      </c>
      <c r="AH99" s="64">
        <v>0</v>
      </c>
      <c r="AI99" s="64">
        <v>0</v>
      </c>
      <c r="AJ99" s="64">
        <v>0</v>
      </c>
      <c r="AK99" s="64">
        <v>0</v>
      </c>
      <c r="AL99" s="64">
        <v>0</v>
      </c>
      <c r="AM99" s="64">
        <v>0</v>
      </c>
      <c r="AN99" s="64">
        <v>0</v>
      </c>
      <c r="AO99" s="64">
        <v>0</v>
      </c>
      <c r="AP99" s="64">
        <v>0</v>
      </c>
      <c r="AQ99" s="64">
        <v>0</v>
      </c>
      <c r="AR99" s="64">
        <v>0</v>
      </c>
      <c r="AS99" s="64">
        <v>0</v>
      </c>
      <c r="AT99" s="64">
        <v>0</v>
      </c>
      <c r="AU99" s="64">
        <v>0</v>
      </c>
      <c r="AV99" s="64">
        <v>0</v>
      </c>
      <c r="AW99" s="64">
        <v>0</v>
      </c>
      <c r="AX99" s="64">
        <v>0</v>
      </c>
      <c r="AY99" s="64">
        <v>0</v>
      </c>
      <c r="AZ99" s="64">
        <v>0</v>
      </c>
      <c r="BA99" s="64">
        <v>0</v>
      </c>
      <c r="BB99" s="64">
        <v>0</v>
      </c>
      <c r="BC99" s="64">
        <v>0</v>
      </c>
      <c r="BD99" s="64">
        <v>0</v>
      </c>
      <c r="BE99" s="64">
        <v>0</v>
      </c>
      <c r="BF99" s="64">
        <v>0</v>
      </c>
      <c r="BG99" s="64">
        <v>0</v>
      </c>
      <c r="BH99" s="64">
        <v>0</v>
      </c>
      <c r="BI99" s="64">
        <v>0</v>
      </c>
      <c r="BJ99" s="64">
        <v>0</v>
      </c>
      <c r="BK99" s="64">
        <v>0</v>
      </c>
      <c r="BL99" s="64">
        <v>0</v>
      </c>
      <c r="BM99" s="64">
        <v>0</v>
      </c>
      <c r="BN99" s="64">
        <v>0</v>
      </c>
      <c r="BO99" s="64">
        <v>0</v>
      </c>
      <c r="BP99" s="64">
        <v>0</v>
      </c>
      <c r="BQ99" s="64">
        <v>0</v>
      </c>
      <c r="BR99" s="64">
        <v>0</v>
      </c>
      <c r="BS99" s="64">
        <v>0</v>
      </c>
    </row>
    <row r="100" spans="1:71" x14ac:dyDescent="0.25">
      <c r="A100" s="24" t="s">
        <v>209</v>
      </c>
      <c r="B100" s="24" t="s">
        <v>210</v>
      </c>
      <c r="C100" s="18">
        <v>0</v>
      </c>
      <c r="D100" s="64">
        <v>0</v>
      </c>
      <c r="E100" s="64">
        <v>0</v>
      </c>
      <c r="F100" s="64">
        <v>0</v>
      </c>
      <c r="G100" s="64">
        <v>0</v>
      </c>
      <c r="H100" s="64">
        <v>0</v>
      </c>
      <c r="I100" s="64">
        <v>0</v>
      </c>
      <c r="J100" s="64">
        <v>0</v>
      </c>
      <c r="K100" s="64">
        <v>0</v>
      </c>
      <c r="L100" s="64">
        <v>0</v>
      </c>
      <c r="M100" s="64">
        <v>0</v>
      </c>
      <c r="N100" s="64">
        <v>0</v>
      </c>
      <c r="O100" s="64">
        <v>0</v>
      </c>
      <c r="P100" s="64">
        <v>0</v>
      </c>
      <c r="Q100" s="64">
        <v>0</v>
      </c>
      <c r="R100" s="64">
        <v>0</v>
      </c>
      <c r="S100" s="64">
        <v>0</v>
      </c>
      <c r="T100" s="64">
        <v>0</v>
      </c>
      <c r="U100" s="64">
        <v>0</v>
      </c>
      <c r="V100" s="64">
        <v>0</v>
      </c>
      <c r="W100" s="64">
        <v>0</v>
      </c>
      <c r="X100" s="64">
        <v>0</v>
      </c>
      <c r="Y100" s="64">
        <v>0</v>
      </c>
      <c r="Z100" s="64">
        <v>0</v>
      </c>
      <c r="AA100" s="64">
        <v>0</v>
      </c>
      <c r="AB100" s="64">
        <v>0</v>
      </c>
      <c r="AC100" s="64">
        <v>0</v>
      </c>
      <c r="AD100" s="64">
        <v>0</v>
      </c>
      <c r="AE100" s="64">
        <v>0</v>
      </c>
      <c r="AF100" s="64">
        <v>0</v>
      </c>
      <c r="AG100" s="64">
        <v>0</v>
      </c>
      <c r="AH100" s="64">
        <v>0</v>
      </c>
      <c r="AI100" s="64">
        <v>0</v>
      </c>
      <c r="AJ100" s="64">
        <v>0</v>
      </c>
      <c r="AK100" s="64">
        <v>0</v>
      </c>
      <c r="AL100" s="64">
        <v>0</v>
      </c>
      <c r="AM100" s="64">
        <v>0</v>
      </c>
      <c r="AN100" s="64">
        <v>0</v>
      </c>
      <c r="AO100" s="64">
        <v>0</v>
      </c>
      <c r="AP100" s="64">
        <v>0</v>
      </c>
      <c r="AQ100" s="64">
        <v>0</v>
      </c>
      <c r="AR100" s="64">
        <v>0</v>
      </c>
      <c r="AS100" s="64">
        <v>0</v>
      </c>
      <c r="AT100" s="64">
        <v>0</v>
      </c>
      <c r="AU100" s="64">
        <v>0</v>
      </c>
      <c r="AV100" s="64">
        <v>0</v>
      </c>
      <c r="AW100" s="64">
        <v>0</v>
      </c>
      <c r="AX100" s="64">
        <v>0</v>
      </c>
      <c r="AY100" s="64">
        <v>0</v>
      </c>
      <c r="AZ100" s="64">
        <v>0</v>
      </c>
      <c r="BA100" s="64">
        <v>0</v>
      </c>
      <c r="BB100" s="64">
        <v>0</v>
      </c>
      <c r="BC100" s="64">
        <v>0</v>
      </c>
      <c r="BD100" s="64">
        <v>0</v>
      </c>
      <c r="BE100" s="64">
        <v>0</v>
      </c>
      <c r="BF100" s="64">
        <v>0</v>
      </c>
      <c r="BG100" s="64">
        <v>0</v>
      </c>
      <c r="BH100" s="64">
        <v>0</v>
      </c>
      <c r="BI100" s="64">
        <v>0</v>
      </c>
      <c r="BJ100" s="64">
        <v>0</v>
      </c>
      <c r="BK100" s="64">
        <v>0</v>
      </c>
      <c r="BL100" s="64">
        <v>0</v>
      </c>
      <c r="BM100" s="64">
        <v>0</v>
      </c>
      <c r="BN100" s="64">
        <v>0</v>
      </c>
      <c r="BO100" s="64">
        <v>0</v>
      </c>
      <c r="BP100" s="64">
        <v>0</v>
      </c>
      <c r="BQ100" s="64">
        <v>0</v>
      </c>
      <c r="BR100" s="64">
        <v>0</v>
      </c>
      <c r="BS100" s="64">
        <v>0</v>
      </c>
    </row>
    <row r="101" spans="1:71" x14ac:dyDescent="0.25">
      <c r="A101" s="13" t="s">
        <v>211</v>
      </c>
      <c r="B101" s="13" t="s">
        <v>212</v>
      </c>
      <c r="C101" s="15">
        <v>0.23144461148634701</v>
      </c>
      <c r="D101" s="63">
        <v>0</v>
      </c>
      <c r="E101" s="63">
        <v>0</v>
      </c>
      <c r="F101" s="63">
        <v>0</v>
      </c>
      <c r="G101" s="63">
        <v>0</v>
      </c>
      <c r="H101" s="63">
        <v>0</v>
      </c>
      <c r="I101" s="63">
        <v>0</v>
      </c>
      <c r="J101" s="63">
        <v>0</v>
      </c>
      <c r="K101" s="63">
        <v>0</v>
      </c>
      <c r="L101" s="63">
        <v>0</v>
      </c>
      <c r="M101" s="63">
        <v>0</v>
      </c>
      <c r="N101" s="63">
        <v>0</v>
      </c>
      <c r="O101" s="63">
        <v>0</v>
      </c>
      <c r="P101" s="63">
        <v>0</v>
      </c>
      <c r="Q101" s="63">
        <v>0</v>
      </c>
      <c r="R101" s="63">
        <v>0</v>
      </c>
      <c r="S101" s="63">
        <v>0</v>
      </c>
      <c r="T101" s="63">
        <v>0</v>
      </c>
      <c r="U101" s="63">
        <v>0</v>
      </c>
      <c r="V101" s="63">
        <v>0</v>
      </c>
      <c r="W101" s="63">
        <v>4.6010433838623473E-3</v>
      </c>
      <c r="X101" s="63">
        <v>0</v>
      </c>
      <c r="Y101" s="63">
        <v>0</v>
      </c>
      <c r="Z101" s="63">
        <v>0</v>
      </c>
      <c r="AA101" s="63">
        <v>0</v>
      </c>
      <c r="AB101" s="63">
        <v>0</v>
      </c>
      <c r="AC101" s="63">
        <v>0</v>
      </c>
      <c r="AD101" s="63">
        <v>0</v>
      </c>
      <c r="AE101" s="63">
        <v>0</v>
      </c>
      <c r="AF101" s="63">
        <v>0</v>
      </c>
      <c r="AG101" s="63">
        <v>0</v>
      </c>
      <c r="AH101" s="63">
        <v>0</v>
      </c>
      <c r="AI101" s="63">
        <v>9.1027823288936799E-7</v>
      </c>
      <c r="AJ101" s="63">
        <v>0</v>
      </c>
      <c r="AK101" s="63">
        <v>0</v>
      </c>
      <c r="AL101" s="63">
        <v>2.329565060949599E-4</v>
      </c>
      <c r="AM101" s="63">
        <v>2.6759112592309718E-3</v>
      </c>
      <c r="AN101" s="63">
        <v>1.276204191198025E-4</v>
      </c>
      <c r="AO101" s="63">
        <v>0</v>
      </c>
      <c r="AP101" s="63">
        <v>0</v>
      </c>
      <c r="AQ101" s="63">
        <v>5.9186559523447604E-3</v>
      </c>
      <c r="AR101" s="63">
        <v>0</v>
      </c>
      <c r="AS101" s="63">
        <v>0</v>
      </c>
      <c r="AT101" s="63">
        <v>1.9823251644617212E-3</v>
      </c>
      <c r="AU101" s="63">
        <v>0</v>
      </c>
      <c r="AV101" s="63">
        <v>1.2114119892597699E-4</v>
      </c>
      <c r="AW101" s="63">
        <v>9.7967235145453004E-6</v>
      </c>
      <c r="AX101" s="63">
        <v>1.943848617126111E-3</v>
      </c>
      <c r="AY101" s="63">
        <v>2.7152877439830802E-6</v>
      </c>
      <c r="AZ101" s="63">
        <v>1.9756155751235047E-2</v>
      </c>
      <c r="BA101" s="63">
        <v>1.3633536600483017E-3</v>
      </c>
      <c r="BB101" s="63">
        <v>3.2892769042916034E-2</v>
      </c>
      <c r="BC101" s="63">
        <v>7.4927574885801218E-5</v>
      </c>
      <c r="BD101" s="63">
        <v>6.4699122544210452E-2</v>
      </c>
      <c r="BE101" s="63">
        <v>3.2322168467440147E-2</v>
      </c>
      <c r="BF101" s="63">
        <v>3.4670590547056217E-3</v>
      </c>
      <c r="BG101" s="63">
        <v>0</v>
      </c>
      <c r="BH101" s="63">
        <v>3.3575420797047105E-3</v>
      </c>
      <c r="BI101" s="63">
        <v>0</v>
      </c>
      <c r="BJ101" s="63">
        <v>0.17555002296580419</v>
      </c>
      <c r="BK101" s="63">
        <v>0</v>
      </c>
      <c r="BL101" s="63">
        <v>0</v>
      </c>
      <c r="BM101" s="63">
        <v>0</v>
      </c>
      <c r="BN101" s="63">
        <v>0</v>
      </c>
      <c r="BO101" s="63">
        <v>0.13019748677937013</v>
      </c>
      <c r="BP101" s="63">
        <v>0</v>
      </c>
      <c r="BQ101" s="63">
        <v>-7.4302898258827271E-2</v>
      </c>
      <c r="BR101" s="63">
        <v>5.5894588520542854E-2</v>
      </c>
      <c r="BS101" s="63">
        <v>0.23144461148634704</v>
      </c>
    </row>
    <row r="102" spans="1:71" x14ac:dyDescent="0.25">
      <c r="A102" s="13" t="s">
        <v>213</v>
      </c>
      <c r="B102" s="13" t="s">
        <v>214</v>
      </c>
      <c r="C102" s="15">
        <v>2.7213674594999602</v>
      </c>
      <c r="D102" s="63">
        <v>0</v>
      </c>
      <c r="E102" s="63">
        <v>0</v>
      </c>
      <c r="F102" s="63">
        <v>0</v>
      </c>
      <c r="G102" s="63">
        <v>0</v>
      </c>
      <c r="H102" s="63">
        <v>0</v>
      </c>
      <c r="I102" s="63">
        <v>0</v>
      </c>
      <c r="J102" s="63">
        <v>0</v>
      </c>
      <c r="K102" s="63">
        <v>0</v>
      </c>
      <c r="L102" s="63">
        <v>0</v>
      </c>
      <c r="M102" s="63">
        <v>0</v>
      </c>
      <c r="N102" s="63">
        <v>0</v>
      </c>
      <c r="O102" s="63">
        <v>0</v>
      </c>
      <c r="P102" s="63">
        <v>0</v>
      </c>
      <c r="Q102" s="63">
        <v>0</v>
      </c>
      <c r="R102" s="63">
        <v>0</v>
      </c>
      <c r="S102" s="63">
        <v>0</v>
      </c>
      <c r="T102" s="63">
        <v>0</v>
      </c>
      <c r="U102" s="63">
        <v>0</v>
      </c>
      <c r="V102" s="63">
        <v>0</v>
      </c>
      <c r="W102" s="63">
        <v>0</v>
      </c>
      <c r="X102" s="63">
        <v>0</v>
      </c>
      <c r="Y102" s="63">
        <v>0</v>
      </c>
      <c r="Z102" s="63">
        <v>0</v>
      </c>
      <c r="AA102" s="63">
        <v>0</v>
      </c>
      <c r="AB102" s="63">
        <v>0</v>
      </c>
      <c r="AC102" s="63">
        <v>0</v>
      </c>
      <c r="AD102" s="63">
        <v>0</v>
      </c>
      <c r="AE102" s="63">
        <v>0</v>
      </c>
      <c r="AF102" s="63">
        <v>0</v>
      </c>
      <c r="AG102" s="63">
        <v>0</v>
      </c>
      <c r="AH102" s="63">
        <v>0</v>
      </c>
      <c r="AI102" s="63">
        <v>0</v>
      </c>
      <c r="AJ102" s="63">
        <v>0</v>
      </c>
      <c r="AK102" s="63">
        <v>0</v>
      </c>
      <c r="AL102" s="63">
        <v>0</v>
      </c>
      <c r="AM102" s="63">
        <v>0</v>
      </c>
      <c r="AN102" s="63">
        <v>0</v>
      </c>
      <c r="AO102" s="63">
        <v>0</v>
      </c>
      <c r="AP102" s="63">
        <v>0</v>
      </c>
      <c r="AQ102" s="63">
        <v>0</v>
      </c>
      <c r="AR102" s="63">
        <v>8.4071464979082908E-5</v>
      </c>
      <c r="AS102" s="63">
        <v>0</v>
      </c>
      <c r="AT102" s="63">
        <v>5.3142549860641134E-4</v>
      </c>
      <c r="AU102" s="63">
        <v>0</v>
      </c>
      <c r="AV102" s="63">
        <v>4.1305110940887882E-4</v>
      </c>
      <c r="AW102" s="63">
        <v>0.14070794882050908</v>
      </c>
      <c r="AX102" s="63">
        <v>0.42324154336309805</v>
      </c>
      <c r="AY102" s="63">
        <v>2.0199766139462606E-5</v>
      </c>
      <c r="AZ102" s="63">
        <v>1.3163585425345458E-4</v>
      </c>
      <c r="BA102" s="63">
        <v>0</v>
      </c>
      <c r="BB102" s="63">
        <v>1.9676355822991765</v>
      </c>
      <c r="BC102" s="63">
        <v>4.1805499981508428E-3</v>
      </c>
      <c r="BD102" s="63">
        <v>0</v>
      </c>
      <c r="BE102" s="63">
        <v>0</v>
      </c>
      <c r="BF102" s="63">
        <v>0</v>
      </c>
      <c r="BG102" s="63">
        <v>1.189987209555487E-2</v>
      </c>
      <c r="BH102" s="63">
        <v>0</v>
      </c>
      <c r="BI102" s="63">
        <v>0</v>
      </c>
      <c r="BJ102" s="63">
        <v>2.5488458802698766</v>
      </c>
      <c r="BK102" s="63">
        <v>0</v>
      </c>
      <c r="BL102" s="63">
        <v>0</v>
      </c>
      <c r="BM102" s="63">
        <v>0</v>
      </c>
      <c r="BN102" s="63">
        <v>0</v>
      </c>
      <c r="BO102" s="63">
        <v>1.7064347208550648</v>
      </c>
      <c r="BP102" s="63">
        <v>0</v>
      </c>
      <c r="BQ102" s="63">
        <v>-1.5339131416249807</v>
      </c>
      <c r="BR102" s="63">
        <v>0.17252157923008404</v>
      </c>
      <c r="BS102" s="63">
        <v>2.7213674594999606</v>
      </c>
    </row>
    <row r="103" spans="1:71" x14ac:dyDescent="0.25">
      <c r="A103" s="13" t="s">
        <v>215</v>
      </c>
      <c r="B103" s="13" t="s">
        <v>216</v>
      </c>
      <c r="C103" s="15">
        <v>0</v>
      </c>
      <c r="D103" s="63">
        <v>0</v>
      </c>
      <c r="E103" s="63">
        <v>0</v>
      </c>
      <c r="F103" s="63">
        <v>0</v>
      </c>
      <c r="G103" s="63">
        <v>0</v>
      </c>
      <c r="H103" s="63">
        <v>0</v>
      </c>
      <c r="I103" s="63">
        <v>0</v>
      </c>
      <c r="J103" s="63">
        <v>0</v>
      </c>
      <c r="K103" s="63">
        <v>0</v>
      </c>
      <c r="L103" s="63">
        <v>0</v>
      </c>
      <c r="M103" s="63">
        <v>0</v>
      </c>
      <c r="N103" s="63">
        <v>0</v>
      </c>
      <c r="O103" s="63">
        <v>0</v>
      </c>
      <c r="P103" s="63">
        <v>0</v>
      </c>
      <c r="Q103" s="63">
        <v>0</v>
      </c>
      <c r="R103" s="63">
        <v>0</v>
      </c>
      <c r="S103" s="63">
        <v>0</v>
      </c>
      <c r="T103" s="63">
        <v>0</v>
      </c>
      <c r="U103" s="63">
        <v>0</v>
      </c>
      <c r="V103" s="63">
        <v>0</v>
      </c>
      <c r="W103" s="63">
        <v>0</v>
      </c>
      <c r="X103" s="63">
        <v>0</v>
      </c>
      <c r="Y103" s="63">
        <v>0</v>
      </c>
      <c r="Z103" s="63">
        <v>0</v>
      </c>
      <c r="AA103" s="63">
        <v>0</v>
      </c>
      <c r="AB103" s="63">
        <v>0</v>
      </c>
      <c r="AC103" s="63">
        <v>0</v>
      </c>
      <c r="AD103" s="63">
        <v>0</v>
      </c>
      <c r="AE103" s="63">
        <v>0</v>
      </c>
      <c r="AF103" s="63">
        <v>0</v>
      </c>
      <c r="AG103" s="63">
        <v>0</v>
      </c>
      <c r="AH103" s="63">
        <v>0</v>
      </c>
      <c r="AI103" s="63">
        <v>0</v>
      </c>
      <c r="AJ103" s="63">
        <v>0</v>
      </c>
      <c r="AK103" s="63">
        <v>0</v>
      </c>
      <c r="AL103" s="63">
        <v>0</v>
      </c>
      <c r="AM103" s="63">
        <v>0</v>
      </c>
      <c r="AN103" s="63">
        <v>0</v>
      </c>
      <c r="AO103" s="63">
        <v>0</v>
      </c>
      <c r="AP103" s="63">
        <v>0</v>
      </c>
      <c r="AQ103" s="63">
        <v>0</v>
      </c>
      <c r="AR103" s="63">
        <v>0</v>
      </c>
      <c r="AS103" s="63">
        <v>0</v>
      </c>
      <c r="AT103" s="63">
        <v>0</v>
      </c>
      <c r="AU103" s="63">
        <v>0</v>
      </c>
      <c r="AV103" s="63">
        <v>0</v>
      </c>
      <c r="AW103" s="63">
        <v>0</v>
      </c>
      <c r="AX103" s="63">
        <v>0</v>
      </c>
      <c r="AY103" s="63">
        <v>0</v>
      </c>
      <c r="AZ103" s="63">
        <v>0</v>
      </c>
      <c r="BA103" s="63">
        <v>0</v>
      </c>
      <c r="BB103" s="63">
        <v>0</v>
      </c>
      <c r="BC103" s="63">
        <v>0</v>
      </c>
      <c r="BD103" s="63">
        <v>0</v>
      </c>
      <c r="BE103" s="63">
        <v>0</v>
      </c>
      <c r="BF103" s="63">
        <v>0</v>
      </c>
      <c r="BG103" s="63">
        <v>0</v>
      </c>
      <c r="BH103" s="63">
        <v>0</v>
      </c>
      <c r="BI103" s="63">
        <v>0</v>
      </c>
      <c r="BJ103" s="63">
        <v>0</v>
      </c>
      <c r="BK103" s="63">
        <v>0</v>
      </c>
      <c r="BL103" s="63">
        <v>0</v>
      </c>
      <c r="BM103" s="63">
        <v>0</v>
      </c>
      <c r="BN103" s="63">
        <v>0</v>
      </c>
      <c r="BO103" s="63">
        <v>0</v>
      </c>
      <c r="BP103" s="63">
        <v>0</v>
      </c>
      <c r="BQ103" s="63">
        <v>0</v>
      </c>
      <c r="BR103" s="63">
        <v>0</v>
      </c>
      <c r="BS103" s="63">
        <v>0</v>
      </c>
    </row>
    <row r="104" spans="1:71" x14ac:dyDescent="0.25">
      <c r="A104" s="13" t="s">
        <v>217</v>
      </c>
      <c r="B104" s="13" t="s">
        <v>218</v>
      </c>
      <c r="C104" s="15">
        <v>0</v>
      </c>
      <c r="D104" s="63">
        <v>0</v>
      </c>
      <c r="E104" s="63">
        <v>0</v>
      </c>
      <c r="F104" s="63">
        <v>0</v>
      </c>
      <c r="G104" s="63">
        <v>0</v>
      </c>
      <c r="H104" s="63">
        <v>0</v>
      </c>
      <c r="I104" s="63">
        <v>0</v>
      </c>
      <c r="J104" s="63">
        <v>0</v>
      </c>
      <c r="K104" s="63">
        <v>0</v>
      </c>
      <c r="L104" s="63">
        <v>0</v>
      </c>
      <c r="M104" s="63">
        <v>0</v>
      </c>
      <c r="N104" s="63">
        <v>0</v>
      </c>
      <c r="O104" s="63">
        <v>0</v>
      </c>
      <c r="P104" s="63">
        <v>0</v>
      </c>
      <c r="Q104" s="63">
        <v>0</v>
      </c>
      <c r="R104" s="63">
        <v>0</v>
      </c>
      <c r="S104" s="63">
        <v>0</v>
      </c>
      <c r="T104" s="63">
        <v>0</v>
      </c>
      <c r="U104" s="63">
        <v>0</v>
      </c>
      <c r="V104" s="63">
        <v>0</v>
      </c>
      <c r="W104" s="63">
        <v>0</v>
      </c>
      <c r="X104" s="63">
        <v>0</v>
      </c>
      <c r="Y104" s="63">
        <v>0</v>
      </c>
      <c r="Z104" s="63">
        <v>0</v>
      </c>
      <c r="AA104" s="63">
        <v>0</v>
      </c>
      <c r="AB104" s="63">
        <v>0</v>
      </c>
      <c r="AC104" s="63">
        <v>0</v>
      </c>
      <c r="AD104" s="63">
        <v>0</v>
      </c>
      <c r="AE104" s="63">
        <v>0</v>
      </c>
      <c r="AF104" s="63">
        <v>0</v>
      </c>
      <c r="AG104" s="63">
        <v>0</v>
      </c>
      <c r="AH104" s="63">
        <v>0</v>
      </c>
      <c r="AI104" s="63">
        <v>0</v>
      </c>
      <c r="AJ104" s="63">
        <v>0</v>
      </c>
      <c r="AK104" s="63">
        <v>0</v>
      </c>
      <c r="AL104" s="63">
        <v>0</v>
      </c>
      <c r="AM104" s="63">
        <v>0</v>
      </c>
      <c r="AN104" s="63">
        <v>0</v>
      </c>
      <c r="AO104" s="63">
        <v>0</v>
      </c>
      <c r="AP104" s="63">
        <v>0</v>
      </c>
      <c r="AQ104" s="63">
        <v>0</v>
      </c>
      <c r="AR104" s="63">
        <v>0</v>
      </c>
      <c r="AS104" s="63">
        <v>0</v>
      </c>
      <c r="AT104" s="63">
        <v>0</v>
      </c>
      <c r="AU104" s="63">
        <v>0</v>
      </c>
      <c r="AV104" s="63">
        <v>0</v>
      </c>
      <c r="AW104" s="63">
        <v>0</v>
      </c>
      <c r="AX104" s="63">
        <v>0</v>
      </c>
      <c r="AY104" s="63">
        <v>0</v>
      </c>
      <c r="AZ104" s="63">
        <v>0</v>
      </c>
      <c r="BA104" s="63">
        <v>0</v>
      </c>
      <c r="BB104" s="63">
        <v>0</v>
      </c>
      <c r="BC104" s="63">
        <v>0</v>
      </c>
      <c r="BD104" s="63">
        <v>0</v>
      </c>
      <c r="BE104" s="63">
        <v>0</v>
      </c>
      <c r="BF104" s="63">
        <v>0</v>
      </c>
      <c r="BG104" s="63">
        <v>0</v>
      </c>
      <c r="BH104" s="63">
        <v>0</v>
      </c>
      <c r="BI104" s="63">
        <v>0</v>
      </c>
      <c r="BJ104" s="63">
        <v>0</v>
      </c>
      <c r="BK104" s="63">
        <v>0</v>
      </c>
      <c r="BL104" s="63">
        <v>0</v>
      </c>
      <c r="BM104" s="63">
        <v>0</v>
      </c>
      <c r="BN104" s="63">
        <v>0</v>
      </c>
      <c r="BO104" s="63">
        <v>0</v>
      </c>
      <c r="BP104" s="63">
        <v>0</v>
      </c>
      <c r="BQ104" s="63">
        <v>0</v>
      </c>
      <c r="BR104" s="63">
        <v>0</v>
      </c>
      <c r="BS104" s="63">
        <v>0</v>
      </c>
    </row>
    <row r="105" spans="1:71" x14ac:dyDescent="0.25">
      <c r="A105" s="13" t="s">
        <v>219</v>
      </c>
      <c r="B105" s="13" t="s">
        <v>220</v>
      </c>
      <c r="C105" s="15">
        <v>0</v>
      </c>
      <c r="D105" s="63">
        <v>0</v>
      </c>
      <c r="E105" s="63">
        <v>0</v>
      </c>
      <c r="F105" s="63">
        <v>0</v>
      </c>
      <c r="G105" s="63">
        <v>0</v>
      </c>
      <c r="H105" s="63">
        <v>0</v>
      </c>
      <c r="I105" s="63">
        <v>0</v>
      </c>
      <c r="J105" s="63">
        <v>0</v>
      </c>
      <c r="K105" s="63">
        <v>0</v>
      </c>
      <c r="L105" s="63">
        <v>0</v>
      </c>
      <c r="M105" s="63">
        <v>0</v>
      </c>
      <c r="N105" s="63">
        <v>0</v>
      </c>
      <c r="O105" s="63">
        <v>0</v>
      </c>
      <c r="P105" s="63">
        <v>0</v>
      </c>
      <c r="Q105" s="63">
        <v>0</v>
      </c>
      <c r="R105" s="63">
        <v>0</v>
      </c>
      <c r="S105" s="63">
        <v>0</v>
      </c>
      <c r="T105" s="63">
        <v>0</v>
      </c>
      <c r="U105" s="63">
        <v>0</v>
      </c>
      <c r="V105" s="63">
        <v>0</v>
      </c>
      <c r="W105" s="63">
        <v>0</v>
      </c>
      <c r="X105" s="63">
        <v>0</v>
      </c>
      <c r="Y105" s="63">
        <v>0</v>
      </c>
      <c r="Z105" s="63">
        <v>0</v>
      </c>
      <c r="AA105" s="63">
        <v>0</v>
      </c>
      <c r="AB105" s="63">
        <v>0</v>
      </c>
      <c r="AC105" s="63">
        <v>0</v>
      </c>
      <c r="AD105" s="63">
        <v>0</v>
      </c>
      <c r="AE105" s="63">
        <v>0</v>
      </c>
      <c r="AF105" s="63">
        <v>0</v>
      </c>
      <c r="AG105" s="63">
        <v>0</v>
      </c>
      <c r="AH105" s="63">
        <v>0</v>
      </c>
      <c r="AI105" s="63">
        <v>0</v>
      </c>
      <c r="AJ105" s="63">
        <v>0</v>
      </c>
      <c r="AK105" s="63">
        <v>0</v>
      </c>
      <c r="AL105" s="63">
        <v>0</v>
      </c>
      <c r="AM105" s="63">
        <v>0</v>
      </c>
      <c r="AN105" s="63">
        <v>0</v>
      </c>
      <c r="AO105" s="63">
        <v>0</v>
      </c>
      <c r="AP105" s="63">
        <v>0</v>
      </c>
      <c r="AQ105" s="63">
        <v>0</v>
      </c>
      <c r="AR105" s="63">
        <v>0</v>
      </c>
      <c r="AS105" s="63">
        <v>0</v>
      </c>
      <c r="AT105" s="63">
        <v>0</v>
      </c>
      <c r="AU105" s="63">
        <v>0</v>
      </c>
      <c r="AV105" s="63">
        <v>0</v>
      </c>
      <c r="AW105" s="63">
        <v>0</v>
      </c>
      <c r="AX105" s="63">
        <v>0</v>
      </c>
      <c r="AY105" s="63">
        <v>0</v>
      </c>
      <c r="AZ105" s="63">
        <v>0</v>
      </c>
      <c r="BA105" s="63">
        <v>0</v>
      </c>
      <c r="BB105" s="63">
        <v>0</v>
      </c>
      <c r="BC105" s="63">
        <v>0</v>
      </c>
      <c r="BD105" s="63">
        <v>0</v>
      </c>
      <c r="BE105" s="63">
        <v>0</v>
      </c>
      <c r="BF105" s="63">
        <v>0</v>
      </c>
      <c r="BG105" s="63">
        <v>0</v>
      </c>
      <c r="BH105" s="63">
        <v>0</v>
      </c>
      <c r="BI105" s="63">
        <v>0</v>
      </c>
      <c r="BJ105" s="63">
        <v>0</v>
      </c>
      <c r="BK105" s="63">
        <v>0</v>
      </c>
      <c r="BL105" s="63">
        <v>0</v>
      </c>
      <c r="BM105" s="63">
        <v>0</v>
      </c>
      <c r="BN105" s="63">
        <v>0</v>
      </c>
      <c r="BO105" s="63">
        <v>0</v>
      </c>
      <c r="BP105" s="63">
        <v>0</v>
      </c>
      <c r="BQ105" s="63">
        <v>0</v>
      </c>
      <c r="BR105" s="63">
        <v>0</v>
      </c>
      <c r="BS105" s="63">
        <v>0</v>
      </c>
    </row>
    <row r="106" spans="1:71" x14ac:dyDescent="0.25">
      <c r="A106" s="24" t="s">
        <v>221</v>
      </c>
      <c r="B106" s="24" t="s">
        <v>222</v>
      </c>
      <c r="C106" s="18">
        <v>0</v>
      </c>
      <c r="D106" s="64">
        <v>0</v>
      </c>
      <c r="E106" s="64">
        <v>0</v>
      </c>
      <c r="F106" s="64">
        <v>0</v>
      </c>
      <c r="G106" s="64">
        <v>0</v>
      </c>
      <c r="H106" s="64">
        <v>0</v>
      </c>
      <c r="I106" s="64">
        <v>0</v>
      </c>
      <c r="J106" s="64">
        <v>0</v>
      </c>
      <c r="K106" s="64">
        <v>0</v>
      </c>
      <c r="L106" s="64">
        <v>0</v>
      </c>
      <c r="M106" s="64">
        <v>0</v>
      </c>
      <c r="N106" s="64">
        <v>0</v>
      </c>
      <c r="O106" s="64">
        <v>0</v>
      </c>
      <c r="P106" s="64">
        <v>0</v>
      </c>
      <c r="Q106" s="64">
        <v>0</v>
      </c>
      <c r="R106" s="64">
        <v>0</v>
      </c>
      <c r="S106" s="64">
        <v>0</v>
      </c>
      <c r="T106" s="64">
        <v>0</v>
      </c>
      <c r="U106" s="64">
        <v>0</v>
      </c>
      <c r="V106" s="64">
        <v>0</v>
      </c>
      <c r="W106" s="64">
        <v>0</v>
      </c>
      <c r="X106" s="64">
        <v>0</v>
      </c>
      <c r="Y106" s="64">
        <v>0</v>
      </c>
      <c r="Z106" s="64">
        <v>0</v>
      </c>
      <c r="AA106" s="64">
        <v>0</v>
      </c>
      <c r="AB106" s="64">
        <v>0</v>
      </c>
      <c r="AC106" s="64">
        <v>0</v>
      </c>
      <c r="AD106" s="64">
        <v>0</v>
      </c>
      <c r="AE106" s="64">
        <v>0</v>
      </c>
      <c r="AF106" s="64">
        <v>0</v>
      </c>
      <c r="AG106" s="64">
        <v>0</v>
      </c>
      <c r="AH106" s="64">
        <v>0</v>
      </c>
      <c r="AI106" s="64">
        <v>0</v>
      </c>
      <c r="AJ106" s="64">
        <v>0</v>
      </c>
      <c r="AK106" s="64">
        <v>0</v>
      </c>
      <c r="AL106" s="64">
        <v>0</v>
      </c>
      <c r="AM106" s="64">
        <v>0</v>
      </c>
      <c r="AN106" s="64">
        <v>0</v>
      </c>
      <c r="AO106" s="64">
        <v>0</v>
      </c>
      <c r="AP106" s="64">
        <v>0</v>
      </c>
      <c r="AQ106" s="64">
        <v>0</v>
      </c>
      <c r="AR106" s="64">
        <v>0</v>
      </c>
      <c r="AS106" s="64">
        <v>0</v>
      </c>
      <c r="AT106" s="64">
        <v>0</v>
      </c>
      <c r="AU106" s="64">
        <v>0</v>
      </c>
      <c r="AV106" s="64">
        <v>0</v>
      </c>
      <c r="AW106" s="64">
        <v>0</v>
      </c>
      <c r="AX106" s="64">
        <v>0</v>
      </c>
      <c r="AY106" s="64">
        <v>0</v>
      </c>
      <c r="AZ106" s="64">
        <v>0</v>
      </c>
      <c r="BA106" s="64">
        <v>0</v>
      </c>
      <c r="BB106" s="64">
        <v>0</v>
      </c>
      <c r="BC106" s="64">
        <v>0</v>
      </c>
      <c r="BD106" s="64">
        <v>0</v>
      </c>
      <c r="BE106" s="64">
        <v>0</v>
      </c>
      <c r="BF106" s="64">
        <v>0</v>
      </c>
      <c r="BG106" s="64">
        <v>0</v>
      </c>
      <c r="BH106" s="64">
        <v>0</v>
      </c>
      <c r="BI106" s="64">
        <v>0</v>
      </c>
      <c r="BJ106" s="64">
        <v>0</v>
      </c>
      <c r="BK106" s="64">
        <v>0</v>
      </c>
      <c r="BL106" s="64">
        <v>0</v>
      </c>
      <c r="BM106" s="64">
        <v>0</v>
      </c>
      <c r="BN106" s="64">
        <v>0</v>
      </c>
      <c r="BO106" s="64">
        <v>0</v>
      </c>
      <c r="BP106" s="64">
        <v>0</v>
      </c>
      <c r="BQ106" s="64">
        <v>0</v>
      </c>
      <c r="BR106" s="64">
        <v>0</v>
      </c>
      <c r="BS106" s="64">
        <v>0</v>
      </c>
    </row>
    <row r="107" spans="1:71" x14ac:dyDescent="0.25">
      <c r="A107" s="24" t="s">
        <v>223</v>
      </c>
      <c r="B107" s="24" t="s">
        <v>224</v>
      </c>
      <c r="C107" s="18">
        <v>0</v>
      </c>
      <c r="D107" s="64">
        <v>0</v>
      </c>
      <c r="E107" s="64">
        <v>0</v>
      </c>
      <c r="F107" s="64">
        <v>0</v>
      </c>
      <c r="G107" s="64">
        <v>0</v>
      </c>
      <c r="H107" s="64">
        <v>0</v>
      </c>
      <c r="I107" s="64">
        <v>0</v>
      </c>
      <c r="J107" s="64">
        <v>0</v>
      </c>
      <c r="K107" s="64">
        <v>0</v>
      </c>
      <c r="L107" s="64">
        <v>0</v>
      </c>
      <c r="M107" s="64">
        <v>0</v>
      </c>
      <c r="N107" s="64">
        <v>0</v>
      </c>
      <c r="O107" s="64">
        <v>0</v>
      </c>
      <c r="P107" s="64">
        <v>0</v>
      </c>
      <c r="Q107" s="64">
        <v>0</v>
      </c>
      <c r="R107" s="64">
        <v>0</v>
      </c>
      <c r="S107" s="64">
        <v>0</v>
      </c>
      <c r="T107" s="64">
        <v>0</v>
      </c>
      <c r="U107" s="64">
        <v>0</v>
      </c>
      <c r="V107" s="64">
        <v>0</v>
      </c>
      <c r="W107" s="64">
        <v>0</v>
      </c>
      <c r="X107" s="64">
        <v>0</v>
      </c>
      <c r="Y107" s="64">
        <v>0</v>
      </c>
      <c r="Z107" s="64">
        <v>0</v>
      </c>
      <c r="AA107" s="64">
        <v>0</v>
      </c>
      <c r="AB107" s="64">
        <v>0</v>
      </c>
      <c r="AC107" s="64">
        <v>0</v>
      </c>
      <c r="AD107" s="64">
        <v>0</v>
      </c>
      <c r="AE107" s="64">
        <v>0</v>
      </c>
      <c r="AF107" s="64">
        <v>0</v>
      </c>
      <c r="AG107" s="64">
        <v>0</v>
      </c>
      <c r="AH107" s="64">
        <v>0</v>
      </c>
      <c r="AI107" s="64">
        <v>0</v>
      </c>
      <c r="AJ107" s="64">
        <v>0</v>
      </c>
      <c r="AK107" s="64">
        <v>0</v>
      </c>
      <c r="AL107" s="64">
        <v>0</v>
      </c>
      <c r="AM107" s="64">
        <v>0</v>
      </c>
      <c r="AN107" s="64">
        <v>0</v>
      </c>
      <c r="AO107" s="64">
        <v>0</v>
      </c>
      <c r="AP107" s="64">
        <v>0</v>
      </c>
      <c r="AQ107" s="64">
        <v>0</v>
      </c>
      <c r="AR107" s="64">
        <v>0</v>
      </c>
      <c r="AS107" s="64">
        <v>0</v>
      </c>
      <c r="AT107" s="64">
        <v>0</v>
      </c>
      <c r="AU107" s="64">
        <v>0</v>
      </c>
      <c r="AV107" s="64">
        <v>0</v>
      </c>
      <c r="AW107" s="64">
        <v>0</v>
      </c>
      <c r="AX107" s="64">
        <v>0</v>
      </c>
      <c r="AY107" s="64">
        <v>0</v>
      </c>
      <c r="AZ107" s="64">
        <v>0</v>
      </c>
      <c r="BA107" s="64">
        <v>0</v>
      </c>
      <c r="BB107" s="64">
        <v>0</v>
      </c>
      <c r="BC107" s="64">
        <v>0</v>
      </c>
      <c r="BD107" s="64">
        <v>0</v>
      </c>
      <c r="BE107" s="64">
        <v>0</v>
      </c>
      <c r="BF107" s="64">
        <v>0</v>
      </c>
      <c r="BG107" s="64">
        <v>0</v>
      </c>
      <c r="BH107" s="64">
        <v>0</v>
      </c>
      <c r="BI107" s="64">
        <v>0</v>
      </c>
      <c r="BJ107" s="64">
        <v>0</v>
      </c>
      <c r="BK107" s="64">
        <v>0</v>
      </c>
      <c r="BL107" s="64">
        <v>0</v>
      </c>
      <c r="BM107" s="64">
        <v>0</v>
      </c>
      <c r="BN107" s="64">
        <v>0</v>
      </c>
      <c r="BO107" s="64">
        <v>0</v>
      </c>
      <c r="BP107" s="64">
        <v>0</v>
      </c>
      <c r="BQ107" s="64">
        <v>0</v>
      </c>
      <c r="BR107" s="64">
        <v>0</v>
      </c>
      <c r="BS107" s="64">
        <v>0</v>
      </c>
    </row>
    <row r="108" spans="1:71" x14ac:dyDescent="0.25">
      <c r="A108" s="24" t="s">
        <v>225</v>
      </c>
      <c r="B108" s="24" t="s">
        <v>226</v>
      </c>
      <c r="C108" s="18">
        <v>0</v>
      </c>
      <c r="D108" s="64">
        <v>0</v>
      </c>
      <c r="E108" s="64">
        <v>0</v>
      </c>
      <c r="F108" s="64">
        <v>0</v>
      </c>
      <c r="G108" s="64">
        <v>0</v>
      </c>
      <c r="H108" s="64">
        <v>0</v>
      </c>
      <c r="I108" s="64">
        <v>0</v>
      </c>
      <c r="J108" s="64">
        <v>0</v>
      </c>
      <c r="K108" s="64">
        <v>0</v>
      </c>
      <c r="L108" s="64">
        <v>0</v>
      </c>
      <c r="M108" s="64">
        <v>0</v>
      </c>
      <c r="N108" s="64">
        <v>0</v>
      </c>
      <c r="O108" s="64">
        <v>0</v>
      </c>
      <c r="P108" s="64">
        <v>0</v>
      </c>
      <c r="Q108" s="64">
        <v>0</v>
      </c>
      <c r="R108" s="64">
        <v>0</v>
      </c>
      <c r="S108" s="64">
        <v>0</v>
      </c>
      <c r="T108" s="64">
        <v>0</v>
      </c>
      <c r="U108" s="64">
        <v>0</v>
      </c>
      <c r="V108" s="64">
        <v>0</v>
      </c>
      <c r="W108" s="64">
        <v>0</v>
      </c>
      <c r="X108" s="64">
        <v>0</v>
      </c>
      <c r="Y108" s="64">
        <v>0</v>
      </c>
      <c r="Z108" s="64">
        <v>0</v>
      </c>
      <c r="AA108" s="64">
        <v>0</v>
      </c>
      <c r="AB108" s="64">
        <v>0</v>
      </c>
      <c r="AC108" s="64">
        <v>0</v>
      </c>
      <c r="AD108" s="64">
        <v>0</v>
      </c>
      <c r="AE108" s="64">
        <v>0</v>
      </c>
      <c r="AF108" s="64">
        <v>0</v>
      </c>
      <c r="AG108" s="64">
        <v>0</v>
      </c>
      <c r="AH108" s="64">
        <v>0</v>
      </c>
      <c r="AI108" s="64">
        <v>0</v>
      </c>
      <c r="AJ108" s="64">
        <v>0</v>
      </c>
      <c r="AK108" s="64">
        <v>0</v>
      </c>
      <c r="AL108" s="64">
        <v>0</v>
      </c>
      <c r="AM108" s="64">
        <v>0</v>
      </c>
      <c r="AN108" s="64">
        <v>0</v>
      </c>
      <c r="AO108" s="64">
        <v>0</v>
      </c>
      <c r="AP108" s="64">
        <v>0</v>
      </c>
      <c r="AQ108" s="64">
        <v>0</v>
      </c>
      <c r="AR108" s="64">
        <v>0</v>
      </c>
      <c r="AS108" s="64">
        <v>0</v>
      </c>
      <c r="AT108" s="64">
        <v>0</v>
      </c>
      <c r="AU108" s="64">
        <v>0</v>
      </c>
      <c r="AV108" s="64">
        <v>0</v>
      </c>
      <c r="AW108" s="64">
        <v>0</v>
      </c>
      <c r="AX108" s="64">
        <v>0</v>
      </c>
      <c r="AY108" s="64">
        <v>0</v>
      </c>
      <c r="AZ108" s="64">
        <v>0</v>
      </c>
      <c r="BA108" s="64">
        <v>0</v>
      </c>
      <c r="BB108" s="64">
        <v>0</v>
      </c>
      <c r="BC108" s="64">
        <v>0</v>
      </c>
      <c r="BD108" s="64">
        <v>0</v>
      </c>
      <c r="BE108" s="64">
        <v>0</v>
      </c>
      <c r="BF108" s="64">
        <v>0</v>
      </c>
      <c r="BG108" s="64">
        <v>0</v>
      </c>
      <c r="BH108" s="64">
        <v>0</v>
      </c>
      <c r="BI108" s="64">
        <v>0</v>
      </c>
      <c r="BJ108" s="64">
        <v>0</v>
      </c>
      <c r="BK108" s="64">
        <v>0</v>
      </c>
      <c r="BL108" s="64">
        <v>0</v>
      </c>
      <c r="BM108" s="64">
        <v>0</v>
      </c>
      <c r="BN108" s="64">
        <v>0</v>
      </c>
      <c r="BO108" s="64">
        <v>0</v>
      </c>
      <c r="BP108" s="64">
        <v>0</v>
      </c>
      <c r="BQ108" s="64">
        <v>0</v>
      </c>
      <c r="BR108" s="64">
        <v>0</v>
      </c>
      <c r="BS108" s="64">
        <v>0</v>
      </c>
    </row>
    <row r="109" spans="1:71" x14ac:dyDescent="0.25">
      <c r="A109" s="24" t="s">
        <v>227</v>
      </c>
      <c r="B109" s="24" t="s">
        <v>228</v>
      </c>
      <c r="C109" s="18">
        <v>0</v>
      </c>
      <c r="D109" s="64">
        <v>0</v>
      </c>
      <c r="E109" s="64">
        <v>0</v>
      </c>
      <c r="F109" s="64">
        <v>0</v>
      </c>
      <c r="G109" s="64">
        <v>0</v>
      </c>
      <c r="H109" s="64">
        <v>0</v>
      </c>
      <c r="I109" s="64">
        <v>0</v>
      </c>
      <c r="J109" s="64">
        <v>0</v>
      </c>
      <c r="K109" s="64">
        <v>0</v>
      </c>
      <c r="L109" s="64">
        <v>0</v>
      </c>
      <c r="M109" s="64">
        <v>0</v>
      </c>
      <c r="N109" s="64">
        <v>0</v>
      </c>
      <c r="O109" s="64">
        <v>0</v>
      </c>
      <c r="P109" s="64">
        <v>0</v>
      </c>
      <c r="Q109" s="64">
        <v>0</v>
      </c>
      <c r="R109" s="64">
        <v>0</v>
      </c>
      <c r="S109" s="64">
        <v>0</v>
      </c>
      <c r="T109" s="64">
        <v>0</v>
      </c>
      <c r="U109" s="64">
        <v>0</v>
      </c>
      <c r="V109" s="64">
        <v>0</v>
      </c>
      <c r="W109" s="64">
        <v>0</v>
      </c>
      <c r="X109" s="64">
        <v>0</v>
      </c>
      <c r="Y109" s="64">
        <v>0</v>
      </c>
      <c r="Z109" s="64">
        <v>0</v>
      </c>
      <c r="AA109" s="64">
        <v>0</v>
      </c>
      <c r="AB109" s="64">
        <v>0</v>
      </c>
      <c r="AC109" s="64">
        <v>0</v>
      </c>
      <c r="AD109" s="64">
        <v>0</v>
      </c>
      <c r="AE109" s="64">
        <v>0</v>
      </c>
      <c r="AF109" s="64">
        <v>0</v>
      </c>
      <c r="AG109" s="64">
        <v>0</v>
      </c>
      <c r="AH109" s="64">
        <v>0</v>
      </c>
      <c r="AI109" s="64">
        <v>0</v>
      </c>
      <c r="AJ109" s="64">
        <v>0</v>
      </c>
      <c r="AK109" s="64">
        <v>0</v>
      </c>
      <c r="AL109" s="64">
        <v>0</v>
      </c>
      <c r="AM109" s="64">
        <v>0</v>
      </c>
      <c r="AN109" s="64">
        <v>0</v>
      </c>
      <c r="AO109" s="64">
        <v>0</v>
      </c>
      <c r="AP109" s="64">
        <v>0</v>
      </c>
      <c r="AQ109" s="64">
        <v>0</v>
      </c>
      <c r="AR109" s="64">
        <v>0</v>
      </c>
      <c r="AS109" s="64">
        <v>0</v>
      </c>
      <c r="AT109" s="64">
        <v>0</v>
      </c>
      <c r="AU109" s="64">
        <v>0</v>
      </c>
      <c r="AV109" s="64">
        <v>0</v>
      </c>
      <c r="AW109" s="64">
        <v>0</v>
      </c>
      <c r="AX109" s="64">
        <v>0</v>
      </c>
      <c r="AY109" s="64">
        <v>0</v>
      </c>
      <c r="AZ109" s="64">
        <v>0</v>
      </c>
      <c r="BA109" s="64">
        <v>0</v>
      </c>
      <c r="BB109" s="64">
        <v>0</v>
      </c>
      <c r="BC109" s="64">
        <v>0</v>
      </c>
      <c r="BD109" s="64">
        <v>0</v>
      </c>
      <c r="BE109" s="64">
        <v>0</v>
      </c>
      <c r="BF109" s="64">
        <v>0</v>
      </c>
      <c r="BG109" s="64">
        <v>0</v>
      </c>
      <c r="BH109" s="64">
        <v>0</v>
      </c>
      <c r="BI109" s="64">
        <v>0</v>
      </c>
      <c r="BJ109" s="64">
        <v>0</v>
      </c>
      <c r="BK109" s="64">
        <v>0</v>
      </c>
      <c r="BL109" s="64">
        <v>0</v>
      </c>
      <c r="BM109" s="64">
        <v>0</v>
      </c>
      <c r="BN109" s="64">
        <v>0</v>
      </c>
      <c r="BO109" s="64">
        <v>0</v>
      </c>
      <c r="BP109" s="64">
        <v>0</v>
      </c>
      <c r="BQ109" s="64">
        <v>0</v>
      </c>
      <c r="BR109" s="64">
        <v>0</v>
      </c>
      <c r="BS109" s="64">
        <v>0</v>
      </c>
    </row>
    <row r="110" spans="1:71" x14ac:dyDescent="0.25">
      <c r="A110" s="24" t="s">
        <v>229</v>
      </c>
      <c r="B110" s="24" t="s">
        <v>230</v>
      </c>
      <c r="C110" s="18">
        <v>0</v>
      </c>
      <c r="D110" s="64">
        <v>0</v>
      </c>
      <c r="E110" s="64">
        <v>0</v>
      </c>
      <c r="F110" s="64">
        <v>0</v>
      </c>
      <c r="G110" s="64">
        <v>0</v>
      </c>
      <c r="H110" s="64">
        <v>0</v>
      </c>
      <c r="I110" s="64">
        <v>0</v>
      </c>
      <c r="J110" s="64">
        <v>0</v>
      </c>
      <c r="K110" s="64">
        <v>0</v>
      </c>
      <c r="L110" s="64">
        <v>0</v>
      </c>
      <c r="M110" s="64">
        <v>0</v>
      </c>
      <c r="N110" s="64">
        <v>0</v>
      </c>
      <c r="O110" s="64">
        <v>0</v>
      </c>
      <c r="P110" s="64">
        <v>0</v>
      </c>
      <c r="Q110" s="64">
        <v>0</v>
      </c>
      <c r="R110" s="64">
        <v>0</v>
      </c>
      <c r="S110" s="64">
        <v>0</v>
      </c>
      <c r="T110" s="64">
        <v>0</v>
      </c>
      <c r="U110" s="64">
        <v>0</v>
      </c>
      <c r="V110" s="64">
        <v>0</v>
      </c>
      <c r="W110" s="64">
        <v>0</v>
      </c>
      <c r="X110" s="64">
        <v>0</v>
      </c>
      <c r="Y110" s="64">
        <v>0</v>
      </c>
      <c r="Z110" s="64">
        <v>0</v>
      </c>
      <c r="AA110" s="64">
        <v>0</v>
      </c>
      <c r="AB110" s="64">
        <v>0</v>
      </c>
      <c r="AC110" s="64">
        <v>0</v>
      </c>
      <c r="AD110" s="64">
        <v>0</v>
      </c>
      <c r="AE110" s="64">
        <v>0</v>
      </c>
      <c r="AF110" s="64">
        <v>0</v>
      </c>
      <c r="AG110" s="64">
        <v>0</v>
      </c>
      <c r="AH110" s="64">
        <v>0</v>
      </c>
      <c r="AI110" s="64">
        <v>0</v>
      </c>
      <c r="AJ110" s="64">
        <v>0</v>
      </c>
      <c r="AK110" s="64">
        <v>0</v>
      </c>
      <c r="AL110" s="64">
        <v>0</v>
      </c>
      <c r="AM110" s="64">
        <v>0</v>
      </c>
      <c r="AN110" s="64">
        <v>0</v>
      </c>
      <c r="AO110" s="64">
        <v>0</v>
      </c>
      <c r="AP110" s="64">
        <v>0</v>
      </c>
      <c r="AQ110" s="64">
        <v>0</v>
      </c>
      <c r="AR110" s="64">
        <v>0</v>
      </c>
      <c r="AS110" s="64">
        <v>0</v>
      </c>
      <c r="AT110" s="64">
        <v>0</v>
      </c>
      <c r="AU110" s="64">
        <v>0</v>
      </c>
      <c r="AV110" s="64">
        <v>0</v>
      </c>
      <c r="AW110" s="64">
        <v>0</v>
      </c>
      <c r="AX110" s="64">
        <v>0</v>
      </c>
      <c r="AY110" s="64">
        <v>0</v>
      </c>
      <c r="AZ110" s="64">
        <v>0</v>
      </c>
      <c r="BA110" s="64">
        <v>0</v>
      </c>
      <c r="BB110" s="64">
        <v>0</v>
      </c>
      <c r="BC110" s="64">
        <v>0</v>
      </c>
      <c r="BD110" s="64">
        <v>0</v>
      </c>
      <c r="BE110" s="64">
        <v>0</v>
      </c>
      <c r="BF110" s="64">
        <v>0</v>
      </c>
      <c r="BG110" s="64">
        <v>0</v>
      </c>
      <c r="BH110" s="64">
        <v>0</v>
      </c>
      <c r="BI110" s="64">
        <v>0</v>
      </c>
      <c r="BJ110" s="64">
        <v>0</v>
      </c>
      <c r="BK110" s="64">
        <v>0</v>
      </c>
      <c r="BL110" s="64">
        <v>0</v>
      </c>
      <c r="BM110" s="64">
        <v>0</v>
      </c>
      <c r="BN110" s="64">
        <v>0</v>
      </c>
      <c r="BO110" s="64">
        <v>0</v>
      </c>
      <c r="BP110" s="64">
        <v>0</v>
      </c>
      <c r="BQ110" s="64">
        <v>0</v>
      </c>
      <c r="BR110" s="64">
        <v>0</v>
      </c>
      <c r="BS110" s="64">
        <v>0</v>
      </c>
    </row>
    <row r="111" spans="1:71" x14ac:dyDescent="0.25">
      <c r="A111" s="13" t="s">
        <v>231</v>
      </c>
      <c r="B111" s="13" t="s">
        <v>232</v>
      </c>
      <c r="C111" s="15">
        <v>0</v>
      </c>
      <c r="D111" s="63">
        <v>0</v>
      </c>
      <c r="E111" s="63">
        <v>0</v>
      </c>
      <c r="F111" s="63">
        <v>0</v>
      </c>
      <c r="G111" s="63">
        <v>0</v>
      </c>
      <c r="H111" s="63">
        <v>0</v>
      </c>
      <c r="I111" s="63">
        <v>0</v>
      </c>
      <c r="J111" s="63">
        <v>0</v>
      </c>
      <c r="K111" s="63">
        <v>0</v>
      </c>
      <c r="L111" s="63">
        <v>0</v>
      </c>
      <c r="M111" s="63">
        <v>0</v>
      </c>
      <c r="N111" s="63">
        <v>0</v>
      </c>
      <c r="O111" s="63">
        <v>0</v>
      </c>
      <c r="P111" s="63">
        <v>0</v>
      </c>
      <c r="Q111" s="63">
        <v>0</v>
      </c>
      <c r="R111" s="63">
        <v>0</v>
      </c>
      <c r="S111" s="63">
        <v>0</v>
      </c>
      <c r="T111" s="63">
        <v>0</v>
      </c>
      <c r="U111" s="63">
        <v>0</v>
      </c>
      <c r="V111" s="63">
        <v>0</v>
      </c>
      <c r="W111" s="63">
        <v>0</v>
      </c>
      <c r="X111" s="63">
        <v>0</v>
      </c>
      <c r="Y111" s="63">
        <v>0</v>
      </c>
      <c r="Z111" s="63">
        <v>0</v>
      </c>
      <c r="AA111" s="63">
        <v>0</v>
      </c>
      <c r="AB111" s="63">
        <v>0</v>
      </c>
      <c r="AC111" s="63">
        <v>0</v>
      </c>
      <c r="AD111" s="63">
        <v>0</v>
      </c>
      <c r="AE111" s="63">
        <v>0</v>
      </c>
      <c r="AF111" s="63">
        <v>0</v>
      </c>
      <c r="AG111" s="63">
        <v>0</v>
      </c>
      <c r="AH111" s="63">
        <v>0</v>
      </c>
      <c r="AI111" s="63">
        <v>0</v>
      </c>
      <c r="AJ111" s="63">
        <v>0</v>
      </c>
      <c r="AK111" s="63">
        <v>0</v>
      </c>
      <c r="AL111" s="63">
        <v>0</v>
      </c>
      <c r="AM111" s="63">
        <v>0</v>
      </c>
      <c r="AN111" s="63">
        <v>0</v>
      </c>
      <c r="AO111" s="63">
        <v>0</v>
      </c>
      <c r="AP111" s="63">
        <v>0</v>
      </c>
      <c r="AQ111" s="63">
        <v>0</v>
      </c>
      <c r="AR111" s="63">
        <v>0</v>
      </c>
      <c r="AS111" s="63">
        <v>0</v>
      </c>
      <c r="AT111" s="63">
        <v>0</v>
      </c>
      <c r="AU111" s="63">
        <v>0</v>
      </c>
      <c r="AV111" s="63">
        <v>0</v>
      </c>
      <c r="AW111" s="63">
        <v>0</v>
      </c>
      <c r="AX111" s="63">
        <v>0</v>
      </c>
      <c r="AY111" s="63">
        <v>0</v>
      </c>
      <c r="AZ111" s="63">
        <v>0</v>
      </c>
      <c r="BA111" s="63">
        <v>0</v>
      </c>
      <c r="BB111" s="63">
        <v>0</v>
      </c>
      <c r="BC111" s="63">
        <v>0</v>
      </c>
      <c r="BD111" s="63">
        <v>0</v>
      </c>
      <c r="BE111" s="63">
        <v>0</v>
      </c>
      <c r="BF111" s="63">
        <v>0</v>
      </c>
      <c r="BG111" s="63">
        <v>0</v>
      </c>
      <c r="BH111" s="63">
        <v>0</v>
      </c>
      <c r="BI111" s="63">
        <v>0</v>
      </c>
      <c r="BJ111" s="63">
        <v>0</v>
      </c>
      <c r="BK111" s="63">
        <v>0</v>
      </c>
      <c r="BL111" s="63">
        <v>0</v>
      </c>
      <c r="BM111" s="63">
        <v>0</v>
      </c>
      <c r="BN111" s="63">
        <v>0</v>
      </c>
      <c r="BO111" s="63">
        <v>0</v>
      </c>
      <c r="BP111" s="63">
        <v>0</v>
      </c>
      <c r="BQ111" s="63">
        <v>0</v>
      </c>
      <c r="BR111" s="63">
        <v>0</v>
      </c>
      <c r="BS111" s="63">
        <v>0</v>
      </c>
    </row>
    <row r="112" spans="1:71" x14ac:dyDescent="0.25">
      <c r="A112" s="13" t="s">
        <v>233</v>
      </c>
      <c r="B112" s="13" t="s">
        <v>234</v>
      </c>
      <c r="C112" s="15">
        <v>0</v>
      </c>
      <c r="D112" s="63">
        <v>0</v>
      </c>
      <c r="E112" s="63">
        <v>0</v>
      </c>
      <c r="F112" s="63">
        <v>0</v>
      </c>
      <c r="G112" s="63">
        <v>0</v>
      </c>
      <c r="H112" s="63">
        <v>0</v>
      </c>
      <c r="I112" s="63">
        <v>0</v>
      </c>
      <c r="J112" s="63">
        <v>0</v>
      </c>
      <c r="K112" s="63">
        <v>0</v>
      </c>
      <c r="L112" s="63">
        <v>0</v>
      </c>
      <c r="M112" s="63">
        <v>0</v>
      </c>
      <c r="N112" s="63">
        <v>0</v>
      </c>
      <c r="O112" s="63">
        <v>0</v>
      </c>
      <c r="P112" s="63">
        <v>0</v>
      </c>
      <c r="Q112" s="63">
        <v>0</v>
      </c>
      <c r="R112" s="63">
        <v>0</v>
      </c>
      <c r="S112" s="63">
        <v>0</v>
      </c>
      <c r="T112" s="63">
        <v>0</v>
      </c>
      <c r="U112" s="63">
        <v>0</v>
      </c>
      <c r="V112" s="63">
        <v>0</v>
      </c>
      <c r="W112" s="63">
        <v>0</v>
      </c>
      <c r="X112" s="63">
        <v>0</v>
      </c>
      <c r="Y112" s="63">
        <v>0</v>
      </c>
      <c r="Z112" s="63">
        <v>0</v>
      </c>
      <c r="AA112" s="63">
        <v>0</v>
      </c>
      <c r="AB112" s="63">
        <v>0</v>
      </c>
      <c r="AC112" s="63">
        <v>0</v>
      </c>
      <c r="AD112" s="63">
        <v>0</v>
      </c>
      <c r="AE112" s="63">
        <v>0</v>
      </c>
      <c r="AF112" s="63">
        <v>0</v>
      </c>
      <c r="AG112" s="63">
        <v>0</v>
      </c>
      <c r="AH112" s="63">
        <v>0</v>
      </c>
      <c r="AI112" s="63">
        <v>0</v>
      </c>
      <c r="AJ112" s="63">
        <v>0</v>
      </c>
      <c r="AK112" s="63">
        <v>0</v>
      </c>
      <c r="AL112" s="63">
        <v>0</v>
      </c>
      <c r="AM112" s="63">
        <v>0</v>
      </c>
      <c r="AN112" s="63">
        <v>0</v>
      </c>
      <c r="AO112" s="63">
        <v>0</v>
      </c>
      <c r="AP112" s="63">
        <v>0</v>
      </c>
      <c r="AQ112" s="63">
        <v>0</v>
      </c>
      <c r="AR112" s="63">
        <v>0</v>
      </c>
      <c r="AS112" s="63">
        <v>0</v>
      </c>
      <c r="AT112" s="63">
        <v>0</v>
      </c>
      <c r="AU112" s="63">
        <v>0</v>
      </c>
      <c r="AV112" s="63">
        <v>0</v>
      </c>
      <c r="AW112" s="63">
        <v>0</v>
      </c>
      <c r="AX112" s="63">
        <v>0</v>
      </c>
      <c r="AY112" s="63">
        <v>0</v>
      </c>
      <c r="AZ112" s="63">
        <v>0</v>
      </c>
      <c r="BA112" s="63">
        <v>0</v>
      </c>
      <c r="BB112" s="63">
        <v>0</v>
      </c>
      <c r="BC112" s="63">
        <v>0</v>
      </c>
      <c r="BD112" s="63">
        <v>0</v>
      </c>
      <c r="BE112" s="63">
        <v>0</v>
      </c>
      <c r="BF112" s="63">
        <v>0</v>
      </c>
      <c r="BG112" s="63">
        <v>0</v>
      </c>
      <c r="BH112" s="63">
        <v>0</v>
      </c>
      <c r="BI112" s="63">
        <v>0</v>
      </c>
      <c r="BJ112" s="63">
        <v>0</v>
      </c>
      <c r="BK112" s="63">
        <v>0</v>
      </c>
      <c r="BL112" s="63">
        <v>0</v>
      </c>
      <c r="BM112" s="63">
        <v>0</v>
      </c>
      <c r="BN112" s="63">
        <v>0</v>
      </c>
      <c r="BO112" s="63">
        <v>0</v>
      </c>
      <c r="BP112" s="63">
        <v>0</v>
      </c>
      <c r="BQ112" s="63">
        <v>0</v>
      </c>
      <c r="BR112" s="63">
        <v>0</v>
      </c>
      <c r="BS112" s="63">
        <v>0</v>
      </c>
    </row>
    <row r="113" spans="1:71" x14ac:dyDescent="0.25">
      <c r="A113" s="13" t="s">
        <v>235</v>
      </c>
      <c r="B113" s="13" t="s">
        <v>236</v>
      </c>
      <c r="C113" s="15">
        <v>0</v>
      </c>
      <c r="D113" s="63">
        <v>0</v>
      </c>
      <c r="E113" s="63">
        <v>0</v>
      </c>
      <c r="F113" s="63">
        <v>0</v>
      </c>
      <c r="G113" s="63">
        <v>0</v>
      </c>
      <c r="H113" s="63">
        <v>0</v>
      </c>
      <c r="I113" s="63">
        <v>0</v>
      </c>
      <c r="J113" s="63">
        <v>0</v>
      </c>
      <c r="K113" s="63">
        <v>0</v>
      </c>
      <c r="L113" s="63">
        <v>0</v>
      </c>
      <c r="M113" s="63">
        <v>0</v>
      </c>
      <c r="N113" s="63">
        <v>0</v>
      </c>
      <c r="O113" s="63">
        <v>0</v>
      </c>
      <c r="P113" s="63">
        <v>0</v>
      </c>
      <c r="Q113" s="63">
        <v>0</v>
      </c>
      <c r="R113" s="63">
        <v>0</v>
      </c>
      <c r="S113" s="63">
        <v>0</v>
      </c>
      <c r="T113" s="63">
        <v>0</v>
      </c>
      <c r="U113" s="63">
        <v>0</v>
      </c>
      <c r="V113" s="63">
        <v>0</v>
      </c>
      <c r="W113" s="63">
        <v>0</v>
      </c>
      <c r="X113" s="63">
        <v>0</v>
      </c>
      <c r="Y113" s="63">
        <v>0</v>
      </c>
      <c r="Z113" s="63">
        <v>0</v>
      </c>
      <c r="AA113" s="63">
        <v>0</v>
      </c>
      <c r="AB113" s="63">
        <v>0</v>
      </c>
      <c r="AC113" s="63">
        <v>0</v>
      </c>
      <c r="AD113" s="63">
        <v>0</v>
      </c>
      <c r="AE113" s="63">
        <v>0</v>
      </c>
      <c r="AF113" s="63">
        <v>0</v>
      </c>
      <c r="AG113" s="63">
        <v>0</v>
      </c>
      <c r="AH113" s="63">
        <v>0</v>
      </c>
      <c r="AI113" s="63">
        <v>0</v>
      </c>
      <c r="AJ113" s="63">
        <v>0</v>
      </c>
      <c r="AK113" s="63">
        <v>0</v>
      </c>
      <c r="AL113" s="63">
        <v>0</v>
      </c>
      <c r="AM113" s="63">
        <v>0</v>
      </c>
      <c r="AN113" s="63">
        <v>0</v>
      </c>
      <c r="AO113" s="63">
        <v>0</v>
      </c>
      <c r="AP113" s="63">
        <v>0</v>
      </c>
      <c r="AQ113" s="63">
        <v>0</v>
      </c>
      <c r="AR113" s="63">
        <v>0</v>
      </c>
      <c r="AS113" s="63">
        <v>0</v>
      </c>
      <c r="AT113" s="63">
        <v>0</v>
      </c>
      <c r="AU113" s="63">
        <v>0</v>
      </c>
      <c r="AV113" s="63">
        <v>0</v>
      </c>
      <c r="AW113" s="63">
        <v>0</v>
      </c>
      <c r="AX113" s="63">
        <v>0</v>
      </c>
      <c r="AY113" s="63">
        <v>0</v>
      </c>
      <c r="AZ113" s="63">
        <v>0</v>
      </c>
      <c r="BA113" s="63">
        <v>0</v>
      </c>
      <c r="BB113" s="63">
        <v>0</v>
      </c>
      <c r="BC113" s="63">
        <v>0</v>
      </c>
      <c r="BD113" s="63">
        <v>0</v>
      </c>
      <c r="BE113" s="63">
        <v>0</v>
      </c>
      <c r="BF113" s="63">
        <v>0</v>
      </c>
      <c r="BG113" s="63">
        <v>0</v>
      </c>
      <c r="BH113" s="63">
        <v>0</v>
      </c>
      <c r="BI113" s="63">
        <v>0</v>
      </c>
      <c r="BJ113" s="63">
        <v>0</v>
      </c>
      <c r="BK113" s="63">
        <v>0</v>
      </c>
      <c r="BL113" s="63">
        <v>0</v>
      </c>
      <c r="BM113" s="63">
        <v>0</v>
      </c>
      <c r="BN113" s="63">
        <v>0</v>
      </c>
      <c r="BO113" s="63">
        <v>0</v>
      </c>
      <c r="BP113" s="63">
        <v>0</v>
      </c>
      <c r="BQ113" s="63">
        <v>0</v>
      </c>
      <c r="BR113" s="63">
        <v>0</v>
      </c>
      <c r="BS113" s="63">
        <v>0</v>
      </c>
    </row>
    <row r="114" spans="1:71" x14ac:dyDescent="0.25">
      <c r="A114" s="13" t="s">
        <v>237</v>
      </c>
      <c r="B114" s="13" t="s">
        <v>238</v>
      </c>
      <c r="C114" s="15">
        <v>0</v>
      </c>
      <c r="D114" s="63">
        <v>0</v>
      </c>
      <c r="E114" s="63">
        <v>0</v>
      </c>
      <c r="F114" s="63">
        <v>0</v>
      </c>
      <c r="G114" s="63">
        <v>0</v>
      </c>
      <c r="H114" s="63">
        <v>0</v>
      </c>
      <c r="I114" s="63">
        <v>0</v>
      </c>
      <c r="J114" s="63">
        <v>0</v>
      </c>
      <c r="K114" s="63">
        <v>0</v>
      </c>
      <c r="L114" s="63">
        <v>0</v>
      </c>
      <c r="M114" s="63">
        <v>0</v>
      </c>
      <c r="N114" s="63">
        <v>0</v>
      </c>
      <c r="O114" s="63">
        <v>0</v>
      </c>
      <c r="P114" s="63">
        <v>0</v>
      </c>
      <c r="Q114" s="63">
        <v>0</v>
      </c>
      <c r="R114" s="63">
        <v>0</v>
      </c>
      <c r="S114" s="63">
        <v>0</v>
      </c>
      <c r="T114" s="63">
        <v>0</v>
      </c>
      <c r="U114" s="63">
        <v>0</v>
      </c>
      <c r="V114" s="63">
        <v>0</v>
      </c>
      <c r="W114" s="63">
        <v>0</v>
      </c>
      <c r="X114" s="63">
        <v>0</v>
      </c>
      <c r="Y114" s="63">
        <v>0</v>
      </c>
      <c r="Z114" s="63">
        <v>0</v>
      </c>
      <c r="AA114" s="63">
        <v>0</v>
      </c>
      <c r="AB114" s="63">
        <v>0</v>
      </c>
      <c r="AC114" s="63">
        <v>0</v>
      </c>
      <c r="AD114" s="63">
        <v>0</v>
      </c>
      <c r="AE114" s="63">
        <v>0</v>
      </c>
      <c r="AF114" s="63">
        <v>0</v>
      </c>
      <c r="AG114" s="63">
        <v>0</v>
      </c>
      <c r="AH114" s="63">
        <v>0</v>
      </c>
      <c r="AI114" s="63">
        <v>0</v>
      </c>
      <c r="AJ114" s="63">
        <v>0</v>
      </c>
      <c r="AK114" s="63">
        <v>0</v>
      </c>
      <c r="AL114" s="63">
        <v>0</v>
      </c>
      <c r="AM114" s="63">
        <v>0</v>
      </c>
      <c r="AN114" s="63">
        <v>0</v>
      </c>
      <c r="AO114" s="63">
        <v>0</v>
      </c>
      <c r="AP114" s="63">
        <v>0</v>
      </c>
      <c r="AQ114" s="63">
        <v>0</v>
      </c>
      <c r="AR114" s="63">
        <v>0</v>
      </c>
      <c r="AS114" s="63">
        <v>0</v>
      </c>
      <c r="AT114" s="63">
        <v>0</v>
      </c>
      <c r="AU114" s="63">
        <v>0</v>
      </c>
      <c r="AV114" s="63">
        <v>0</v>
      </c>
      <c r="AW114" s="63">
        <v>0</v>
      </c>
      <c r="AX114" s="63">
        <v>0</v>
      </c>
      <c r="AY114" s="63">
        <v>0</v>
      </c>
      <c r="AZ114" s="63">
        <v>0</v>
      </c>
      <c r="BA114" s="63">
        <v>0</v>
      </c>
      <c r="BB114" s="63">
        <v>0</v>
      </c>
      <c r="BC114" s="63">
        <v>0</v>
      </c>
      <c r="BD114" s="63">
        <v>0</v>
      </c>
      <c r="BE114" s="63">
        <v>0</v>
      </c>
      <c r="BF114" s="63">
        <v>0</v>
      </c>
      <c r="BG114" s="63">
        <v>0</v>
      </c>
      <c r="BH114" s="63">
        <v>0</v>
      </c>
      <c r="BI114" s="63">
        <v>0</v>
      </c>
      <c r="BJ114" s="63">
        <v>0</v>
      </c>
      <c r="BK114" s="63">
        <v>0</v>
      </c>
      <c r="BL114" s="63">
        <v>0</v>
      </c>
      <c r="BM114" s="63">
        <v>0</v>
      </c>
      <c r="BN114" s="63">
        <v>0</v>
      </c>
      <c r="BO114" s="63">
        <v>0</v>
      </c>
      <c r="BP114" s="63">
        <v>0</v>
      </c>
      <c r="BQ114" s="63">
        <v>0</v>
      </c>
      <c r="BR114" s="63">
        <v>0</v>
      </c>
      <c r="BS114" s="63">
        <v>0</v>
      </c>
    </row>
    <row r="115" spans="1:71" x14ac:dyDescent="0.25">
      <c r="A115" s="13" t="s">
        <v>239</v>
      </c>
      <c r="B115" s="13" t="s">
        <v>240</v>
      </c>
      <c r="C115" s="15">
        <v>0</v>
      </c>
      <c r="D115" s="63">
        <v>0</v>
      </c>
      <c r="E115" s="63">
        <v>0</v>
      </c>
      <c r="F115" s="63">
        <v>0</v>
      </c>
      <c r="G115" s="63">
        <v>0</v>
      </c>
      <c r="H115" s="63">
        <v>0</v>
      </c>
      <c r="I115" s="63">
        <v>0</v>
      </c>
      <c r="J115" s="63">
        <v>0</v>
      </c>
      <c r="K115" s="63">
        <v>0</v>
      </c>
      <c r="L115" s="63">
        <v>0</v>
      </c>
      <c r="M115" s="63">
        <v>0</v>
      </c>
      <c r="N115" s="63">
        <v>0</v>
      </c>
      <c r="O115" s="63">
        <v>0</v>
      </c>
      <c r="P115" s="63">
        <v>0</v>
      </c>
      <c r="Q115" s="63">
        <v>0</v>
      </c>
      <c r="R115" s="63">
        <v>0</v>
      </c>
      <c r="S115" s="63">
        <v>0</v>
      </c>
      <c r="T115" s="63">
        <v>0</v>
      </c>
      <c r="U115" s="63">
        <v>0</v>
      </c>
      <c r="V115" s="63">
        <v>0</v>
      </c>
      <c r="W115" s="63">
        <v>0</v>
      </c>
      <c r="X115" s="63">
        <v>0</v>
      </c>
      <c r="Y115" s="63">
        <v>0</v>
      </c>
      <c r="Z115" s="63">
        <v>0</v>
      </c>
      <c r="AA115" s="63">
        <v>0</v>
      </c>
      <c r="AB115" s="63">
        <v>0</v>
      </c>
      <c r="AC115" s="63">
        <v>0</v>
      </c>
      <c r="AD115" s="63">
        <v>0</v>
      </c>
      <c r="AE115" s="63">
        <v>0</v>
      </c>
      <c r="AF115" s="63">
        <v>0</v>
      </c>
      <c r="AG115" s="63">
        <v>0</v>
      </c>
      <c r="AH115" s="63">
        <v>0</v>
      </c>
      <c r="AI115" s="63">
        <v>0</v>
      </c>
      <c r="AJ115" s="63">
        <v>0</v>
      </c>
      <c r="AK115" s="63">
        <v>0</v>
      </c>
      <c r="AL115" s="63">
        <v>0</v>
      </c>
      <c r="AM115" s="63">
        <v>0</v>
      </c>
      <c r="AN115" s="63">
        <v>0</v>
      </c>
      <c r="AO115" s="63">
        <v>0</v>
      </c>
      <c r="AP115" s="63">
        <v>0</v>
      </c>
      <c r="AQ115" s="63">
        <v>0</v>
      </c>
      <c r="AR115" s="63">
        <v>0</v>
      </c>
      <c r="AS115" s="63">
        <v>0</v>
      </c>
      <c r="AT115" s="63">
        <v>0</v>
      </c>
      <c r="AU115" s="63">
        <v>0</v>
      </c>
      <c r="AV115" s="63">
        <v>0</v>
      </c>
      <c r="AW115" s="63">
        <v>0</v>
      </c>
      <c r="AX115" s="63">
        <v>0</v>
      </c>
      <c r="AY115" s="63">
        <v>0</v>
      </c>
      <c r="AZ115" s="63">
        <v>0</v>
      </c>
      <c r="BA115" s="63">
        <v>0</v>
      </c>
      <c r="BB115" s="63">
        <v>0</v>
      </c>
      <c r="BC115" s="63">
        <v>0</v>
      </c>
      <c r="BD115" s="63">
        <v>0</v>
      </c>
      <c r="BE115" s="63">
        <v>0</v>
      </c>
      <c r="BF115" s="63">
        <v>0</v>
      </c>
      <c r="BG115" s="63">
        <v>0</v>
      </c>
      <c r="BH115" s="63">
        <v>0</v>
      </c>
      <c r="BI115" s="63">
        <v>0</v>
      </c>
      <c r="BJ115" s="63">
        <v>0</v>
      </c>
      <c r="BK115" s="63">
        <v>0</v>
      </c>
      <c r="BL115" s="63">
        <v>0</v>
      </c>
      <c r="BM115" s="63">
        <v>0</v>
      </c>
      <c r="BN115" s="63">
        <v>0</v>
      </c>
      <c r="BO115" s="63">
        <v>0</v>
      </c>
      <c r="BP115" s="63">
        <v>0</v>
      </c>
      <c r="BQ115" s="63">
        <v>0</v>
      </c>
      <c r="BR115" s="63">
        <v>0</v>
      </c>
      <c r="BS115" s="63">
        <v>0</v>
      </c>
    </row>
    <row r="116" spans="1:71" x14ac:dyDescent="0.25">
      <c r="A116" s="24" t="s">
        <v>241</v>
      </c>
      <c r="B116" s="24" t="s">
        <v>242</v>
      </c>
      <c r="C116" s="18">
        <v>0</v>
      </c>
      <c r="D116" s="64">
        <v>0</v>
      </c>
      <c r="E116" s="64">
        <v>0</v>
      </c>
      <c r="F116" s="64">
        <v>0</v>
      </c>
      <c r="G116" s="64">
        <v>0</v>
      </c>
      <c r="H116" s="64">
        <v>0</v>
      </c>
      <c r="I116" s="64">
        <v>0</v>
      </c>
      <c r="J116" s="64">
        <v>0</v>
      </c>
      <c r="K116" s="64">
        <v>0</v>
      </c>
      <c r="L116" s="64">
        <v>0</v>
      </c>
      <c r="M116" s="64">
        <v>0</v>
      </c>
      <c r="N116" s="64">
        <v>0</v>
      </c>
      <c r="O116" s="64">
        <v>0</v>
      </c>
      <c r="P116" s="64">
        <v>0</v>
      </c>
      <c r="Q116" s="64">
        <v>0</v>
      </c>
      <c r="R116" s="64">
        <v>0</v>
      </c>
      <c r="S116" s="64">
        <v>0</v>
      </c>
      <c r="T116" s="64">
        <v>0</v>
      </c>
      <c r="U116" s="64">
        <v>0</v>
      </c>
      <c r="V116" s="64">
        <v>0</v>
      </c>
      <c r="W116" s="64">
        <v>0</v>
      </c>
      <c r="X116" s="64">
        <v>0</v>
      </c>
      <c r="Y116" s="64">
        <v>0</v>
      </c>
      <c r="Z116" s="64">
        <v>0</v>
      </c>
      <c r="AA116" s="64">
        <v>0</v>
      </c>
      <c r="AB116" s="64">
        <v>0</v>
      </c>
      <c r="AC116" s="64">
        <v>0</v>
      </c>
      <c r="AD116" s="64">
        <v>0</v>
      </c>
      <c r="AE116" s="64">
        <v>0</v>
      </c>
      <c r="AF116" s="64">
        <v>0</v>
      </c>
      <c r="AG116" s="64">
        <v>0</v>
      </c>
      <c r="AH116" s="64">
        <v>0</v>
      </c>
      <c r="AI116" s="64">
        <v>0</v>
      </c>
      <c r="AJ116" s="64">
        <v>0</v>
      </c>
      <c r="AK116" s="64">
        <v>0</v>
      </c>
      <c r="AL116" s="64">
        <v>0</v>
      </c>
      <c r="AM116" s="64">
        <v>0</v>
      </c>
      <c r="AN116" s="64">
        <v>0</v>
      </c>
      <c r="AO116" s="64">
        <v>0</v>
      </c>
      <c r="AP116" s="64">
        <v>0</v>
      </c>
      <c r="AQ116" s="64">
        <v>0</v>
      </c>
      <c r="AR116" s="64">
        <v>0</v>
      </c>
      <c r="AS116" s="64">
        <v>0</v>
      </c>
      <c r="AT116" s="64">
        <v>0</v>
      </c>
      <c r="AU116" s="64">
        <v>0</v>
      </c>
      <c r="AV116" s="64">
        <v>0</v>
      </c>
      <c r="AW116" s="64">
        <v>0</v>
      </c>
      <c r="AX116" s="64">
        <v>0</v>
      </c>
      <c r="AY116" s="64">
        <v>0</v>
      </c>
      <c r="AZ116" s="64">
        <v>0</v>
      </c>
      <c r="BA116" s="64">
        <v>0</v>
      </c>
      <c r="BB116" s="64">
        <v>0</v>
      </c>
      <c r="BC116" s="64">
        <v>0</v>
      </c>
      <c r="BD116" s="64">
        <v>0</v>
      </c>
      <c r="BE116" s="64">
        <v>0</v>
      </c>
      <c r="BF116" s="64">
        <v>0</v>
      </c>
      <c r="BG116" s="64">
        <v>0</v>
      </c>
      <c r="BH116" s="64">
        <v>0</v>
      </c>
      <c r="BI116" s="64">
        <v>0</v>
      </c>
      <c r="BJ116" s="64">
        <v>0</v>
      </c>
      <c r="BK116" s="64">
        <v>0</v>
      </c>
      <c r="BL116" s="64">
        <v>0</v>
      </c>
      <c r="BM116" s="64">
        <v>0</v>
      </c>
      <c r="BN116" s="64">
        <v>0</v>
      </c>
      <c r="BO116" s="64">
        <v>0</v>
      </c>
      <c r="BP116" s="64">
        <v>0</v>
      </c>
      <c r="BQ116" s="64">
        <v>0</v>
      </c>
      <c r="BR116" s="64">
        <v>0</v>
      </c>
      <c r="BS116" s="64">
        <v>0</v>
      </c>
    </row>
    <row r="117" spans="1:71" x14ac:dyDescent="0.25">
      <c r="A117" s="24" t="s">
        <v>243</v>
      </c>
      <c r="B117" s="24" t="s">
        <v>244</v>
      </c>
      <c r="C117" s="18">
        <v>0</v>
      </c>
      <c r="D117" s="64">
        <v>0</v>
      </c>
      <c r="E117" s="64">
        <v>0</v>
      </c>
      <c r="F117" s="64">
        <v>0</v>
      </c>
      <c r="G117" s="64">
        <v>0</v>
      </c>
      <c r="H117" s="64">
        <v>0</v>
      </c>
      <c r="I117" s="64">
        <v>0</v>
      </c>
      <c r="J117" s="64">
        <v>0</v>
      </c>
      <c r="K117" s="64">
        <v>0</v>
      </c>
      <c r="L117" s="64">
        <v>0</v>
      </c>
      <c r="M117" s="64">
        <v>0</v>
      </c>
      <c r="N117" s="64">
        <v>0</v>
      </c>
      <c r="O117" s="64">
        <v>0</v>
      </c>
      <c r="P117" s="64">
        <v>0</v>
      </c>
      <c r="Q117" s="64">
        <v>0</v>
      </c>
      <c r="R117" s="64">
        <v>0</v>
      </c>
      <c r="S117" s="64">
        <v>0</v>
      </c>
      <c r="T117" s="64">
        <v>0</v>
      </c>
      <c r="U117" s="64">
        <v>0</v>
      </c>
      <c r="V117" s="64">
        <v>0</v>
      </c>
      <c r="W117" s="64">
        <v>0</v>
      </c>
      <c r="X117" s="64">
        <v>0</v>
      </c>
      <c r="Y117" s="64">
        <v>0</v>
      </c>
      <c r="Z117" s="64">
        <v>0</v>
      </c>
      <c r="AA117" s="64">
        <v>0</v>
      </c>
      <c r="AB117" s="64">
        <v>0</v>
      </c>
      <c r="AC117" s="64">
        <v>0</v>
      </c>
      <c r="AD117" s="64">
        <v>0</v>
      </c>
      <c r="AE117" s="64">
        <v>0</v>
      </c>
      <c r="AF117" s="64">
        <v>0</v>
      </c>
      <c r="AG117" s="64">
        <v>0</v>
      </c>
      <c r="AH117" s="64">
        <v>0</v>
      </c>
      <c r="AI117" s="64">
        <v>0</v>
      </c>
      <c r="AJ117" s="64">
        <v>0</v>
      </c>
      <c r="AK117" s="64">
        <v>0</v>
      </c>
      <c r="AL117" s="64">
        <v>0</v>
      </c>
      <c r="AM117" s="64">
        <v>0</v>
      </c>
      <c r="AN117" s="64">
        <v>0</v>
      </c>
      <c r="AO117" s="64">
        <v>0</v>
      </c>
      <c r="AP117" s="64">
        <v>0</v>
      </c>
      <c r="AQ117" s="64">
        <v>0</v>
      </c>
      <c r="AR117" s="64">
        <v>0</v>
      </c>
      <c r="AS117" s="64">
        <v>0</v>
      </c>
      <c r="AT117" s="64">
        <v>0</v>
      </c>
      <c r="AU117" s="64">
        <v>0</v>
      </c>
      <c r="AV117" s="64">
        <v>0</v>
      </c>
      <c r="AW117" s="64">
        <v>0</v>
      </c>
      <c r="AX117" s="64">
        <v>0</v>
      </c>
      <c r="AY117" s="64">
        <v>0</v>
      </c>
      <c r="AZ117" s="64">
        <v>0</v>
      </c>
      <c r="BA117" s="64">
        <v>0</v>
      </c>
      <c r="BB117" s="64">
        <v>0</v>
      </c>
      <c r="BC117" s="64">
        <v>0</v>
      </c>
      <c r="BD117" s="64">
        <v>0</v>
      </c>
      <c r="BE117" s="64">
        <v>0</v>
      </c>
      <c r="BF117" s="64">
        <v>0</v>
      </c>
      <c r="BG117" s="64">
        <v>0</v>
      </c>
      <c r="BH117" s="64">
        <v>0</v>
      </c>
      <c r="BI117" s="64">
        <v>0</v>
      </c>
      <c r="BJ117" s="64">
        <v>0</v>
      </c>
      <c r="BK117" s="64">
        <v>0</v>
      </c>
      <c r="BL117" s="64">
        <v>0</v>
      </c>
      <c r="BM117" s="64">
        <v>0</v>
      </c>
      <c r="BN117" s="64">
        <v>0</v>
      </c>
      <c r="BO117" s="64">
        <v>0</v>
      </c>
      <c r="BP117" s="64">
        <v>0</v>
      </c>
      <c r="BQ117" s="64">
        <v>0</v>
      </c>
      <c r="BR117" s="64">
        <v>0</v>
      </c>
      <c r="BS117" s="64">
        <v>0</v>
      </c>
    </row>
    <row r="118" spans="1:71" x14ac:dyDescent="0.25">
      <c r="A118" s="24" t="s">
        <v>245</v>
      </c>
      <c r="B118" s="24" t="s">
        <v>246</v>
      </c>
      <c r="C118" s="18">
        <v>0</v>
      </c>
      <c r="D118" s="64">
        <v>0</v>
      </c>
      <c r="E118" s="64">
        <v>0</v>
      </c>
      <c r="F118" s="64">
        <v>0</v>
      </c>
      <c r="G118" s="64">
        <v>0</v>
      </c>
      <c r="H118" s="64">
        <v>0</v>
      </c>
      <c r="I118" s="64">
        <v>0</v>
      </c>
      <c r="J118" s="64">
        <v>0</v>
      </c>
      <c r="K118" s="64">
        <v>0</v>
      </c>
      <c r="L118" s="64">
        <v>0</v>
      </c>
      <c r="M118" s="64">
        <v>0</v>
      </c>
      <c r="N118" s="64">
        <v>0</v>
      </c>
      <c r="O118" s="64">
        <v>0</v>
      </c>
      <c r="P118" s="64">
        <v>0</v>
      </c>
      <c r="Q118" s="64">
        <v>0</v>
      </c>
      <c r="R118" s="64">
        <v>0</v>
      </c>
      <c r="S118" s="64">
        <v>0</v>
      </c>
      <c r="T118" s="64">
        <v>0</v>
      </c>
      <c r="U118" s="64">
        <v>0</v>
      </c>
      <c r="V118" s="64">
        <v>0</v>
      </c>
      <c r="W118" s="64">
        <v>0</v>
      </c>
      <c r="X118" s="64">
        <v>0</v>
      </c>
      <c r="Y118" s="64">
        <v>0</v>
      </c>
      <c r="Z118" s="64">
        <v>0</v>
      </c>
      <c r="AA118" s="64">
        <v>0</v>
      </c>
      <c r="AB118" s="64">
        <v>0</v>
      </c>
      <c r="AC118" s="64">
        <v>0</v>
      </c>
      <c r="AD118" s="64">
        <v>0</v>
      </c>
      <c r="AE118" s="64">
        <v>0</v>
      </c>
      <c r="AF118" s="64">
        <v>0</v>
      </c>
      <c r="AG118" s="64">
        <v>0</v>
      </c>
      <c r="AH118" s="64">
        <v>0</v>
      </c>
      <c r="AI118" s="64">
        <v>0</v>
      </c>
      <c r="AJ118" s="64">
        <v>0</v>
      </c>
      <c r="AK118" s="64">
        <v>0</v>
      </c>
      <c r="AL118" s="64">
        <v>0</v>
      </c>
      <c r="AM118" s="64">
        <v>0</v>
      </c>
      <c r="AN118" s="64">
        <v>0</v>
      </c>
      <c r="AO118" s="64">
        <v>0</v>
      </c>
      <c r="AP118" s="64">
        <v>0</v>
      </c>
      <c r="AQ118" s="64">
        <v>0</v>
      </c>
      <c r="AR118" s="64">
        <v>0</v>
      </c>
      <c r="AS118" s="64">
        <v>0</v>
      </c>
      <c r="AT118" s="64">
        <v>0</v>
      </c>
      <c r="AU118" s="64">
        <v>0</v>
      </c>
      <c r="AV118" s="64">
        <v>0</v>
      </c>
      <c r="AW118" s="64">
        <v>0</v>
      </c>
      <c r="AX118" s="64">
        <v>0</v>
      </c>
      <c r="AY118" s="64">
        <v>0</v>
      </c>
      <c r="AZ118" s="64">
        <v>0</v>
      </c>
      <c r="BA118" s="64">
        <v>0</v>
      </c>
      <c r="BB118" s="64">
        <v>0</v>
      </c>
      <c r="BC118" s="64">
        <v>0</v>
      </c>
      <c r="BD118" s="64">
        <v>0</v>
      </c>
      <c r="BE118" s="64">
        <v>0</v>
      </c>
      <c r="BF118" s="64">
        <v>0</v>
      </c>
      <c r="BG118" s="64">
        <v>0</v>
      </c>
      <c r="BH118" s="64">
        <v>0</v>
      </c>
      <c r="BI118" s="64">
        <v>0</v>
      </c>
      <c r="BJ118" s="64">
        <v>0</v>
      </c>
      <c r="BK118" s="64">
        <v>0</v>
      </c>
      <c r="BL118" s="64">
        <v>0</v>
      </c>
      <c r="BM118" s="64">
        <v>0</v>
      </c>
      <c r="BN118" s="64">
        <v>0</v>
      </c>
      <c r="BO118" s="64">
        <v>0</v>
      </c>
      <c r="BP118" s="64">
        <v>0</v>
      </c>
      <c r="BQ118" s="64">
        <v>0</v>
      </c>
      <c r="BR118" s="64">
        <v>0</v>
      </c>
      <c r="BS118" s="64">
        <v>0</v>
      </c>
    </row>
    <row r="119" spans="1:71" x14ac:dyDescent="0.25">
      <c r="A119" s="24" t="s">
        <v>247</v>
      </c>
      <c r="B119" s="24" t="s">
        <v>248</v>
      </c>
      <c r="C119" s="18">
        <v>0</v>
      </c>
      <c r="D119" s="64">
        <v>0</v>
      </c>
      <c r="E119" s="64">
        <v>0</v>
      </c>
      <c r="F119" s="64">
        <v>0</v>
      </c>
      <c r="G119" s="64">
        <v>0</v>
      </c>
      <c r="H119" s="64">
        <v>0</v>
      </c>
      <c r="I119" s="64">
        <v>0</v>
      </c>
      <c r="J119" s="64">
        <v>0</v>
      </c>
      <c r="K119" s="64">
        <v>0</v>
      </c>
      <c r="L119" s="64">
        <v>0</v>
      </c>
      <c r="M119" s="64">
        <v>0</v>
      </c>
      <c r="N119" s="64">
        <v>0</v>
      </c>
      <c r="O119" s="64">
        <v>0</v>
      </c>
      <c r="P119" s="64">
        <v>0</v>
      </c>
      <c r="Q119" s="64">
        <v>0</v>
      </c>
      <c r="R119" s="64">
        <v>0</v>
      </c>
      <c r="S119" s="64">
        <v>0</v>
      </c>
      <c r="T119" s="64">
        <v>0</v>
      </c>
      <c r="U119" s="64">
        <v>0</v>
      </c>
      <c r="V119" s="64">
        <v>0</v>
      </c>
      <c r="W119" s="64">
        <v>0</v>
      </c>
      <c r="X119" s="64">
        <v>0</v>
      </c>
      <c r="Y119" s="64">
        <v>0</v>
      </c>
      <c r="Z119" s="64">
        <v>0</v>
      </c>
      <c r="AA119" s="64">
        <v>0</v>
      </c>
      <c r="AB119" s="64">
        <v>0</v>
      </c>
      <c r="AC119" s="64">
        <v>0</v>
      </c>
      <c r="AD119" s="64">
        <v>0</v>
      </c>
      <c r="AE119" s="64">
        <v>0</v>
      </c>
      <c r="AF119" s="64">
        <v>0</v>
      </c>
      <c r="AG119" s="64">
        <v>0</v>
      </c>
      <c r="AH119" s="64">
        <v>0</v>
      </c>
      <c r="AI119" s="64">
        <v>0</v>
      </c>
      <c r="AJ119" s="64">
        <v>0</v>
      </c>
      <c r="AK119" s="64">
        <v>0</v>
      </c>
      <c r="AL119" s="64">
        <v>0</v>
      </c>
      <c r="AM119" s="64">
        <v>0</v>
      </c>
      <c r="AN119" s="64">
        <v>0</v>
      </c>
      <c r="AO119" s="64">
        <v>0</v>
      </c>
      <c r="AP119" s="64">
        <v>0</v>
      </c>
      <c r="AQ119" s="64">
        <v>0</v>
      </c>
      <c r="AR119" s="64">
        <v>0</v>
      </c>
      <c r="AS119" s="64">
        <v>0</v>
      </c>
      <c r="AT119" s="64">
        <v>0</v>
      </c>
      <c r="AU119" s="64">
        <v>0</v>
      </c>
      <c r="AV119" s="64">
        <v>0</v>
      </c>
      <c r="AW119" s="64">
        <v>0</v>
      </c>
      <c r="AX119" s="64">
        <v>0</v>
      </c>
      <c r="AY119" s="64">
        <v>0</v>
      </c>
      <c r="AZ119" s="64">
        <v>0</v>
      </c>
      <c r="BA119" s="64">
        <v>0</v>
      </c>
      <c r="BB119" s="64">
        <v>0</v>
      </c>
      <c r="BC119" s="64">
        <v>0</v>
      </c>
      <c r="BD119" s="64">
        <v>0</v>
      </c>
      <c r="BE119" s="64">
        <v>0</v>
      </c>
      <c r="BF119" s="64">
        <v>0</v>
      </c>
      <c r="BG119" s="64">
        <v>0</v>
      </c>
      <c r="BH119" s="64">
        <v>0</v>
      </c>
      <c r="BI119" s="64">
        <v>0</v>
      </c>
      <c r="BJ119" s="64">
        <v>0</v>
      </c>
      <c r="BK119" s="64">
        <v>0</v>
      </c>
      <c r="BL119" s="64">
        <v>0</v>
      </c>
      <c r="BM119" s="64">
        <v>0</v>
      </c>
      <c r="BN119" s="64">
        <v>0</v>
      </c>
      <c r="BO119" s="64">
        <v>0</v>
      </c>
      <c r="BP119" s="64">
        <v>0</v>
      </c>
      <c r="BQ119" s="64">
        <v>0</v>
      </c>
      <c r="BR119" s="64">
        <v>0</v>
      </c>
      <c r="BS119" s="64">
        <v>0</v>
      </c>
    </row>
    <row r="120" spans="1:71" x14ac:dyDescent="0.25">
      <c r="A120" s="24" t="s">
        <v>249</v>
      </c>
      <c r="B120" s="24" t="s">
        <v>250</v>
      </c>
      <c r="C120" s="18">
        <v>0</v>
      </c>
      <c r="D120" s="64">
        <v>0</v>
      </c>
      <c r="E120" s="64">
        <v>0</v>
      </c>
      <c r="F120" s="64">
        <v>0</v>
      </c>
      <c r="G120" s="64">
        <v>0</v>
      </c>
      <c r="H120" s="64">
        <v>0</v>
      </c>
      <c r="I120" s="64">
        <v>0</v>
      </c>
      <c r="J120" s="64">
        <v>0</v>
      </c>
      <c r="K120" s="64">
        <v>0</v>
      </c>
      <c r="L120" s="64">
        <v>0</v>
      </c>
      <c r="M120" s="64">
        <v>0</v>
      </c>
      <c r="N120" s="64">
        <v>0</v>
      </c>
      <c r="O120" s="64">
        <v>0</v>
      </c>
      <c r="P120" s="64">
        <v>0</v>
      </c>
      <c r="Q120" s="64">
        <v>0</v>
      </c>
      <c r="R120" s="64">
        <v>0</v>
      </c>
      <c r="S120" s="64">
        <v>0</v>
      </c>
      <c r="T120" s="64">
        <v>0</v>
      </c>
      <c r="U120" s="64">
        <v>0</v>
      </c>
      <c r="V120" s="64">
        <v>0</v>
      </c>
      <c r="W120" s="64">
        <v>0</v>
      </c>
      <c r="X120" s="64">
        <v>0</v>
      </c>
      <c r="Y120" s="64">
        <v>0</v>
      </c>
      <c r="Z120" s="64">
        <v>0</v>
      </c>
      <c r="AA120" s="64">
        <v>0</v>
      </c>
      <c r="AB120" s="64">
        <v>0</v>
      </c>
      <c r="AC120" s="64">
        <v>0</v>
      </c>
      <c r="AD120" s="64">
        <v>0</v>
      </c>
      <c r="AE120" s="64">
        <v>0</v>
      </c>
      <c r="AF120" s="64">
        <v>0</v>
      </c>
      <c r="AG120" s="64">
        <v>0</v>
      </c>
      <c r="AH120" s="64">
        <v>0</v>
      </c>
      <c r="AI120" s="64">
        <v>0</v>
      </c>
      <c r="AJ120" s="64">
        <v>0</v>
      </c>
      <c r="AK120" s="64">
        <v>0</v>
      </c>
      <c r="AL120" s="64">
        <v>0</v>
      </c>
      <c r="AM120" s="64">
        <v>0</v>
      </c>
      <c r="AN120" s="64">
        <v>0</v>
      </c>
      <c r="AO120" s="64">
        <v>0</v>
      </c>
      <c r="AP120" s="64">
        <v>0</v>
      </c>
      <c r="AQ120" s="64">
        <v>0</v>
      </c>
      <c r="AR120" s="64">
        <v>0</v>
      </c>
      <c r="AS120" s="64">
        <v>0</v>
      </c>
      <c r="AT120" s="64">
        <v>0</v>
      </c>
      <c r="AU120" s="64">
        <v>0</v>
      </c>
      <c r="AV120" s="64">
        <v>0</v>
      </c>
      <c r="AW120" s="64">
        <v>0</v>
      </c>
      <c r="AX120" s="64">
        <v>0</v>
      </c>
      <c r="AY120" s="64">
        <v>0</v>
      </c>
      <c r="AZ120" s="64">
        <v>0</v>
      </c>
      <c r="BA120" s="64">
        <v>0</v>
      </c>
      <c r="BB120" s="64">
        <v>0</v>
      </c>
      <c r="BC120" s="64">
        <v>0</v>
      </c>
      <c r="BD120" s="64">
        <v>0</v>
      </c>
      <c r="BE120" s="64">
        <v>0</v>
      </c>
      <c r="BF120" s="64">
        <v>0</v>
      </c>
      <c r="BG120" s="64">
        <v>0</v>
      </c>
      <c r="BH120" s="64">
        <v>0</v>
      </c>
      <c r="BI120" s="64">
        <v>0</v>
      </c>
      <c r="BJ120" s="64">
        <v>0</v>
      </c>
      <c r="BK120" s="64">
        <v>0</v>
      </c>
      <c r="BL120" s="64">
        <v>0</v>
      </c>
      <c r="BM120" s="64">
        <v>0</v>
      </c>
      <c r="BN120" s="64">
        <v>0</v>
      </c>
      <c r="BO120" s="64">
        <v>0</v>
      </c>
      <c r="BP120" s="64">
        <v>0</v>
      </c>
      <c r="BQ120" s="64">
        <v>0</v>
      </c>
      <c r="BR120" s="64">
        <v>0</v>
      </c>
      <c r="BS120" s="64">
        <v>0</v>
      </c>
    </row>
    <row r="121" spans="1:71" x14ac:dyDescent="0.25">
      <c r="A121" s="13" t="s">
        <v>251</v>
      </c>
      <c r="B121" s="13" t="s">
        <v>252</v>
      </c>
      <c r="C121" s="15">
        <v>0</v>
      </c>
      <c r="D121" s="63">
        <v>0</v>
      </c>
      <c r="E121" s="63">
        <v>0</v>
      </c>
      <c r="F121" s="63">
        <v>0</v>
      </c>
      <c r="G121" s="63">
        <v>0</v>
      </c>
      <c r="H121" s="63">
        <v>0</v>
      </c>
      <c r="I121" s="63">
        <v>0</v>
      </c>
      <c r="J121" s="63">
        <v>0</v>
      </c>
      <c r="K121" s="63">
        <v>0</v>
      </c>
      <c r="L121" s="63">
        <v>0</v>
      </c>
      <c r="M121" s="63">
        <v>0</v>
      </c>
      <c r="N121" s="63">
        <v>0</v>
      </c>
      <c r="O121" s="63">
        <v>0</v>
      </c>
      <c r="P121" s="63">
        <v>0</v>
      </c>
      <c r="Q121" s="63">
        <v>0</v>
      </c>
      <c r="R121" s="63">
        <v>0</v>
      </c>
      <c r="S121" s="63">
        <v>0</v>
      </c>
      <c r="T121" s="63">
        <v>0</v>
      </c>
      <c r="U121" s="63">
        <v>0</v>
      </c>
      <c r="V121" s="63">
        <v>0</v>
      </c>
      <c r="W121" s="63">
        <v>0</v>
      </c>
      <c r="X121" s="63">
        <v>0</v>
      </c>
      <c r="Y121" s="63">
        <v>0</v>
      </c>
      <c r="Z121" s="63">
        <v>0</v>
      </c>
      <c r="AA121" s="63">
        <v>0</v>
      </c>
      <c r="AB121" s="63">
        <v>0</v>
      </c>
      <c r="AC121" s="63">
        <v>0</v>
      </c>
      <c r="AD121" s="63">
        <v>0</v>
      </c>
      <c r="AE121" s="63">
        <v>0</v>
      </c>
      <c r="AF121" s="63">
        <v>0</v>
      </c>
      <c r="AG121" s="63">
        <v>0</v>
      </c>
      <c r="AH121" s="63">
        <v>0</v>
      </c>
      <c r="AI121" s="63">
        <v>0</v>
      </c>
      <c r="AJ121" s="63">
        <v>0</v>
      </c>
      <c r="AK121" s="63">
        <v>0</v>
      </c>
      <c r="AL121" s="63">
        <v>0</v>
      </c>
      <c r="AM121" s="63">
        <v>0</v>
      </c>
      <c r="AN121" s="63">
        <v>0</v>
      </c>
      <c r="AO121" s="63">
        <v>0</v>
      </c>
      <c r="AP121" s="63">
        <v>0</v>
      </c>
      <c r="AQ121" s="63">
        <v>0</v>
      </c>
      <c r="AR121" s="63">
        <v>0</v>
      </c>
      <c r="AS121" s="63">
        <v>0</v>
      </c>
      <c r="AT121" s="63">
        <v>0</v>
      </c>
      <c r="AU121" s="63">
        <v>0</v>
      </c>
      <c r="AV121" s="63">
        <v>0</v>
      </c>
      <c r="AW121" s="63">
        <v>0</v>
      </c>
      <c r="AX121" s="63">
        <v>0</v>
      </c>
      <c r="AY121" s="63">
        <v>0</v>
      </c>
      <c r="AZ121" s="63">
        <v>0</v>
      </c>
      <c r="BA121" s="63">
        <v>0</v>
      </c>
      <c r="BB121" s="63">
        <v>0</v>
      </c>
      <c r="BC121" s="63">
        <v>0</v>
      </c>
      <c r="BD121" s="63">
        <v>0</v>
      </c>
      <c r="BE121" s="63">
        <v>0</v>
      </c>
      <c r="BF121" s="63">
        <v>0</v>
      </c>
      <c r="BG121" s="63">
        <v>0</v>
      </c>
      <c r="BH121" s="63">
        <v>0</v>
      </c>
      <c r="BI121" s="63">
        <v>0</v>
      </c>
      <c r="BJ121" s="63">
        <v>0</v>
      </c>
      <c r="BK121" s="63">
        <v>0</v>
      </c>
      <c r="BL121" s="63">
        <v>0</v>
      </c>
      <c r="BM121" s="63">
        <v>0</v>
      </c>
      <c r="BN121" s="63">
        <v>0</v>
      </c>
      <c r="BO121" s="63">
        <v>0</v>
      </c>
      <c r="BP121" s="63">
        <v>0</v>
      </c>
      <c r="BQ121" s="63">
        <v>0</v>
      </c>
      <c r="BR121" s="63">
        <v>0</v>
      </c>
      <c r="BS121" s="63">
        <v>0</v>
      </c>
    </row>
    <row r="122" spans="1:71" x14ac:dyDescent="0.25">
      <c r="A122" s="13" t="s">
        <v>253</v>
      </c>
      <c r="B122" s="13" t="s">
        <v>254</v>
      </c>
      <c r="C122" s="15">
        <v>2.3192199998202999E-4</v>
      </c>
      <c r="D122" s="63">
        <v>0</v>
      </c>
      <c r="E122" s="63">
        <v>0</v>
      </c>
      <c r="F122" s="63">
        <v>0</v>
      </c>
      <c r="G122" s="63">
        <v>0</v>
      </c>
      <c r="H122" s="63">
        <v>0</v>
      </c>
      <c r="I122" s="63">
        <v>0</v>
      </c>
      <c r="J122" s="63">
        <v>0</v>
      </c>
      <c r="K122" s="63">
        <v>0</v>
      </c>
      <c r="L122" s="63">
        <v>0</v>
      </c>
      <c r="M122" s="63">
        <v>0</v>
      </c>
      <c r="N122" s="63">
        <v>0</v>
      </c>
      <c r="O122" s="63">
        <v>0</v>
      </c>
      <c r="P122" s="63">
        <v>0</v>
      </c>
      <c r="Q122" s="63">
        <v>0</v>
      </c>
      <c r="R122" s="63">
        <v>0</v>
      </c>
      <c r="S122" s="63">
        <v>0</v>
      </c>
      <c r="T122" s="63">
        <v>0</v>
      </c>
      <c r="U122" s="63">
        <v>0</v>
      </c>
      <c r="V122" s="63">
        <v>0</v>
      </c>
      <c r="W122" s="63">
        <v>0</v>
      </c>
      <c r="X122" s="63">
        <v>0</v>
      </c>
      <c r="Y122" s="63">
        <v>0</v>
      </c>
      <c r="Z122" s="63">
        <v>0</v>
      </c>
      <c r="AA122" s="63">
        <v>0</v>
      </c>
      <c r="AB122" s="63">
        <v>0</v>
      </c>
      <c r="AC122" s="63">
        <v>0</v>
      </c>
      <c r="AD122" s="63">
        <v>0</v>
      </c>
      <c r="AE122" s="63">
        <v>0</v>
      </c>
      <c r="AF122" s="63">
        <v>0</v>
      </c>
      <c r="AG122" s="63">
        <v>0</v>
      </c>
      <c r="AH122" s="63">
        <v>0</v>
      </c>
      <c r="AI122" s="63">
        <v>0</v>
      </c>
      <c r="AJ122" s="63">
        <v>0</v>
      </c>
      <c r="AK122" s="63">
        <v>0</v>
      </c>
      <c r="AL122" s="63">
        <v>0</v>
      </c>
      <c r="AM122" s="63">
        <v>0</v>
      </c>
      <c r="AN122" s="63">
        <v>0</v>
      </c>
      <c r="AO122" s="63">
        <v>0</v>
      </c>
      <c r="AP122" s="63">
        <v>0</v>
      </c>
      <c r="AQ122" s="63">
        <v>9.2049880838066159E-9</v>
      </c>
      <c r="AR122" s="63">
        <v>0</v>
      </c>
      <c r="AS122" s="63">
        <v>0</v>
      </c>
      <c r="AT122" s="63">
        <v>2.5908399663875396E-7</v>
      </c>
      <c r="AU122" s="63">
        <v>0</v>
      </c>
      <c r="AV122" s="63">
        <v>0</v>
      </c>
      <c r="AW122" s="63">
        <v>5.8874075274278614E-6</v>
      </c>
      <c r="AX122" s="63">
        <v>2.8930555039984921E-6</v>
      </c>
      <c r="AY122" s="63">
        <v>0</v>
      </c>
      <c r="AZ122" s="63">
        <v>0</v>
      </c>
      <c r="BA122" s="63">
        <v>0</v>
      </c>
      <c r="BB122" s="63">
        <v>6.1207318170440049E-7</v>
      </c>
      <c r="BC122" s="63">
        <v>2.3881104860230077E-7</v>
      </c>
      <c r="BD122" s="63">
        <v>8.9979160770635449E-6</v>
      </c>
      <c r="BE122" s="63">
        <v>0</v>
      </c>
      <c r="BF122" s="63">
        <v>0</v>
      </c>
      <c r="BG122" s="63">
        <v>7.6423313067038585E-6</v>
      </c>
      <c r="BH122" s="63">
        <v>1.433254595644215E-5</v>
      </c>
      <c r="BI122" s="63">
        <v>0</v>
      </c>
      <c r="BJ122" s="63">
        <v>4.0872429586665168E-5</v>
      </c>
      <c r="BK122" s="63">
        <v>0</v>
      </c>
      <c r="BL122" s="63">
        <v>0</v>
      </c>
      <c r="BM122" s="63">
        <v>0</v>
      </c>
      <c r="BN122" s="63">
        <v>8.4887103479340523E-5</v>
      </c>
      <c r="BO122" s="63">
        <v>2.1695675527743882E-4</v>
      </c>
      <c r="BP122" s="63">
        <v>0</v>
      </c>
      <c r="BQ122" s="63">
        <v>-1.107942883614145E-4</v>
      </c>
      <c r="BR122" s="63">
        <v>1.9104957039536483E-4</v>
      </c>
      <c r="BS122" s="63">
        <v>2.3192199998202999E-4</v>
      </c>
    </row>
    <row r="123" spans="1:71" x14ac:dyDescent="0.25">
      <c r="A123" s="13" t="s">
        <v>255</v>
      </c>
      <c r="B123" s="13" t="s">
        <v>256</v>
      </c>
      <c r="C123" s="15">
        <v>0</v>
      </c>
      <c r="D123" s="63">
        <v>0</v>
      </c>
      <c r="E123" s="63">
        <v>0</v>
      </c>
      <c r="F123" s="63">
        <v>0</v>
      </c>
      <c r="G123" s="63">
        <v>0</v>
      </c>
      <c r="H123" s="63">
        <v>0</v>
      </c>
      <c r="I123" s="63">
        <v>0</v>
      </c>
      <c r="J123" s="63">
        <v>0</v>
      </c>
      <c r="K123" s="63">
        <v>0</v>
      </c>
      <c r="L123" s="63">
        <v>0</v>
      </c>
      <c r="M123" s="63">
        <v>0</v>
      </c>
      <c r="N123" s="63">
        <v>0</v>
      </c>
      <c r="O123" s="63">
        <v>0</v>
      </c>
      <c r="P123" s="63">
        <v>0</v>
      </c>
      <c r="Q123" s="63">
        <v>0</v>
      </c>
      <c r="R123" s="63">
        <v>0</v>
      </c>
      <c r="S123" s="63">
        <v>0</v>
      </c>
      <c r="T123" s="63">
        <v>0</v>
      </c>
      <c r="U123" s="63">
        <v>0</v>
      </c>
      <c r="V123" s="63">
        <v>0</v>
      </c>
      <c r="W123" s="63">
        <v>0</v>
      </c>
      <c r="X123" s="63">
        <v>0</v>
      </c>
      <c r="Y123" s="63">
        <v>0</v>
      </c>
      <c r="Z123" s="63">
        <v>0</v>
      </c>
      <c r="AA123" s="63">
        <v>0</v>
      </c>
      <c r="AB123" s="63">
        <v>0</v>
      </c>
      <c r="AC123" s="63">
        <v>0</v>
      </c>
      <c r="AD123" s="63">
        <v>0</v>
      </c>
      <c r="AE123" s="63">
        <v>0</v>
      </c>
      <c r="AF123" s="63">
        <v>0</v>
      </c>
      <c r="AG123" s="63">
        <v>0</v>
      </c>
      <c r="AH123" s="63">
        <v>0</v>
      </c>
      <c r="AI123" s="63">
        <v>0</v>
      </c>
      <c r="AJ123" s="63">
        <v>0</v>
      </c>
      <c r="AK123" s="63">
        <v>0</v>
      </c>
      <c r="AL123" s="63">
        <v>0</v>
      </c>
      <c r="AM123" s="63">
        <v>0</v>
      </c>
      <c r="AN123" s="63">
        <v>0</v>
      </c>
      <c r="AO123" s="63">
        <v>0</v>
      </c>
      <c r="AP123" s="63">
        <v>0</v>
      </c>
      <c r="AQ123" s="63">
        <v>0</v>
      </c>
      <c r="AR123" s="63">
        <v>0</v>
      </c>
      <c r="AS123" s="63">
        <v>0</v>
      </c>
      <c r="AT123" s="63">
        <v>0</v>
      </c>
      <c r="AU123" s="63">
        <v>0</v>
      </c>
      <c r="AV123" s="63">
        <v>0</v>
      </c>
      <c r="AW123" s="63">
        <v>0</v>
      </c>
      <c r="AX123" s="63">
        <v>0</v>
      </c>
      <c r="AY123" s="63">
        <v>0</v>
      </c>
      <c r="AZ123" s="63">
        <v>0</v>
      </c>
      <c r="BA123" s="63">
        <v>0</v>
      </c>
      <c r="BB123" s="63">
        <v>0</v>
      </c>
      <c r="BC123" s="63">
        <v>0</v>
      </c>
      <c r="BD123" s="63">
        <v>0</v>
      </c>
      <c r="BE123" s="63">
        <v>0</v>
      </c>
      <c r="BF123" s="63">
        <v>0</v>
      </c>
      <c r="BG123" s="63">
        <v>0</v>
      </c>
      <c r="BH123" s="63">
        <v>0</v>
      </c>
      <c r="BI123" s="63">
        <v>0</v>
      </c>
      <c r="BJ123" s="63">
        <v>0</v>
      </c>
      <c r="BK123" s="63">
        <v>0</v>
      </c>
      <c r="BL123" s="63">
        <v>0</v>
      </c>
      <c r="BM123" s="63">
        <v>0</v>
      </c>
      <c r="BN123" s="63">
        <v>0</v>
      </c>
      <c r="BO123" s="63">
        <v>0</v>
      </c>
      <c r="BP123" s="63">
        <v>0</v>
      </c>
      <c r="BQ123" s="63">
        <v>0</v>
      </c>
      <c r="BR123" s="63">
        <v>0</v>
      </c>
      <c r="BS123" s="63">
        <v>0</v>
      </c>
    </row>
    <row r="124" spans="1:71" x14ac:dyDescent="0.25">
      <c r="A124" s="13" t="s">
        <v>257</v>
      </c>
      <c r="B124" s="13" t="s">
        <v>258</v>
      </c>
      <c r="C124" s="15">
        <v>0</v>
      </c>
      <c r="D124" s="63">
        <v>0</v>
      </c>
      <c r="E124" s="63">
        <v>0</v>
      </c>
      <c r="F124" s="63">
        <v>0</v>
      </c>
      <c r="G124" s="63">
        <v>0</v>
      </c>
      <c r="H124" s="63">
        <v>0</v>
      </c>
      <c r="I124" s="63">
        <v>0</v>
      </c>
      <c r="J124" s="63">
        <v>0</v>
      </c>
      <c r="K124" s="63">
        <v>0</v>
      </c>
      <c r="L124" s="63">
        <v>0</v>
      </c>
      <c r="M124" s="63">
        <v>0</v>
      </c>
      <c r="N124" s="63">
        <v>0</v>
      </c>
      <c r="O124" s="63">
        <v>0</v>
      </c>
      <c r="P124" s="63">
        <v>0</v>
      </c>
      <c r="Q124" s="63">
        <v>0</v>
      </c>
      <c r="R124" s="63">
        <v>0</v>
      </c>
      <c r="S124" s="63">
        <v>0</v>
      </c>
      <c r="T124" s="63">
        <v>0</v>
      </c>
      <c r="U124" s="63">
        <v>0</v>
      </c>
      <c r="V124" s="63">
        <v>0</v>
      </c>
      <c r="W124" s="63">
        <v>0</v>
      </c>
      <c r="X124" s="63">
        <v>0</v>
      </c>
      <c r="Y124" s="63">
        <v>0</v>
      </c>
      <c r="Z124" s="63">
        <v>0</v>
      </c>
      <c r="AA124" s="63">
        <v>0</v>
      </c>
      <c r="AB124" s="63">
        <v>0</v>
      </c>
      <c r="AC124" s="63">
        <v>0</v>
      </c>
      <c r="AD124" s="63">
        <v>0</v>
      </c>
      <c r="AE124" s="63">
        <v>0</v>
      </c>
      <c r="AF124" s="63">
        <v>0</v>
      </c>
      <c r="AG124" s="63">
        <v>0</v>
      </c>
      <c r="AH124" s="63">
        <v>0</v>
      </c>
      <c r="AI124" s="63">
        <v>0</v>
      </c>
      <c r="AJ124" s="63">
        <v>0</v>
      </c>
      <c r="AK124" s="63">
        <v>0</v>
      </c>
      <c r="AL124" s="63">
        <v>0</v>
      </c>
      <c r="AM124" s="63">
        <v>0</v>
      </c>
      <c r="AN124" s="63">
        <v>0</v>
      </c>
      <c r="AO124" s="63">
        <v>0</v>
      </c>
      <c r="AP124" s="63">
        <v>0</v>
      </c>
      <c r="AQ124" s="63">
        <v>0</v>
      </c>
      <c r="AR124" s="63">
        <v>0</v>
      </c>
      <c r="AS124" s="63">
        <v>0</v>
      </c>
      <c r="AT124" s="63">
        <v>0</v>
      </c>
      <c r="AU124" s="63">
        <v>0</v>
      </c>
      <c r="AV124" s="63">
        <v>0</v>
      </c>
      <c r="AW124" s="63">
        <v>0</v>
      </c>
      <c r="AX124" s="63">
        <v>0</v>
      </c>
      <c r="AY124" s="63">
        <v>0</v>
      </c>
      <c r="AZ124" s="63">
        <v>0</v>
      </c>
      <c r="BA124" s="63">
        <v>0</v>
      </c>
      <c r="BB124" s="63">
        <v>0</v>
      </c>
      <c r="BC124" s="63">
        <v>0</v>
      </c>
      <c r="BD124" s="63">
        <v>0</v>
      </c>
      <c r="BE124" s="63">
        <v>0</v>
      </c>
      <c r="BF124" s="63">
        <v>0</v>
      </c>
      <c r="BG124" s="63">
        <v>0</v>
      </c>
      <c r="BH124" s="63">
        <v>0</v>
      </c>
      <c r="BI124" s="63">
        <v>0</v>
      </c>
      <c r="BJ124" s="63">
        <v>0</v>
      </c>
      <c r="BK124" s="63">
        <v>0</v>
      </c>
      <c r="BL124" s="63">
        <v>0</v>
      </c>
      <c r="BM124" s="63">
        <v>0</v>
      </c>
      <c r="BN124" s="63">
        <v>0</v>
      </c>
      <c r="BO124" s="63">
        <v>0</v>
      </c>
      <c r="BP124" s="63">
        <v>0</v>
      </c>
      <c r="BQ124" s="63">
        <v>0</v>
      </c>
      <c r="BR124" s="63">
        <v>0</v>
      </c>
      <c r="BS124" s="63">
        <v>0</v>
      </c>
    </row>
    <row r="125" spans="1:71" x14ac:dyDescent="0.25">
      <c r="A125" s="13" t="s">
        <v>259</v>
      </c>
      <c r="B125" s="13" t="s">
        <v>260</v>
      </c>
      <c r="C125" s="15">
        <v>0</v>
      </c>
      <c r="D125" s="63">
        <v>0</v>
      </c>
      <c r="E125" s="63">
        <v>0</v>
      </c>
      <c r="F125" s="63">
        <v>0</v>
      </c>
      <c r="G125" s="63">
        <v>0</v>
      </c>
      <c r="H125" s="63">
        <v>0</v>
      </c>
      <c r="I125" s="63">
        <v>0</v>
      </c>
      <c r="J125" s="63">
        <v>0</v>
      </c>
      <c r="K125" s="63">
        <v>0</v>
      </c>
      <c r="L125" s="63">
        <v>0</v>
      </c>
      <c r="M125" s="63">
        <v>0</v>
      </c>
      <c r="N125" s="63">
        <v>0</v>
      </c>
      <c r="O125" s="63">
        <v>0</v>
      </c>
      <c r="P125" s="63">
        <v>0</v>
      </c>
      <c r="Q125" s="63">
        <v>0</v>
      </c>
      <c r="R125" s="63">
        <v>0</v>
      </c>
      <c r="S125" s="63">
        <v>0</v>
      </c>
      <c r="T125" s="63">
        <v>0</v>
      </c>
      <c r="U125" s="63">
        <v>0</v>
      </c>
      <c r="V125" s="63">
        <v>0</v>
      </c>
      <c r="W125" s="63">
        <v>0</v>
      </c>
      <c r="X125" s="63">
        <v>0</v>
      </c>
      <c r="Y125" s="63">
        <v>0</v>
      </c>
      <c r="Z125" s="63">
        <v>0</v>
      </c>
      <c r="AA125" s="63">
        <v>0</v>
      </c>
      <c r="AB125" s="63">
        <v>0</v>
      </c>
      <c r="AC125" s="63">
        <v>0</v>
      </c>
      <c r="AD125" s="63">
        <v>0</v>
      </c>
      <c r="AE125" s="63">
        <v>0</v>
      </c>
      <c r="AF125" s="63">
        <v>0</v>
      </c>
      <c r="AG125" s="63">
        <v>0</v>
      </c>
      <c r="AH125" s="63">
        <v>0</v>
      </c>
      <c r="AI125" s="63">
        <v>0</v>
      </c>
      <c r="AJ125" s="63">
        <v>0</v>
      </c>
      <c r="AK125" s="63">
        <v>0</v>
      </c>
      <c r="AL125" s="63">
        <v>0</v>
      </c>
      <c r="AM125" s="63">
        <v>0</v>
      </c>
      <c r="AN125" s="63">
        <v>0</v>
      </c>
      <c r="AO125" s="63">
        <v>0</v>
      </c>
      <c r="AP125" s="63">
        <v>0</v>
      </c>
      <c r="AQ125" s="63">
        <v>0</v>
      </c>
      <c r="AR125" s="63">
        <v>0</v>
      </c>
      <c r="AS125" s="63">
        <v>0</v>
      </c>
      <c r="AT125" s="63">
        <v>0</v>
      </c>
      <c r="AU125" s="63">
        <v>0</v>
      </c>
      <c r="AV125" s="63">
        <v>0</v>
      </c>
      <c r="AW125" s="63">
        <v>0</v>
      </c>
      <c r="AX125" s="63">
        <v>0</v>
      </c>
      <c r="AY125" s="63">
        <v>0</v>
      </c>
      <c r="AZ125" s="63">
        <v>0</v>
      </c>
      <c r="BA125" s="63">
        <v>0</v>
      </c>
      <c r="BB125" s="63">
        <v>0</v>
      </c>
      <c r="BC125" s="63">
        <v>0</v>
      </c>
      <c r="BD125" s="63">
        <v>0</v>
      </c>
      <c r="BE125" s="63">
        <v>0</v>
      </c>
      <c r="BF125" s="63">
        <v>0</v>
      </c>
      <c r="BG125" s="63">
        <v>0</v>
      </c>
      <c r="BH125" s="63">
        <v>0</v>
      </c>
      <c r="BI125" s="63">
        <v>0</v>
      </c>
      <c r="BJ125" s="63">
        <v>0</v>
      </c>
      <c r="BK125" s="63">
        <v>0</v>
      </c>
      <c r="BL125" s="63">
        <v>0</v>
      </c>
      <c r="BM125" s="63">
        <v>0</v>
      </c>
      <c r="BN125" s="63">
        <v>0</v>
      </c>
      <c r="BO125" s="63">
        <v>0</v>
      </c>
      <c r="BP125" s="63">
        <v>0</v>
      </c>
      <c r="BQ125" s="63">
        <v>0</v>
      </c>
      <c r="BR125" s="63">
        <v>0</v>
      </c>
      <c r="BS125" s="63">
        <v>0</v>
      </c>
    </row>
    <row r="126" spans="1:71" x14ac:dyDescent="0.25">
      <c r="A126" s="13" t="s">
        <v>261</v>
      </c>
      <c r="B126" s="13" t="s">
        <v>262</v>
      </c>
      <c r="C126" s="15">
        <v>0</v>
      </c>
      <c r="D126" s="63">
        <v>0</v>
      </c>
      <c r="E126" s="63">
        <v>0</v>
      </c>
      <c r="F126" s="63">
        <v>0</v>
      </c>
      <c r="G126" s="63">
        <v>0</v>
      </c>
      <c r="H126" s="63">
        <v>0</v>
      </c>
      <c r="I126" s="63">
        <v>0</v>
      </c>
      <c r="J126" s="63">
        <v>0</v>
      </c>
      <c r="K126" s="63">
        <v>0</v>
      </c>
      <c r="L126" s="63">
        <v>0</v>
      </c>
      <c r="M126" s="63">
        <v>0</v>
      </c>
      <c r="N126" s="63">
        <v>0</v>
      </c>
      <c r="O126" s="63">
        <v>0</v>
      </c>
      <c r="P126" s="63">
        <v>0</v>
      </c>
      <c r="Q126" s="63">
        <v>0</v>
      </c>
      <c r="R126" s="63">
        <v>0</v>
      </c>
      <c r="S126" s="63">
        <v>0</v>
      </c>
      <c r="T126" s="63">
        <v>0</v>
      </c>
      <c r="U126" s="63">
        <v>0</v>
      </c>
      <c r="V126" s="63">
        <v>0</v>
      </c>
      <c r="W126" s="63">
        <v>0</v>
      </c>
      <c r="X126" s="63">
        <v>0</v>
      </c>
      <c r="Y126" s="63">
        <v>0</v>
      </c>
      <c r="Z126" s="63">
        <v>0</v>
      </c>
      <c r="AA126" s="63">
        <v>0</v>
      </c>
      <c r="AB126" s="63">
        <v>0</v>
      </c>
      <c r="AC126" s="63">
        <v>0</v>
      </c>
      <c r="AD126" s="63">
        <v>0</v>
      </c>
      <c r="AE126" s="63">
        <v>0</v>
      </c>
      <c r="AF126" s="63">
        <v>0</v>
      </c>
      <c r="AG126" s="63">
        <v>0</v>
      </c>
      <c r="AH126" s="63">
        <v>0</v>
      </c>
      <c r="AI126" s="63">
        <v>0</v>
      </c>
      <c r="AJ126" s="63">
        <v>0</v>
      </c>
      <c r="AK126" s="63">
        <v>0</v>
      </c>
      <c r="AL126" s="63">
        <v>0</v>
      </c>
      <c r="AM126" s="63">
        <v>0</v>
      </c>
      <c r="AN126" s="63">
        <v>0</v>
      </c>
      <c r="AO126" s="63">
        <v>0</v>
      </c>
      <c r="AP126" s="63">
        <v>0</v>
      </c>
      <c r="AQ126" s="63">
        <v>0</v>
      </c>
      <c r="AR126" s="63">
        <v>0</v>
      </c>
      <c r="AS126" s="63">
        <v>0</v>
      </c>
      <c r="AT126" s="63">
        <v>0</v>
      </c>
      <c r="AU126" s="63">
        <v>0</v>
      </c>
      <c r="AV126" s="63">
        <v>0</v>
      </c>
      <c r="AW126" s="63">
        <v>0</v>
      </c>
      <c r="AX126" s="63">
        <v>0</v>
      </c>
      <c r="AY126" s="63">
        <v>0</v>
      </c>
      <c r="AZ126" s="63">
        <v>0</v>
      </c>
      <c r="BA126" s="63">
        <v>0</v>
      </c>
      <c r="BB126" s="63">
        <v>0</v>
      </c>
      <c r="BC126" s="63">
        <v>0</v>
      </c>
      <c r="BD126" s="63">
        <v>0</v>
      </c>
      <c r="BE126" s="63">
        <v>0</v>
      </c>
      <c r="BF126" s="63">
        <v>0</v>
      </c>
      <c r="BG126" s="63">
        <v>0</v>
      </c>
      <c r="BH126" s="63">
        <v>0</v>
      </c>
      <c r="BI126" s="63">
        <v>0</v>
      </c>
      <c r="BJ126" s="63">
        <v>0</v>
      </c>
      <c r="BK126" s="63">
        <v>0</v>
      </c>
      <c r="BL126" s="63">
        <v>0</v>
      </c>
      <c r="BM126" s="63">
        <v>0</v>
      </c>
      <c r="BN126" s="63">
        <v>0</v>
      </c>
      <c r="BO126" s="63">
        <v>0</v>
      </c>
      <c r="BP126" s="63">
        <v>0</v>
      </c>
      <c r="BQ126" s="63">
        <v>0</v>
      </c>
      <c r="BR126" s="63">
        <v>0</v>
      </c>
      <c r="BS126" s="63">
        <v>0</v>
      </c>
    </row>
    <row r="127" spans="1:71" ht="9" customHeight="1" x14ac:dyDescent="0.25"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</row>
    <row r="128" spans="1:71" x14ac:dyDescent="0.25">
      <c r="A128" s="21" t="s">
        <v>21</v>
      </c>
      <c r="B128" s="21"/>
      <c r="C128" s="43">
        <v>422904.42158004461</v>
      </c>
      <c r="D128" s="23">
        <v>7357.7286335776153</v>
      </c>
      <c r="E128" s="23">
        <v>2271.5060756203075</v>
      </c>
      <c r="F128" s="23">
        <v>35.769691477772703</v>
      </c>
      <c r="G128" s="23">
        <v>499.31017518413489</v>
      </c>
      <c r="H128" s="23">
        <v>0.86683489841085914</v>
      </c>
      <c r="I128" s="23">
        <v>475.85293224357866</v>
      </c>
      <c r="J128" s="23">
        <v>4520.4314471409962</v>
      </c>
      <c r="K128" s="23">
        <v>289.87961821001187</v>
      </c>
      <c r="L128" s="23">
        <v>8732.6225563576172</v>
      </c>
      <c r="M128" s="23">
        <v>1057.6570500484484</v>
      </c>
      <c r="N128" s="23">
        <v>0</v>
      </c>
      <c r="O128" s="23">
        <v>315.33395111389871</v>
      </c>
      <c r="P128" s="23">
        <v>1298.2883807083847</v>
      </c>
      <c r="Q128" s="23">
        <v>1052.3163358824454</v>
      </c>
      <c r="R128" s="23">
        <v>67.449070428356066</v>
      </c>
      <c r="S128" s="23">
        <v>1548.1602126681923</v>
      </c>
      <c r="T128" s="23">
        <v>101.82416552837473</v>
      </c>
      <c r="U128" s="23">
        <v>1.3650184613405348E-2</v>
      </c>
      <c r="V128" s="23">
        <v>3479.8837724466857</v>
      </c>
      <c r="W128" s="23">
        <v>20102.117958633298</v>
      </c>
      <c r="X128" s="23">
        <v>1150.0925268391379</v>
      </c>
      <c r="Y128" s="23">
        <v>4383.9912564197384</v>
      </c>
      <c r="Z128" s="23">
        <v>3663.6969723797424</v>
      </c>
      <c r="AA128" s="23">
        <v>3074.4421891664792</v>
      </c>
      <c r="AB128" s="23">
        <v>1170.7518583642745</v>
      </c>
      <c r="AC128" s="23">
        <v>1053.038758012852</v>
      </c>
      <c r="AD128" s="23">
        <v>1412.273816489753</v>
      </c>
      <c r="AE128" s="23">
        <v>25.629060429266804</v>
      </c>
      <c r="AF128" s="23">
        <v>454.02785077380992</v>
      </c>
      <c r="AG128" s="23">
        <v>1705.1063291982027</v>
      </c>
      <c r="AH128" s="23">
        <v>42593.094279279547</v>
      </c>
      <c r="AI128" s="23">
        <v>218.32514061109813</v>
      </c>
      <c r="AJ128" s="23">
        <v>9.8961505374643863</v>
      </c>
      <c r="AK128" s="23">
        <v>5700.6493828266648</v>
      </c>
      <c r="AL128" s="23">
        <v>890.71290101605223</v>
      </c>
      <c r="AM128" s="23">
        <v>1257.9614776633671</v>
      </c>
      <c r="AN128" s="23">
        <v>524.63365295712731</v>
      </c>
      <c r="AO128" s="23">
        <v>8996.8309879435546</v>
      </c>
      <c r="AP128" s="23">
        <v>20295.639810786019</v>
      </c>
      <c r="AQ128" s="23">
        <v>1679.6585269014236</v>
      </c>
      <c r="AR128" s="23"/>
      <c r="AS128" s="23">
        <v>281.8109992973508</v>
      </c>
      <c r="AT128" s="23">
        <v>254.01910225104592</v>
      </c>
      <c r="AU128" s="23">
        <v>1125.4722466380779</v>
      </c>
      <c r="AV128" s="23">
        <v>4.6586873463427256</v>
      </c>
      <c r="AW128" s="23">
        <v>9.3368507832627472</v>
      </c>
      <c r="AX128" s="23">
        <v>68.954470949447739</v>
      </c>
      <c r="AY128" s="23">
        <v>33.295383929352973</v>
      </c>
      <c r="AZ128" s="23">
        <v>79.325697169207686</v>
      </c>
      <c r="BA128" s="23">
        <v>370.64057141850094</v>
      </c>
      <c r="BB128" s="23">
        <v>761.14475907378801</v>
      </c>
      <c r="BC128" s="23">
        <v>378.78754234570351</v>
      </c>
      <c r="BD128" s="23">
        <v>4508.3411505032182</v>
      </c>
      <c r="BE128" s="23">
        <v>27.707523600666928</v>
      </c>
      <c r="BF128" s="23">
        <v>6864.4425618172572</v>
      </c>
      <c r="BG128" s="23">
        <v>66.571861961813227</v>
      </c>
      <c r="BH128" s="23">
        <v>743.05105557694765</v>
      </c>
      <c r="BI128" s="23">
        <v>0</v>
      </c>
      <c r="BJ128" s="23">
        <v>182819.3255080478</v>
      </c>
      <c r="BK128" s="23">
        <v>0</v>
      </c>
      <c r="BL128" s="23">
        <v>0</v>
      </c>
      <c r="BM128" s="23">
        <v>5776.6921839909592</v>
      </c>
      <c r="BN128" s="23">
        <v>8.4887103479340523E-5</v>
      </c>
      <c r="BO128" s="23">
        <v>110495.48427665624</v>
      </c>
      <c r="BP128" s="23">
        <v>32919.232954906933</v>
      </c>
      <c r="BQ128" s="23">
        <v>90893.686571555605</v>
      </c>
      <c r="BR128" s="23">
        <v>240085.09607199678</v>
      </c>
      <c r="BS128" s="23">
        <v>422904.42158004461</v>
      </c>
    </row>
    <row r="129" spans="1:71" ht="5.25" customHeight="1" x14ac:dyDescent="0.25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2"/>
      <c r="BB129" s="22"/>
      <c r="BC129" s="22"/>
      <c r="BD129" s="22"/>
      <c r="BE129" s="22"/>
      <c r="BF129" s="22"/>
      <c r="BG129" s="22"/>
      <c r="BH129" s="22"/>
      <c r="BI129" s="22"/>
      <c r="BJ129" s="22"/>
      <c r="BK129" s="22"/>
      <c r="BL129" s="22"/>
      <c r="BM129" s="22"/>
      <c r="BN129" s="22"/>
      <c r="BO129" s="22"/>
      <c r="BP129" s="22"/>
      <c r="BQ129" s="22"/>
      <c r="BR129" s="22"/>
      <c r="BS129" s="22"/>
    </row>
  </sheetData>
  <mergeCells count="2">
    <mergeCell ref="A3:A4"/>
    <mergeCell ref="B3:B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A49658-C361-4AF0-B675-768ABF734083}">
  <sheetPr>
    <tabColor theme="9"/>
  </sheetPr>
  <dimension ref="A1:BS130"/>
  <sheetViews>
    <sheetView showGridLines="0" zoomScaleNormal="10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C6" sqref="C6"/>
    </sheetView>
  </sheetViews>
  <sheetFormatPr defaultRowHeight="15" x14ac:dyDescent="0.25"/>
  <cols>
    <col min="2" max="2" width="52.28515625" bestFit="1" customWidth="1"/>
    <col min="4" max="11" width="12.140625" customWidth="1"/>
    <col min="12" max="12" width="21.140625" customWidth="1"/>
    <col min="13" max="13" width="19.85546875" customWidth="1"/>
    <col min="14" max="14" width="12.85546875" customWidth="1"/>
    <col min="15" max="43" width="9.28515625" bestFit="1" customWidth="1"/>
    <col min="44" max="44" width="9.28515625" customWidth="1"/>
    <col min="45" max="61" width="9.28515625" bestFit="1" customWidth="1"/>
    <col min="62" max="62" width="12.140625" bestFit="1" customWidth="1"/>
    <col min="63" max="63" width="12.42578125" bestFit="1" customWidth="1"/>
    <col min="64" max="64" width="13.7109375" bestFit="1" customWidth="1"/>
    <col min="65" max="65" width="12.42578125" bestFit="1" customWidth="1"/>
    <col min="66" max="66" width="9.28515625" bestFit="1" customWidth="1"/>
    <col min="67" max="67" width="13.7109375" bestFit="1" customWidth="1"/>
    <col min="68" max="68" width="12.42578125" bestFit="1" customWidth="1"/>
    <col min="69" max="69" width="9.28515625" bestFit="1" customWidth="1"/>
    <col min="70" max="71" width="13.7109375" bestFit="1" customWidth="1"/>
    <col min="72" max="72" width="12.42578125" bestFit="1" customWidth="1"/>
    <col min="73" max="73" width="11.28515625" bestFit="1" customWidth="1"/>
  </cols>
  <sheetData>
    <row r="1" spans="1:71" x14ac:dyDescent="0.25">
      <c r="A1" s="39" t="s">
        <v>406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71" x14ac:dyDescent="0.25">
      <c r="A2" s="1"/>
      <c r="B2" s="60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71" ht="15" customHeight="1" x14ac:dyDescent="0.25">
      <c r="A3" s="75" t="s">
        <v>264</v>
      </c>
      <c r="B3" s="77" t="s">
        <v>265</v>
      </c>
      <c r="C3" s="6" t="s">
        <v>342</v>
      </c>
      <c r="D3" s="7" t="s">
        <v>331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6"/>
      <c r="BK3" s="5"/>
      <c r="BL3" s="5"/>
      <c r="BM3" s="5"/>
      <c r="BN3" s="5"/>
      <c r="BO3" s="5"/>
      <c r="BP3" s="5"/>
      <c r="BQ3" s="5"/>
      <c r="BR3" s="5"/>
      <c r="BS3" s="5"/>
    </row>
    <row r="4" spans="1:71" ht="66" x14ac:dyDescent="0.25">
      <c r="A4" s="76"/>
      <c r="B4" s="78"/>
      <c r="C4" s="58" t="s">
        <v>407</v>
      </c>
      <c r="D4" s="58" t="s">
        <v>267</v>
      </c>
      <c r="E4" s="58" t="s">
        <v>268</v>
      </c>
      <c r="F4" s="58" t="s">
        <v>269</v>
      </c>
      <c r="G4" s="58" t="s">
        <v>270</v>
      </c>
      <c r="H4" s="58" t="s">
        <v>271</v>
      </c>
      <c r="I4" s="58" t="s">
        <v>272</v>
      </c>
      <c r="J4" s="58" t="s">
        <v>273</v>
      </c>
      <c r="K4" s="58" t="s">
        <v>274</v>
      </c>
      <c r="L4" s="58" t="s">
        <v>275</v>
      </c>
      <c r="M4" s="58" t="s">
        <v>276</v>
      </c>
      <c r="N4" s="58" t="s">
        <v>277</v>
      </c>
      <c r="O4" s="58" t="s">
        <v>278</v>
      </c>
      <c r="P4" s="58" t="s">
        <v>279</v>
      </c>
      <c r="Q4" s="58" t="s">
        <v>280</v>
      </c>
      <c r="R4" s="58" t="s">
        <v>281</v>
      </c>
      <c r="S4" s="58" t="s">
        <v>282</v>
      </c>
      <c r="T4" s="58" t="s">
        <v>283</v>
      </c>
      <c r="U4" s="58" t="s">
        <v>284</v>
      </c>
      <c r="V4" s="58" t="s">
        <v>285</v>
      </c>
      <c r="W4" s="58" t="s">
        <v>286</v>
      </c>
      <c r="X4" s="58" t="s">
        <v>287</v>
      </c>
      <c r="Y4" s="58" t="s">
        <v>288</v>
      </c>
      <c r="Z4" s="58" t="s">
        <v>289</v>
      </c>
      <c r="AA4" s="58" t="s">
        <v>290</v>
      </c>
      <c r="AB4" s="58" t="s">
        <v>291</v>
      </c>
      <c r="AC4" s="58" t="s">
        <v>292</v>
      </c>
      <c r="AD4" s="58" t="s">
        <v>293</v>
      </c>
      <c r="AE4" s="58" t="s">
        <v>294</v>
      </c>
      <c r="AF4" s="58" t="s">
        <v>295</v>
      </c>
      <c r="AG4" s="58" t="s">
        <v>296</v>
      </c>
      <c r="AH4" s="58" t="s">
        <v>297</v>
      </c>
      <c r="AI4" s="58" t="s">
        <v>298</v>
      </c>
      <c r="AJ4" s="58" t="s">
        <v>299</v>
      </c>
      <c r="AK4" s="58" t="s">
        <v>300</v>
      </c>
      <c r="AL4" s="58" t="s">
        <v>301</v>
      </c>
      <c r="AM4" s="58" t="s">
        <v>302</v>
      </c>
      <c r="AN4" s="58" t="s">
        <v>303</v>
      </c>
      <c r="AO4" s="58" t="s">
        <v>304</v>
      </c>
      <c r="AP4" s="58" t="s">
        <v>305</v>
      </c>
      <c r="AQ4" s="58" t="s">
        <v>306</v>
      </c>
      <c r="AR4" s="58" t="s">
        <v>307</v>
      </c>
      <c r="AS4" s="58" t="s">
        <v>308</v>
      </c>
      <c r="AT4" s="58" t="s">
        <v>309</v>
      </c>
      <c r="AU4" s="58" t="s">
        <v>310</v>
      </c>
      <c r="AV4" s="58" t="s">
        <v>311</v>
      </c>
      <c r="AW4" s="58" t="s">
        <v>312</v>
      </c>
      <c r="AX4" s="58" t="s">
        <v>313</v>
      </c>
      <c r="AY4" s="58" t="s">
        <v>314</v>
      </c>
      <c r="AZ4" s="58" t="s">
        <v>315</v>
      </c>
      <c r="BA4" s="58" t="s">
        <v>316</v>
      </c>
      <c r="BB4" s="58" t="s">
        <v>317</v>
      </c>
      <c r="BC4" s="58" t="s">
        <v>318</v>
      </c>
      <c r="BD4" s="58" t="s">
        <v>319</v>
      </c>
      <c r="BE4" s="58" t="s">
        <v>320</v>
      </c>
      <c r="BF4" s="58" t="s">
        <v>321</v>
      </c>
      <c r="BG4" s="58" t="s">
        <v>322</v>
      </c>
      <c r="BH4" s="58" t="s">
        <v>323</v>
      </c>
      <c r="BI4" s="58" t="s">
        <v>324</v>
      </c>
      <c r="BJ4" s="58" t="s">
        <v>325</v>
      </c>
      <c r="BK4" s="58" t="s">
        <v>1</v>
      </c>
      <c r="BL4" s="58" t="s">
        <v>2</v>
      </c>
      <c r="BM4" s="58" t="s">
        <v>3</v>
      </c>
      <c r="BN4" s="58" t="s">
        <v>4</v>
      </c>
      <c r="BO4" s="58" t="s">
        <v>5</v>
      </c>
      <c r="BP4" s="58" t="s">
        <v>6</v>
      </c>
      <c r="BQ4" s="58" t="s">
        <v>7</v>
      </c>
      <c r="BR4" s="58" t="s">
        <v>8</v>
      </c>
      <c r="BS4" s="58" t="s">
        <v>9</v>
      </c>
    </row>
    <row r="5" spans="1:71" ht="6.75" customHeight="1" x14ac:dyDescent="0.25"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71" x14ac:dyDescent="0.25">
      <c r="A6" s="24" t="s">
        <v>23</v>
      </c>
      <c r="B6" s="24" t="s">
        <v>24</v>
      </c>
      <c r="C6" s="18">
        <v>13.098874985859201</v>
      </c>
      <c r="D6" s="64">
        <v>8.1748186197851083E-2</v>
      </c>
      <c r="E6" s="64">
        <v>6.7323753460512462E-2</v>
      </c>
      <c r="F6" s="64">
        <v>9.0768463356235565E-5</v>
      </c>
      <c r="G6" s="64">
        <v>0</v>
      </c>
      <c r="H6" s="64">
        <v>0</v>
      </c>
      <c r="I6" s="64">
        <v>0</v>
      </c>
      <c r="J6" s="64">
        <v>3.7725029000805488E-2</v>
      </c>
      <c r="K6" s="64">
        <v>0</v>
      </c>
      <c r="L6" s="64">
        <v>9.325597017273946</v>
      </c>
      <c r="M6" s="64">
        <v>0.10090536427168488</v>
      </c>
      <c r="N6" s="64">
        <v>0</v>
      </c>
      <c r="O6" s="64">
        <v>0</v>
      </c>
      <c r="P6" s="64">
        <v>0</v>
      </c>
      <c r="Q6" s="64">
        <v>0</v>
      </c>
      <c r="R6" s="64">
        <v>0</v>
      </c>
      <c r="S6" s="64">
        <v>0</v>
      </c>
      <c r="T6" s="64">
        <v>0</v>
      </c>
      <c r="U6" s="64">
        <v>0</v>
      </c>
      <c r="V6" s="64">
        <v>0</v>
      </c>
      <c r="W6" s="64">
        <v>0</v>
      </c>
      <c r="X6" s="64">
        <v>0</v>
      </c>
      <c r="Y6" s="64">
        <v>0</v>
      </c>
      <c r="Z6" s="64">
        <v>0</v>
      </c>
      <c r="AA6" s="64">
        <v>0</v>
      </c>
      <c r="AB6" s="64">
        <v>0</v>
      </c>
      <c r="AC6" s="64">
        <v>0</v>
      </c>
      <c r="AD6" s="64">
        <v>0</v>
      </c>
      <c r="AE6" s="64">
        <v>0</v>
      </c>
      <c r="AF6" s="64">
        <v>0</v>
      </c>
      <c r="AG6" s="64">
        <v>0</v>
      </c>
      <c r="AH6" s="64">
        <v>0</v>
      </c>
      <c r="AI6" s="64">
        <v>0</v>
      </c>
      <c r="AJ6" s="64">
        <v>0</v>
      </c>
      <c r="AK6" s="64">
        <v>0</v>
      </c>
      <c r="AL6" s="64">
        <v>0</v>
      </c>
      <c r="AM6" s="64">
        <v>0</v>
      </c>
      <c r="AN6" s="64">
        <v>0</v>
      </c>
      <c r="AO6" s="64">
        <v>0</v>
      </c>
      <c r="AP6" s="64">
        <v>0</v>
      </c>
      <c r="AQ6" s="64">
        <v>0.15102042324764783</v>
      </c>
      <c r="AR6" s="64">
        <v>0</v>
      </c>
      <c r="AS6" s="64">
        <v>0</v>
      </c>
      <c r="AT6" s="64">
        <v>2.5455907471719599E-4</v>
      </c>
      <c r="AU6" s="64">
        <v>0</v>
      </c>
      <c r="AV6" s="64">
        <v>0</v>
      </c>
      <c r="AW6" s="64">
        <v>0</v>
      </c>
      <c r="AX6" s="64">
        <v>0</v>
      </c>
      <c r="AY6" s="64">
        <v>0</v>
      </c>
      <c r="AZ6" s="64">
        <v>0</v>
      </c>
      <c r="BA6" s="64">
        <v>0</v>
      </c>
      <c r="BB6" s="64">
        <v>0</v>
      </c>
      <c r="BC6" s="64">
        <v>0</v>
      </c>
      <c r="BD6" s="64">
        <v>3.8243766413369663E-2</v>
      </c>
      <c r="BE6" s="64">
        <v>0</v>
      </c>
      <c r="BF6" s="64">
        <v>0</v>
      </c>
      <c r="BG6" s="64">
        <v>0</v>
      </c>
      <c r="BH6" s="64">
        <v>0</v>
      </c>
      <c r="BI6" s="64">
        <v>0</v>
      </c>
      <c r="BJ6" s="64">
        <v>9.8029088674038913</v>
      </c>
      <c r="BK6" s="64">
        <v>0.64726898425616453</v>
      </c>
      <c r="BL6" s="64">
        <v>6.6794670465551409</v>
      </c>
      <c r="BM6" s="64">
        <v>0</v>
      </c>
      <c r="BN6" s="64">
        <v>0</v>
      </c>
      <c r="BO6" s="64">
        <v>1.0964536798563032</v>
      </c>
      <c r="BP6" s="64">
        <v>0</v>
      </c>
      <c r="BQ6" s="64">
        <v>-5.1272235922122995</v>
      </c>
      <c r="BR6" s="64">
        <v>3.2959661184553095</v>
      </c>
      <c r="BS6" s="64">
        <v>13.098874985859201</v>
      </c>
    </row>
    <row r="7" spans="1:71" x14ac:dyDescent="0.25">
      <c r="A7" s="24" t="s">
        <v>25</v>
      </c>
      <c r="B7" s="24" t="s">
        <v>26</v>
      </c>
      <c r="C7" s="18">
        <v>235375.691153147</v>
      </c>
      <c r="D7" s="64">
        <v>364.9713872707315</v>
      </c>
      <c r="E7" s="64">
        <v>246.22037329566285</v>
      </c>
      <c r="F7" s="64">
        <v>0.59890896592709397</v>
      </c>
      <c r="G7" s="64">
        <v>0</v>
      </c>
      <c r="H7" s="64">
        <v>0</v>
      </c>
      <c r="I7" s="64">
        <v>0</v>
      </c>
      <c r="J7" s="64">
        <v>119.63208809745485</v>
      </c>
      <c r="K7" s="64">
        <v>0</v>
      </c>
      <c r="L7" s="64">
        <v>1646.7729653806082</v>
      </c>
      <c r="M7" s="64">
        <v>0</v>
      </c>
      <c r="N7" s="64">
        <v>0</v>
      </c>
      <c r="O7" s="64">
        <v>0</v>
      </c>
      <c r="P7" s="64">
        <v>0</v>
      </c>
      <c r="Q7" s="64">
        <v>0</v>
      </c>
      <c r="R7" s="64">
        <v>0</v>
      </c>
      <c r="S7" s="64">
        <v>0</v>
      </c>
      <c r="T7" s="64">
        <v>0</v>
      </c>
      <c r="U7" s="64">
        <v>0</v>
      </c>
      <c r="V7" s="64">
        <v>0</v>
      </c>
      <c r="W7" s="64">
        <v>0</v>
      </c>
      <c r="X7" s="64">
        <v>0</v>
      </c>
      <c r="Y7" s="64">
        <v>0</v>
      </c>
      <c r="Z7" s="64">
        <v>0</v>
      </c>
      <c r="AA7" s="64">
        <v>0</v>
      </c>
      <c r="AB7" s="64">
        <v>0</v>
      </c>
      <c r="AC7" s="64">
        <v>0</v>
      </c>
      <c r="AD7" s="64">
        <v>0</v>
      </c>
      <c r="AE7" s="64">
        <v>0</v>
      </c>
      <c r="AF7" s="64">
        <v>0</v>
      </c>
      <c r="AG7" s="64">
        <v>0</v>
      </c>
      <c r="AH7" s="64">
        <v>0</v>
      </c>
      <c r="AI7" s="64">
        <v>0</v>
      </c>
      <c r="AJ7" s="64">
        <v>0</v>
      </c>
      <c r="AK7" s="64">
        <v>0</v>
      </c>
      <c r="AL7" s="64">
        <v>0</v>
      </c>
      <c r="AM7" s="64">
        <v>0</v>
      </c>
      <c r="AN7" s="64">
        <v>0</v>
      </c>
      <c r="AO7" s="64">
        <v>0</v>
      </c>
      <c r="AP7" s="64">
        <v>0</v>
      </c>
      <c r="AQ7" s="64">
        <v>27.525046694244217</v>
      </c>
      <c r="AR7" s="64">
        <v>0</v>
      </c>
      <c r="AS7" s="64">
        <v>0</v>
      </c>
      <c r="AT7" s="64">
        <v>0</v>
      </c>
      <c r="AU7" s="64">
        <v>12.049257012363695</v>
      </c>
      <c r="AV7" s="64">
        <v>0</v>
      </c>
      <c r="AW7" s="64">
        <v>0</v>
      </c>
      <c r="AX7" s="64">
        <v>0</v>
      </c>
      <c r="AY7" s="64">
        <v>0</v>
      </c>
      <c r="AZ7" s="64">
        <v>0</v>
      </c>
      <c r="BA7" s="64">
        <v>0</v>
      </c>
      <c r="BB7" s="64">
        <v>0</v>
      </c>
      <c r="BC7" s="64">
        <v>0</v>
      </c>
      <c r="BD7" s="64">
        <v>9.9244153507156021</v>
      </c>
      <c r="BE7" s="64">
        <v>0</v>
      </c>
      <c r="BF7" s="64">
        <v>0.13743863126772093</v>
      </c>
      <c r="BG7" s="64">
        <v>0</v>
      </c>
      <c r="BH7" s="64">
        <v>0</v>
      </c>
      <c r="BI7" s="64">
        <v>0</v>
      </c>
      <c r="BJ7" s="64">
        <v>2427.831880698976</v>
      </c>
      <c r="BK7" s="64">
        <v>134725.24199195596</v>
      </c>
      <c r="BL7" s="64">
        <v>99100.90688123829</v>
      </c>
      <c r="BM7" s="64">
        <v>0</v>
      </c>
      <c r="BN7" s="64">
        <v>0</v>
      </c>
      <c r="BO7" s="64">
        <v>523.52190760982398</v>
      </c>
      <c r="BP7" s="64">
        <v>0</v>
      </c>
      <c r="BQ7" s="64">
        <v>-1401.8115083560651</v>
      </c>
      <c r="BR7" s="64">
        <v>232947.859272448</v>
      </c>
      <c r="BS7" s="64">
        <v>235375.69115314697</v>
      </c>
    </row>
    <row r="8" spans="1:71" x14ac:dyDescent="0.25">
      <c r="A8" s="24" t="s">
        <v>27</v>
      </c>
      <c r="B8" s="24" t="s">
        <v>28</v>
      </c>
      <c r="C8" s="18">
        <v>258077.958809292</v>
      </c>
      <c r="D8" s="64">
        <v>1651.9734008456455</v>
      </c>
      <c r="E8" s="64">
        <v>4.0537755139730933</v>
      </c>
      <c r="F8" s="64">
        <v>0</v>
      </c>
      <c r="G8" s="64">
        <v>0</v>
      </c>
      <c r="H8" s="64">
        <v>0</v>
      </c>
      <c r="I8" s="64">
        <v>0</v>
      </c>
      <c r="J8" s="64">
        <v>0</v>
      </c>
      <c r="K8" s="64">
        <v>0</v>
      </c>
      <c r="L8" s="64">
        <v>568.59843617374099</v>
      </c>
      <c r="M8" s="64">
        <v>0</v>
      </c>
      <c r="N8" s="64">
        <v>0</v>
      </c>
      <c r="O8" s="64">
        <v>159.98572357632426</v>
      </c>
      <c r="P8" s="64">
        <v>0</v>
      </c>
      <c r="Q8" s="64">
        <v>0</v>
      </c>
      <c r="R8" s="64">
        <v>0</v>
      </c>
      <c r="S8" s="64">
        <v>0</v>
      </c>
      <c r="T8" s="64">
        <v>0</v>
      </c>
      <c r="U8" s="64">
        <v>0</v>
      </c>
      <c r="V8" s="64">
        <v>108.72117048465435</v>
      </c>
      <c r="W8" s="64">
        <v>0</v>
      </c>
      <c r="X8" s="64">
        <v>0</v>
      </c>
      <c r="Y8" s="64">
        <v>0</v>
      </c>
      <c r="Z8" s="64">
        <v>0</v>
      </c>
      <c r="AA8" s="64">
        <v>0</v>
      </c>
      <c r="AB8" s="64">
        <v>0</v>
      </c>
      <c r="AC8" s="64">
        <v>0</v>
      </c>
      <c r="AD8" s="64">
        <v>0</v>
      </c>
      <c r="AE8" s="64">
        <v>0</v>
      </c>
      <c r="AF8" s="64">
        <v>0</v>
      </c>
      <c r="AG8" s="64">
        <v>0</v>
      </c>
      <c r="AH8" s="64">
        <v>0</v>
      </c>
      <c r="AI8" s="64">
        <v>0</v>
      </c>
      <c r="AJ8" s="64">
        <v>0</v>
      </c>
      <c r="AK8" s="64">
        <v>0</v>
      </c>
      <c r="AL8" s="64">
        <v>0</v>
      </c>
      <c r="AM8" s="64">
        <v>0</v>
      </c>
      <c r="AN8" s="64">
        <v>0</v>
      </c>
      <c r="AO8" s="64">
        <v>0</v>
      </c>
      <c r="AP8" s="64">
        <v>0</v>
      </c>
      <c r="AQ8" s="64">
        <v>56.662801455437318</v>
      </c>
      <c r="AR8" s="64">
        <v>0</v>
      </c>
      <c r="AS8" s="64">
        <v>0</v>
      </c>
      <c r="AT8" s="64">
        <v>0</v>
      </c>
      <c r="AU8" s="64">
        <v>0</v>
      </c>
      <c r="AV8" s="64">
        <v>0</v>
      </c>
      <c r="AW8" s="64">
        <v>0</v>
      </c>
      <c r="AX8" s="64">
        <v>0</v>
      </c>
      <c r="AY8" s="64">
        <v>0</v>
      </c>
      <c r="AZ8" s="64">
        <v>0</v>
      </c>
      <c r="BA8" s="64">
        <v>0</v>
      </c>
      <c r="BB8" s="64">
        <v>0</v>
      </c>
      <c r="BC8" s="64">
        <v>0</v>
      </c>
      <c r="BD8" s="64">
        <v>0</v>
      </c>
      <c r="BE8" s="64">
        <v>0</v>
      </c>
      <c r="BF8" s="64">
        <v>0</v>
      </c>
      <c r="BG8" s="64">
        <v>0</v>
      </c>
      <c r="BH8" s="64">
        <v>0</v>
      </c>
      <c r="BI8" s="64">
        <v>0</v>
      </c>
      <c r="BJ8" s="64">
        <v>2549.9953080497753</v>
      </c>
      <c r="BK8" s="64">
        <v>129598.6233130656</v>
      </c>
      <c r="BL8" s="64">
        <v>52375.445577622057</v>
      </c>
      <c r="BM8" s="64">
        <v>0</v>
      </c>
      <c r="BN8" s="64">
        <v>0</v>
      </c>
      <c r="BO8" s="64">
        <v>0</v>
      </c>
      <c r="BP8" s="64">
        <v>0</v>
      </c>
      <c r="BQ8" s="64">
        <v>73553.894610554562</v>
      </c>
      <c r="BR8" s="64">
        <v>255527.96350124222</v>
      </c>
      <c r="BS8" s="64">
        <v>258077.958809292</v>
      </c>
    </row>
    <row r="9" spans="1:71" x14ac:dyDescent="0.25">
      <c r="A9" s="24" t="s">
        <v>29</v>
      </c>
      <c r="B9" s="24" t="s">
        <v>30</v>
      </c>
      <c r="C9" s="18">
        <v>0</v>
      </c>
      <c r="D9" s="64">
        <v>0</v>
      </c>
      <c r="E9" s="64">
        <v>0</v>
      </c>
      <c r="F9" s="64">
        <v>0</v>
      </c>
      <c r="G9" s="64">
        <v>0</v>
      </c>
      <c r="H9" s="64">
        <v>0</v>
      </c>
      <c r="I9" s="64">
        <v>0</v>
      </c>
      <c r="J9" s="64">
        <v>0</v>
      </c>
      <c r="K9" s="64">
        <v>0</v>
      </c>
      <c r="L9" s="64">
        <v>0</v>
      </c>
      <c r="M9" s="64">
        <v>0</v>
      </c>
      <c r="N9" s="64">
        <v>0</v>
      </c>
      <c r="O9" s="64">
        <v>0</v>
      </c>
      <c r="P9" s="64">
        <v>0</v>
      </c>
      <c r="Q9" s="64">
        <v>0</v>
      </c>
      <c r="R9" s="64">
        <v>0</v>
      </c>
      <c r="S9" s="64">
        <v>0</v>
      </c>
      <c r="T9" s="64">
        <v>0</v>
      </c>
      <c r="U9" s="64">
        <v>0</v>
      </c>
      <c r="V9" s="64">
        <v>0</v>
      </c>
      <c r="W9" s="64">
        <v>0</v>
      </c>
      <c r="X9" s="64">
        <v>0</v>
      </c>
      <c r="Y9" s="64">
        <v>0</v>
      </c>
      <c r="Z9" s="64">
        <v>0</v>
      </c>
      <c r="AA9" s="64">
        <v>0</v>
      </c>
      <c r="AB9" s="64">
        <v>0</v>
      </c>
      <c r="AC9" s="64">
        <v>0</v>
      </c>
      <c r="AD9" s="64">
        <v>0</v>
      </c>
      <c r="AE9" s="64">
        <v>0</v>
      </c>
      <c r="AF9" s="64">
        <v>0</v>
      </c>
      <c r="AG9" s="64">
        <v>0</v>
      </c>
      <c r="AH9" s="64">
        <v>0</v>
      </c>
      <c r="AI9" s="64">
        <v>0</v>
      </c>
      <c r="AJ9" s="64">
        <v>0</v>
      </c>
      <c r="AK9" s="64">
        <v>0</v>
      </c>
      <c r="AL9" s="64">
        <v>0</v>
      </c>
      <c r="AM9" s="64">
        <v>0</v>
      </c>
      <c r="AN9" s="64">
        <v>0</v>
      </c>
      <c r="AO9" s="64">
        <v>0</v>
      </c>
      <c r="AP9" s="64">
        <v>0</v>
      </c>
      <c r="AQ9" s="64">
        <v>0</v>
      </c>
      <c r="AR9" s="64">
        <v>0</v>
      </c>
      <c r="AS9" s="64">
        <v>0</v>
      </c>
      <c r="AT9" s="64">
        <v>0</v>
      </c>
      <c r="AU9" s="64">
        <v>0</v>
      </c>
      <c r="AV9" s="64">
        <v>0</v>
      </c>
      <c r="AW9" s="64">
        <v>0</v>
      </c>
      <c r="AX9" s="64">
        <v>0</v>
      </c>
      <c r="AY9" s="64">
        <v>0</v>
      </c>
      <c r="AZ9" s="64">
        <v>0</v>
      </c>
      <c r="BA9" s="64">
        <v>0</v>
      </c>
      <c r="BB9" s="64">
        <v>0</v>
      </c>
      <c r="BC9" s="64">
        <v>0</v>
      </c>
      <c r="BD9" s="64">
        <v>0</v>
      </c>
      <c r="BE9" s="64">
        <v>0</v>
      </c>
      <c r="BF9" s="64">
        <v>0</v>
      </c>
      <c r="BG9" s="64">
        <v>0</v>
      </c>
      <c r="BH9" s="64">
        <v>0</v>
      </c>
      <c r="BI9" s="64">
        <v>0</v>
      </c>
      <c r="BJ9" s="64">
        <v>0</v>
      </c>
      <c r="BK9" s="64">
        <v>0</v>
      </c>
      <c r="BL9" s="64">
        <v>0</v>
      </c>
      <c r="BM9" s="64">
        <v>0</v>
      </c>
      <c r="BN9" s="64">
        <v>0</v>
      </c>
      <c r="BO9" s="64">
        <v>0</v>
      </c>
      <c r="BP9" s="64">
        <v>0</v>
      </c>
      <c r="BQ9" s="64">
        <v>0</v>
      </c>
      <c r="BR9" s="64">
        <v>0</v>
      </c>
      <c r="BS9" s="64">
        <v>0</v>
      </c>
    </row>
    <row r="10" spans="1:71" x14ac:dyDescent="0.25">
      <c r="A10" s="24" t="s">
        <v>31</v>
      </c>
      <c r="B10" s="24" t="s">
        <v>32</v>
      </c>
      <c r="C10" s="18">
        <v>61.523664955954999</v>
      </c>
      <c r="D10" s="64">
        <v>1.4247593830533409</v>
      </c>
      <c r="E10" s="64">
        <v>0.11018902011985915</v>
      </c>
      <c r="F10" s="64">
        <v>5.4144227185564438E-4</v>
      </c>
      <c r="G10" s="64">
        <v>0</v>
      </c>
      <c r="H10" s="64">
        <v>0</v>
      </c>
      <c r="I10" s="64">
        <v>0</v>
      </c>
      <c r="J10" s="64">
        <v>0.18891889677574347</v>
      </c>
      <c r="K10" s="64">
        <v>0</v>
      </c>
      <c r="L10" s="64">
        <v>10.950506080267491</v>
      </c>
      <c r="M10" s="64">
        <v>0</v>
      </c>
      <c r="N10" s="64">
        <v>0</v>
      </c>
      <c r="O10" s="64">
        <v>0</v>
      </c>
      <c r="P10" s="64">
        <v>0</v>
      </c>
      <c r="Q10" s="64">
        <v>0</v>
      </c>
      <c r="R10" s="64">
        <v>0</v>
      </c>
      <c r="S10" s="64">
        <v>0</v>
      </c>
      <c r="T10" s="64">
        <v>0</v>
      </c>
      <c r="U10" s="64">
        <v>0</v>
      </c>
      <c r="V10" s="64">
        <v>1.7088461624239693</v>
      </c>
      <c r="W10" s="64">
        <v>0</v>
      </c>
      <c r="X10" s="64">
        <v>0</v>
      </c>
      <c r="Y10" s="64">
        <v>0</v>
      </c>
      <c r="Z10" s="64">
        <v>0</v>
      </c>
      <c r="AA10" s="64">
        <v>0</v>
      </c>
      <c r="AB10" s="64">
        <v>0</v>
      </c>
      <c r="AC10" s="64">
        <v>0</v>
      </c>
      <c r="AD10" s="64">
        <v>0</v>
      </c>
      <c r="AE10" s="64">
        <v>0</v>
      </c>
      <c r="AF10" s="64">
        <v>0</v>
      </c>
      <c r="AG10" s="64">
        <v>0</v>
      </c>
      <c r="AH10" s="64">
        <v>0</v>
      </c>
      <c r="AI10" s="64">
        <v>0</v>
      </c>
      <c r="AJ10" s="64">
        <v>0</v>
      </c>
      <c r="AK10" s="64">
        <v>0</v>
      </c>
      <c r="AL10" s="64">
        <v>0</v>
      </c>
      <c r="AM10" s="64">
        <v>0</v>
      </c>
      <c r="AN10" s="64">
        <v>0</v>
      </c>
      <c r="AO10" s="64">
        <v>0</v>
      </c>
      <c r="AP10" s="64">
        <v>0</v>
      </c>
      <c r="AQ10" s="64">
        <v>1.0988236297297604</v>
      </c>
      <c r="AR10" s="64">
        <v>0</v>
      </c>
      <c r="AS10" s="64">
        <v>0</v>
      </c>
      <c r="AT10" s="64">
        <v>0</v>
      </c>
      <c r="AU10" s="64">
        <v>0</v>
      </c>
      <c r="AV10" s="64">
        <v>0</v>
      </c>
      <c r="AW10" s="64">
        <v>0</v>
      </c>
      <c r="AX10" s="64">
        <v>0</v>
      </c>
      <c r="AY10" s="64">
        <v>0</v>
      </c>
      <c r="AZ10" s="64">
        <v>0</v>
      </c>
      <c r="BA10" s="64">
        <v>0</v>
      </c>
      <c r="BB10" s="64">
        <v>0</v>
      </c>
      <c r="BC10" s="64">
        <v>0</v>
      </c>
      <c r="BD10" s="64">
        <v>0</v>
      </c>
      <c r="BE10" s="64">
        <v>0</v>
      </c>
      <c r="BF10" s="64">
        <v>0</v>
      </c>
      <c r="BG10" s="64">
        <v>0</v>
      </c>
      <c r="BH10" s="64">
        <v>0</v>
      </c>
      <c r="BI10" s="64">
        <v>0</v>
      </c>
      <c r="BJ10" s="64">
        <v>15.48258461464202</v>
      </c>
      <c r="BK10" s="64">
        <v>25.674512444423584</v>
      </c>
      <c r="BL10" s="64">
        <v>24.19571516884087</v>
      </c>
      <c r="BM10" s="64">
        <v>0</v>
      </c>
      <c r="BN10" s="64">
        <v>0</v>
      </c>
      <c r="BO10" s="64">
        <v>0</v>
      </c>
      <c r="BP10" s="64">
        <v>0</v>
      </c>
      <c r="BQ10" s="64">
        <v>-3.829147271951471</v>
      </c>
      <c r="BR10" s="64">
        <v>46.041080341312984</v>
      </c>
      <c r="BS10" s="64">
        <v>61.523664955955006</v>
      </c>
    </row>
    <row r="11" spans="1:71" x14ac:dyDescent="0.25">
      <c r="A11" s="13" t="s">
        <v>33</v>
      </c>
      <c r="B11" s="13" t="s">
        <v>34</v>
      </c>
      <c r="C11" s="15">
        <v>248246.643020541</v>
      </c>
      <c r="D11" s="63">
        <v>2082.5220291544888</v>
      </c>
      <c r="E11" s="63">
        <v>1059.9818873899608</v>
      </c>
      <c r="F11" s="63">
        <v>28.611738418000424</v>
      </c>
      <c r="G11" s="63">
        <v>0</v>
      </c>
      <c r="H11" s="63">
        <v>0</v>
      </c>
      <c r="I11" s="63">
        <v>0</v>
      </c>
      <c r="J11" s="63">
        <v>33.317877537550423</v>
      </c>
      <c r="K11" s="63">
        <v>0</v>
      </c>
      <c r="L11" s="63">
        <v>3726.7941214953712</v>
      </c>
      <c r="M11" s="63">
        <v>0</v>
      </c>
      <c r="N11" s="63">
        <v>0</v>
      </c>
      <c r="O11" s="63">
        <v>0</v>
      </c>
      <c r="P11" s="63">
        <v>0</v>
      </c>
      <c r="Q11" s="63">
        <v>0</v>
      </c>
      <c r="R11" s="63">
        <v>0</v>
      </c>
      <c r="S11" s="63">
        <v>0</v>
      </c>
      <c r="T11" s="63">
        <v>0</v>
      </c>
      <c r="U11" s="63">
        <v>0</v>
      </c>
      <c r="V11" s="63">
        <v>1344.6150908599152</v>
      </c>
      <c r="W11" s="63">
        <v>0</v>
      </c>
      <c r="X11" s="63">
        <v>0</v>
      </c>
      <c r="Y11" s="63">
        <v>0</v>
      </c>
      <c r="Z11" s="63">
        <v>0</v>
      </c>
      <c r="AA11" s="63">
        <v>0</v>
      </c>
      <c r="AB11" s="63">
        <v>0</v>
      </c>
      <c r="AC11" s="63">
        <v>0</v>
      </c>
      <c r="AD11" s="63">
        <v>0</v>
      </c>
      <c r="AE11" s="63">
        <v>0</v>
      </c>
      <c r="AF11" s="63">
        <v>0</v>
      </c>
      <c r="AG11" s="63">
        <v>0</v>
      </c>
      <c r="AH11" s="63">
        <v>0</v>
      </c>
      <c r="AI11" s="63">
        <v>0</v>
      </c>
      <c r="AJ11" s="63">
        <v>0</v>
      </c>
      <c r="AK11" s="63">
        <v>0</v>
      </c>
      <c r="AL11" s="63">
        <v>0</v>
      </c>
      <c r="AM11" s="63">
        <v>0</v>
      </c>
      <c r="AN11" s="63">
        <v>12.395071591852473</v>
      </c>
      <c r="AO11" s="63">
        <v>1.0725192654309081</v>
      </c>
      <c r="AP11" s="63">
        <v>0</v>
      </c>
      <c r="AQ11" s="63">
        <v>95.47477077642138</v>
      </c>
      <c r="AR11" s="63">
        <v>0</v>
      </c>
      <c r="AS11" s="63">
        <v>0</v>
      </c>
      <c r="AT11" s="63">
        <v>100.51121114714954</v>
      </c>
      <c r="AU11" s="63">
        <v>801.29797077747662</v>
      </c>
      <c r="AV11" s="63">
        <v>0</v>
      </c>
      <c r="AW11" s="63">
        <v>0</v>
      </c>
      <c r="AX11" s="63">
        <v>0</v>
      </c>
      <c r="AY11" s="63">
        <v>0</v>
      </c>
      <c r="AZ11" s="63">
        <v>0</v>
      </c>
      <c r="BA11" s="63">
        <v>0</v>
      </c>
      <c r="BB11" s="63">
        <v>0.88963918477115322</v>
      </c>
      <c r="BC11" s="63">
        <v>43.855335226890986</v>
      </c>
      <c r="BD11" s="63">
        <v>322.10912924521386</v>
      </c>
      <c r="BE11" s="63">
        <v>15.460384215292446</v>
      </c>
      <c r="BF11" s="63">
        <v>71.711010315374693</v>
      </c>
      <c r="BG11" s="63">
        <v>0.15826199638008523</v>
      </c>
      <c r="BH11" s="63">
        <v>113.00332658992315</v>
      </c>
      <c r="BI11" s="63">
        <v>0</v>
      </c>
      <c r="BJ11" s="63">
        <v>9853.7813751874692</v>
      </c>
      <c r="BK11" s="63">
        <v>2018.9751146226529</v>
      </c>
      <c r="BL11" s="63">
        <v>239275.84311491807</v>
      </c>
      <c r="BM11" s="63">
        <v>896.91685155268601</v>
      </c>
      <c r="BN11" s="63">
        <v>0</v>
      </c>
      <c r="BO11" s="63">
        <v>0</v>
      </c>
      <c r="BP11" s="63">
        <v>0</v>
      </c>
      <c r="BQ11" s="63">
        <v>-3798.8734357398562</v>
      </c>
      <c r="BR11" s="63">
        <v>238392.86164535355</v>
      </c>
      <c r="BS11" s="63">
        <v>248246.64302054103</v>
      </c>
    </row>
    <row r="12" spans="1:71" x14ac:dyDescent="0.25">
      <c r="A12" s="13" t="s">
        <v>35</v>
      </c>
      <c r="B12" s="13" t="s">
        <v>36</v>
      </c>
      <c r="C12" s="15">
        <v>20.622922796593301</v>
      </c>
      <c r="D12" s="63">
        <v>0</v>
      </c>
      <c r="E12" s="63">
        <v>4.5083444698371941E-4</v>
      </c>
      <c r="F12" s="63">
        <v>0</v>
      </c>
      <c r="G12" s="63">
        <v>0</v>
      </c>
      <c r="H12" s="63">
        <v>0</v>
      </c>
      <c r="I12" s="63">
        <v>0</v>
      </c>
      <c r="J12" s="63">
        <v>0</v>
      </c>
      <c r="K12" s="63">
        <v>0</v>
      </c>
      <c r="L12" s="63">
        <v>0.24330916417988516</v>
      </c>
      <c r="M12" s="63">
        <v>0</v>
      </c>
      <c r="N12" s="63">
        <v>0</v>
      </c>
      <c r="O12" s="63">
        <v>0</v>
      </c>
      <c r="P12" s="63">
        <v>0</v>
      </c>
      <c r="Q12" s="63">
        <v>0</v>
      </c>
      <c r="R12" s="63">
        <v>0</v>
      </c>
      <c r="S12" s="63">
        <v>0</v>
      </c>
      <c r="T12" s="63">
        <v>0</v>
      </c>
      <c r="U12" s="63">
        <v>0</v>
      </c>
      <c r="V12" s="63">
        <v>0</v>
      </c>
      <c r="W12" s="63">
        <v>0</v>
      </c>
      <c r="X12" s="63">
        <v>0</v>
      </c>
      <c r="Y12" s="63">
        <v>0</v>
      </c>
      <c r="Z12" s="63">
        <v>0</v>
      </c>
      <c r="AA12" s="63">
        <v>0</v>
      </c>
      <c r="AB12" s="63">
        <v>0</v>
      </c>
      <c r="AC12" s="63">
        <v>0</v>
      </c>
      <c r="AD12" s="63">
        <v>0</v>
      </c>
      <c r="AE12" s="63">
        <v>0</v>
      </c>
      <c r="AF12" s="63">
        <v>0</v>
      </c>
      <c r="AG12" s="63">
        <v>0</v>
      </c>
      <c r="AH12" s="63">
        <v>0</v>
      </c>
      <c r="AI12" s="63">
        <v>0</v>
      </c>
      <c r="AJ12" s="63">
        <v>0</v>
      </c>
      <c r="AK12" s="63">
        <v>0</v>
      </c>
      <c r="AL12" s="63">
        <v>0</v>
      </c>
      <c r="AM12" s="63">
        <v>0</v>
      </c>
      <c r="AN12" s="63">
        <v>0</v>
      </c>
      <c r="AO12" s="63">
        <v>0</v>
      </c>
      <c r="AP12" s="63">
        <v>0</v>
      </c>
      <c r="AQ12" s="63">
        <v>0</v>
      </c>
      <c r="AR12" s="63">
        <v>0</v>
      </c>
      <c r="AS12" s="63">
        <v>0</v>
      </c>
      <c r="AT12" s="63">
        <v>1.5141122480511128E-3</v>
      </c>
      <c r="AU12" s="63">
        <v>4.7872800553482595E-3</v>
      </c>
      <c r="AV12" s="63">
        <v>0</v>
      </c>
      <c r="AW12" s="63">
        <v>0</v>
      </c>
      <c r="AX12" s="63">
        <v>0</v>
      </c>
      <c r="AY12" s="63">
        <v>0</v>
      </c>
      <c r="AZ12" s="63">
        <v>0</v>
      </c>
      <c r="BA12" s="63">
        <v>0</v>
      </c>
      <c r="BB12" s="63">
        <v>0</v>
      </c>
      <c r="BC12" s="63">
        <v>0</v>
      </c>
      <c r="BD12" s="63">
        <v>1.9029285576831328E-4</v>
      </c>
      <c r="BE12" s="63">
        <v>0</v>
      </c>
      <c r="BF12" s="63">
        <v>0</v>
      </c>
      <c r="BG12" s="63">
        <v>0</v>
      </c>
      <c r="BH12" s="63">
        <v>5.9573827974083176E-5</v>
      </c>
      <c r="BI12" s="63">
        <v>0</v>
      </c>
      <c r="BJ12" s="63">
        <v>0.25031125761401063</v>
      </c>
      <c r="BK12" s="63">
        <v>0</v>
      </c>
      <c r="BL12" s="63">
        <v>20.33458222065833</v>
      </c>
      <c r="BM12" s="63">
        <v>0</v>
      </c>
      <c r="BN12" s="63">
        <v>0</v>
      </c>
      <c r="BO12" s="63">
        <v>8.6576392944582067E-2</v>
      </c>
      <c r="BP12" s="63">
        <v>0</v>
      </c>
      <c r="BQ12" s="63">
        <v>-4.8547074623622899E-2</v>
      </c>
      <c r="BR12" s="63">
        <v>20.372611538979289</v>
      </c>
      <c r="BS12" s="63">
        <v>20.622922796593301</v>
      </c>
    </row>
    <row r="13" spans="1:71" x14ac:dyDescent="0.25">
      <c r="A13" s="13" t="s">
        <v>37</v>
      </c>
      <c r="B13" s="13" t="s">
        <v>38</v>
      </c>
      <c r="C13" s="15">
        <v>122.153257820668</v>
      </c>
      <c r="D13" s="63">
        <v>0</v>
      </c>
      <c r="E13" s="63">
        <v>1.1319757281067172E-3</v>
      </c>
      <c r="F13" s="63">
        <v>0</v>
      </c>
      <c r="G13" s="63">
        <v>0</v>
      </c>
      <c r="H13" s="63">
        <v>0</v>
      </c>
      <c r="I13" s="63">
        <v>0</v>
      </c>
      <c r="J13" s="63">
        <v>0</v>
      </c>
      <c r="K13" s="63">
        <v>0</v>
      </c>
      <c r="L13" s="63">
        <v>9.7755681913650303</v>
      </c>
      <c r="M13" s="63">
        <v>0</v>
      </c>
      <c r="N13" s="63">
        <v>0</v>
      </c>
      <c r="O13" s="63">
        <v>0</v>
      </c>
      <c r="P13" s="63">
        <v>0</v>
      </c>
      <c r="Q13" s="63">
        <v>0</v>
      </c>
      <c r="R13" s="63">
        <v>0</v>
      </c>
      <c r="S13" s="63">
        <v>0</v>
      </c>
      <c r="T13" s="63">
        <v>0</v>
      </c>
      <c r="U13" s="63">
        <v>0</v>
      </c>
      <c r="V13" s="63">
        <v>0</v>
      </c>
      <c r="W13" s="63">
        <v>0</v>
      </c>
      <c r="X13" s="63">
        <v>0</v>
      </c>
      <c r="Y13" s="63">
        <v>0</v>
      </c>
      <c r="Z13" s="63">
        <v>0</v>
      </c>
      <c r="AA13" s="63">
        <v>0</v>
      </c>
      <c r="AB13" s="63">
        <v>0</v>
      </c>
      <c r="AC13" s="63">
        <v>0</v>
      </c>
      <c r="AD13" s="63">
        <v>0</v>
      </c>
      <c r="AE13" s="63">
        <v>0</v>
      </c>
      <c r="AF13" s="63">
        <v>0</v>
      </c>
      <c r="AG13" s="63">
        <v>0</v>
      </c>
      <c r="AH13" s="63">
        <v>0</v>
      </c>
      <c r="AI13" s="63">
        <v>0</v>
      </c>
      <c r="AJ13" s="63">
        <v>0</v>
      </c>
      <c r="AK13" s="63">
        <v>0</v>
      </c>
      <c r="AL13" s="63">
        <v>0</v>
      </c>
      <c r="AM13" s="63">
        <v>0</v>
      </c>
      <c r="AN13" s="63">
        <v>0</v>
      </c>
      <c r="AO13" s="63">
        <v>0</v>
      </c>
      <c r="AP13" s="63">
        <v>0</v>
      </c>
      <c r="AQ13" s="63">
        <v>0</v>
      </c>
      <c r="AR13" s="63">
        <v>0</v>
      </c>
      <c r="AS13" s="63">
        <v>0</v>
      </c>
      <c r="AT13" s="63">
        <v>0</v>
      </c>
      <c r="AU13" s="63">
        <v>0</v>
      </c>
      <c r="AV13" s="63">
        <v>0</v>
      </c>
      <c r="AW13" s="63">
        <v>0</v>
      </c>
      <c r="AX13" s="63">
        <v>0</v>
      </c>
      <c r="AY13" s="63">
        <v>0</v>
      </c>
      <c r="AZ13" s="63">
        <v>0</v>
      </c>
      <c r="BA13" s="63">
        <v>0</v>
      </c>
      <c r="BB13" s="63">
        <v>1.1199948417267818E-3</v>
      </c>
      <c r="BC13" s="63">
        <v>0</v>
      </c>
      <c r="BD13" s="63">
        <v>1.1510922252161474E-3</v>
      </c>
      <c r="BE13" s="63">
        <v>0</v>
      </c>
      <c r="BF13" s="63">
        <v>0</v>
      </c>
      <c r="BG13" s="63">
        <v>0</v>
      </c>
      <c r="BH13" s="63">
        <v>6.6925011763064495E-3</v>
      </c>
      <c r="BI13" s="63">
        <v>0</v>
      </c>
      <c r="BJ13" s="63">
        <v>9.7856637553363868</v>
      </c>
      <c r="BK13" s="63">
        <v>47.136974204503964</v>
      </c>
      <c r="BL13" s="63">
        <v>68.671892795845096</v>
      </c>
      <c r="BM13" s="63">
        <v>0</v>
      </c>
      <c r="BN13" s="63">
        <v>0</v>
      </c>
      <c r="BO13" s="63">
        <v>0</v>
      </c>
      <c r="BP13" s="63">
        <v>2.6970659483198318</v>
      </c>
      <c r="BQ13" s="63">
        <v>-6.1383388833372639</v>
      </c>
      <c r="BR13" s="63">
        <v>112.36759406533163</v>
      </c>
      <c r="BS13" s="63">
        <v>122.15325782066802</v>
      </c>
    </row>
    <row r="14" spans="1:71" x14ac:dyDescent="0.25">
      <c r="A14" s="13" t="s">
        <v>39</v>
      </c>
      <c r="B14" s="13" t="s">
        <v>40</v>
      </c>
      <c r="C14" s="15">
        <v>275.740807808753</v>
      </c>
      <c r="D14" s="63">
        <v>0</v>
      </c>
      <c r="E14" s="63">
        <v>4.8083454134371841E-3</v>
      </c>
      <c r="F14" s="63">
        <v>0</v>
      </c>
      <c r="G14" s="63">
        <v>0</v>
      </c>
      <c r="H14" s="63">
        <v>0</v>
      </c>
      <c r="I14" s="63">
        <v>0</v>
      </c>
      <c r="J14" s="63">
        <v>1.6348778268397656E-3</v>
      </c>
      <c r="K14" s="63">
        <v>0</v>
      </c>
      <c r="L14" s="63">
        <v>5.6628844549368802</v>
      </c>
      <c r="M14" s="63">
        <v>1.6858240300230524E-2</v>
      </c>
      <c r="N14" s="63">
        <v>0</v>
      </c>
      <c r="O14" s="63">
        <v>0</v>
      </c>
      <c r="P14" s="63">
        <v>0</v>
      </c>
      <c r="Q14" s="63">
        <v>0</v>
      </c>
      <c r="R14" s="63">
        <v>0</v>
      </c>
      <c r="S14" s="63">
        <v>0</v>
      </c>
      <c r="T14" s="63">
        <v>0</v>
      </c>
      <c r="U14" s="63">
        <v>0</v>
      </c>
      <c r="V14" s="63">
        <v>0</v>
      </c>
      <c r="W14" s="63">
        <v>0</v>
      </c>
      <c r="X14" s="63">
        <v>0</v>
      </c>
      <c r="Y14" s="63">
        <v>0</v>
      </c>
      <c r="Z14" s="63">
        <v>0</v>
      </c>
      <c r="AA14" s="63">
        <v>0</v>
      </c>
      <c r="AB14" s="63">
        <v>0</v>
      </c>
      <c r="AC14" s="63">
        <v>0</v>
      </c>
      <c r="AD14" s="63">
        <v>0</v>
      </c>
      <c r="AE14" s="63">
        <v>0</v>
      </c>
      <c r="AF14" s="63">
        <v>0</v>
      </c>
      <c r="AG14" s="63">
        <v>0</v>
      </c>
      <c r="AH14" s="63">
        <v>0</v>
      </c>
      <c r="AI14" s="63">
        <v>0</v>
      </c>
      <c r="AJ14" s="63">
        <v>0</v>
      </c>
      <c r="AK14" s="63">
        <v>0</v>
      </c>
      <c r="AL14" s="63">
        <v>0</v>
      </c>
      <c r="AM14" s="63">
        <v>0</v>
      </c>
      <c r="AN14" s="63">
        <v>0</v>
      </c>
      <c r="AO14" s="63">
        <v>0</v>
      </c>
      <c r="AP14" s="63">
        <v>0</v>
      </c>
      <c r="AQ14" s="63">
        <v>8.8970319899035671E-2</v>
      </c>
      <c r="AR14" s="63">
        <v>0</v>
      </c>
      <c r="AS14" s="63">
        <v>0</v>
      </c>
      <c r="AT14" s="63">
        <v>2.4391193269350107E-2</v>
      </c>
      <c r="AU14" s="63">
        <v>0.53086863249305061</v>
      </c>
      <c r="AV14" s="63">
        <v>0</v>
      </c>
      <c r="AW14" s="63">
        <v>0</v>
      </c>
      <c r="AX14" s="63">
        <v>0</v>
      </c>
      <c r="AY14" s="63">
        <v>0</v>
      </c>
      <c r="AZ14" s="63">
        <v>0</v>
      </c>
      <c r="BA14" s="63">
        <v>0</v>
      </c>
      <c r="BB14" s="63">
        <v>6.8598800974107351E-4</v>
      </c>
      <c r="BC14" s="63">
        <v>0</v>
      </c>
      <c r="BD14" s="63">
        <v>0.20146372605580321</v>
      </c>
      <c r="BE14" s="63">
        <v>1.5265054196207716E-3</v>
      </c>
      <c r="BF14" s="63">
        <v>1.7484349225106846E-2</v>
      </c>
      <c r="BG14" s="63">
        <v>0</v>
      </c>
      <c r="BH14" s="63">
        <v>1.8445968907976576E-3</v>
      </c>
      <c r="BI14" s="63">
        <v>0</v>
      </c>
      <c r="BJ14" s="63">
        <v>6.5534212297398948</v>
      </c>
      <c r="BK14" s="63">
        <v>3.0189058343610866</v>
      </c>
      <c r="BL14" s="63">
        <v>270.95329456006834</v>
      </c>
      <c r="BM14" s="63">
        <v>6.1119172165547981</v>
      </c>
      <c r="BN14" s="63">
        <v>0</v>
      </c>
      <c r="BO14" s="63">
        <v>0</v>
      </c>
      <c r="BP14" s="63">
        <v>2.3422408249033104</v>
      </c>
      <c r="BQ14" s="63">
        <v>-13.238971856874404</v>
      </c>
      <c r="BR14" s="63">
        <v>269.18738657901309</v>
      </c>
      <c r="BS14" s="63">
        <v>275.740807808753</v>
      </c>
    </row>
    <row r="15" spans="1:71" x14ac:dyDescent="0.25">
      <c r="A15" s="13" t="s">
        <v>41</v>
      </c>
      <c r="B15" s="13" t="s">
        <v>42</v>
      </c>
      <c r="C15" s="15">
        <v>86.405098873281503</v>
      </c>
      <c r="D15" s="63">
        <v>0.4705607945009187</v>
      </c>
      <c r="E15" s="63">
        <v>2.1879968086896504</v>
      </c>
      <c r="F15" s="63">
        <v>4.7959892518246632E-3</v>
      </c>
      <c r="G15" s="63">
        <v>0</v>
      </c>
      <c r="H15" s="63">
        <v>0</v>
      </c>
      <c r="I15" s="63">
        <v>0</v>
      </c>
      <c r="J15" s="63">
        <v>62.942091101090284</v>
      </c>
      <c r="K15" s="63">
        <v>0</v>
      </c>
      <c r="L15" s="63">
        <v>3.6525492265867425E-2</v>
      </c>
      <c r="M15" s="63">
        <v>0</v>
      </c>
      <c r="N15" s="63">
        <v>0</v>
      </c>
      <c r="O15" s="63">
        <v>0</v>
      </c>
      <c r="P15" s="63">
        <v>0</v>
      </c>
      <c r="Q15" s="63">
        <v>0</v>
      </c>
      <c r="R15" s="63">
        <v>0</v>
      </c>
      <c r="S15" s="63">
        <v>0</v>
      </c>
      <c r="T15" s="63">
        <v>0</v>
      </c>
      <c r="U15" s="63">
        <v>0</v>
      </c>
      <c r="V15" s="63">
        <v>0</v>
      </c>
      <c r="W15" s="63">
        <v>0</v>
      </c>
      <c r="X15" s="63">
        <v>0</v>
      </c>
      <c r="Y15" s="63">
        <v>0</v>
      </c>
      <c r="Z15" s="63">
        <v>0</v>
      </c>
      <c r="AA15" s="63">
        <v>0</v>
      </c>
      <c r="AB15" s="63">
        <v>0</v>
      </c>
      <c r="AC15" s="63">
        <v>0</v>
      </c>
      <c r="AD15" s="63">
        <v>0</v>
      </c>
      <c r="AE15" s="63">
        <v>0</v>
      </c>
      <c r="AF15" s="63">
        <v>0</v>
      </c>
      <c r="AG15" s="63">
        <v>0</v>
      </c>
      <c r="AH15" s="63">
        <v>0</v>
      </c>
      <c r="AI15" s="63">
        <v>0</v>
      </c>
      <c r="AJ15" s="63">
        <v>0</v>
      </c>
      <c r="AK15" s="63">
        <v>0</v>
      </c>
      <c r="AL15" s="63">
        <v>0</v>
      </c>
      <c r="AM15" s="63">
        <v>0</v>
      </c>
      <c r="AN15" s="63">
        <v>0</v>
      </c>
      <c r="AO15" s="63">
        <v>0</v>
      </c>
      <c r="AP15" s="63">
        <v>0</v>
      </c>
      <c r="AQ15" s="63">
        <v>0</v>
      </c>
      <c r="AR15" s="63">
        <v>0</v>
      </c>
      <c r="AS15" s="63">
        <v>0</v>
      </c>
      <c r="AT15" s="63">
        <v>0</v>
      </c>
      <c r="AU15" s="63">
        <v>0</v>
      </c>
      <c r="AV15" s="63">
        <v>0</v>
      </c>
      <c r="AW15" s="63">
        <v>0</v>
      </c>
      <c r="AX15" s="63">
        <v>0</v>
      </c>
      <c r="AY15" s="63">
        <v>0</v>
      </c>
      <c r="AZ15" s="63">
        <v>0</v>
      </c>
      <c r="BA15" s="63">
        <v>0</v>
      </c>
      <c r="BB15" s="63">
        <v>1.703474479987896E-3</v>
      </c>
      <c r="BC15" s="63">
        <v>0</v>
      </c>
      <c r="BD15" s="63">
        <v>7.221936783040106E-2</v>
      </c>
      <c r="BE15" s="63">
        <v>1.2635609704852212E-3</v>
      </c>
      <c r="BF15" s="63">
        <v>3.9300664076735409E-2</v>
      </c>
      <c r="BG15" s="63">
        <v>0</v>
      </c>
      <c r="BH15" s="63">
        <v>0</v>
      </c>
      <c r="BI15" s="63">
        <v>0</v>
      </c>
      <c r="BJ15" s="63">
        <v>65.756457253156142</v>
      </c>
      <c r="BK15" s="63">
        <v>3.0499261748870483E-4</v>
      </c>
      <c r="BL15" s="63">
        <v>15.390568141875153</v>
      </c>
      <c r="BM15" s="63">
        <v>0</v>
      </c>
      <c r="BN15" s="63">
        <v>0</v>
      </c>
      <c r="BO15" s="63">
        <v>2.0589026119287936</v>
      </c>
      <c r="BP15" s="63">
        <v>15.824969808355531</v>
      </c>
      <c r="BQ15" s="63">
        <v>-12.62610393465161</v>
      </c>
      <c r="BR15" s="63">
        <v>20.64864162012536</v>
      </c>
      <c r="BS15" s="63">
        <v>86.405098873281503</v>
      </c>
    </row>
    <row r="16" spans="1:71" x14ac:dyDescent="0.25">
      <c r="A16" s="24" t="s">
        <v>43</v>
      </c>
      <c r="B16" s="24" t="s">
        <v>44</v>
      </c>
      <c r="C16" s="18">
        <v>5269.8872043413703</v>
      </c>
      <c r="D16" s="64">
        <v>0.49152009423309695</v>
      </c>
      <c r="E16" s="64">
        <v>68.41113168171978</v>
      </c>
      <c r="F16" s="64">
        <v>0</v>
      </c>
      <c r="G16" s="64">
        <v>0</v>
      </c>
      <c r="H16" s="64">
        <v>0</v>
      </c>
      <c r="I16" s="64">
        <v>0</v>
      </c>
      <c r="J16" s="64">
        <v>3523.2753901963224</v>
      </c>
      <c r="K16" s="64">
        <v>0</v>
      </c>
      <c r="L16" s="64">
        <v>0</v>
      </c>
      <c r="M16" s="64">
        <v>0</v>
      </c>
      <c r="N16" s="64">
        <v>0</v>
      </c>
      <c r="O16" s="64">
        <v>0</v>
      </c>
      <c r="P16" s="64">
        <v>0</v>
      </c>
      <c r="Q16" s="64">
        <v>0</v>
      </c>
      <c r="R16" s="64">
        <v>0</v>
      </c>
      <c r="S16" s="64">
        <v>0</v>
      </c>
      <c r="T16" s="64">
        <v>0</v>
      </c>
      <c r="U16" s="64">
        <v>0</v>
      </c>
      <c r="V16" s="64">
        <v>0</v>
      </c>
      <c r="W16" s="64">
        <v>0</v>
      </c>
      <c r="X16" s="64">
        <v>0</v>
      </c>
      <c r="Y16" s="64">
        <v>0</v>
      </c>
      <c r="Z16" s="64">
        <v>0</v>
      </c>
      <c r="AA16" s="64">
        <v>0</v>
      </c>
      <c r="AB16" s="64">
        <v>0</v>
      </c>
      <c r="AC16" s="64">
        <v>0</v>
      </c>
      <c r="AD16" s="64">
        <v>0</v>
      </c>
      <c r="AE16" s="64">
        <v>0</v>
      </c>
      <c r="AF16" s="64">
        <v>0</v>
      </c>
      <c r="AG16" s="64">
        <v>0</v>
      </c>
      <c r="AH16" s="64">
        <v>0</v>
      </c>
      <c r="AI16" s="64">
        <v>0</v>
      </c>
      <c r="AJ16" s="64">
        <v>0</v>
      </c>
      <c r="AK16" s="64">
        <v>0</v>
      </c>
      <c r="AL16" s="64">
        <v>0</v>
      </c>
      <c r="AM16" s="64">
        <v>0</v>
      </c>
      <c r="AN16" s="64">
        <v>0</v>
      </c>
      <c r="AO16" s="64">
        <v>0</v>
      </c>
      <c r="AP16" s="64">
        <v>0</v>
      </c>
      <c r="AQ16" s="64">
        <v>0</v>
      </c>
      <c r="AR16" s="64">
        <v>0</v>
      </c>
      <c r="AS16" s="64">
        <v>0</v>
      </c>
      <c r="AT16" s="64">
        <v>0</v>
      </c>
      <c r="AU16" s="64">
        <v>6.5721973805335692</v>
      </c>
      <c r="AV16" s="64">
        <v>0</v>
      </c>
      <c r="AW16" s="64">
        <v>0</v>
      </c>
      <c r="AX16" s="64">
        <v>0</v>
      </c>
      <c r="AY16" s="64">
        <v>0</v>
      </c>
      <c r="AZ16" s="64">
        <v>0</v>
      </c>
      <c r="BA16" s="64">
        <v>0</v>
      </c>
      <c r="BB16" s="64">
        <v>0</v>
      </c>
      <c r="BC16" s="64">
        <v>0</v>
      </c>
      <c r="BD16" s="64">
        <v>0</v>
      </c>
      <c r="BE16" s="64">
        <v>0</v>
      </c>
      <c r="BF16" s="64">
        <v>0</v>
      </c>
      <c r="BG16" s="64">
        <v>0</v>
      </c>
      <c r="BH16" s="64">
        <v>0.6341742096090347</v>
      </c>
      <c r="BI16" s="64">
        <v>0</v>
      </c>
      <c r="BJ16" s="64">
        <v>3599.3844135624181</v>
      </c>
      <c r="BK16" s="64">
        <v>0</v>
      </c>
      <c r="BL16" s="64">
        <v>0</v>
      </c>
      <c r="BM16" s="64">
        <v>0</v>
      </c>
      <c r="BN16" s="64">
        <v>0</v>
      </c>
      <c r="BO16" s="64">
        <v>2225.2339191888773</v>
      </c>
      <c r="BP16" s="64">
        <v>0</v>
      </c>
      <c r="BQ16" s="64">
        <v>-554.73112840992485</v>
      </c>
      <c r="BR16" s="64">
        <v>1670.5027907789524</v>
      </c>
      <c r="BS16" s="64">
        <v>5269.8872043413703</v>
      </c>
    </row>
    <row r="17" spans="1:71" x14ac:dyDescent="0.25">
      <c r="A17" s="24" t="s">
        <v>45</v>
      </c>
      <c r="B17" s="24" t="s">
        <v>46</v>
      </c>
      <c r="C17" s="18">
        <v>62.523711328034501</v>
      </c>
      <c r="D17" s="64">
        <v>1.1067003441595644</v>
      </c>
      <c r="E17" s="64">
        <v>0.30564272649033775</v>
      </c>
      <c r="F17" s="64">
        <v>1.7838460781695889E-4</v>
      </c>
      <c r="G17" s="64">
        <v>0</v>
      </c>
      <c r="H17" s="64">
        <v>0</v>
      </c>
      <c r="I17" s="64">
        <v>0</v>
      </c>
      <c r="J17" s="64">
        <v>44.63271426543929</v>
      </c>
      <c r="K17" s="64">
        <v>0</v>
      </c>
      <c r="L17" s="64">
        <v>0</v>
      </c>
      <c r="M17" s="64">
        <v>0</v>
      </c>
      <c r="N17" s="64">
        <v>0</v>
      </c>
      <c r="O17" s="64">
        <v>0</v>
      </c>
      <c r="P17" s="64">
        <v>0</v>
      </c>
      <c r="Q17" s="64">
        <v>0</v>
      </c>
      <c r="R17" s="64">
        <v>0</v>
      </c>
      <c r="S17" s="64">
        <v>0</v>
      </c>
      <c r="T17" s="64">
        <v>0</v>
      </c>
      <c r="U17" s="64">
        <v>0</v>
      </c>
      <c r="V17" s="64">
        <v>0</v>
      </c>
      <c r="W17" s="64">
        <v>0</v>
      </c>
      <c r="X17" s="64">
        <v>0</v>
      </c>
      <c r="Y17" s="64">
        <v>0</v>
      </c>
      <c r="Z17" s="64">
        <v>0</v>
      </c>
      <c r="AA17" s="64">
        <v>0</v>
      </c>
      <c r="AB17" s="64">
        <v>0</v>
      </c>
      <c r="AC17" s="64">
        <v>0</v>
      </c>
      <c r="AD17" s="64">
        <v>0</v>
      </c>
      <c r="AE17" s="64">
        <v>0</v>
      </c>
      <c r="AF17" s="64">
        <v>0</v>
      </c>
      <c r="AG17" s="64">
        <v>0</v>
      </c>
      <c r="AH17" s="64">
        <v>0</v>
      </c>
      <c r="AI17" s="64">
        <v>0</v>
      </c>
      <c r="AJ17" s="64">
        <v>0</v>
      </c>
      <c r="AK17" s="64">
        <v>0</v>
      </c>
      <c r="AL17" s="64">
        <v>0</v>
      </c>
      <c r="AM17" s="64">
        <v>0</v>
      </c>
      <c r="AN17" s="64">
        <v>0</v>
      </c>
      <c r="AO17" s="64">
        <v>0</v>
      </c>
      <c r="AP17" s="64">
        <v>0</v>
      </c>
      <c r="AQ17" s="64">
        <v>0</v>
      </c>
      <c r="AR17" s="64">
        <v>0</v>
      </c>
      <c r="AS17" s="64">
        <v>0</v>
      </c>
      <c r="AT17" s="64">
        <v>0</v>
      </c>
      <c r="AU17" s="64">
        <v>0</v>
      </c>
      <c r="AV17" s="64">
        <v>0</v>
      </c>
      <c r="AW17" s="64">
        <v>0</v>
      </c>
      <c r="AX17" s="64">
        <v>0</v>
      </c>
      <c r="AY17" s="64">
        <v>0</v>
      </c>
      <c r="AZ17" s="64">
        <v>0</v>
      </c>
      <c r="BA17" s="64">
        <v>0</v>
      </c>
      <c r="BB17" s="64">
        <v>0</v>
      </c>
      <c r="BC17" s="64">
        <v>0</v>
      </c>
      <c r="BD17" s="64">
        <v>0</v>
      </c>
      <c r="BE17" s="64">
        <v>0</v>
      </c>
      <c r="BF17" s="64">
        <v>0</v>
      </c>
      <c r="BG17" s="64">
        <v>0</v>
      </c>
      <c r="BH17" s="64">
        <v>0</v>
      </c>
      <c r="BI17" s="64">
        <v>0</v>
      </c>
      <c r="BJ17" s="64">
        <v>46.045235720697008</v>
      </c>
      <c r="BK17" s="64">
        <v>0</v>
      </c>
      <c r="BL17" s="64">
        <v>30.711866052744018</v>
      </c>
      <c r="BM17" s="64">
        <v>0</v>
      </c>
      <c r="BN17" s="64">
        <v>0</v>
      </c>
      <c r="BO17" s="64">
        <v>0</v>
      </c>
      <c r="BP17" s="64">
        <v>6.7977939570681096</v>
      </c>
      <c r="BQ17" s="64">
        <v>-21.031184402474651</v>
      </c>
      <c r="BR17" s="64">
        <v>16.478475607337479</v>
      </c>
      <c r="BS17" s="64">
        <v>62.523711328034487</v>
      </c>
    </row>
    <row r="18" spans="1:71" x14ac:dyDescent="0.25">
      <c r="A18" s="24" t="s">
        <v>47</v>
      </c>
      <c r="B18" s="24" t="s">
        <v>48</v>
      </c>
      <c r="C18" s="18">
        <v>2261.9875450387999</v>
      </c>
      <c r="D18" s="64">
        <v>70.941893373370092</v>
      </c>
      <c r="E18" s="64">
        <v>88.560984551569703</v>
      </c>
      <c r="F18" s="64">
        <v>9.5502635530268307E-3</v>
      </c>
      <c r="G18" s="64">
        <v>0</v>
      </c>
      <c r="H18" s="64">
        <v>0</v>
      </c>
      <c r="I18" s="64">
        <v>0</v>
      </c>
      <c r="J18" s="64">
        <v>1352.7635409756397</v>
      </c>
      <c r="K18" s="64">
        <v>0</v>
      </c>
      <c r="L18" s="64">
        <v>188.09432412883766</v>
      </c>
      <c r="M18" s="64">
        <v>0</v>
      </c>
      <c r="N18" s="64">
        <v>0</v>
      </c>
      <c r="O18" s="64">
        <v>0</v>
      </c>
      <c r="P18" s="64">
        <v>0</v>
      </c>
      <c r="Q18" s="64">
        <v>0</v>
      </c>
      <c r="R18" s="64">
        <v>0</v>
      </c>
      <c r="S18" s="64">
        <v>0</v>
      </c>
      <c r="T18" s="64">
        <v>0</v>
      </c>
      <c r="U18" s="64">
        <v>0</v>
      </c>
      <c r="V18" s="64">
        <v>0</v>
      </c>
      <c r="W18" s="64">
        <v>0</v>
      </c>
      <c r="X18" s="64">
        <v>0</v>
      </c>
      <c r="Y18" s="64">
        <v>0</v>
      </c>
      <c r="Z18" s="64">
        <v>0</v>
      </c>
      <c r="AA18" s="64">
        <v>0</v>
      </c>
      <c r="AB18" s="64">
        <v>0</v>
      </c>
      <c r="AC18" s="64">
        <v>0</v>
      </c>
      <c r="AD18" s="64">
        <v>0</v>
      </c>
      <c r="AE18" s="64">
        <v>0</v>
      </c>
      <c r="AF18" s="64">
        <v>0</v>
      </c>
      <c r="AG18" s="64">
        <v>0</v>
      </c>
      <c r="AH18" s="64">
        <v>0</v>
      </c>
      <c r="AI18" s="64">
        <v>0</v>
      </c>
      <c r="AJ18" s="64">
        <v>0</v>
      </c>
      <c r="AK18" s="64">
        <v>0</v>
      </c>
      <c r="AL18" s="64">
        <v>0</v>
      </c>
      <c r="AM18" s="64">
        <v>0</v>
      </c>
      <c r="AN18" s="64">
        <v>0</v>
      </c>
      <c r="AO18" s="64">
        <v>0</v>
      </c>
      <c r="AP18" s="64">
        <v>0</v>
      </c>
      <c r="AQ18" s="64">
        <v>0.27587514743037062</v>
      </c>
      <c r="AR18" s="64">
        <v>0</v>
      </c>
      <c r="AS18" s="64">
        <v>0</v>
      </c>
      <c r="AT18" s="64">
        <v>15.811944043336602</v>
      </c>
      <c r="AU18" s="64">
        <v>58.134534238603969</v>
      </c>
      <c r="AV18" s="64">
        <v>0</v>
      </c>
      <c r="AW18" s="64">
        <v>0</v>
      </c>
      <c r="AX18" s="64">
        <v>0</v>
      </c>
      <c r="AY18" s="64">
        <v>0</v>
      </c>
      <c r="AZ18" s="64">
        <v>0</v>
      </c>
      <c r="BA18" s="64">
        <v>0</v>
      </c>
      <c r="BB18" s="64">
        <v>0</v>
      </c>
      <c r="BC18" s="64">
        <v>0</v>
      </c>
      <c r="BD18" s="64">
        <v>4.4187362725365782</v>
      </c>
      <c r="BE18" s="64">
        <v>0.26727474750473162</v>
      </c>
      <c r="BF18" s="64">
        <v>0.54700742617331999</v>
      </c>
      <c r="BG18" s="64">
        <v>0</v>
      </c>
      <c r="BH18" s="64">
        <v>0</v>
      </c>
      <c r="BI18" s="64">
        <v>0</v>
      </c>
      <c r="BJ18" s="64">
        <v>1779.8256651685554</v>
      </c>
      <c r="BK18" s="64">
        <v>0.59033531196989963</v>
      </c>
      <c r="BL18" s="64">
        <v>613.1863963466061</v>
      </c>
      <c r="BM18" s="64">
        <v>36.078954721619525</v>
      </c>
      <c r="BN18" s="64">
        <v>0</v>
      </c>
      <c r="BO18" s="64">
        <v>329.34009368157115</v>
      </c>
      <c r="BP18" s="64">
        <v>133.04628755191479</v>
      </c>
      <c r="BQ18" s="64">
        <v>-630.08018774343759</v>
      </c>
      <c r="BR18" s="64">
        <v>482.16187987024387</v>
      </c>
      <c r="BS18" s="64">
        <v>2261.987545038799</v>
      </c>
    </row>
    <row r="19" spans="1:71" x14ac:dyDescent="0.25">
      <c r="A19" s="24" t="s">
        <v>49</v>
      </c>
      <c r="B19" s="24" t="s">
        <v>50</v>
      </c>
      <c r="C19" s="18">
        <v>726.90266575339899</v>
      </c>
      <c r="D19" s="64">
        <v>28.326200424610096</v>
      </c>
      <c r="E19" s="64">
        <v>46.126927187672941</v>
      </c>
      <c r="F19" s="64">
        <v>360.97886973668108</v>
      </c>
      <c r="G19" s="64">
        <v>0.14959236904385911</v>
      </c>
      <c r="H19" s="64">
        <v>0</v>
      </c>
      <c r="I19" s="64">
        <v>0</v>
      </c>
      <c r="J19" s="64">
        <v>71.171100754091967</v>
      </c>
      <c r="K19" s="64">
        <v>0</v>
      </c>
      <c r="L19" s="64">
        <v>32.760428633927113</v>
      </c>
      <c r="M19" s="64">
        <v>0.13078310739964361</v>
      </c>
      <c r="N19" s="64">
        <v>0</v>
      </c>
      <c r="O19" s="64">
        <v>0.25595840201774561</v>
      </c>
      <c r="P19" s="64">
        <v>0.46933013660493533</v>
      </c>
      <c r="Q19" s="64">
        <v>0.4764138816781826</v>
      </c>
      <c r="R19" s="64">
        <v>28.449865929709887</v>
      </c>
      <c r="S19" s="64">
        <v>196.35136163981142</v>
      </c>
      <c r="T19" s="64">
        <v>0</v>
      </c>
      <c r="U19" s="64">
        <v>0</v>
      </c>
      <c r="V19" s="64">
        <v>0.8788005955926329</v>
      </c>
      <c r="W19" s="64">
        <v>18.733114602747854</v>
      </c>
      <c r="X19" s="64">
        <v>0</v>
      </c>
      <c r="Y19" s="64">
        <v>0</v>
      </c>
      <c r="Z19" s="64">
        <v>0</v>
      </c>
      <c r="AA19" s="64">
        <v>21.050558573428514</v>
      </c>
      <c r="AB19" s="64">
        <v>4.2619814068897162</v>
      </c>
      <c r="AC19" s="64">
        <v>48.198690424325157</v>
      </c>
      <c r="AD19" s="64">
        <v>0.35923325258619837</v>
      </c>
      <c r="AE19" s="64">
        <v>0</v>
      </c>
      <c r="AF19" s="64">
        <v>0</v>
      </c>
      <c r="AG19" s="64">
        <v>0</v>
      </c>
      <c r="AH19" s="64">
        <v>0</v>
      </c>
      <c r="AI19" s="64">
        <v>0</v>
      </c>
      <c r="AJ19" s="64">
        <v>0</v>
      </c>
      <c r="AK19" s="64">
        <v>0.58360987289927413</v>
      </c>
      <c r="AL19" s="64">
        <v>0</v>
      </c>
      <c r="AM19" s="64">
        <v>0</v>
      </c>
      <c r="AN19" s="64">
        <v>0</v>
      </c>
      <c r="AO19" s="64">
        <v>80.829973979162062</v>
      </c>
      <c r="AP19" s="64">
        <v>0</v>
      </c>
      <c r="AQ19" s="64">
        <v>12.737609096349304</v>
      </c>
      <c r="AR19" s="64">
        <v>0</v>
      </c>
      <c r="AS19" s="64">
        <v>0</v>
      </c>
      <c r="AT19" s="64">
        <v>0</v>
      </c>
      <c r="AU19" s="64">
        <v>0</v>
      </c>
      <c r="AV19" s="64">
        <v>0</v>
      </c>
      <c r="AW19" s="64">
        <v>0</v>
      </c>
      <c r="AX19" s="64">
        <v>0</v>
      </c>
      <c r="AY19" s="64">
        <v>0</v>
      </c>
      <c r="AZ19" s="64">
        <v>0</v>
      </c>
      <c r="BA19" s="64">
        <v>0</v>
      </c>
      <c r="BB19" s="64">
        <v>0.15433127162375601</v>
      </c>
      <c r="BC19" s="64">
        <v>0</v>
      </c>
      <c r="BD19" s="64">
        <v>1.1896228462733576</v>
      </c>
      <c r="BE19" s="64">
        <v>0</v>
      </c>
      <c r="BF19" s="64">
        <v>0</v>
      </c>
      <c r="BG19" s="64">
        <v>0</v>
      </c>
      <c r="BH19" s="64">
        <v>0</v>
      </c>
      <c r="BI19" s="64">
        <v>0</v>
      </c>
      <c r="BJ19" s="64">
        <v>954.62435812512672</v>
      </c>
      <c r="BK19" s="64">
        <v>1.1793364854599086E-3</v>
      </c>
      <c r="BL19" s="64">
        <v>392.07165234033249</v>
      </c>
      <c r="BM19" s="64">
        <v>0</v>
      </c>
      <c r="BN19" s="64">
        <v>0</v>
      </c>
      <c r="BO19" s="64">
        <v>457.73419332517801</v>
      </c>
      <c r="BP19" s="64">
        <v>289.46633192719725</v>
      </c>
      <c r="BQ19" s="64">
        <v>-1366.9950493009212</v>
      </c>
      <c r="BR19" s="64">
        <v>-227.72169237172807</v>
      </c>
      <c r="BS19" s="64">
        <v>726.90266575339865</v>
      </c>
    </row>
    <row r="20" spans="1:71" x14ac:dyDescent="0.25">
      <c r="A20" s="24" t="s">
        <v>51</v>
      </c>
      <c r="B20" s="24" t="s">
        <v>52</v>
      </c>
      <c r="C20" s="18">
        <v>78.320335565605006</v>
      </c>
      <c r="D20" s="64">
        <v>1.6720956509180321E-3</v>
      </c>
      <c r="E20" s="64">
        <v>0.11006275594982536</v>
      </c>
      <c r="F20" s="64">
        <v>1.8334000807506811E-2</v>
      </c>
      <c r="G20" s="64">
        <v>0</v>
      </c>
      <c r="H20" s="64">
        <v>0</v>
      </c>
      <c r="I20" s="64">
        <v>0</v>
      </c>
      <c r="J20" s="64">
        <v>1.7528863558327097</v>
      </c>
      <c r="K20" s="64">
        <v>0</v>
      </c>
      <c r="L20" s="64">
        <v>0</v>
      </c>
      <c r="M20" s="64">
        <v>0</v>
      </c>
      <c r="N20" s="64">
        <v>0</v>
      </c>
      <c r="O20" s="64">
        <v>0</v>
      </c>
      <c r="P20" s="64">
        <v>0</v>
      </c>
      <c r="Q20" s="64">
        <v>0</v>
      </c>
      <c r="R20" s="64">
        <v>0</v>
      </c>
      <c r="S20" s="64">
        <v>0</v>
      </c>
      <c r="T20" s="64">
        <v>0</v>
      </c>
      <c r="U20" s="64">
        <v>0</v>
      </c>
      <c r="V20" s="64">
        <v>0</v>
      </c>
      <c r="W20" s="64">
        <v>0</v>
      </c>
      <c r="X20" s="64">
        <v>0</v>
      </c>
      <c r="Y20" s="64">
        <v>0</v>
      </c>
      <c r="Z20" s="64">
        <v>0</v>
      </c>
      <c r="AA20" s="64">
        <v>0</v>
      </c>
      <c r="AB20" s="64">
        <v>0</v>
      </c>
      <c r="AC20" s="64">
        <v>0</v>
      </c>
      <c r="AD20" s="64">
        <v>0</v>
      </c>
      <c r="AE20" s="64">
        <v>0</v>
      </c>
      <c r="AF20" s="64">
        <v>0</v>
      </c>
      <c r="AG20" s="64">
        <v>0</v>
      </c>
      <c r="AH20" s="64">
        <v>0</v>
      </c>
      <c r="AI20" s="64">
        <v>0</v>
      </c>
      <c r="AJ20" s="64">
        <v>0</v>
      </c>
      <c r="AK20" s="64">
        <v>0</v>
      </c>
      <c r="AL20" s="64">
        <v>0</v>
      </c>
      <c r="AM20" s="64">
        <v>0</v>
      </c>
      <c r="AN20" s="64">
        <v>0</v>
      </c>
      <c r="AO20" s="64">
        <v>0</v>
      </c>
      <c r="AP20" s="64">
        <v>0</v>
      </c>
      <c r="AQ20" s="64">
        <v>0</v>
      </c>
      <c r="AR20" s="64">
        <v>0</v>
      </c>
      <c r="AS20" s="64">
        <v>0</v>
      </c>
      <c r="AT20" s="64">
        <v>2.3696499231887498E-2</v>
      </c>
      <c r="AU20" s="64">
        <v>0.22866616772131426</v>
      </c>
      <c r="AV20" s="64">
        <v>0</v>
      </c>
      <c r="AW20" s="64">
        <v>0</v>
      </c>
      <c r="AX20" s="64">
        <v>0</v>
      </c>
      <c r="AY20" s="64">
        <v>0</v>
      </c>
      <c r="AZ20" s="64">
        <v>0</v>
      </c>
      <c r="BA20" s="64">
        <v>0</v>
      </c>
      <c r="BB20" s="64">
        <v>0</v>
      </c>
      <c r="BC20" s="64">
        <v>0</v>
      </c>
      <c r="BD20" s="64">
        <v>8.3310045573661951E-2</v>
      </c>
      <c r="BE20" s="64">
        <v>3.2626626752671451E-3</v>
      </c>
      <c r="BF20" s="64">
        <v>8.2839939366487047E-3</v>
      </c>
      <c r="BG20" s="64">
        <v>0</v>
      </c>
      <c r="BH20" s="64">
        <v>0</v>
      </c>
      <c r="BI20" s="64">
        <v>0</v>
      </c>
      <c r="BJ20" s="64">
        <v>2.230174577379739</v>
      </c>
      <c r="BK20" s="64">
        <v>0.12157798330525074</v>
      </c>
      <c r="BL20" s="64">
        <v>76.681183170587644</v>
      </c>
      <c r="BM20" s="64">
        <v>0.34795832272045002</v>
      </c>
      <c r="BN20" s="64">
        <v>0</v>
      </c>
      <c r="BO20" s="64">
        <v>1.89399769926485</v>
      </c>
      <c r="BP20" s="64">
        <v>0</v>
      </c>
      <c r="BQ20" s="64">
        <v>-2.9545561876529267</v>
      </c>
      <c r="BR20" s="64">
        <v>76.09016098822525</v>
      </c>
      <c r="BS20" s="64">
        <v>78.320335565604992</v>
      </c>
    </row>
    <row r="21" spans="1:71" x14ac:dyDescent="0.25">
      <c r="A21" s="13" t="s">
        <v>53</v>
      </c>
      <c r="B21" s="13" t="s">
        <v>54</v>
      </c>
      <c r="C21" s="15">
        <v>0</v>
      </c>
      <c r="D21" s="63">
        <v>0</v>
      </c>
      <c r="E21" s="63">
        <v>0</v>
      </c>
      <c r="F21" s="63">
        <v>0</v>
      </c>
      <c r="G21" s="63">
        <v>0</v>
      </c>
      <c r="H21" s="63">
        <v>0</v>
      </c>
      <c r="I21" s="63">
        <v>0</v>
      </c>
      <c r="J21" s="63">
        <v>0</v>
      </c>
      <c r="K21" s="63">
        <v>0</v>
      </c>
      <c r="L21" s="63">
        <v>0</v>
      </c>
      <c r="M21" s="63">
        <v>0</v>
      </c>
      <c r="N21" s="63">
        <v>0</v>
      </c>
      <c r="O21" s="63">
        <v>0</v>
      </c>
      <c r="P21" s="63">
        <v>0</v>
      </c>
      <c r="Q21" s="63">
        <v>0</v>
      </c>
      <c r="R21" s="63">
        <v>0</v>
      </c>
      <c r="S21" s="63">
        <v>0</v>
      </c>
      <c r="T21" s="63">
        <v>0</v>
      </c>
      <c r="U21" s="63">
        <v>0</v>
      </c>
      <c r="V21" s="63">
        <v>0</v>
      </c>
      <c r="W21" s="63">
        <v>0</v>
      </c>
      <c r="X21" s="63">
        <v>0</v>
      </c>
      <c r="Y21" s="63">
        <v>0</v>
      </c>
      <c r="Z21" s="63">
        <v>0</v>
      </c>
      <c r="AA21" s="63">
        <v>0</v>
      </c>
      <c r="AB21" s="63">
        <v>0</v>
      </c>
      <c r="AC21" s="63">
        <v>0</v>
      </c>
      <c r="AD21" s="63">
        <v>0</v>
      </c>
      <c r="AE21" s="63">
        <v>0</v>
      </c>
      <c r="AF21" s="63">
        <v>0</v>
      </c>
      <c r="AG21" s="63">
        <v>0</v>
      </c>
      <c r="AH21" s="63">
        <v>0</v>
      </c>
      <c r="AI21" s="63">
        <v>0</v>
      </c>
      <c r="AJ21" s="63">
        <v>0</v>
      </c>
      <c r="AK21" s="63">
        <v>0</v>
      </c>
      <c r="AL21" s="63">
        <v>0</v>
      </c>
      <c r="AM21" s="63">
        <v>0</v>
      </c>
      <c r="AN21" s="63">
        <v>0</v>
      </c>
      <c r="AO21" s="63">
        <v>0</v>
      </c>
      <c r="AP21" s="63">
        <v>0</v>
      </c>
      <c r="AQ21" s="63">
        <v>0</v>
      </c>
      <c r="AR21" s="63">
        <v>0</v>
      </c>
      <c r="AS21" s="63">
        <v>0</v>
      </c>
      <c r="AT21" s="63">
        <v>0</v>
      </c>
      <c r="AU21" s="63">
        <v>0</v>
      </c>
      <c r="AV21" s="63">
        <v>0</v>
      </c>
      <c r="AW21" s="63">
        <v>0</v>
      </c>
      <c r="AX21" s="63">
        <v>0</v>
      </c>
      <c r="AY21" s="63">
        <v>0</v>
      </c>
      <c r="AZ21" s="63">
        <v>0</v>
      </c>
      <c r="BA21" s="63">
        <v>0</v>
      </c>
      <c r="BB21" s="63">
        <v>0</v>
      </c>
      <c r="BC21" s="63">
        <v>0</v>
      </c>
      <c r="BD21" s="63">
        <v>0</v>
      </c>
      <c r="BE21" s="63">
        <v>0</v>
      </c>
      <c r="BF21" s="63">
        <v>0</v>
      </c>
      <c r="BG21" s="63">
        <v>0</v>
      </c>
      <c r="BH21" s="63">
        <v>0</v>
      </c>
      <c r="BI21" s="63">
        <v>0</v>
      </c>
      <c r="BJ21" s="63">
        <v>0</v>
      </c>
      <c r="BK21" s="63">
        <v>0</v>
      </c>
      <c r="BL21" s="63">
        <v>0</v>
      </c>
      <c r="BM21" s="63">
        <v>0</v>
      </c>
      <c r="BN21" s="63">
        <v>0</v>
      </c>
      <c r="BO21" s="63">
        <v>0</v>
      </c>
      <c r="BP21" s="63">
        <v>0</v>
      </c>
      <c r="BQ21" s="63">
        <v>0</v>
      </c>
      <c r="BR21" s="63">
        <v>0</v>
      </c>
      <c r="BS21" s="63">
        <v>0</v>
      </c>
    </row>
    <row r="22" spans="1:71" x14ac:dyDescent="0.25">
      <c r="A22" s="13" t="s">
        <v>55</v>
      </c>
      <c r="B22" s="13" t="s">
        <v>56</v>
      </c>
      <c r="C22" s="15">
        <v>13.911389327576201</v>
      </c>
      <c r="D22" s="63">
        <v>3.7511893335243171E-2</v>
      </c>
      <c r="E22" s="63">
        <v>3.9232993075492431</v>
      </c>
      <c r="F22" s="63">
        <v>1.7225897943378171E-2</v>
      </c>
      <c r="G22" s="63">
        <v>0.20286872610611659</v>
      </c>
      <c r="H22" s="63">
        <v>0</v>
      </c>
      <c r="I22" s="63">
        <v>0</v>
      </c>
      <c r="J22" s="63">
        <v>0.10316378488924155</v>
      </c>
      <c r="K22" s="63">
        <v>1.5525397824910137E-2</v>
      </c>
      <c r="L22" s="63">
        <v>0.46216210319674794</v>
      </c>
      <c r="M22" s="63">
        <v>0</v>
      </c>
      <c r="N22" s="63">
        <v>0</v>
      </c>
      <c r="O22" s="63">
        <v>0</v>
      </c>
      <c r="P22" s="63">
        <v>0</v>
      </c>
      <c r="Q22" s="63">
        <v>0</v>
      </c>
      <c r="R22" s="63">
        <v>0</v>
      </c>
      <c r="S22" s="63">
        <v>9.5262171507759107E-4</v>
      </c>
      <c r="T22" s="63">
        <v>0</v>
      </c>
      <c r="U22" s="63">
        <v>0</v>
      </c>
      <c r="V22" s="63">
        <v>0.86905901325700485</v>
      </c>
      <c r="W22" s="63">
        <v>2.4181327063355802</v>
      </c>
      <c r="X22" s="63">
        <v>6.4369485755302125E-3</v>
      </c>
      <c r="Y22" s="63">
        <v>0</v>
      </c>
      <c r="Z22" s="63">
        <v>0</v>
      </c>
      <c r="AA22" s="63">
        <v>0</v>
      </c>
      <c r="AB22" s="63">
        <v>2.306144003824909</v>
      </c>
      <c r="AC22" s="63">
        <v>0.31107911020720092</v>
      </c>
      <c r="AD22" s="63">
        <v>2.5968649133395916E-4</v>
      </c>
      <c r="AE22" s="63">
        <v>0</v>
      </c>
      <c r="AF22" s="63">
        <v>4.3816770581314333E-3</v>
      </c>
      <c r="AG22" s="63">
        <v>0</v>
      </c>
      <c r="AH22" s="63">
        <v>0</v>
      </c>
      <c r="AI22" s="63">
        <v>2.3037716682660251E-4</v>
      </c>
      <c r="AJ22" s="63">
        <v>0</v>
      </c>
      <c r="AK22" s="63">
        <v>5.7376541520782497E-2</v>
      </c>
      <c r="AL22" s="63">
        <v>0</v>
      </c>
      <c r="AM22" s="63">
        <v>0</v>
      </c>
      <c r="AN22" s="63">
        <v>0.23555929338727075</v>
      </c>
      <c r="AO22" s="63">
        <v>4.3591016092743855</v>
      </c>
      <c r="AP22" s="63">
        <v>0</v>
      </c>
      <c r="AQ22" s="63">
        <v>4.3972435669205494E-2</v>
      </c>
      <c r="AR22" s="63">
        <v>0</v>
      </c>
      <c r="AS22" s="63">
        <v>4.4771622502422573E-3</v>
      </c>
      <c r="AT22" s="63">
        <v>0</v>
      </c>
      <c r="AU22" s="63">
        <v>0</v>
      </c>
      <c r="AV22" s="63">
        <v>0</v>
      </c>
      <c r="AW22" s="63">
        <v>0</v>
      </c>
      <c r="AX22" s="63">
        <v>0</v>
      </c>
      <c r="AY22" s="63">
        <v>0</v>
      </c>
      <c r="AZ22" s="63">
        <v>0</v>
      </c>
      <c r="BA22" s="63">
        <v>0.25739490282430649</v>
      </c>
      <c r="BB22" s="63">
        <v>0</v>
      </c>
      <c r="BC22" s="63">
        <v>0</v>
      </c>
      <c r="BD22" s="63">
        <v>4.9534137752870168E-2</v>
      </c>
      <c r="BE22" s="63">
        <v>0</v>
      </c>
      <c r="BF22" s="63">
        <v>3.9221274642684765E-4</v>
      </c>
      <c r="BG22" s="63">
        <v>0</v>
      </c>
      <c r="BH22" s="63">
        <v>0</v>
      </c>
      <c r="BI22" s="63">
        <v>0</v>
      </c>
      <c r="BJ22" s="63">
        <v>15.686241550901961</v>
      </c>
      <c r="BK22" s="63">
        <v>1.3370954698893858</v>
      </c>
      <c r="BL22" s="63">
        <v>3.5835605133519768</v>
      </c>
      <c r="BM22" s="63">
        <v>0</v>
      </c>
      <c r="BN22" s="63">
        <v>0</v>
      </c>
      <c r="BO22" s="63">
        <v>0</v>
      </c>
      <c r="BP22" s="63">
        <v>0</v>
      </c>
      <c r="BQ22" s="63">
        <v>-6.6955082065671263</v>
      </c>
      <c r="BR22" s="63">
        <v>-1.7748522233257642</v>
      </c>
      <c r="BS22" s="63">
        <v>13.911389327576197</v>
      </c>
    </row>
    <row r="23" spans="1:71" x14ac:dyDescent="0.25">
      <c r="A23" s="13" t="s">
        <v>57</v>
      </c>
      <c r="B23" s="13" t="s">
        <v>58</v>
      </c>
      <c r="C23" s="15">
        <v>0</v>
      </c>
      <c r="D23" s="63">
        <v>0</v>
      </c>
      <c r="E23" s="63">
        <v>0</v>
      </c>
      <c r="F23" s="63">
        <v>0</v>
      </c>
      <c r="G23" s="63">
        <v>0</v>
      </c>
      <c r="H23" s="63">
        <v>0</v>
      </c>
      <c r="I23" s="63">
        <v>0</v>
      </c>
      <c r="J23" s="63">
        <v>0</v>
      </c>
      <c r="K23" s="63">
        <v>0</v>
      </c>
      <c r="L23" s="63">
        <v>0</v>
      </c>
      <c r="M23" s="63">
        <v>0</v>
      </c>
      <c r="N23" s="63">
        <v>0</v>
      </c>
      <c r="O23" s="63">
        <v>0</v>
      </c>
      <c r="P23" s="63">
        <v>0</v>
      </c>
      <c r="Q23" s="63">
        <v>0</v>
      </c>
      <c r="R23" s="63">
        <v>0</v>
      </c>
      <c r="S23" s="63">
        <v>0</v>
      </c>
      <c r="T23" s="63">
        <v>0</v>
      </c>
      <c r="U23" s="63">
        <v>0</v>
      </c>
      <c r="V23" s="63">
        <v>0</v>
      </c>
      <c r="W23" s="63">
        <v>0</v>
      </c>
      <c r="X23" s="63">
        <v>0</v>
      </c>
      <c r="Y23" s="63">
        <v>0</v>
      </c>
      <c r="Z23" s="63">
        <v>0</v>
      </c>
      <c r="AA23" s="63">
        <v>0</v>
      </c>
      <c r="AB23" s="63">
        <v>0</v>
      </c>
      <c r="AC23" s="63">
        <v>0</v>
      </c>
      <c r="AD23" s="63">
        <v>0</v>
      </c>
      <c r="AE23" s="63">
        <v>0</v>
      </c>
      <c r="AF23" s="63">
        <v>0</v>
      </c>
      <c r="AG23" s="63">
        <v>0</v>
      </c>
      <c r="AH23" s="63">
        <v>0</v>
      </c>
      <c r="AI23" s="63">
        <v>0</v>
      </c>
      <c r="AJ23" s="63">
        <v>0</v>
      </c>
      <c r="AK23" s="63">
        <v>0</v>
      </c>
      <c r="AL23" s="63">
        <v>0</v>
      </c>
      <c r="AM23" s="63">
        <v>0</v>
      </c>
      <c r="AN23" s="63">
        <v>0</v>
      </c>
      <c r="AO23" s="63">
        <v>0</v>
      </c>
      <c r="AP23" s="63">
        <v>0</v>
      </c>
      <c r="AQ23" s="63">
        <v>0</v>
      </c>
      <c r="AR23" s="63">
        <v>0</v>
      </c>
      <c r="AS23" s="63">
        <v>0</v>
      </c>
      <c r="AT23" s="63">
        <v>0</v>
      </c>
      <c r="AU23" s="63">
        <v>0</v>
      </c>
      <c r="AV23" s="63">
        <v>0</v>
      </c>
      <c r="AW23" s="63">
        <v>0</v>
      </c>
      <c r="AX23" s="63">
        <v>0</v>
      </c>
      <c r="AY23" s="63">
        <v>0</v>
      </c>
      <c r="AZ23" s="63">
        <v>0</v>
      </c>
      <c r="BA23" s="63">
        <v>0</v>
      </c>
      <c r="BB23" s="63">
        <v>0</v>
      </c>
      <c r="BC23" s="63">
        <v>0</v>
      </c>
      <c r="BD23" s="63">
        <v>0</v>
      </c>
      <c r="BE23" s="63">
        <v>0</v>
      </c>
      <c r="BF23" s="63">
        <v>0</v>
      </c>
      <c r="BG23" s="63">
        <v>0</v>
      </c>
      <c r="BH23" s="63">
        <v>0</v>
      </c>
      <c r="BI23" s="63">
        <v>0</v>
      </c>
      <c r="BJ23" s="63">
        <v>0</v>
      </c>
      <c r="BK23" s="63">
        <v>0</v>
      </c>
      <c r="BL23" s="63">
        <v>0</v>
      </c>
      <c r="BM23" s="63">
        <v>0</v>
      </c>
      <c r="BN23" s="63">
        <v>0</v>
      </c>
      <c r="BO23" s="63">
        <v>0</v>
      </c>
      <c r="BP23" s="63">
        <v>0</v>
      </c>
      <c r="BQ23" s="63">
        <v>0</v>
      </c>
      <c r="BR23" s="63">
        <v>0</v>
      </c>
      <c r="BS23" s="63">
        <v>0</v>
      </c>
    </row>
    <row r="24" spans="1:71" x14ac:dyDescent="0.25">
      <c r="A24" s="13" t="s">
        <v>59</v>
      </c>
      <c r="B24" s="13" t="s">
        <v>60</v>
      </c>
      <c r="C24" s="15">
        <v>5.6032380498712504</v>
      </c>
      <c r="D24" s="63">
        <v>0</v>
      </c>
      <c r="E24" s="63">
        <v>0</v>
      </c>
      <c r="F24" s="63">
        <v>0</v>
      </c>
      <c r="G24" s="63">
        <v>0</v>
      </c>
      <c r="H24" s="63">
        <v>1.278408312820287E-5</v>
      </c>
      <c r="I24" s="63">
        <v>5.4679117133653483E-4</v>
      </c>
      <c r="J24" s="63">
        <v>0</v>
      </c>
      <c r="K24" s="63">
        <v>0</v>
      </c>
      <c r="L24" s="63">
        <v>0</v>
      </c>
      <c r="M24" s="63">
        <v>0</v>
      </c>
      <c r="N24" s="63">
        <v>0</v>
      </c>
      <c r="O24" s="63">
        <v>0</v>
      </c>
      <c r="P24" s="63">
        <v>0</v>
      </c>
      <c r="Q24" s="63">
        <v>0</v>
      </c>
      <c r="R24" s="63">
        <v>0</v>
      </c>
      <c r="S24" s="63">
        <v>0</v>
      </c>
      <c r="T24" s="63">
        <v>0</v>
      </c>
      <c r="U24" s="63">
        <v>0</v>
      </c>
      <c r="V24" s="63">
        <v>0</v>
      </c>
      <c r="W24" s="63">
        <v>0</v>
      </c>
      <c r="X24" s="63">
        <v>0</v>
      </c>
      <c r="Y24" s="63">
        <v>0</v>
      </c>
      <c r="Z24" s="63">
        <v>0</v>
      </c>
      <c r="AA24" s="63">
        <v>0</v>
      </c>
      <c r="AB24" s="63">
        <v>5.2069180004473868E-4</v>
      </c>
      <c r="AC24" s="63">
        <v>6.4793916719342079E-2</v>
      </c>
      <c r="AD24" s="63">
        <v>0</v>
      </c>
      <c r="AE24" s="63">
        <v>0</v>
      </c>
      <c r="AF24" s="63">
        <v>0</v>
      </c>
      <c r="AG24" s="63">
        <v>0</v>
      </c>
      <c r="AH24" s="63">
        <v>0</v>
      </c>
      <c r="AI24" s="63">
        <v>0</v>
      </c>
      <c r="AJ24" s="63">
        <v>0</v>
      </c>
      <c r="AK24" s="63">
        <v>0</v>
      </c>
      <c r="AL24" s="63">
        <v>0</v>
      </c>
      <c r="AM24" s="63">
        <v>0</v>
      </c>
      <c r="AN24" s="63">
        <v>0</v>
      </c>
      <c r="AO24" s="63">
        <v>0</v>
      </c>
      <c r="AP24" s="63">
        <v>0</v>
      </c>
      <c r="AQ24" s="63">
        <v>0</v>
      </c>
      <c r="AR24" s="63">
        <v>0</v>
      </c>
      <c r="AS24" s="63">
        <v>0</v>
      </c>
      <c r="AT24" s="63">
        <v>0</v>
      </c>
      <c r="AU24" s="63">
        <v>0</v>
      </c>
      <c r="AV24" s="63">
        <v>0</v>
      </c>
      <c r="AW24" s="63">
        <v>0</v>
      </c>
      <c r="AX24" s="63">
        <v>0</v>
      </c>
      <c r="AY24" s="63">
        <v>0</v>
      </c>
      <c r="AZ24" s="63">
        <v>0</v>
      </c>
      <c r="BA24" s="63">
        <v>0</v>
      </c>
      <c r="BB24" s="63">
        <v>1.3208756043563077E-5</v>
      </c>
      <c r="BC24" s="63">
        <v>0</v>
      </c>
      <c r="BD24" s="63">
        <v>0</v>
      </c>
      <c r="BE24" s="63">
        <v>0</v>
      </c>
      <c r="BF24" s="63">
        <v>0</v>
      </c>
      <c r="BG24" s="63">
        <v>0</v>
      </c>
      <c r="BH24" s="63">
        <v>0</v>
      </c>
      <c r="BI24" s="63">
        <v>0</v>
      </c>
      <c r="BJ24" s="63">
        <v>6.5887392529895117E-2</v>
      </c>
      <c r="BK24" s="63">
        <v>0</v>
      </c>
      <c r="BL24" s="63">
        <v>5.560224386908426</v>
      </c>
      <c r="BM24" s="63">
        <v>0</v>
      </c>
      <c r="BN24" s="63">
        <v>0</v>
      </c>
      <c r="BO24" s="63">
        <v>0</v>
      </c>
      <c r="BP24" s="63">
        <v>0</v>
      </c>
      <c r="BQ24" s="63">
        <v>-2.287372956707074E-2</v>
      </c>
      <c r="BR24" s="63">
        <v>5.5373506573413556</v>
      </c>
      <c r="BS24" s="63">
        <v>5.6032380498712504</v>
      </c>
    </row>
    <row r="25" spans="1:71" x14ac:dyDescent="0.25">
      <c r="A25" s="13" t="s">
        <v>61</v>
      </c>
      <c r="B25" s="13" t="s">
        <v>62</v>
      </c>
      <c r="C25" s="15">
        <v>9.7862480455861895</v>
      </c>
      <c r="D25" s="63">
        <v>0</v>
      </c>
      <c r="E25" s="63">
        <v>0</v>
      </c>
      <c r="F25" s="63">
        <v>0</v>
      </c>
      <c r="G25" s="63">
        <v>0</v>
      </c>
      <c r="H25" s="63">
        <v>7.7513244992307223E-8</v>
      </c>
      <c r="I25" s="63">
        <v>1.2450325297001047E-2</v>
      </c>
      <c r="J25" s="63">
        <v>0</v>
      </c>
      <c r="K25" s="63">
        <v>0</v>
      </c>
      <c r="L25" s="63">
        <v>0</v>
      </c>
      <c r="M25" s="63">
        <v>0</v>
      </c>
      <c r="N25" s="63">
        <v>0</v>
      </c>
      <c r="O25" s="63">
        <v>0</v>
      </c>
      <c r="P25" s="63">
        <v>0</v>
      </c>
      <c r="Q25" s="63">
        <v>0</v>
      </c>
      <c r="R25" s="63">
        <v>0</v>
      </c>
      <c r="S25" s="63">
        <v>0</v>
      </c>
      <c r="T25" s="63">
        <v>0</v>
      </c>
      <c r="U25" s="63">
        <v>0</v>
      </c>
      <c r="V25" s="63">
        <v>0</v>
      </c>
      <c r="W25" s="63">
        <v>0</v>
      </c>
      <c r="X25" s="63">
        <v>0</v>
      </c>
      <c r="Y25" s="63">
        <v>0</v>
      </c>
      <c r="Z25" s="63">
        <v>0</v>
      </c>
      <c r="AA25" s="63">
        <v>0</v>
      </c>
      <c r="AB25" s="63">
        <v>1.1162715548045302E-4</v>
      </c>
      <c r="AC25" s="63">
        <v>1.8066444255458874E-2</v>
      </c>
      <c r="AD25" s="63">
        <v>0</v>
      </c>
      <c r="AE25" s="63">
        <v>0</v>
      </c>
      <c r="AF25" s="63">
        <v>0</v>
      </c>
      <c r="AG25" s="63">
        <v>0</v>
      </c>
      <c r="AH25" s="63">
        <v>0</v>
      </c>
      <c r="AI25" s="63">
        <v>5.1738427483137547E-7</v>
      </c>
      <c r="AJ25" s="63">
        <v>0</v>
      </c>
      <c r="AK25" s="63">
        <v>0</v>
      </c>
      <c r="AL25" s="63">
        <v>0</v>
      </c>
      <c r="AM25" s="63">
        <v>0</v>
      </c>
      <c r="AN25" s="63">
        <v>0</v>
      </c>
      <c r="AO25" s="63">
        <v>0</v>
      </c>
      <c r="AP25" s="63">
        <v>0</v>
      </c>
      <c r="AQ25" s="63">
        <v>0</v>
      </c>
      <c r="AR25" s="63">
        <v>0</v>
      </c>
      <c r="AS25" s="63">
        <v>0</v>
      </c>
      <c r="AT25" s="63">
        <v>0</v>
      </c>
      <c r="AU25" s="63">
        <v>0</v>
      </c>
      <c r="AV25" s="63">
        <v>0</v>
      </c>
      <c r="AW25" s="63">
        <v>0</v>
      </c>
      <c r="AX25" s="63">
        <v>0</v>
      </c>
      <c r="AY25" s="63">
        <v>0</v>
      </c>
      <c r="AZ25" s="63">
        <v>0</v>
      </c>
      <c r="BA25" s="63">
        <v>0</v>
      </c>
      <c r="BB25" s="63">
        <v>1.3854137276006519E-6</v>
      </c>
      <c r="BC25" s="63">
        <v>0</v>
      </c>
      <c r="BD25" s="63">
        <v>0</v>
      </c>
      <c r="BE25" s="63">
        <v>0</v>
      </c>
      <c r="BF25" s="63">
        <v>0</v>
      </c>
      <c r="BG25" s="63">
        <v>0</v>
      </c>
      <c r="BH25" s="63">
        <v>0</v>
      </c>
      <c r="BI25" s="63">
        <v>0</v>
      </c>
      <c r="BJ25" s="63">
        <v>3.0630377019187797E-2</v>
      </c>
      <c r="BK25" s="63">
        <v>8.9008438528331446</v>
      </c>
      <c r="BL25" s="63">
        <v>0.87718071520969521</v>
      </c>
      <c r="BM25" s="63">
        <v>0</v>
      </c>
      <c r="BN25" s="63">
        <v>0</v>
      </c>
      <c r="BO25" s="63">
        <v>0</v>
      </c>
      <c r="BP25" s="63">
        <v>0</v>
      </c>
      <c r="BQ25" s="63">
        <v>-2.2406899475837509E-2</v>
      </c>
      <c r="BR25" s="63">
        <v>9.7556176685670017</v>
      </c>
      <c r="BS25" s="63">
        <v>9.7862480455861895</v>
      </c>
    </row>
    <row r="26" spans="1:71" x14ac:dyDescent="0.25">
      <c r="A26" s="24" t="s">
        <v>63</v>
      </c>
      <c r="B26" s="24" t="s">
        <v>64</v>
      </c>
      <c r="C26" s="18">
        <v>1114117.13213033</v>
      </c>
      <c r="D26" s="64">
        <v>31.869429383523077</v>
      </c>
      <c r="E26" s="64">
        <v>511.75476207907542</v>
      </c>
      <c r="F26" s="64">
        <v>0.89853634478839584</v>
      </c>
      <c r="G26" s="64">
        <v>0</v>
      </c>
      <c r="H26" s="64">
        <v>0</v>
      </c>
      <c r="I26" s="64">
        <v>0</v>
      </c>
      <c r="J26" s="64">
        <v>29336.411074735654</v>
      </c>
      <c r="K26" s="64">
        <v>0</v>
      </c>
      <c r="L26" s="64">
        <v>2911.765130047072</v>
      </c>
      <c r="M26" s="64">
        <v>0</v>
      </c>
      <c r="N26" s="64">
        <v>0</v>
      </c>
      <c r="O26" s="64">
        <v>0</v>
      </c>
      <c r="P26" s="64">
        <v>0</v>
      </c>
      <c r="Q26" s="64">
        <v>2756.9898558193804</v>
      </c>
      <c r="R26" s="64">
        <v>0</v>
      </c>
      <c r="S26" s="64">
        <v>0</v>
      </c>
      <c r="T26" s="64">
        <v>0</v>
      </c>
      <c r="U26" s="64">
        <v>0</v>
      </c>
      <c r="V26" s="64">
        <v>14769.843609813182</v>
      </c>
      <c r="W26" s="64">
        <v>0</v>
      </c>
      <c r="X26" s="64">
        <v>0</v>
      </c>
      <c r="Y26" s="64">
        <v>6598.5382064221903</v>
      </c>
      <c r="Z26" s="64">
        <v>0</v>
      </c>
      <c r="AA26" s="64">
        <v>0</v>
      </c>
      <c r="AB26" s="64">
        <v>0</v>
      </c>
      <c r="AC26" s="64">
        <v>0</v>
      </c>
      <c r="AD26" s="64">
        <v>101.88989544634538</v>
      </c>
      <c r="AE26" s="64">
        <v>0</v>
      </c>
      <c r="AF26" s="64">
        <v>0</v>
      </c>
      <c r="AG26" s="64">
        <v>0</v>
      </c>
      <c r="AH26" s="64">
        <v>0</v>
      </c>
      <c r="AI26" s="64">
        <v>0</v>
      </c>
      <c r="AJ26" s="64">
        <v>0</v>
      </c>
      <c r="AK26" s="64">
        <v>5.132719102742036</v>
      </c>
      <c r="AL26" s="64">
        <v>0</v>
      </c>
      <c r="AM26" s="64">
        <v>0</v>
      </c>
      <c r="AN26" s="64">
        <v>0</v>
      </c>
      <c r="AO26" s="64">
        <v>0</v>
      </c>
      <c r="AP26" s="64">
        <v>0</v>
      </c>
      <c r="AQ26" s="64">
        <v>0</v>
      </c>
      <c r="AR26" s="64">
        <v>0</v>
      </c>
      <c r="AS26" s="64">
        <v>0</v>
      </c>
      <c r="AT26" s="64">
        <v>888.43910664581767</v>
      </c>
      <c r="AU26" s="64">
        <v>30495.326729332068</v>
      </c>
      <c r="AV26" s="64">
        <v>0</v>
      </c>
      <c r="AW26" s="64">
        <v>0</v>
      </c>
      <c r="AX26" s="64">
        <v>0</v>
      </c>
      <c r="AY26" s="64">
        <v>0</v>
      </c>
      <c r="AZ26" s="64">
        <v>0</v>
      </c>
      <c r="BA26" s="64">
        <v>0</v>
      </c>
      <c r="BB26" s="64">
        <v>0</v>
      </c>
      <c r="BC26" s="64">
        <v>0</v>
      </c>
      <c r="BD26" s="64">
        <v>6715.3354040990889</v>
      </c>
      <c r="BE26" s="64">
        <v>292.97621345962131</v>
      </c>
      <c r="BF26" s="64">
        <v>1057.5295005214298</v>
      </c>
      <c r="BG26" s="64">
        <v>5.0706172881619871</v>
      </c>
      <c r="BH26" s="64">
        <v>246.35848345294485</v>
      </c>
      <c r="BI26" s="64">
        <v>0</v>
      </c>
      <c r="BJ26" s="64">
        <v>96726.129273993109</v>
      </c>
      <c r="BK26" s="64">
        <v>367834.14170123747</v>
      </c>
      <c r="BL26" s="64">
        <v>389542.44419990818</v>
      </c>
      <c r="BM26" s="64">
        <v>20987.265648671881</v>
      </c>
      <c r="BN26" s="64">
        <v>0</v>
      </c>
      <c r="BO26" s="64">
        <v>319941.73016328405</v>
      </c>
      <c r="BP26" s="64">
        <v>0</v>
      </c>
      <c r="BQ26" s="64">
        <v>-80914.578856764405</v>
      </c>
      <c r="BR26" s="64">
        <v>1017391.0028563372</v>
      </c>
      <c r="BS26" s="64">
        <v>1114117.1321303304</v>
      </c>
    </row>
    <row r="27" spans="1:71" x14ac:dyDescent="0.25">
      <c r="A27" s="24" t="s">
        <v>65</v>
      </c>
      <c r="B27" s="24" t="s">
        <v>66</v>
      </c>
      <c r="C27" s="18">
        <v>55.936635093429203</v>
      </c>
      <c r="D27" s="64">
        <v>0</v>
      </c>
      <c r="E27" s="64">
        <v>0</v>
      </c>
      <c r="F27" s="64">
        <v>0</v>
      </c>
      <c r="G27" s="64">
        <v>0</v>
      </c>
      <c r="H27" s="64">
        <v>0</v>
      </c>
      <c r="I27" s="64">
        <v>0</v>
      </c>
      <c r="J27" s="64">
        <v>17.547186472154436</v>
      </c>
      <c r="K27" s="64">
        <v>0</v>
      </c>
      <c r="L27" s="64">
        <v>8.230961224446413E-3</v>
      </c>
      <c r="M27" s="64">
        <v>0</v>
      </c>
      <c r="N27" s="64">
        <v>0</v>
      </c>
      <c r="O27" s="64">
        <v>0</v>
      </c>
      <c r="P27" s="64">
        <v>0</v>
      </c>
      <c r="Q27" s="64">
        <v>0</v>
      </c>
      <c r="R27" s="64">
        <v>0</v>
      </c>
      <c r="S27" s="64">
        <v>0</v>
      </c>
      <c r="T27" s="64">
        <v>0</v>
      </c>
      <c r="U27" s="64">
        <v>0</v>
      </c>
      <c r="V27" s="64">
        <v>0</v>
      </c>
      <c r="W27" s="64">
        <v>0</v>
      </c>
      <c r="X27" s="64">
        <v>0</v>
      </c>
      <c r="Y27" s="64">
        <v>0</v>
      </c>
      <c r="Z27" s="64">
        <v>0</v>
      </c>
      <c r="AA27" s="64">
        <v>0</v>
      </c>
      <c r="AB27" s="64">
        <v>0</v>
      </c>
      <c r="AC27" s="64">
        <v>0</v>
      </c>
      <c r="AD27" s="64">
        <v>0</v>
      </c>
      <c r="AE27" s="64">
        <v>0</v>
      </c>
      <c r="AF27" s="64">
        <v>0</v>
      </c>
      <c r="AG27" s="64">
        <v>0</v>
      </c>
      <c r="AH27" s="64">
        <v>0</v>
      </c>
      <c r="AI27" s="64">
        <v>0</v>
      </c>
      <c r="AJ27" s="64">
        <v>0</v>
      </c>
      <c r="AK27" s="64">
        <v>0</v>
      </c>
      <c r="AL27" s="64">
        <v>0</v>
      </c>
      <c r="AM27" s="64">
        <v>0</v>
      </c>
      <c r="AN27" s="64">
        <v>0</v>
      </c>
      <c r="AO27" s="64">
        <v>0</v>
      </c>
      <c r="AP27" s="64">
        <v>0</v>
      </c>
      <c r="AQ27" s="64">
        <v>0</v>
      </c>
      <c r="AR27" s="64">
        <v>0</v>
      </c>
      <c r="AS27" s="64">
        <v>0</v>
      </c>
      <c r="AT27" s="64">
        <v>1.6544463319940327E-2</v>
      </c>
      <c r="AU27" s="64">
        <v>1.2045746933097157</v>
      </c>
      <c r="AV27" s="64">
        <v>0</v>
      </c>
      <c r="AW27" s="64">
        <v>0</v>
      </c>
      <c r="AX27" s="64">
        <v>0</v>
      </c>
      <c r="AY27" s="64">
        <v>0</v>
      </c>
      <c r="AZ27" s="64">
        <v>0</v>
      </c>
      <c r="BA27" s="64">
        <v>0</v>
      </c>
      <c r="BB27" s="64">
        <v>0</v>
      </c>
      <c r="BC27" s="64">
        <v>0</v>
      </c>
      <c r="BD27" s="64">
        <v>9.3701775797427792E-2</v>
      </c>
      <c r="BE27" s="64">
        <v>2.847414423246185E-3</v>
      </c>
      <c r="BF27" s="64">
        <v>5.5106126434186192E-2</v>
      </c>
      <c r="BG27" s="64">
        <v>0</v>
      </c>
      <c r="BH27" s="64">
        <v>0</v>
      </c>
      <c r="BI27" s="64">
        <v>0</v>
      </c>
      <c r="BJ27" s="64">
        <v>18.9281919066634</v>
      </c>
      <c r="BK27" s="64">
        <v>0.4881706931285873</v>
      </c>
      <c r="BL27" s="64">
        <v>31.398282966093777</v>
      </c>
      <c r="BM27" s="64">
        <v>0</v>
      </c>
      <c r="BN27" s="64">
        <v>0</v>
      </c>
      <c r="BO27" s="64">
        <v>22.635066303069891</v>
      </c>
      <c r="BP27" s="64">
        <v>0</v>
      </c>
      <c r="BQ27" s="64">
        <v>-17.513076775526454</v>
      </c>
      <c r="BR27" s="64">
        <v>37.008443186765803</v>
      </c>
      <c r="BS27" s="64">
        <v>55.936635093429203</v>
      </c>
    </row>
    <row r="28" spans="1:71" x14ac:dyDescent="0.25">
      <c r="A28" s="24" t="s">
        <v>67</v>
      </c>
      <c r="B28" s="24" t="s">
        <v>68</v>
      </c>
      <c r="C28" s="18">
        <v>128.853467852672</v>
      </c>
      <c r="D28" s="64">
        <v>0</v>
      </c>
      <c r="E28" s="64">
        <v>0</v>
      </c>
      <c r="F28" s="64">
        <v>0</v>
      </c>
      <c r="G28" s="64">
        <v>0</v>
      </c>
      <c r="H28" s="64">
        <v>0</v>
      </c>
      <c r="I28" s="64">
        <v>0</v>
      </c>
      <c r="J28" s="64">
        <v>10.78903685302979</v>
      </c>
      <c r="K28" s="64">
        <v>0</v>
      </c>
      <c r="L28" s="64">
        <v>9.649650981930559E-2</v>
      </c>
      <c r="M28" s="64">
        <v>0</v>
      </c>
      <c r="N28" s="64">
        <v>0</v>
      </c>
      <c r="O28" s="64">
        <v>0</v>
      </c>
      <c r="P28" s="64">
        <v>0</v>
      </c>
      <c r="Q28" s="64">
        <v>0</v>
      </c>
      <c r="R28" s="64">
        <v>0</v>
      </c>
      <c r="S28" s="64">
        <v>0</v>
      </c>
      <c r="T28" s="64">
        <v>0</v>
      </c>
      <c r="U28" s="64">
        <v>0</v>
      </c>
      <c r="V28" s="64">
        <v>0</v>
      </c>
      <c r="W28" s="64">
        <v>0</v>
      </c>
      <c r="X28" s="64">
        <v>0</v>
      </c>
      <c r="Y28" s="64">
        <v>0</v>
      </c>
      <c r="Z28" s="64">
        <v>0</v>
      </c>
      <c r="AA28" s="64">
        <v>0</v>
      </c>
      <c r="AB28" s="64">
        <v>0</v>
      </c>
      <c r="AC28" s="64">
        <v>0</v>
      </c>
      <c r="AD28" s="64">
        <v>0</v>
      </c>
      <c r="AE28" s="64">
        <v>0</v>
      </c>
      <c r="AF28" s="64">
        <v>0</v>
      </c>
      <c r="AG28" s="64">
        <v>0</v>
      </c>
      <c r="AH28" s="64">
        <v>0</v>
      </c>
      <c r="AI28" s="64">
        <v>0</v>
      </c>
      <c r="AJ28" s="64">
        <v>0</v>
      </c>
      <c r="AK28" s="64">
        <v>0</v>
      </c>
      <c r="AL28" s="64">
        <v>0</v>
      </c>
      <c r="AM28" s="64">
        <v>0</v>
      </c>
      <c r="AN28" s="64">
        <v>0</v>
      </c>
      <c r="AO28" s="64">
        <v>0</v>
      </c>
      <c r="AP28" s="64">
        <v>0</v>
      </c>
      <c r="AQ28" s="64">
        <v>0.40299597552650751</v>
      </c>
      <c r="AR28" s="64">
        <v>0</v>
      </c>
      <c r="AS28" s="64">
        <v>0</v>
      </c>
      <c r="AT28" s="64">
        <v>4.9479769386799814E-2</v>
      </c>
      <c r="AU28" s="64">
        <v>3.7676662872003268</v>
      </c>
      <c r="AV28" s="64">
        <v>0</v>
      </c>
      <c r="AW28" s="64">
        <v>0</v>
      </c>
      <c r="AX28" s="64">
        <v>0</v>
      </c>
      <c r="AY28" s="64">
        <v>0</v>
      </c>
      <c r="AZ28" s="64">
        <v>0</v>
      </c>
      <c r="BA28" s="64">
        <v>0</v>
      </c>
      <c r="BB28" s="64">
        <v>0</v>
      </c>
      <c r="BC28" s="64">
        <v>0</v>
      </c>
      <c r="BD28" s="64">
        <v>0.65911337106522139</v>
      </c>
      <c r="BE28" s="64">
        <v>3.2019423510588063E-2</v>
      </c>
      <c r="BF28" s="64">
        <v>0.12108247459597994</v>
      </c>
      <c r="BG28" s="64">
        <v>0</v>
      </c>
      <c r="BH28" s="64">
        <v>3.7045143882679099E-2</v>
      </c>
      <c r="BI28" s="64">
        <v>0</v>
      </c>
      <c r="BJ28" s="64">
        <v>15.954935808017199</v>
      </c>
      <c r="BK28" s="64">
        <v>27.656537145676623</v>
      </c>
      <c r="BL28" s="64">
        <v>55.010693969094788</v>
      </c>
      <c r="BM28" s="64">
        <v>0</v>
      </c>
      <c r="BN28" s="64">
        <v>0</v>
      </c>
      <c r="BO28" s="64">
        <v>43.930136264146235</v>
      </c>
      <c r="BP28" s="64">
        <v>0</v>
      </c>
      <c r="BQ28" s="64">
        <v>-13.698835334262871</v>
      </c>
      <c r="BR28" s="64">
        <v>112.89853204465479</v>
      </c>
      <c r="BS28" s="64">
        <v>128.853467852672</v>
      </c>
    </row>
    <row r="29" spans="1:71" x14ac:dyDescent="0.25">
      <c r="A29" s="24" t="s">
        <v>69</v>
      </c>
      <c r="B29" s="24" t="s">
        <v>70</v>
      </c>
      <c r="C29" s="18">
        <v>1877.98163174867</v>
      </c>
      <c r="D29" s="64">
        <v>0</v>
      </c>
      <c r="E29" s="64">
        <v>0</v>
      </c>
      <c r="F29" s="64">
        <v>0</v>
      </c>
      <c r="G29" s="64">
        <v>0</v>
      </c>
      <c r="H29" s="64">
        <v>0</v>
      </c>
      <c r="I29" s="64">
        <v>0</v>
      </c>
      <c r="J29" s="64">
        <v>0</v>
      </c>
      <c r="K29" s="64">
        <v>0</v>
      </c>
      <c r="L29" s="64">
        <v>18.379649736306373</v>
      </c>
      <c r="M29" s="64">
        <v>0</v>
      </c>
      <c r="N29" s="64">
        <v>0</v>
      </c>
      <c r="O29" s="64">
        <v>0</v>
      </c>
      <c r="P29" s="64">
        <v>0</v>
      </c>
      <c r="Q29" s="64">
        <v>0</v>
      </c>
      <c r="R29" s="64">
        <v>0</v>
      </c>
      <c r="S29" s="64">
        <v>0</v>
      </c>
      <c r="T29" s="64">
        <v>0</v>
      </c>
      <c r="U29" s="64">
        <v>0</v>
      </c>
      <c r="V29" s="64">
        <v>0</v>
      </c>
      <c r="W29" s="64">
        <v>0</v>
      </c>
      <c r="X29" s="64">
        <v>0</v>
      </c>
      <c r="Y29" s="64">
        <v>0</v>
      </c>
      <c r="Z29" s="64">
        <v>0</v>
      </c>
      <c r="AA29" s="64">
        <v>0</v>
      </c>
      <c r="AB29" s="64">
        <v>0</v>
      </c>
      <c r="AC29" s="64">
        <v>0</v>
      </c>
      <c r="AD29" s="64">
        <v>0</v>
      </c>
      <c r="AE29" s="64">
        <v>0</v>
      </c>
      <c r="AF29" s="64">
        <v>0</v>
      </c>
      <c r="AG29" s="64">
        <v>0</v>
      </c>
      <c r="AH29" s="64">
        <v>0</v>
      </c>
      <c r="AI29" s="64">
        <v>0</v>
      </c>
      <c r="AJ29" s="64">
        <v>0</v>
      </c>
      <c r="AK29" s="64">
        <v>0</v>
      </c>
      <c r="AL29" s="64">
        <v>0</v>
      </c>
      <c r="AM29" s="64">
        <v>0</v>
      </c>
      <c r="AN29" s="64">
        <v>0</v>
      </c>
      <c r="AO29" s="64">
        <v>0</v>
      </c>
      <c r="AP29" s="64">
        <v>0</v>
      </c>
      <c r="AQ29" s="64">
        <v>0</v>
      </c>
      <c r="AR29" s="64">
        <v>0</v>
      </c>
      <c r="AS29" s="64">
        <v>0</v>
      </c>
      <c r="AT29" s="64">
        <v>6.6498502263205408</v>
      </c>
      <c r="AU29" s="64">
        <v>411.79824939788062</v>
      </c>
      <c r="AV29" s="64">
        <v>0</v>
      </c>
      <c r="AW29" s="64">
        <v>0</v>
      </c>
      <c r="AX29" s="64">
        <v>0</v>
      </c>
      <c r="AY29" s="64">
        <v>0</v>
      </c>
      <c r="AZ29" s="64">
        <v>0</v>
      </c>
      <c r="BA29" s="64">
        <v>0</v>
      </c>
      <c r="BB29" s="64">
        <v>0</v>
      </c>
      <c r="BC29" s="64">
        <v>0</v>
      </c>
      <c r="BD29" s="64">
        <v>54.709466882337459</v>
      </c>
      <c r="BE29" s="64">
        <v>0.76298957061687489</v>
      </c>
      <c r="BF29" s="64">
        <v>3.6162044107735221</v>
      </c>
      <c r="BG29" s="64">
        <v>0</v>
      </c>
      <c r="BH29" s="64">
        <v>2.7659414209786943</v>
      </c>
      <c r="BI29" s="64">
        <v>0</v>
      </c>
      <c r="BJ29" s="64">
        <v>498.68235164521411</v>
      </c>
      <c r="BK29" s="64">
        <v>0.84700904980683667</v>
      </c>
      <c r="BL29" s="64">
        <v>874.37750415231733</v>
      </c>
      <c r="BM29" s="64">
        <v>0</v>
      </c>
      <c r="BN29" s="64">
        <v>0</v>
      </c>
      <c r="BO29" s="64">
        <v>2742.9782886150811</v>
      </c>
      <c r="BP29" s="64">
        <v>0</v>
      </c>
      <c r="BQ29" s="64">
        <v>-2238.9035217137489</v>
      </c>
      <c r="BR29" s="64">
        <v>1379.2992801034561</v>
      </c>
      <c r="BS29" s="64">
        <v>1877.9816317486702</v>
      </c>
    </row>
    <row r="30" spans="1:71" x14ac:dyDescent="0.25">
      <c r="A30" s="24" t="s">
        <v>71</v>
      </c>
      <c r="B30" s="24" t="s">
        <v>72</v>
      </c>
      <c r="C30" s="18">
        <v>525.28554347980798</v>
      </c>
      <c r="D30" s="64">
        <v>0</v>
      </c>
      <c r="E30" s="64">
        <v>0</v>
      </c>
      <c r="F30" s="64">
        <v>0</v>
      </c>
      <c r="G30" s="64">
        <v>0</v>
      </c>
      <c r="H30" s="64">
        <v>0</v>
      </c>
      <c r="I30" s="64">
        <v>0</v>
      </c>
      <c r="J30" s="64">
        <v>189.651163140053</v>
      </c>
      <c r="K30" s="64">
        <v>0</v>
      </c>
      <c r="L30" s="64">
        <v>3.1458030865878066</v>
      </c>
      <c r="M30" s="64">
        <v>0</v>
      </c>
      <c r="N30" s="64">
        <v>0</v>
      </c>
      <c r="O30" s="64">
        <v>0</v>
      </c>
      <c r="P30" s="64">
        <v>0</v>
      </c>
      <c r="Q30" s="64">
        <v>0</v>
      </c>
      <c r="R30" s="64">
        <v>0</v>
      </c>
      <c r="S30" s="64">
        <v>0</v>
      </c>
      <c r="T30" s="64">
        <v>0</v>
      </c>
      <c r="U30" s="64">
        <v>0</v>
      </c>
      <c r="V30" s="64">
        <v>0</v>
      </c>
      <c r="W30" s="64">
        <v>0</v>
      </c>
      <c r="X30" s="64">
        <v>0</v>
      </c>
      <c r="Y30" s="64">
        <v>0</v>
      </c>
      <c r="Z30" s="64">
        <v>0</v>
      </c>
      <c r="AA30" s="64">
        <v>0</v>
      </c>
      <c r="AB30" s="64">
        <v>0</v>
      </c>
      <c r="AC30" s="64">
        <v>0</v>
      </c>
      <c r="AD30" s="64">
        <v>0</v>
      </c>
      <c r="AE30" s="64">
        <v>0</v>
      </c>
      <c r="AF30" s="64">
        <v>0</v>
      </c>
      <c r="AG30" s="64">
        <v>0</v>
      </c>
      <c r="AH30" s="64">
        <v>0</v>
      </c>
      <c r="AI30" s="64">
        <v>0</v>
      </c>
      <c r="AJ30" s="64">
        <v>0</v>
      </c>
      <c r="AK30" s="64">
        <v>0</v>
      </c>
      <c r="AL30" s="64">
        <v>0</v>
      </c>
      <c r="AM30" s="64">
        <v>0</v>
      </c>
      <c r="AN30" s="64">
        <v>0</v>
      </c>
      <c r="AO30" s="64">
        <v>0</v>
      </c>
      <c r="AP30" s="64">
        <v>0</v>
      </c>
      <c r="AQ30" s="64">
        <v>0</v>
      </c>
      <c r="AR30" s="64">
        <v>0</v>
      </c>
      <c r="AS30" s="64">
        <v>0</v>
      </c>
      <c r="AT30" s="64">
        <v>0.96308521578195605</v>
      </c>
      <c r="AU30" s="64">
        <v>3.1700132016054838</v>
      </c>
      <c r="AV30" s="64">
        <v>0</v>
      </c>
      <c r="AW30" s="64">
        <v>0</v>
      </c>
      <c r="AX30" s="64">
        <v>0</v>
      </c>
      <c r="AY30" s="64">
        <v>0</v>
      </c>
      <c r="AZ30" s="64">
        <v>0</v>
      </c>
      <c r="BA30" s="64">
        <v>0</v>
      </c>
      <c r="BB30" s="64">
        <v>0</v>
      </c>
      <c r="BC30" s="64">
        <v>0</v>
      </c>
      <c r="BD30" s="64">
        <v>8.1159125476528651</v>
      </c>
      <c r="BE30" s="64">
        <v>0.19661794728030299</v>
      </c>
      <c r="BF30" s="64">
        <v>1.0727394960986314</v>
      </c>
      <c r="BG30" s="64">
        <v>0</v>
      </c>
      <c r="BH30" s="64">
        <v>3.8677274581114494E-2</v>
      </c>
      <c r="BI30" s="64">
        <v>0</v>
      </c>
      <c r="BJ30" s="64">
        <v>206.35401190964117</v>
      </c>
      <c r="BK30" s="64">
        <v>4.8554887013828023E-3</v>
      </c>
      <c r="BL30" s="64">
        <v>276.65411776123943</v>
      </c>
      <c r="BM30" s="64">
        <v>3.8703082034272085</v>
      </c>
      <c r="BN30" s="64">
        <v>0</v>
      </c>
      <c r="BO30" s="64">
        <v>167.67585443068154</v>
      </c>
      <c r="BP30" s="64">
        <v>0</v>
      </c>
      <c r="BQ30" s="64">
        <v>-129.27360431388271</v>
      </c>
      <c r="BR30" s="64">
        <v>318.93153157016684</v>
      </c>
      <c r="BS30" s="64">
        <v>525.28554347980798</v>
      </c>
    </row>
    <row r="31" spans="1:71" x14ac:dyDescent="0.25">
      <c r="A31" s="13" t="s">
        <v>73</v>
      </c>
      <c r="B31" s="13" t="s">
        <v>74</v>
      </c>
      <c r="C31" s="15">
        <v>262900.08524763101</v>
      </c>
      <c r="D31" s="63">
        <v>0</v>
      </c>
      <c r="E31" s="63">
        <v>0</v>
      </c>
      <c r="F31" s="63">
        <v>0</v>
      </c>
      <c r="G31" s="63">
        <v>0</v>
      </c>
      <c r="H31" s="63">
        <v>0</v>
      </c>
      <c r="I31" s="63">
        <v>0</v>
      </c>
      <c r="J31" s="63">
        <v>5798.9079867892642</v>
      </c>
      <c r="K31" s="63">
        <v>0</v>
      </c>
      <c r="L31" s="63">
        <v>1432.8729957645598</v>
      </c>
      <c r="M31" s="63">
        <v>0</v>
      </c>
      <c r="N31" s="63">
        <v>0</v>
      </c>
      <c r="O31" s="63">
        <v>0</v>
      </c>
      <c r="P31" s="63">
        <v>0</v>
      </c>
      <c r="Q31" s="63">
        <v>0</v>
      </c>
      <c r="R31" s="63">
        <v>0</v>
      </c>
      <c r="S31" s="63">
        <v>0</v>
      </c>
      <c r="T31" s="63">
        <v>0</v>
      </c>
      <c r="U31" s="63">
        <v>0</v>
      </c>
      <c r="V31" s="63">
        <v>0</v>
      </c>
      <c r="W31" s="63">
        <v>0</v>
      </c>
      <c r="X31" s="63">
        <v>0.79325919280375379</v>
      </c>
      <c r="Y31" s="63">
        <v>0</v>
      </c>
      <c r="Z31" s="63">
        <v>1.2430996725546166</v>
      </c>
      <c r="AA31" s="63">
        <v>0</v>
      </c>
      <c r="AB31" s="63">
        <v>0</v>
      </c>
      <c r="AC31" s="63">
        <v>0</v>
      </c>
      <c r="AD31" s="63">
        <v>0</v>
      </c>
      <c r="AE31" s="63">
        <v>0</v>
      </c>
      <c r="AF31" s="63">
        <v>0</v>
      </c>
      <c r="AG31" s="63">
        <v>0</v>
      </c>
      <c r="AH31" s="63">
        <v>0</v>
      </c>
      <c r="AI31" s="63">
        <v>0</v>
      </c>
      <c r="AJ31" s="63">
        <v>0</v>
      </c>
      <c r="AK31" s="63">
        <v>0</v>
      </c>
      <c r="AL31" s="63">
        <v>0</v>
      </c>
      <c r="AM31" s="63">
        <v>0</v>
      </c>
      <c r="AN31" s="63">
        <v>0</v>
      </c>
      <c r="AO31" s="63">
        <v>0</v>
      </c>
      <c r="AP31" s="63">
        <v>0</v>
      </c>
      <c r="AQ31" s="63">
        <v>4.5100068894793583</v>
      </c>
      <c r="AR31" s="63">
        <v>0</v>
      </c>
      <c r="AS31" s="63">
        <v>0</v>
      </c>
      <c r="AT31" s="63">
        <v>40.08595291551034</v>
      </c>
      <c r="AU31" s="63">
        <v>529.70871639958193</v>
      </c>
      <c r="AV31" s="63">
        <v>0</v>
      </c>
      <c r="AW31" s="63">
        <v>0</v>
      </c>
      <c r="AX31" s="63">
        <v>0</v>
      </c>
      <c r="AY31" s="63">
        <v>0</v>
      </c>
      <c r="AZ31" s="63">
        <v>0</v>
      </c>
      <c r="BA31" s="63">
        <v>0</v>
      </c>
      <c r="BB31" s="63">
        <v>0.14092424024080447</v>
      </c>
      <c r="BC31" s="63">
        <v>0</v>
      </c>
      <c r="BD31" s="63">
        <v>140.34714330990803</v>
      </c>
      <c r="BE31" s="63">
        <v>5.2265640576033885</v>
      </c>
      <c r="BF31" s="63">
        <v>27.743974087765846</v>
      </c>
      <c r="BG31" s="63">
        <v>0</v>
      </c>
      <c r="BH31" s="63">
        <v>13.894473032885104</v>
      </c>
      <c r="BI31" s="63">
        <v>0</v>
      </c>
      <c r="BJ31" s="63">
        <v>7995.4750963521574</v>
      </c>
      <c r="BK31" s="63">
        <v>162.76079848517406</v>
      </c>
      <c r="BL31" s="63">
        <v>248265.05173868546</v>
      </c>
      <c r="BM31" s="63">
        <v>2769.6771476007702</v>
      </c>
      <c r="BN31" s="63">
        <v>0</v>
      </c>
      <c r="BO31" s="63">
        <v>13359.285488720696</v>
      </c>
      <c r="BP31" s="63">
        <v>0</v>
      </c>
      <c r="BQ31" s="63">
        <v>-9652.1650222132012</v>
      </c>
      <c r="BR31" s="63">
        <v>254904.6101512789</v>
      </c>
      <c r="BS31" s="63">
        <v>262900.08524763107</v>
      </c>
    </row>
    <row r="32" spans="1:71" x14ac:dyDescent="0.25">
      <c r="A32" s="13" t="s">
        <v>75</v>
      </c>
      <c r="B32" s="13" t="s">
        <v>76</v>
      </c>
      <c r="C32" s="15">
        <v>966.21359279094997</v>
      </c>
      <c r="D32" s="63">
        <v>5.5845848792746653E-3</v>
      </c>
      <c r="E32" s="63">
        <v>0.20968237313296484</v>
      </c>
      <c r="F32" s="63">
        <v>0</v>
      </c>
      <c r="G32" s="63">
        <v>0</v>
      </c>
      <c r="H32" s="63">
        <v>0</v>
      </c>
      <c r="I32" s="63">
        <v>0</v>
      </c>
      <c r="J32" s="63">
        <v>11.618901519778989</v>
      </c>
      <c r="K32" s="63">
        <v>33.175799009448845</v>
      </c>
      <c r="L32" s="63">
        <v>124.58639271067902</v>
      </c>
      <c r="M32" s="63">
        <v>11.686791516484206</v>
      </c>
      <c r="N32" s="63">
        <v>0</v>
      </c>
      <c r="O32" s="63">
        <v>0</v>
      </c>
      <c r="P32" s="63">
        <v>0</v>
      </c>
      <c r="Q32" s="63">
        <v>0</v>
      </c>
      <c r="R32" s="63">
        <v>0</v>
      </c>
      <c r="S32" s="63">
        <v>0</v>
      </c>
      <c r="T32" s="63">
        <v>0</v>
      </c>
      <c r="U32" s="63">
        <v>0</v>
      </c>
      <c r="V32" s="63">
        <v>42.073344712031933</v>
      </c>
      <c r="W32" s="63">
        <v>0</v>
      </c>
      <c r="X32" s="63">
        <v>0.612876466901354</v>
      </c>
      <c r="Y32" s="63">
        <v>0</v>
      </c>
      <c r="Z32" s="63">
        <v>2.0916712703078884E-2</v>
      </c>
      <c r="AA32" s="63">
        <v>0</v>
      </c>
      <c r="AB32" s="63">
        <v>0</v>
      </c>
      <c r="AC32" s="63">
        <v>0</v>
      </c>
      <c r="AD32" s="63">
        <v>0</v>
      </c>
      <c r="AE32" s="63">
        <v>0</v>
      </c>
      <c r="AF32" s="63">
        <v>0</v>
      </c>
      <c r="AG32" s="63">
        <v>0</v>
      </c>
      <c r="AH32" s="63">
        <v>0</v>
      </c>
      <c r="AI32" s="63">
        <v>0</v>
      </c>
      <c r="AJ32" s="63">
        <v>0</v>
      </c>
      <c r="AK32" s="63">
        <v>0</v>
      </c>
      <c r="AL32" s="63">
        <v>0</v>
      </c>
      <c r="AM32" s="63">
        <v>0</v>
      </c>
      <c r="AN32" s="63">
        <v>0</v>
      </c>
      <c r="AO32" s="63">
        <v>0</v>
      </c>
      <c r="AP32" s="63">
        <v>0</v>
      </c>
      <c r="AQ32" s="63">
        <v>0.11982083404723286</v>
      </c>
      <c r="AR32" s="63">
        <v>0</v>
      </c>
      <c r="AS32" s="63">
        <v>0</v>
      </c>
      <c r="AT32" s="63">
        <v>3.0658931167599709E-2</v>
      </c>
      <c r="AU32" s="63">
        <v>11.971401429568512</v>
      </c>
      <c r="AV32" s="63">
        <v>0</v>
      </c>
      <c r="AW32" s="63">
        <v>0</v>
      </c>
      <c r="AX32" s="63">
        <v>0</v>
      </c>
      <c r="AY32" s="63">
        <v>0</v>
      </c>
      <c r="AZ32" s="63">
        <v>1.5188637369103199E-2</v>
      </c>
      <c r="BA32" s="63">
        <v>0</v>
      </c>
      <c r="BB32" s="63">
        <v>9.4849090927804809E-3</v>
      </c>
      <c r="BC32" s="63">
        <v>7.1461851882854031E-3</v>
      </c>
      <c r="BD32" s="63">
        <v>2.6978319918037124</v>
      </c>
      <c r="BE32" s="63">
        <v>5.6283841415235937E-2</v>
      </c>
      <c r="BF32" s="63">
        <v>0.27509459797142405</v>
      </c>
      <c r="BG32" s="63">
        <v>0</v>
      </c>
      <c r="BH32" s="63">
        <v>6.8012204569986218E-2</v>
      </c>
      <c r="BI32" s="63">
        <v>0</v>
      </c>
      <c r="BJ32" s="63">
        <v>239.24121316823351</v>
      </c>
      <c r="BK32" s="63">
        <v>218.71003187011979</v>
      </c>
      <c r="BL32" s="63">
        <v>306.38201429251416</v>
      </c>
      <c r="BM32" s="63">
        <v>0</v>
      </c>
      <c r="BN32" s="63">
        <v>0</v>
      </c>
      <c r="BO32" s="63">
        <v>216.81816360282264</v>
      </c>
      <c r="BP32" s="63">
        <v>0</v>
      </c>
      <c r="BQ32" s="63">
        <v>-14.937830142740101</v>
      </c>
      <c r="BR32" s="63">
        <v>726.97237962271652</v>
      </c>
      <c r="BS32" s="63">
        <v>966.21359279095009</v>
      </c>
    </row>
    <row r="33" spans="1:71" x14ac:dyDescent="0.25">
      <c r="A33" s="13" t="s">
        <v>77</v>
      </c>
      <c r="B33" s="13" t="s">
        <v>78</v>
      </c>
      <c r="C33" s="15">
        <v>112849.747926547</v>
      </c>
      <c r="D33" s="63">
        <v>0</v>
      </c>
      <c r="E33" s="63">
        <v>0</v>
      </c>
      <c r="F33" s="63">
        <v>0</v>
      </c>
      <c r="G33" s="63">
        <v>0</v>
      </c>
      <c r="H33" s="63">
        <v>0</v>
      </c>
      <c r="I33" s="63">
        <v>0</v>
      </c>
      <c r="J33" s="63">
        <v>75.035866462092784</v>
      </c>
      <c r="K33" s="63">
        <v>0</v>
      </c>
      <c r="L33" s="63">
        <v>998.73354483688217</v>
      </c>
      <c r="M33" s="63">
        <v>80.43457816913768</v>
      </c>
      <c r="N33" s="63">
        <v>0</v>
      </c>
      <c r="O33" s="63">
        <v>0</v>
      </c>
      <c r="P33" s="63">
        <v>0</v>
      </c>
      <c r="Q33" s="63">
        <v>0</v>
      </c>
      <c r="R33" s="63">
        <v>0</v>
      </c>
      <c r="S33" s="63">
        <v>0</v>
      </c>
      <c r="T33" s="63">
        <v>0</v>
      </c>
      <c r="U33" s="63">
        <v>0</v>
      </c>
      <c r="V33" s="63">
        <v>0</v>
      </c>
      <c r="W33" s="63">
        <v>0</v>
      </c>
      <c r="X33" s="63">
        <v>0</v>
      </c>
      <c r="Y33" s="63">
        <v>0</v>
      </c>
      <c r="Z33" s="63">
        <v>0</v>
      </c>
      <c r="AA33" s="63">
        <v>0</v>
      </c>
      <c r="AB33" s="63">
        <v>0</v>
      </c>
      <c r="AC33" s="63">
        <v>0</v>
      </c>
      <c r="AD33" s="63">
        <v>0</v>
      </c>
      <c r="AE33" s="63">
        <v>0</v>
      </c>
      <c r="AF33" s="63">
        <v>0</v>
      </c>
      <c r="AG33" s="63">
        <v>0</v>
      </c>
      <c r="AH33" s="63">
        <v>0</v>
      </c>
      <c r="AI33" s="63">
        <v>0</v>
      </c>
      <c r="AJ33" s="63">
        <v>0</v>
      </c>
      <c r="AK33" s="63">
        <v>0</v>
      </c>
      <c r="AL33" s="63">
        <v>0</v>
      </c>
      <c r="AM33" s="63">
        <v>0</v>
      </c>
      <c r="AN33" s="63">
        <v>0</v>
      </c>
      <c r="AO33" s="63">
        <v>0</v>
      </c>
      <c r="AP33" s="63">
        <v>0</v>
      </c>
      <c r="AQ33" s="63">
        <v>0</v>
      </c>
      <c r="AR33" s="63">
        <v>0.84183842157003796</v>
      </c>
      <c r="AS33" s="63">
        <v>0</v>
      </c>
      <c r="AT33" s="63">
        <v>0.33258490496470966</v>
      </c>
      <c r="AU33" s="63">
        <v>292.38906389600265</v>
      </c>
      <c r="AV33" s="63">
        <v>0</v>
      </c>
      <c r="AW33" s="63">
        <v>0</v>
      </c>
      <c r="AX33" s="63">
        <v>0</v>
      </c>
      <c r="AY33" s="63">
        <v>0</v>
      </c>
      <c r="AZ33" s="63">
        <v>0</v>
      </c>
      <c r="BA33" s="63">
        <v>0</v>
      </c>
      <c r="BB33" s="63">
        <v>0.15433696490462925</v>
      </c>
      <c r="BC33" s="63">
        <v>0</v>
      </c>
      <c r="BD33" s="63">
        <v>178.68794306500945</v>
      </c>
      <c r="BE33" s="63">
        <v>5.7240119375252627</v>
      </c>
      <c r="BF33" s="63">
        <v>17.22695923267316</v>
      </c>
      <c r="BG33" s="63">
        <v>0</v>
      </c>
      <c r="BH33" s="63">
        <v>1.3833550127971013</v>
      </c>
      <c r="BI33" s="63">
        <v>0</v>
      </c>
      <c r="BJ33" s="63">
        <v>1650.9440829035598</v>
      </c>
      <c r="BK33" s="63">
        <v>2395.2696236334559</v>
      </c>
      <c r="BL33" s="63">
        <v>106910.6980776272</v>
      </c>
      <c r="BM33" s="63">
        <v>90.203291674309511</v>
      </c>
      <c r="BN33" s="63">
        <v>0</v>
      </c>
      <c r="BO33" s="63">
        <v>3490.7969334253908</v>
      </c>
      <c r="BP33" s="63">
        <v>0</v>
      </c>
      <c r="BQ33" s="63">
        <v>-1688.1640827169292</v>
      </c>
      <c r="BR33" s="63">
        <v>111198.80384364341</v>
      </c>
      <c r="BS33" s="63">
        <v>112849.74792654697</v>
      </c>
    </row>
    <row r="34" spans="1:71" x14ac:dyDescent="0.25">
      <c r="A34" s="13" t="s">
        <v>79</v>
      </c>
      <c r="B34" s="13" t="s">
        <v>80</v>
      </c>
      <c r="C34" s="15">
        <v>1027.29179687902</v>
      </c>
      <c r="D34" s="63">
        <v>0</v>
      </c>
      <c r="E34" s="63">
        <v>1.4827904781733157E-3</v>
      </c>
      <c r="F34" s="63">
        <v>0</v>
      </c>
      <c r="G34" s="63">
        <v>0</v>
      </c>
      <c r="H34" s="63">
        <v>0</v>
      </c>
      <c r="I34" s="63">
        <v>0</v>
      </c>
      <c r="J34" s="63">
        <v>29.249343716400553</v>
      </c>
      <c r="K34" s="63">
        <v>0</v>
      </c>
      <c r="L34" s="63">
        <v>52.870268159085441</v>
      </c>
      <c r="M34" s="63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3">
        <v>0</v>
      </c>
      <c r="T34" s="63">
        <v>0</v>
      </c>
      <c r="U34" s="63">
        <v>0</v>
      </c>
      <c r="V34" s="63">
        <v>31.594804708398495</v>
      </c>
      <c r="W34" s="63">
        <v>2.5170569085343816E-3</v>
      </c>
      <c r="X34" s="63">
        <v>1.5849157938723303E-2</v>
      </c>
      <c r="Y34" s="63">
        <v>1.6739587136771716</v>
      </c>
      <c r="Z34" s="63">
        <v>0</v>
      </c>
      <c r="AA34" s="63">
        <v>0</v>
      </c>
      <c r="AB34" s="63">
        <v>0</v>
      </c>
      <c r="AC34" s="63">
        <v>0</v>
      </c>
      <c r="AD34" s="63">
        <v>0</v>
      </c>
      <c r="AE34" s="63">
        <v>0</v>
      </c>
      <c r="AF34" s="63">
        <v>0</v>
      </c>
      <c r="AG34" s="63">
        <v>0</v>
      </c>
      <c r="AH34" s="63">
        <v>0</v>
      </c>
      <c r="AI34" s="63">
        <v>0</v>
      </c>
      <c r="AJ34" s="63">
        <v>0</v>
      </c>
      <c r="AK34" s="63">
        <v>2.4779512475482341E-2</v>
      </c>
      <c r="AL34" s="63">
        <v>0</v>
      </c>
      <c r="AM34" s="63">
        <v>0</v>
      </c>
      <c r="AN34" s="63">
        <v>0</v>
      </c>
      <c r="AO34" s="63">
        <v>0</v>
      </c>
      <c r="AP34" s="63">
        <v>0</v>
      </c>
      <c r="AQ34" s="63">
        <v>0.50805968249953959</v>
      </c>
      <c r="AR34" s="63">
        <v>0</v>
      </c>
      <c r="AS34" s="63">
        <v>0</v>
      </c>
      <c r="AT34" s="63">
        <v>6.6190844375541265E-3</v>
      </c>
      <c r="AU34" s="63">
        <v>3.8310422285570058</v>
      </c>
      <c r="AV34" s="63">
        <v>0</v>
      </c>
      <c r="AW34" s="63">
        <v>0</v>
      </c>
      <c r="AX34" s="63">
        <v>0</v>
      </c>
      <c r="AY34" s="63">
        <v>0</v>
      </c>
      <c r="AZ34" s="63">
        <v>0</v>
      </c>
      <c r="BA34" s="63">
        <v>0</v>
      </c>
      <c r="BB34" s="63">
        <v>6.1432096698597546E-4</v>
      </c>
      <c r="BC34" s="63">
        <v>0</v>
      </c>
      <c r="BD34" s="63">
        <v>0.43659787812332368</v>
      </c>
      <c r="BE34" s="63">
        <v>8.2021633554549243E-3</v>
      </c>
      <c r="BF34" s="63">
        <v>3.6714633785544598E-2</v>
      </c>
      <c r="BG34" s="63">
        <v>0</v>
      </c>
      <c r="BH34" s="63">
        <v>1.3215094491594359E-2</v>
      </c>
      <c r="BI34" s="63">
        <v>0</v>
      </c>
      <c r="BJ34" s="63">
        <v>120.27406890157957</v>
      </c>
      <c r="BK34" s="63">
        <v>592.14266216375142</v>
      </c>
      <c r="BL34" s="63">
        <v>319.1597306885136</v>
      </c>
      <c r="BM34" s="63">
        <v>0</v>
      </c>
      <c r="BN34" s="63">
        <v>0</v>
      </c>
      <c r="BO34" s="63">
        <v>56.24794954189511</v>
      </c>
      <c r="BP34" s="63">
        <v>0</v>
      </c>
      <c r="BQ34" s="63">
        <v>-60.532614416719724</v>
      </c>
      <c r="BR34" s="63">
        <v>907.01772797744036</v>
      </c>
      <c r="BS34" s="63">
        <v>1027.29179687902</v>
      </c>
    </row>
    <row r="35" spans="1:71" x14ac:dyDescent="0.25">
      <c r="A35" s="13" t="s">
        <v>81</v>
      </c>
      <c r="B35" s="13" t="s">
        <v>82</v>
      </c>
      <c r="C35" s="15">
        <v>1772.50453314269</v>
      </c>
      <c r="D35" s="63">
        <v>0</v>
      </c>
      <c r="E35" s="63">
        <v>0</v>
      </c>
      <c r="F35" s="63">
        <v>0</v>
      </c>
      <c r="G35" s="63">
        <v>0</v>
      </c>
      <c r="H35" s="63">
        <v>0</v>
      </c>
      <c r="I35" s="63">
        <v>0</v>
      </c>
      <c r="J35" s="63">
        <v>0</v>
      </c>
      <c r="K35" s="63">
        <v>0</v>
      </c>
      <c r="L35" s="63">
        <v>58.076613755536236</v>
      </c>
      <c r="M35" s="63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3">
        <v>0</v>
      </c>
      <c r="T35" s="63">
        <v>0</v>
      </c>
      <c r="U35" s="63">
        <v>0</v>
      </c>
      <c r="V35" s="63">
        <v>0</v>
      </c>
      <c r="W35" s="63">
        <v>0</v>
      </c>
      <c r="X35" s="63">
        <v>0</v>
      </c>
      <c r="Y35" s="63">
        <v>0</v>
      </c>
      <c r="Z35" s="63">
        <v>0</v>
      </c>
      <c r="AA35" s="63">
        <v>0</v>
      </c>
      <c r="AB35" s="63">
        <v>0</v>
      </c>
      <c r="AC35" s="63">
        <v>0</v>
      </c>
      <c r="AD35" s="63">
        <v>0</v>
      </c>
      <c r="AE35" s="63">
        <v>0</v>
      </c>
      <c r="AF35" s="63">
        <v>0</v>
      </c>
      <c r="AG35" s="63">
        <v>0</v>
      </c>
      <c r="AH35" s="63">
        <v>0</v>
      </c>
      <c r="AI35" s="63">
        <v>0</v>
      </c>
      <c r="AJ35" s="63">
        <v>0</v>
      </c>
      <c r="AK35" s="63">
        <v>0</v>
      </c>
      <c r="AL35" s="63">
        <v>0</v>
      </c>
      <c r="AM35" s="63">
        <v>0</v>
      </c>
      <c r="AN35" s="63">
        <v>0</v>
      </c>
      <c r="AO35" s="63">
        <v>0</v>
      </c>
      <c r="AP35" s="63">
        <v>7.7168431011354919</v>
      </c>
      <c r="AQ35" s="63">
        <v>2.2048031187454549</v>
      </c>
      <c r="AR35" s="63">
        <v>1.56205763017358</v>
      </c>
      <c r="AS35" s="63">
        <v>0</v>
      </c>
      <c r="AT35" s="63">
        <v>10.198093670263933</v>
      </c>
      <c r="AU35" s="63">
        <v>228.95860108929153</v>
      </c>
      <c r="AV35" s="63">
        <v>0</v>
      </c>
      <c r="AW35" s="63">
        <v>0</v>
      </c>
      <c r="AX35" s="63">
        <v>0</v>
      </c>
      <c r="AY35" s="63">
        <v>0</v>
      </c>
      <c r="AZ35" s="63">
        <v>9.0832161839673553</v>
      </c>
      <c r="BA35" s="63">
        <v>2.0200582800041498</v>
      </c>
      <c r="BB35" s="63">
        <v>0.80552411622009723</v>
      </c>
      <c r="BC35" s="63">
        <v>7.5862937275451556E-2</v>
      </c>
      <c r="BD35" s="63">
        <v>25.457617989566774</v>
      </c>
      <c r="BE35" s="63">
        <v>0.82156478619149886</v>
      </c>
      <c r="BF35" s="63">
        <v>5.8407342325609379</v>
      </c>
      <c r="BG35" s="63">
        <v>0</v>
      </c>
      <c r="BH35" s="63">
        <v>1.4440167654153184</v>
      </c>
      <c r="BI35" s="63">
        <v>0</v>
      </c>
      <c r="BJ35" s="63">
        <v>354.26560765634781</v>
      </c>
      <c r="BK35" s="63">
        <v>8.7779299611924433E-2</v>
      </c>
      <c r="BL35" s="63">
        <v>384.1084925744791</v>
      </c>
      <c r="BM35" s="63">
        <v>92.388087018735348</v>
      </c>
      <c r="BN35" s="63">
        <v>0</v>
      </c>
      <c r="BO35" s="63">
        <v>2075.1914365988114</v>
      </c>
      <c r="BP35" s="63">
        <v>0</v>
      </c>
      <c r="BQ35" s="63">
        <v>-1133.5368700052957</v>
      </c>
      <c r="BR35" s="63">
        <v>1418.2389254863422</v>
      </c>
      <c r="BS35" s="63">
        <v>1772.50453314269</v>
      </c>
    </row>
    <row r="36" spans="1:71" x14ac:dyDescent="0.25">
      <c r="A36" s="24" t="s">
        <v>83</v>
      </c>
      <c r="B36" s="24" t="s">
        <v>84</v>
      </c>
      <c r="C36" s="18">
        <v>1321.08249188128</v>
      </c>
      <c r="D36" s="64">
        <v>3.6247651937400849</v>
      </c>
      <c r="E36" s="64">
        <v>6.4955758911348509</v>
      </c>
      <c r="F36" s="64">
        <v>4.4787305165766962E-2</v>
      </c>
      <c r="G36" s="64">
        <v>0</v>
      </c>
      <c r="H36" s="64">
        <v>0</v>
      </c>
      <c r="I36" s="64">
        <v>0</v>
      </c>
      <c r="J36" s="64">
        <v>0</v>
      </c>
      <c r="K36" s="64">
        <v>0</v>
      </c>
      <c r="L36" s="64">
        <v>45.888174616404989</v>
      </c>
      <c r="M36" s="64">
        <v>0</v>
      </c>
      <c r="N36" s="64">
        <v>0</v>
      </c>
      <c r="O36" s="64">
        <v>0</v>
      </c>
      <c r="P36" s="64">
        <v>0</v>
      </c>
      <c r="Q36" s="64">
        <v>0</v>
      </c>
      <c r="R36" s="64">
        <v>0</v>
      </c>
      <c r="S36" s="64">
        <v>0</v>
      </c>
      <c r="T36" s="64">
        <v>0</v>
      </c>
      <c r="U36" s="64">
        <v>0</v>
      </c>
      <c r="V36" s="64">
        <v>0</v>
      </c>
      <c r="W36" s="64">
        <v>0</v>
      </c>
      <c r="X36" s="64">
        <v>0</v>
      </c>
      <c r="Y36" s="64">
        <v>0</v>
      </c>
      <c r="Z36" s="64">
        <v>0</v>
      </c>
      <c r="AA36" s="64">
        <v>0</v>
      </c>
      <c r="AB36" s="64">
        <v>0</v>
      </c>
      <c r="AC36" s="64">
        <v>0</v>
      </c>
      <c r="AD36" s="64">
        <v>0</v>
      </c>
      <c r="AE36" s="64">
        <v>0</v>
      </c>
      <c r="AF36" s="64">
        <v>0</v>
      </c>
      <c r="AG36" s="64">
        <v>0</v>
      </c>
      <c r="AH36" s="64">
        <v>0</v>
      </c>
      <c r="AI36" s="64">
        <v>0</v>
      </c>
      <c r="AJ36" s="64">
        <v>0</v>
      </c>
      <c r="AK36" s="64">
        <v>0</v>
      </c>
      <c r="AL36" s="64">
        <v>0</v>
      </c>
      <c r="AM36" s="64">
        <v>0</v>
      </c>
      <c r="AN36" s="64">
        <v>0</v>
      </c>
      <c r="AO36" s="64">
        <v>0</v>
      </c>
      <c r="AP36" s="64">
        <v>0</v>
      </c>
      <c r="AQ36" s="64">
        <v>0</v>
      </c>
      <c r="AR36" s="64">
        <v>0</v>
      </c>
      <c r="AS36" s="64">
        <v>0</v>
      </c>
      <c r="AT36" s="64">
        <v>0.53131636115693814</v>
      </c>
      <c r="AU36" s="64">
        <v>67.607963603283991</v>
      </c>
      <c r="AV36" s="64">
        <v>0</v>
      </c>
      <c r="AW36" s="64">
        <v>0</v>
      </c>
      <c r="AX36" s="64">
        <v>0</v>
      </c>
      <c r="AY36" s="64">
        <v>0</v>
      </c>
      <c r="AZ36" s="64">
        <v>0</v>
      </c>
      <c r="BA36" s="64">
        <v>0</v>
      </c>
      <c r="BB36" s="64">
        <v>0</v>
      </c>
      <c r="BC36" s="64">
        <v>0</v>
      </c>
      <c r="BD36" s="64">
        <v>40.937533370437293</v>
      </c>
      <c r="BE36" s="64">
        <v>0.95100877817941898</v>
      </c>
      <c r="BF36" s="64">
        <v>3.7272112424776038</v>
      </c>
      <c r="BG36" s="64">
        <v>0</v>
      </c>
      <c r="BH36" s="64">
        <v>0.92818296622605034</v>
      </c>
      <c r="BI36" s="64">
        <v>0</v>
      </c>
      <c r="BJ36" s="64">
        <v>170.73651932820698</v>
      </c>
      <c r="BK36" s="64">
        <v>0.47105365383477071</v>
      </c>
      <c r="BL36" s="64">
        <v>293.28522712289396</v>
      </c>
      <c r="BM36" s="64">
        <v>47.432308015999084</v>
      </c>
      <c r="BN36" s="64">
        <v>0</v>
      </c>
      <c r="BO36" s="64">
        <v>1443.4373676989667</v>
      </c>
      <c r="BP36" s="64">
        <v>0</v>
      </c>
      <c r="BQ36" s="64">
        <v>-634.27998393862129</v>
      </c>
      <c r="BR36" s="64">
        <v>1150.3459725530734</v>
      </c>
      <c r="BS36" s="64">
        <v>1321.0824918812802</v>
      </c>
    </row>
    <row r="37" spans="1:71" x14ac:dyDescent="0.25">
      <c r="A37" s="24" t="s">
        <v>85</v>
      </c>
      <c r="B37" s="24" t="s">
        <v>86</v>
      </c>
      <c r="C37" s="18">
        <v>62075.031153467797</v>
      </c>
      <c r="D37" s="64">
        <v>60.29163260601733</v>
      </c>
      <c r="E37" s="64">
        <v>1243.2193964385372</v>
      </c>
      <c r="F37" s="64">
        <v>0.65287790567072124</v>
      </c>
      <c r="G37" s="64">
        <v>24.092159638832019</v>
      </c>
      <c r="H37" s="64">
        <v>5.9647815670012625E-3</v>
      </c>
      <c r="I37" s="64">
        <v>0</v>
      </c>
      <c r="J37" s="64">
        <v>8963.8683167866984</v>
      </c>
      <c r="K37" s="64">
        <v>0</v>
      </c>
      <c r="L37" s="64">
        <v>20734.613411472208</v>
      </c>
      <c r="M37" s="64">
        <v>1645.3833489886567</v>
      </c>
      <c r="N37" s="64">
        <v>0</v>
      </c>
      <c r="O37" s="64">
        <v>0</v>
      </c>
      <c r="P37" s="64">
        <v>0</v>
      </c>
      <c r="Q37" s="64">
        <v>0</v>
      </c>
      <c r="R37" s="64">
        <v>0</v>
      </c>
      <c r="S37" s="64">
        <v>390.52525001464153</v>
      </c>
      <c r="T37" s="64">
        <v>0</v>
      </c>
      <c r="U37" s="64">
        <v>0</v>
      </c>
      <c r="V37" s="64">
        <v>0</v>
      </c>
      <c r="W37" s="64">
        <v>0</v>
      </c>
      <c r="X37" s="64">
        <v>44.493527846569471</v>
      </c>
      <c r="Y37" s="64">
        <v>0</v>
      </c>
      <c r="Z37" s="64">
        <v>0</v>
      </c>
      <c r="AA37" s="64">
        <v>0</v>
      </c>
      <c r="AB37" s="64">
        <v>0</v>
      </c>
      <c r="AC37" s="64">
        <v>0</v>
      </c>
      <c r="AD37" s="64">
        <v>0</v>
      </c>
      <c r="AE37" s="64">
        <v>0</v>
      </c>
      <c r="AF37" s="64">
        <v>0</v>
      </c>
      <c r="AG37" s="64">
        <v>0</v>
      </c>
      <c r="AH37" s="64">
        <v>0</v>
      </c>
      <c r="AI37" s="64">
        <v>0</v>
      </c>
      <c r="AJ37" s="64">
        <v>0</v>
      </c>
      <c r="AK37" s="64">
        <v>0</v>
      </c>
      <c r="AL37" s="64">
        <v>0</v>
      </c>
      <c r="AM37" s="64">
        <v>0</v>
      </c>
      <c r="AN37" s="64">
        <v>0</v>
      </c>
      <c r="AO37" s="64">
        <v>0</v>
      </c>
      <c r="AP37" s="64">
        <v>0</v>
      </c>
      <c r="AQ37" s="64">
        <v>2765.5974360320556</v>
      </c>
      <c r="AR37" s="64">
        <v>0</v>
      </c>
      <c r="AS37" s="64">
        <v>0</v>
      </c>
      <c r="AT37" s="64">
        <v>2.3630077584732438</v>
      </c>
      <c r="AU37" s="64">
        <v>2117.2145397013674</v>
      </c>
      <c r="AV37" s="64">
        <v>0</v>
      </c>
      <c r="AW37" s="64">
        <v>0</v>
      </c>
      <c r="AX37" s="64">
        <v>0</v>
      </c>
      <c r="AY37" s="64">
        <v>0</v>
      </c>
      <c r="AZ37" s="64">
        <v>0</v>
      </c>
      <c r="BA37" s="64">
        <v>0</v>
      </c>
      <c r="BB37" s="64">
        <v>1.0965604272042577</v>
      </c>
      <c r="BC37" s="64">
        <v>0</v>
      </c>
      <c r="BD37" s="64">
        <v>164.54304228991236</v>
      </c>
      <c r="BE37" s="64">
        <v>3.2535173821489702</v>
      </c>
      <c r="BF37" s="64">
        <v>18.632634181406157</v>
      </c>
      <c r="BG37" s="64">
        <v>0</v>
      </c>
      <c r="BH37" s="64">
        <v>35.383334857844488</v>
      </c>
      <c r="BI37" s="64">
        <v>0</v>
      </c>
      <c r="BJ37" s="64">
        <v>38215.229959109813</v>
      </c>
      <c r="BK37" s="64">
        <v>1033.924271764469</v>
      </c>
      <c r="BL37" s="64">
        <v>28892.946452448909</v>
      </c>
      <c r="BM37" s="64">
        <v>1012.759751369769</v>
      </c>
      <c r="BN37" s="64">
        <v>0</v>
      </c>
      <c r="BO37" s="64">
        <v>13125.970189249594</v>
      </c>
      <c r="BP37" s="64">
        <v>0</v>
      </c>
      <c r="BQ37" s="64">
        <v>-20205.799470474747</v>
      </c>
      <c r="BR37" s="64">
        <v>23859.801194357999</v>
      </c>
      <c r="BS37" s="64">
        <v>62075.031153467811</v>
      </c>
    </row>
    <row r="38" spans="1:71" x14ac:dyDescent="0.25">
      <c r="A38" s="24" t="s">
        <v>87</v>
      </c>
      <c r="B38" s="24" t="s">
        <v>88</v>
      </c>
      <c r="C38" s="18">
        <v>782.65131730885196</v>
      </c>
      <c r="D38" s="64">
        <v>57.349690874899913</v>
      </c>
      <c r="E38" s="64">
        <v>454.27848811057692</v>
      </c>
      <c r="F38" s="64">
        <v>1.4522469309567869</v>
      </c>
      <c r="G38" s="64">
        <v>0</v>
      </c>
      <c r="H38" s="64">
        <v>0</v>
      </c>
      <c r="I38" s="64">
        <v>0</v>
      </c>
      <c r="J38" s="64">
        <v>304.83614737990814</v>
      </c>
      <c r="K38" s="64">
        <v>0</v>
      </c>
      <c r="L38" s="64">
        <v>19.558202499192419</v>
      </c>
      <c r="M38" s="64">
        <v>0</v>
      </c>
      <c r="N38" s="64">
        <v>0</v>
      </c>
      <c r="O38" s="64">
        <v>0</v>
      </c>
      <c r="P38" s="64">
        <v>0</v>
      </c>
      <c r="Q38" s="64">
        <v>0</v>
      </c>
      <c r="R38" s="64">
        <v>0</v>
      </c>
      <c r="S38" s="64">
        <v>0</v>
      </c>
      <c r="T38" s="64">
        <v>0</v>
      </c>
      <c r="U38" s="64">
        <v>0</v>
      </c>
      <c r="V38" s="64">
        <v>0</v>
      </c>
      <c r="W38" s="64">
        <v>0</v>
      </c>
      <c r="X38" s="64">
        <v>0</v>
      </c>
      <c r="Y38" s="64">
        <v>0</v>
      </c>
      <c r="Z38" s="64">
        <v>0</v>
      </c>
      <c r="AA38" s="64">
        <v>0</v>
      </c>
      <c r="AB38" s="64">
        <v>0</v>
      </c>
      <c r="AC38" s="64">
        <v>0</v>
      </c>
      <c r="AD38" s="64">
        <v>0</v>
      </c>
      <c r="AE38" s="64">
        <v>0</v>
      </c>
      <c r="AF38" s="64">
        <v>0</v>
      </c>
      <c r="AG38" s="64">
        <v>0</v>
      </c>
      <c r="AH38" s="64">
        <v>0</v>
      </c>
      <c r="AI38" s="64">
        <v>0</v>
      </c>
      <c r="AJ38" s="64">
        <v>0</v>
      </c>
      <c r="AK38" s="64">
        <v>0</v>
      </c>
      <c r="AL38" s="64">
        <v>0</v>
      </c>
      <c r="AM38" s="64">
        <v>0</v>
      </c>
      <c r="AN38" s="64">
        <v>0</v>
      </c>
      <c r="AO38" s="64">
        <v>0</v>
      </c>
      <c r="AP38" s="64">
        <v>0</v>
      </c>
      <c r="AQ38" s="64">
        <v>0</v>
      </c>
      <c r="AR38" s="64">
        <v>0</v>
      </c>
      <c r="AS38" s="64">
        <v>0</v>
      </c>
      <c r="AT38" s="64">
        <v>0</v>
      </c>
      <c r="AU38" s="64">
        <v>0</v>
      </c>
      <c r="AV38" s="64">
        <v>0</v>
      </c>
      <c r="AW38" s="64">
        <v>0</v>
      </c>
      <c r="AX38" s="64">
        <v>0</v>
      </c>
      <c r="AY38" s="64">
        <v>0</v>
      </c>
      <c r="AZ38" s="64">
        <v>0</v>
      </c>
      <c r="BA38" s="64">
        <v>0</v>
      </c>
      <c r="BB38" s="64">
        <v>0.13518673149548949</v>
      </c>
      <c r="BC38" s="64">
        <v>0</v>
      </c>
      <c r="BD38" s="64">
        <v>0.93236239709688917</v>
      </c>
      <c r="BE38" s="64">
        <v>0</v>
      </c>
      <c r="BF38" s="64">
        <v>6.2533885846328421E-2</v>
      </c>
      <c r="BG38" s="64">
        <v>0.17720306892910068</v>
      </c>
      <c r="BH38" s="64">
        <v>5.2039644185220997</v>
      </c>
      <c r="BI38" s="64">
        <v>0</v>
      </c>
      <c r="BJ38" s="64">
        <v>843.98602629742413</v>
      </c>
      <c r="BK38" s="64">
        <v>0.12975913615206747</v>
      </c>
      <c r="BL38" s="64">
        <v>136.71097864688181</v>
      </c>
      <c r="BM38" s="64">
        <v>0</v>
      </c>
      <c r="BN38" s="64">
        <v>0</v>
      </c>
      <c r="BO38" s="64">
        <v>103.61144716538922</v>
      </c>
      <c r="BP38" s="64">
        <v>0</v>
      </c>
      <c r="BQ38" s="64">
        <v>-301.78689393699511</v>
      </c>
      <c r="BR38" s="64">
        <v>-61.334708988572004</v>
      </c>
      <c r="BS38" s="64">
        <v>782.65131730885219</v>
      </c>
    </row>
    <row r="39" spans="1:71" x14ac:dyDescent="0.25">
      <c r="A39" s="24" t="s">
        <v>89</v>
      </c>
      <c r="B39" s="24" t="s">
        <v>90</v>
      </c>
      <c r="C39" s="18">
        <v>1514837.2037704601</v>
      </c>
      <c r="D39" s="64">
        <v>13.884467498605627</v>
      </c>
      <c r="E39" s="64">
        <v>22120.319401974019</v>
      </c>
      <c r="F39" s="64">
        <v>0</v>
      </c>
      <c r="G39" s="64">
        <v>0</v>
      </c>
      <c r="H39" s="64">
        <v>0</v>
      </c>
      <c r="I39" s="64">
        <v>0</v>
      </c>
      <c r="J39" s="64">
        <v>23542.55036234434</v>
      </c>
      <c r="K39" s="64">
        <v>0</v>
      </c>
      <c r="L39" s="64">
        <v>39244.017282575449</v>
      </c>
      <c r="M39" s="64">
        <v>763.63855447471451</v>
      </c>
      <c r="N39" s="64">
        <v>0</v>
      </c>
      <c r="O39" s="64">
        <v>0</v>
      </c>
      <c r="P39" s="64">
        <v>0</v>
      </c>
      <c r="Q39" s="64">
        <v>0</v>
      </c>
      <c r="R39" s="64">
        <v>0</v>
      </c>
      <c r="S39" s="64">
        <v>0</v>
      </c>
      <c r="T39" s="64">
        <v>0</v>
      </c>
      <c r="U39" s="64">
        <v>0</v>
      </c>
      <c r="V39" s="64">
        <v>0</v>
      </c>
      <c r="W39" s="64">
        <v>0</v>
      </c>
      <c r="X39" s="64">
        <v>5.337195524560074</v>
      </c>
      <c r="Y39" s="64">
        <v>0</v>
      </c>
      <c r="Z39" s="64">
        <v>30.109701657247967</v>
      </c>
      <c r="AA39" s="64">
        <v>0</v>
      </c>
      <c r="AB39" s="64">
        <v>0</v>
      </c>
      <c r="AC39" s="64">
        <v>0</v>
      </c>
      <c r="AD39" s="64">
        <v>0</v>
      </c>
      <c r="AE39" s="64">
        <v>0</v>
      </c>
      <c r="AF39" s="64">
        <v>0</v>
      </c>
      <c r="AG39" s="64">
        <v>0</v>
      </c>
      <c r="AH39" s="64">
        <v>0</v>
      </c>
      <c r="AI39" s="64">
        <v>4.9989611312843324E-2</v>
      </c>
      <c r="AJ39" s="64">
        <v>0</v>
      </c>
      <c r="AK39" s="64">
        <v>0</v>
      </c>
      <c r="AL39" s="64">
        <v>0</v>
      </c>
      <c r="AM39" s="64">
        <v>0</v>
      </c>
      <c r="AN39" s="64">
        <v>0</v>
      </c>
      <c r="AO39" s="64">
        <v>0</v>
      </c>
      <c r="AP39" s="64">
        <v>0</v>
      </c>
      <c r="AQ39" s="64">
        <v>701.42935184003693</v>
      </c>
      <c r="AR39" s="64">
        <v>4.6546282258855696</v>
      </c>
      <c r="AS39" s="64">
        <v>95.126119546292571</v>
      </c>
      <c r="AT39" s="64">
        <v>845.89531870485985</v>
      </c>
      <c r="AU39" s="64">
        <v>14092.010512439623</v>
      </c>
      <c r="AV39" s="64">
        <v>0</v>
      </c>
      <c r="AW39" s="64">
        <v>0</v>
      </c>
      <c r="AX39" s="64">
        <v>34.291213639158038</v>
      </c>
      <c r="AY39" s="64">
        <v>0</v>
      </c>
      <c r="AZ39" s="64">
        <v>2.4293457278043351</v>
      </c>
      <c r="BA39" s="64">
        <v>0</v>
      </c>
      <c r="BB39" s="64">
        <v>60.303263693499325</v>
      </c>
      <c r="BC39" s="64">
        <v>0</v>
      </c>
      <c r="BD39" s="64">
        <v>8837.0735179768817</v>
      </c>
      <c r="BE39" s="64">
        <v>292.01261777597324</v>
      </c>
      <c r="BF39" s="64">
        <v>1423.9996631214894</v>
      </c>
      <c r="BG39" s="64">
        <v>11.334848273445935</v>
      </c>
      <c r="BH39" s="64">
        <v>87.705553101009812</v>
      </c>
      <c r="BI39" s="64">
        <v>0</v>
      </c>
      <c r="BJ39" s="64">
        <v>112208.17290972619</v>
      </c>
      <c r="BK39" s="64">
        <v>839.54991138320463</v>
      </c>
      <c r="BL39" s="64">
        <v>1121599.6923019208</v>
      </c>
      <c r="BM39" s="64">
        <v>3378.2019174971169</v>
      </c>
      <c r="BN39" s="64">
        <v>0</v>
      </c>
      <c r="BO39" s="64">
        <v>332718.46789905534</v>
      </c>
      <c r="BP39" s="64">
        <v>0</v>
      </c>
      <c r="BQ39" s="64">
        <v>-55906.881169122658</v>
      </c>
      <c r="BR39" s="64">
        <v>1402629.0308607342</v>
      </c>
      <c r="BS39" s="64">
        <v>1514837.2037704603</v>
      </c>
    </row>
    <row r="40" spans="1:71" x14ac:dyDescent="0.25">
      <c r="A40" s="24" t="s">
        <v>91</v>
      </c>
      <c r="B40" s="24" t="s">
        <v>92</v>
      </c>
      <c r="C40" s="18">
        <v>392311.593622229</v>
      </c>
      <c r="D40" s="64">
        <v>0</v>
      </c>
      <c r="E40" s="64">
        <v>0</v>
      </c>
      <c r="F40" s="64">
        <v>0</v>
      </c>
      <c r="G40" s="64">
        <v>0</v>
      </c>
      <c r="H40" s="64">
        <v>0</v>
      </c>
      <c r="I40" s="64">
        <v>0</v>
      </c>
      <c r="J40" s="64">
        <v>1079.251286454195</v>
      </c>
      <c r="K40" s="64">
        <v>0</v>
      </c>
      <c r="L40" s="64">
        <v>3.6366623544314511</v>
      </c>
      <c r="M40" s="64">
        <v>7301.842489663738</v>
      </c>
      <c r="N40" s="64">
        <v>0</v>
      </c>
      <c r="O40" s="64">
        <v>0</v>
      </c>
      <c r="P40" s="64">
        <v>0</v>
      </c>
      <c r="Q40" s="64">
        <v>0</v>
      </c>
      <c r="R40" s="64">
        <v>0</v>
      </c>
      <c r="S40" s="64">
        <v>0</v>
      </c>
      <c r="T40" s="64">
        <v>0</v>
      </c>
      <c r="U40" s="64">
        <v>0</v>
      </c>
      <c r="V40" s="64">
        <v>0</v>
      </c>
      <c r="W40" s="64">
        <v>0</v>
      </c>
      <c r="X40" s="64">
        <v>0</v>
      </c>
      <c r="Y40" s="64">
        <v>0</v>
      </c>
      <c r="Z40" s="64">
        <v>0</v>
      </c>
      <c r="AA40" s="64">
        <v>0</v>
      </c>
      <c r="AB40" s="64">
        <v>0</v>
      </c>
      <c r="AC40" s="64">
        <v>0</v>
      </c>
      <c r="AD40" s="64">
        <v>0</v>
      </c>
      <c r="AE40" s="64">
        <v>0</v>
      </c>
      <c r="AF40" s="64">
        <v>0</v>
      </c>
      <c r="AG40" s="64">
        <v>0</v>
      </c>
      <c r="AH40" s="64">
        <v>0</v>
      </c>
      <c r="AI40" s="64">
        <v>0</v>
      </c>
      <c r="AJ40" s="64">
        <v>0</v>
      </c>
      <c r="AK40" s="64">
        <v>0</v>
      </c>
      <c r="AL40" s="64">
        <v>0</v>
      </c>
      <c r="AM40" s="64">
        <v>0</v>
      </c>
      <c r="AN40" s="64">
        <v>0</v>
      </c>
      <c r="AO40" s="64">
        <v>0</v>
      </c>
      <c r="AP40" s="64">
        <v>0.41661897950981192</v>
      </c>
      <c r="AQ40" s="64">
        <v>6.1897418796692651</v>
      </c>
      <c r="AR40" s="64">
        <v>7.3063676134808064</v>
      </c>
      <c r="AS40" s="64">
        <v>0</v>
      </c>
      <c r="AT40" s="64">
        <v>590.26582588241024</v>
      </c>
      <c r="AU40" s="64">
        <v>26128.66890846043</v>
      </c>
      <c r="AV40" s="64">
        <v>0</v>
      </c>
      <c r="AW40" s="64">
        <v>0</v>
      </c>
      <c r="AX40" s="64">
        <v>0</v>
      </c>
      <c r="AY40" s="64">
        <v>0</v>
      </c>
      <c r="AZ40" s="64">
        <v>49.491374326928089</v>
      </c>
      <c r="BA40" s="64">
        <v>0</v>
      </c>
      <c r="BB40" s="64">
        <v>0.56535505542617381</v>
      </c>
      <c r="BC40" s="64">
        <v>0.4259536790167226</v>
      </c>
      <c r="BD40" s="64">
        <v>181.28838170755969</v>
      </c>
      <c r="BE40" s="64">
        <v>5.451615319635402</v>
      </c>
      <c r="BF40" s="64">
        <v>150.55627397200888</v>
      </c>
      <c r="BG40" s="64">
        <v>16.896365600306311</v>
      </c>
      <c r="BH40" s="64">
        <v>8.6145757478358327</v>
      </c>
      <c r="BI40" s="64">
        <v>0</v>
      </c>
      <c r="BJ40" s="64">
        <v>35530.867796696584</v>
      </c>
      <c r="BK40" s="64">
        <v>316.10235561987002</v>
      </c>
      <c r="BL40" s="64">
        <v>319917.33806559263</v>
      </c>
      <c r="BM40" s="64">
        <v>0</v>
      </c>
      <c r="BN40" s="64">
        <v>0</v>
      </c>
      <c r="BO40" s="64">
        <v>44532.511588446192</v>
      </c>
      <c r="BP40" s="64">
        <v>0</v>
      </c>
      <c r="BQ40" s="64">
        <v>-7985.2261841262871</v>
      </c>
      <c r="BR40" s="64">
        <v>356780.72582553246</v>
      </c>
      <c r="BS40" s="64">
        <v>392311.59362222906</v>
      </c>
    </row>
    <row r="41" spans="1:71" x14ac:dyDescent="0.25">
      <c r="A41" s="13" t="s">
        <v>93</v>
      </c>
      <c r="B41" s="13" t="s">
        <v>94</v>
      </c>
      <c r="C41" s="15">
        <v>21.7741880414201</v>
      </c>
      <c r="D41" s="63">
        <v>0</v>
      </c>
      <c r="E41" s="63">
        <v>0</v>
      </c>
      <c r="F41" s="63">
        <v>0</v>
      </c>
      <c r="G41" s="63">
        <v>0</v>
      </c>
      <c r="H41" s="63">
        <v>0</v>
      </c>
      <c r="I41" s="63">
        <v>0</v>
      </c>
      <c r="J41" s="63">
        <v>0</v>
      </c>
      <c r="K41" s="63">
        <v>0</v>
      </c>
      <c r="L41" s="63">
        <v>0</v>
      </c>
      <c r="M41" s="63">
        <v>0</v>
      </c>
      <c r="N41" s="63">
        <v>5.8620280616277685E-2</v>
      </c>
      <c r="O41" s="63">
        <v>0</v>
      </c>
      <c r="P41" s="63">
        <v>0</v>
      </c>
      <c r="Q41" s="63">
        <v>0</v>
      </c>
      <c r="R41" s="63">
        <v>0</v>
      </c>
      <c r="S41" s="63">
        <v>0</v>
      </c>
      <c r="T41" s="63">
        <v>0</v>
      </c>
      <c r="U41" s="63">
        <v>0</v>
      </c>
      <c r="V41" s="63">
        <v>0</v>
      </c>
      <c r="W41" s="63">
        <v>0</v>
      </c>
      <c r="X41" s="63">
        <v>0</v>
      </c>
      <c r="Y41" s="63">
        <v>0</v>
      </c>
      <c r="Z41" s="63">
        <v>0</v>
      </c>
      <c r="AA41" s="63">
        <v>0</v>
      </c>
      <c r="AB41" s="63">
        <v>0</v>
      </c>
      <c r="AC41" s="63">
        <v>0</v>
      </c>
      <c r="AD41" s="63">
        <v>0</v>
      </c>
      <c r="AE41" s="63">
        <v>0</v>
      </c>
      <c r="AF41" s="63">
        <v>0</v>
      </c>
      <c r="AG41" s="63">
        <v>0</v>
      </c>
      <c r="AH41" s="63">
        <v>0</v>
      </c>
      <c r="AI41" s="63">
        <v>0</v>
      </c>
      <c r="AJ41" s="63">
        <v>0</v>
      </c>
      <c r="AK41" s="63">
        <v>0</v>
      </c>
      <c r="AL41" s="63">
        <v>0</v>
      </c>
      <c r="AM41" s="63">
        <v>0</v>
      </c>
      <c r="AN41" s="63">
        <v>0</v>
      </c>
      <c r="AO41" s="63">
        <v>0</v>
      </c>
      <c r="AP41" s="63">
        <v>0</v>
      </c>
      <c r="AQ41" s="63">
        <v>0</v>
      </c>
      <c r="AR41" s="63">
        <v>0</v>
      </c>
      <c r="AS41" s="63">
        <v>0</v>
      </c>
      <c r="AT41" s="63">
        <v>0</v>
      </c>
      <c r="AU41" s="63">
        <v>0</v>
      </c>
      <c r="AV41" s="63">
        <v>0</v>
      </c>
      <c r="AW41" s="63">
        <v>0</v>
      </c>
      <c r="AX41" s="63">
        <v>0</v>
      </c>
      <c r="AY41" s="63">
        <v>0</v>
      </c>
      <c r="AZ41" s="63">
        <v>0</v>
      </c>
      <c r="BA41" s="63">
        <v>0</v>
      </c>
      <c r="BB41" s="63">
        <v>0</v>
      </c>
      <c r="BC41" s="63">
        <v>0</v>
      </c>
      <c r="BD41" s="63">
        <v>0</v>
      </c>
      <c r="BE41" s="63">
        <v>0</v>
      </c>
      <c r="BF41" s="63">
        <v>0</v>
      </c>
      <c r="BG41" s="63">
        <v>0</v>
      </c>
      <c r="BH41" s="63">
        <v>0</v>
      </c>
      <c r="BI41" s="63">
        <v>0</v>
      </c>
      <c r="BJ41" s="63">
        <v>5.8620280616277685E-2</v>
      </c>
      <c r="BK41" s="63">
        <v>0</v>
      </c>
      <c r="BL41" s="63">
        <v>9.6934951335036885</v>
      </c>
      <c r="BM41" s="63">
        <v>0</v>
      </c>
      <c r="BN41" s="63">
        <v>0</v>
      </c>
      <c r="BO41" s="63">
        <v>13.491177475620081</v>
      </c>
      <c r="BP41" s="63">
        <v>0</v>
      </c>
      <c r="BQ41" s="63">
        <v>-1.4691048483199469</v>
      </c>
      <c r="BR41" s="63">
        <v>21.715567760803822</v>
      </c>
      <c r="BS41" s="63">
        <v>21.7741880414201</v>
      </c>
    </row>
    <row r="42" spans="1:71" x14ac:dyDescent="0.25">
      <c r="A42" s="13" t="s">
        <v>95</v>
      </c>
      <c r="B42" s="13" t="s">
        <v>96</v>
      </c>
      <c r="C42" s="15">
        <v>1611.50527976481</v>
      </c>
      <c r="D42" s="63">
        <v>12.567118115972454</v>
      </c>
      <c r="E42" s="63">
        <v>1.2802178283046717E-2</v>
      </c>
      <c r="F42" s="63">
        <v>0</v>
      </c>
      <c r="G42" s="63">
        <v>0</v>
      </c>
      <c r="H42" s="63">
        <v>0</v>
      </c>
      <c r="I42" s="63">
        <v>0</v>
      </c>
      <c r="J42" s="63">
        <v>0</v>
      </c>
      <c r="K42" s="63">
        <v>0</v>
      </c>
      <c r="L42" s="63">
        <v>0</v>
      </c>
      <c r="M42" s="63">
        <v>0</v>
      </c>
      <c r="N42" s="63">
        <v>0</v>
      </c>
      <c r="O42" s="63">
        <v>36.521130699331202</v>
      </c>
      <c r="P42" s="63">
        <v>223.09938500060335</v>
      </c>
      <c r="Q42" s="63">
        <v>1.669743505004448</v>
      </c>
      <c r="R42" s="63">
        <v>0</v>
      </c>
      <c r="S42" s="63">
        <v>0</v>
      </c>
      <c r="T42" s="63">
        <v>0</v>
      </c>
      <c r="U42" s="63">
        <v>0</v>
      </c>
      <c r="V42" s="63">
        <v>0</v>
      </c>
      <c r="W42" s="63">
        <v>0</v>
      </c>
      <c r="X42" s="63">
        <v>0</v>
      </c>
      <c r="Y42" s="63">
        <v>0</v>
      </c>
      <c r="Z42" s="63">
        <v>14.910409168805353</v>
      </c>
      <c r="AA42" s="63">
        <v>1.0433303010641959</v>
      </c>
      <c r="AB42" s="63">
        <v>0</v>
      </c>
      <c r="AC42" s="63">
        <v>0</v>
      </c>
      <c r="AD42" s="63">
        <v>0.57706313297792222</v>
      </c>
      <c r="AE42" s="63">
        <v>0</v>
      </c>
      <c r="AF42" s="63">
        <v>0</v>
      </c>
      <c r="AG42" s="63">
        <v>0</v>
      </c>
      <c r="AH42" s="63">
        <v>0</v>
      </c>
      <c r="AI42" s="63">
        <v>0</v>
      </c>
      <c r="AJ42" s="63">
        <v>8.0127282330051967E-4</v>
      </c>
      <c r="AK42" s="63">
        <v>9.8863215824796242</v>
      </c>
      <c r="AL42" s="63">
        <v>0</v>
      </c>
      <c r="AM42" s="63">
        <v>0</v>
      </c>
      <c r="AN42" s="63">
        <v>0</v>
      </c>
      <c r="AO42" s="63">
        <v>0</v>
      </c>
      <c r="AP42" s="63">
        <v>0</v>
      </c>
      <c r="AQ42" s="63">
        <v>0</v>
      </c>
      <c r="AR42" s="63">
        <v>0</v>
      </c>
      <c r="AS42" s="63">
        <v>0</v>
      </c>
      <c r="AT42" s="63">
        <v>0</v>
      </c>
      <c r="AU42" s="63">
        <v>0</v>
      </c>
      <c r="AV42" s="63">
        <v>0</v>
      </c>
      <c r="AW42" s="63">
        <v>0</v>
      </c>
      <c r="AX42" s="63">
        <v>0</v>
      </c>
      <c r="AY42" s="63">
        <v>0</v>
      </c>
      <c r="AZ42" s="63">
        <v>0</v>
      </c>
      <c r="BA42" s="63">
        <v>0</v>
      </c>
      <c r="BB42" s="63">
        <v>4.507523959250842E-2</v>
      </c>
      <c r="BC42" s="63">
        <v>0</v>
      </c>
      <c r="BD42" s="63">
        <v>0</v>
      </c>
      <c r="BE42" s="63">
        <v>0</v>
      </c>
      <c r="BF42" s="63">
        <v>0</v>
      </c>
      <c r="BG42" s="63">
        <v>0</v>
      </c>
      <c r="BH42" s="63">
        <v>0</v>
      </c>
      <c r="BI42" s="63">
        <v>0</v>
      </c>
      <c r="BJ42" s="63">
        <v>300.33318019693746</v>
      </c>
      <c r="BK42" s="63">
        <v>63.249050623771495</v>
      </c>
      <c r="BL42" s="63">
        <v>1399.952599665608</v>
      </c>
      <c r="BM42" s="63">
        <v>0</v>
      </c>
      <c r="BN42" s="63">
        <v>0</v>
      </c>
      <c r="BO42" s="63">
        <v>172.9231323891949</v>
      </c>
      <c r="BP42" s="63">
        <v>0</v>
      </c>
      <c r="BQ42" s="63">
        <v>-324.95268311070146</v>
      </c>
      <c r="BR42" s="63">
        <v>1311.1720995678729</v>
      </c>
      <c r="BS42" s="63">
        <v>1611.5052797648104</v>
      </c>
    </row>
    <row r="43" spans="1:71" x14ac:dyDescent="0.25">
      <c r="A43" s="13" t="s">
        <v>97</v>
      </c>
      <c r="B43" s="13" t="s">
        <v>98</v>
      </c>
      <c r="C43" s="15">
        <v>654.55077932461495</v>
      </c>
      <c r="D43" s="63">
        <v>0</v>
      </c>
      <c r="E43" s="63">
        <v>0</v>
      </c>
      <c r="F43" s="63">
        <v>0</v>
      </c>
      <c r="G43" s="63">
        <v>1.2236618617966011</v>
      </c>
      <c r="H43" s="63">
        <v>0</v>
      </c>
      <c r="I43" s="63">
        <v>2.679059943694994E-2</v>
      </c>
      <c r="J43" s="63">
        <v>0</v>
      </c>
      <c r="K43" s="63">
        <v>1.2954990091317831</v>
      </c>
      <c r="L43" s="63">
        <v>3.2156724966552948</v>
      </c>
      <c r="M43" s="63">
        <v>0</v>
      </c>
      <c r="N43" s="63">
        <v>0</v>
      </c>
      <c r="O43" s="63">
        <v>3.7170480944364668</v>
      </c>
      <c r="P43" s="63">
        <v>121.17728554467485</v>
      </c>
      <c r="Q43" s="63">
        <v>20.354536195222042</v>
      </c>
      <c r="R43" s="63">
        <v>0</v>
      </c>
      <c r="S43" s="63">
        <v>0</v>
      </c>
      <c r="T43" s="63">
        <v>0</v>
      </c>
      <c r="U43" s="63">
        <v>0</v>
      </c>
      <c r="V43" s="63">
        <v>0</v>
      </c>
      <c r="W43" s="63">
        <v>0</v>
      </c>
      <c r="X43" s="63">
        <v>1.5583696727567074E-2</v>
      </c>
      <c r="Y43" s="63">
        <v>0</v>
      </c>
      <c r="Z43" s="63">
        <v>0.52330459149598818</v>
      </c>
      <c r="AA43" s="63">
        <v>6.2772584575696649E-2</v>
      </c>
      <c r="AB43" s="63">
        <v>4.3173872471271246E-2</v>
      </c>
      <c r="AC43" s="63">
        <v>0</v>
      </c>
      <c r="AD43" s="63">
        <v>0.29274720170207197</v>
      </c>
      <c r="AE43" s="63">
        <v>0</v>
      </c>
      <c r="AF43" s="63">
        <v>4.3686692993642343E-3</v>
      </c>
      <c r="AG43" s="63">
        <v>0</v>
      </c>
      <c r="AH43" s="63">
        <v>0</v>
      </c>
      <c r="AI43" s="63">
        <v>0.25908095678522813</v>
      </c>
      <c r="AJ43" s="63">
        <v>8.0991209543688179E-3</v>
      </c>
      <c r="AK43" s="63">
        <v>38.430608019234498</v>
      </c>
      <c r="AL43" s="63">
        <v>0</v>
      </c>
      <c r="AM43" s="63">
        <v>0</v>
      </c>
      <c r="AN43" s="63">
        <v>0</v>
      </c>
      <c r="AO43" s="63">
        <v>0</v>
      </c>
      <c r="AP43" s="63">
        <v>0</v>
      </c>
      <c r="AQ43" s="63">
        <v>3.9969819661929536E-2</v>
      </c>
      <c r="AR43" s="63">
        <v>0</v>
      </c>
      <c r="AS43" s="63">
        <v>0</v>
      </c>
      <c r="AT43" s="63">
        <v>0</v>
      </c>
      <c r="AU43" s="63">
        <v>0</v>
      </c>
      <c r="AV43" s="63">
        <v>0</v>
      </c>
      <c r="AW43" s="63">
        <v>1.3090691326688796E-2</v>
      </c>
      <c r="AX43" s="63">
        <v>0</v>
      </c>
      <c r="AY43" s="63">
        <v>0</v>
      </c>
      <c r="AZ43" s="63">
        <v>0</v>
      </c>
      <c r="BA43" s="63">
        <v>0</v>
      </c>
      <c r="BB43" s="63">
        <v>0</v>
      </c>
      <c r="BC43" s="63">
        <v>0</v>
      </c>
      <c r="BD43" s="63">
        <v>1.4633211012792625E-2</v>
      </c>
      <c r="BE43" s="63">
        <v>0</v>
      </c>
      <c r="BF43" s="63">
        <v>0</v>
      </c>
      <c r="BG43" s="63">
        <v>0</v>
      </c>
      <c r="BH43" s="63">
        <v>0.55300788983467197</v>
      </c>
      <c r="BI43" s="63">
        <v>0</v>
      </c>
      <c r="BJ43" s="63">
        <v>191.27093412643609</v>
      </c>
      <c r="BK43" s="63">
        <v>0.10358253350225036</v>
      </c>
      <c r="BL43" s="63">
        <v>458.24902378332962</v>
      </c>
      <c r="BM43" s="63">
        <v>0</v>
      </c>
      <c r="BN43" s="63">
        <v>0</v>
      </c>
      <c r="BO43" s="63">
        <v>64.775693071479296</v>
      </c>
      <c r="BP43" s="63">
        <v>0</v>
      </c>
      <c r="BQ43" s="63">
        <v>-59.84845419013223</v>
      </c>
      <c r="BR43" s="63">
        <v>463.27984519817903</v>
      </c>
      <c r="BS43" s="63">
        <v>654.55077932461518</v>
      </c>
    </row>
    <row r="44" spans="1:71" x14ac:dyDescent="0.25">
      <c r="A44" s="13" t="s">
        <v>99</v>
      </c>
      <c r="B44" s="13" t="s">
        <v>100</v>
      </c>
      <c r="C44" s="15">
        <v>895.60118295913901</v>
      </c>
      <c r="D44" s="63">
        <v>8.0073994932034793</v>
      </c>
      <c r="E44" s="63">
        <v>5.5094010254460903E-2</v>
      </c>
      <c r="F44" s="63">
        <v>7.8117676024188509E-2</v>
      </c>
      <c r="G44" s="63">
        <v>0.62464384724868971</v>
      </c>
      <c r="H44" s="63">
        <v>0</v>
      </c>
      <c r="I44" s="63">
        <v>8.8726071525678407E-2</v>
      </c>
      <c r="J44" s="63">
        <v>0</v>
      </c>
      <c r="K44" s="63">
        <v>1.3565489027174105</v>
      </c>
      <c r="L44" s="63">
        <v>2.3591284631293945</v>
      </c>
      <c r="M44" s="63">
        <v>0</v>
      </c>
      <c r="N44" s="63">
        <v>0</v>
      </c>
      <c r="O44" s="63">
        <v>1.8791997854969449</v>
      </c>
      <c r="P44" s="63">
        <v>2.6687701313980443</v>
      </c>
      <c r="Q44" s="63">
        <v>3.9813610871998475</v>
      </c>
      <c r="R44" s="63">
        <v>0</v>
      </c>
      <c r="S44" s="63">
        <v>0.46764006025503679</v>
      </c>
      <c r="T44" s="63">
        <v>0</v>
      </c>
      <c r="U44" s="63">
        <v>0</v>
      </c>
      <c r="V44" s="63">
        <v>0</v>
      </c>
      <c r="W44" s="63">
        <v>0</v>
      </c>
      <c r="X44" s="63">
        <v>1.8432374196049671E-2</v>
      </c>
      <c r="Y44" s="63">
        <v>0</v>
      </c>
      <c r="Z44" s="63">
        <v>8.6654949108849761E-3</v>
      </c>
      <c r="AA44" s="63">
        <v>1.1680960129827296</v>
      </c>
      <c r="AB44" s="63">
        <v>5.1065994579339323E-2</v>
      </c>
      <c r="AC44" s="63">
        <v>0</v>
      </c>
      <c r="AD44" s="63">
        <v>4.573258110333535E-3</v>
      </c>
      <c r="AE44" s="63">
        <v>0</v>
      </c>
      <c r="AF44" s="63">
        <v>5.4256185863762376E-3</v>
      </c>
      <c r="AG44" s="63">
        <v>2.5011156804103318E-2</v>
      </c>
      <c r="AH44" s="63">
        <v>1.4007186132891227E-2</v>
      </c>
      <c r="AI44" s="63">
        <v>0</v>
      </c>
      <c r="AJ44" s="63">
        <v>4.0513846283590218E-3</v>
      </c>
      <c r="AK44" s="63">
        <v>6.3598310356446666</v>
      </c>
      <c r="AL44" s="63">
        <v>2.2091164834714175E-3</v>
      </c>
      <c r="AM44" s="63">
        <v>0.15448845733819891</v>
      </c>
      <c r="AN44" s="63">
        <v>5.3787507591335521E-2</v>
      </c>
      <c r="AO44" s="63">
        <v>3.8632096479507356</v>
      </c>
      <c r="AP44" s="63">
        <v>5.7913642313229853E-3</v>
      </c>
      <c r="AQ44" s="63">
        <v>0.744600867062719</v>
      </c>
      <c r="AR44" s="63">
        <v>0.22378622071362561</v>
      </c>
      <c r="AS44" s="63">
        <v>0</v>
      </c>
      <c r="AT44" s="63">
        <v>2.4471665871238004</v>
      </c>
      <c r="AU44" s="63">
        <v>1.3624859200762551</v>
      </c>
      <c r="AV44" s="63">
        <v>0</v>
      </c>
      <c r="AW44" s="63">
        <v>0</v>
      </c>
      <c r="AX44" s="63">
        <v>0</v>
      </c>
      <c r="AY44" s="63">
        <v>0</v>
      </c>
      <c r="AZ44" s="63">
        <v>0</v>
      </c>
      <c r="BA44" s="63">
        <v>0</v>
      </c>
      <c r="BB44" s="63">
        <v>5.8941932677885056E-3</v>
      </c>
      <c r="BC44" s="63">
        <v>5.3290121661763987E-2</v>
      </c>
      <c r="BD44" s="63">
        <v>0.62698740965493371</v>
      </c>
      <c r="BE44" s="63">
        <v>0</v>
      </c>
      <c r="BF44" s="63">
        <v>7.9432073335392872E-2</v>
      </c>
      <c r="BG44" s="63">
        <v>0</v>
      </c>
      <c r="BH44" s="63">
        <v>5.8924071349425189</v>
      </c>
      <c r="BI44" s="63">
        <v>0</v>
      </c>
      <c r="BJ44" s="63">
        <v>44.741325666462764</v>
      </c>
      <c r="BK44" s="63">
        <v>4.3244283049535985</v>
      </c>
      <c r="BL44" s="63">
        <v>764.42369139685024</v>
      </c>
      <c r="BM44" s="63">
        <v>0</v>
      </c>
      <c r="BN44" s="63">
        <v>0</v>
      </c>
      <c r="BO44" s="63">
        <v>111.50662880809375</v>
      </c>
      <c r="BP44" s="63">
        <v>0</v>
      </c>
      <c r="BQ44" s="63">
        <v>-29.394891217221399</v>
      </c>
      <c r="BR44" s="63">
        <v>850.85985729267622</v>
      </c>
      <c r="BS44" s="63">
        <v>895.60118295913901</v>
      </c>
    </row>
    <row r="45" spans="1:71" x14ac:dyDescent="0.25">
      <c r="A45" s="13" t="s">
        <v>101</v>
      </c>
      <c r="B45" s="13" t="s">
        <v>102</v>
      </c>
      <c r="C45" s="15">
        <v>853850.12813963799</v>
      </c>
      <c r="D45" s="63">
        <v>0</v>
      </c>
      <c r="E45" s="63">
        <v>16.329397411036695</v>
      </c>
      <c r="F45" s="63">
        <v>0</v>
      </c>
      <c r="G45" s="63">
        <v>2.9577280468520102</v>
      </c>
      <c r="H45" s="63">
        <v>0</v>
      </c>
      <c r="I45" s="63">
        <v>0</v>
      </c>
      <c r="J45" s="63">
        <v>39.997624835718668</v>
      </c>
      <c r="K45" s="63">
        <v>0</v>
      </c>
      <c r="L45" s="63">
        <v>39.25675799454168</v>
      </c>
      <c r="M45" s="63">
        <v>0</v>
      </c>
      <c r="N45" s="63">
        <v>0</v>
      </c>
      <c r="O45" s="63">
        <v>2.2327008193962743</v>
      </c>
      <c r="P45" s="63">
        <v>3790.1834845278267</v>
      </c>
      <c r="Q45" s="63">
        <v>0</v>
      </c>
      <c r="R45" s="63">
        <v>0</v>
      </c>
      <c r="S45" s="63">
        <v>0</v>
      </c>
      <c r="T45" s="63">
        <v>0</v>
      </c>
      <c r="U45" s="63">
        <v>0</v>
      </c>
      <c r="V45" s="63">
        <v>0</v>
      </c>
      <c r="W45" s="63">
        <v>0</v>
      </c>
      <c r="X45" s="63">
        <v>3.0416541690425594</v>
      </c>
      <c r="Y45" s="63">
        <v>0</v>
      </c>
      <c r="Z45" s="63">
        <v>0</v>
      </c>
      <c r="AA45" s="63">
        <v>0</v>
      </c>
      <c r="AB45" s="63">
        <v>23.793189654847613</v>
      </c>
      <c r="AC45" s="63">
        <v>7.5215513203368713</v>
      </c>
      <c r="AD45" s="63">
        <v>71.027303954556231</v>
      </c>
      <c r="AE45" s="63">
        <v>0</v>
      </c>
      <c r="AF45" s="63">
        <v>0.46814066958366496</v>
      </c>
      <c r="AG45" s="63">
        <v>2.1580469598402661</v>
      </c>
      <c r="AH45" s="63">
        <v>0</v>
      </c>
      <c r="AI45" s="63">
        <v>0</v>
      </c>
      <c r="AJ45" s="63">
        <v>0</v>
      </c>
      <c r="AK45" s="63">
        <v>0</v>
      </c>
      <c r="AL45" s="63">
        <v>0.85774509188645098</v>
      </c>
      <c r="AM45" s="63">
        <v>283.32883666535821</v>
      </c>
      <c r="AN45" s="63">
        <v>275.41241822672174</v>
      </c>
      <c r="AO45" s="63">
        <v>112.66007345337381</v>
      </c>
      <c r="AP45" s="63">
        <v>1.1243214837041817</v>
      </c>
      <c r="AQ45" s="63">
        <v>886.60410055812235</v>
      </c>
      <c r="AR45" s="63">
        <v>636.38974767428681</v>
      </c>
      <c r="AS45" s="63">
        <v>474.51561866201627</v>
      </c>
      <c r="AT45" s="63">
        <v>317.2726459044265</v>
      </c>
      <c r="AU45" s="63">
        <v>581.41027704479131</v>
      </c>
      <c r="AV45" s="63">
        <v>0</v>
      </c>
      <c r="AW45" s="63">
        <v>73.946582914750422</v>
      </c>
      <c r="AX45" s="63">
        <v>62.975752351114927</v>
      </c>
      <c r="AY45" s="63">
        <v>0</v>
      </c>
      <c r="AZ45" s="63">
        <v>841.27395903543322</v>
      </c>
      <c r="BA45" s="63">
        <v>111.72257637190056</v>
      </c>
      <c r="BB45" s="63">
        <v>285.30825991500859</v>
      </c>
      <c r="BC45" s="63">
        <v>812.70558796992486</v>
      </c>
      <c r="BD45" s="63">
        <v>2984.8308016419373</v>
      </c>
      <c r="BE45" s="63">
        <v>0</v>
      </c>
      <c r="BF45" s="63">
        <v>93.865441699336046</v>
      </c>
      <c r="BG45" s="63">
        <v>242.23879625276174</v>
      </c>
      <c r="BH45" s="63">
        <v>2521.7228167465041</v>
      </c>
      <c r="BI45" s="63">
        <v>0</v>
      </c>
      <c r="BJ45" s="63">
        <v>15599.133940026937</v>
      </c>
      <c r="BK45" s="63">
        <v>2896.5545991097874</v>
      </c>
      <c r="BL45" s="63">
        <v>665000.52134392259</v>
      </c>
      <c r="BM45" s="63">
        <v>3562.3496543192405</v>
      </c>
      <c r="BN45" s="63">
        <v>0</v>
      </c>
      <c r="BO45" s="63">
        <v>169605.50676983522</v>
      </c>
      <c r="BP45" s="63">
        <v>0</v>
      </c>
      <c r="BQ45" s="63">
        <v>-2813.9381675756849</v>
      </c>
      <c r="BR45" s="63">
        <v>838250.99419961125</v>
      </c>
      <c r="BS45" s="63">
        <v>853850.12813963823</v>
      </c>
    </row>
    <row r="46" spans="1:71" x14ac:dyDescent="0.25">
      <c r="A46" s="24" t="s">
        <v>103</v>
      </c>
      <c r="B46" s="24" t="s">
        <v>104</v>
      </c>
      <c r="C46" s="18">
        <v>242337.66262750499</v>
      </c>
      <c r="D46" s="64">
        <v>0</v>
      </c>
      <c r="E46" s="64">
        <v>0</v>
      </c>
      <c r="F46" s="64">
        <v>0</v>
      </c>
      <c r="G46" s="64">
        <v>0</v>
      </c>
      <c r="H46" s="64">
        <v>0</v>
      </c>
      <c r="I46" s="64">
        <v>0</v>
      </c>
      <c r="J46" s="64">
        <v>12.425047227164285</v>
      </c>
      <c r="K46" s="64">
        <v>0</v>
      </c>
      <c r="L46" s="64">
        <v>24.220428234781924</v>
      </c>
      <c r="M46" s="64">
        <v>0</v>
      </c>
      <c r="N46" s="64">
        <v>0</v>
      </c>
      <c r="O46" s="64">
        <v>0</v>
      </c>
      <c r="P46" s="64">
        <v>0</v>
      </c>
      <c r="Q46" s="64">
        <v>5084.4620367474117</v>
      </c>
      <c r="R46" s="64">
        <v>0</v>
      </c>
      <c r="S46" s="64">
        <v>60.283034122656943</v>
      </c>
      <c r="T46" s="64">
        <v>0</v>
      </c>
      <c r="U46" s="64">
        <v>0</v>
      </c>
      <c r="V46" s="64">
        <v>0</v>
      </c>
      <c r="W46" s="64">
        <v>0</v>
      </c>
      <c r="X46" s="64">
        <v>0.30569437514480358</v>
      </c>
      <c r="Y46" s="64">
        <v>0</v>
      </c>
      <c r="Z46" s="64">
        <v>0</v>
      </c>
      <c r="AA46" s="64">
        <v>0</v>
      </c>
      <c r="AB46" s="64">
        <v>0</v>
      </c>
      <c r="AC46" s="64">
        <v>0</v>
      </c>
      <c r="AD46" s="64">
        <v>24.776314404187161</v>
      </c>
      <c r="AE46" s="64">
        <v>0</v>
      </c>
      <c r="AF46" s="64">
        <v>0</v>
      </c>
      <c r="AG46" s="64">
        <v>0</v>
      </c>
      <c r="AH46" s="64">
        <v>1.0324631286890604</v>
      </c>
      <c r="AI46" s="64">
        <v>6.6808370629770311E-2</v>
      </c>
      <c r="AJ46" s="64">
        <v>0</v>
      </c>
      <c r="AK46" s="64">
        <v>142.38649914040289</v>
      </c>
      <c r="AL46" s="64">
        <v>0</v>
      </c>
      <c r="AM46" s="64">
        <v>195.5218799526788</v>
      </c>
      <c r="AN46" s="64">
        <v>0</v>
      </c>
      <c r="AO46" s="64">
        <v>41.246754721947298</v>
      </c>
      <c r="AP46" s="64">
        <v>0</v>
      </c>
      <c r="AQ46" s="64">
        <v>0</v>
      </c>
      <c r="AR46" s="64">
        <v>0</v>
      </c>
      <c r="AS46" s="64">
        <v>0</v>
      </c>
      <c r="AT46" s="64">
        <v>0.93622579314776033</v>
      </c>
      <c r="AU46" s="64">
        <v>0</v>
      </c>
      <c r="AV46" s="64">
        <v>0</v>
      </c>
      <c r="AW46" s="64">
        <v>7.8749193533688997</v>
      </c>
      <c r="AX46" s="64">
        <v>0</v>
      </c>
      <c r="AY46" s="64">
        <v>0.85407458025439631</v>
      </c>
      <c r="AZ46" s="64">
        <v>0</v>
      </c>
      <c r="BA46" s="64">
        <v>0</v>
      </c>
      <c r="BB46" s="64">
        <v>0</v>
      </c>
      <c r="BC46" s="64">
        <v>81.178458010709363</v>
      </c>
      <c r="BD46" s="64">
        <v>26.791274357881299</v>
      </c>
      <c r="BE46" s="64">
        <v>0</v>
      </c>
      <c r="BF46" s="64">
        <v>0</v>
      </c>
      <c r="BG46" s="64">
        <v>0</v>
      </c>
      <c r="BH46" s="64">
        <v>0</v>
      </c>
      <c r="BI46" s="64">
        <v>0</v>
      </c>
      <c r="BJ46" s="64">
        <v>5704.3619125210571</v>
      </c>
      <c r="BK46" s="64">
        <v>126605.12772965503</v>
      </c>
      <c r="BL46" s="64">
        <v>78903.75611487581</v>
      </c>
      <c r="BM46" s="64">
        <v>0</v>
      </c>
      <c r="BN46" s="64">
        <v>0</v>
      </c>
      <c r="BO46" s="64">
        <v>40270.116705872388</v>
      </c>
      <c r="BP46" s="64">
        <v>0</v>
      </c>
      <c r="BQ46" s="64">
        <v>-9145.699835419271</v>
      </c>
      <c r="BR46" s="64">
        <v>236633.30071498395</v>
      </c>
      <c r="BS46" s="64">
        <v>242337.66262750502</v>
      </c>
    </row>
    <row r="47" spans="1:71" x14ac:dyDescent="0.25">
      <c r="A47" s="24" t="s">
        <v>105</v>
      </c>
      <c r="B47" s="24" t="s">
        <v>106</v>
      </c>
      <c r="C47" s="18">
        <v>1561.08774074599</v>
      </c>
      <c r="D47" s="64">
        <v>0.85992583716780291</v>
      </c>
      <c r="E47" s="64">
        <v>9.9913896711039361E-3</v>
      </c>
      <c r="F47" s="64">
        <v>1.6623081220509873E-3</v>
      </c>
      <c r="G47" s="64">
        <v>2.1658132961783635E-2</v>
      </c>
      <c r="H47" s="64">
        <v>0</v>
      </c>
      <c r="I47" s="64">
        <v>0</v>
      </c>
      <c r="J47" s="64">
        <v>0.63014629546760748</v>
      </c>
      <c r="K47" s="64">
        <v>0</v>
      </c>
      <c r="L47" s="64">
        <v>4.02443801266792</v>
      </c>
      <c r="M47" s="64">
        <v>0.48284018541068463</v>
      </c>
      <c r="N47" s="64">
        <v>0</v>
      </c>
      <c r="O47" s="64">
        <v>1.5259140942000938E-2</v>
      </c>
      <c r="P47" s="64">
        <v>0</v>
      </c>
      <c r="Q47" s="64">
        <v>0</v>
      </c>
      <c r="R47" s="64">
        <v>2.8914382933340992</v>
      </c>
      <c r="S47" s="64">
        <v>1.5362697719499483</v>
      </c>
      <c r="T47" s="64">
        <v>0</v>
      </c>
      <c r="U47" s="64">
        <v>0</v>
      </c>
      <c r="V47" s="64">
        <v>0</v>
      </c>
      <c r="W47" s="64">
        <v>0.11062415413015433</v>
      </c>
      <c r="X47" s="64">
        <v>2.7950038337041332E-2</v>
      </c>
      <c r="Y47" s="64">
        <v>0</v>
      </c>
      <c r="Z47" s="64">
        <v>0</v>
      </c>
      <c r="AA47" s="64">
        <v>0</v>
      </c>
      <c r="AB47" s="64">
        <v>0.12583060636277019</v>
      </c>
      <c r="AC47" s="64">
        <v>3.8553893132001867E-2</v>
      </c>
      <c r="AD47" s="64">
        <v>0.78448642889617548</v>
      </c>
      <c r="AE47" s="64">
        <v>0</v>
      </c>
      <c r="AF47" s="64">
        <v>2.285324569533538E-3</v>
      </c>
      <c r="AG47" s="64">
        <v>0.98238392708040079</v>
      </c>
      <c r="AH47" s="64">
        <v>0.55533432490547319</v>
      </c>
      <c r="AI47" s="64">
        <v>4.8676129999915855E-3</v>
      </c>
      <c r="AJ47" s="64">
        <v>8.738372632089722E-3</v>
      </c>
      <c r="AK47" s="64">
        <v>77.858021223290422</v>
      </c>
      <c r="AL47" s="64">
        <v>0</v>
      </c>
      <c r="AM47" s="64">
        <v>1.8472854882593219</v>
      </c>
      <c r="AN47" s="64">
        <v>2.2301836343727139E-2</v>
      </c>
      <c r="AO47" s="64">
        <v>31.812022713780273</v>
      </c>
      <c r="AP47" s="64">
        <v>0</v>
      </c>
      <c r="AQ47" s="64">
        <v>10.491033851332919</v>
      </c>
      <c r="AR47" s="64">
        <v>0</v>
      </c>
      <c r="AS47" s="64">
        <v>0.79082940610122632</v>
      </c>
      <c r="AT47" s="64">
        <v>0</v>
      </c>
      <c r="AU47" s="64">
        <v>0</v>
      </c>
      <c r="AV47" s="64">
        <v>0</v>
      </c>
      <c r="AW47" s="64">
        <v>0.1210621739827782</v>
      </c>
      <c r="AX47" s="64">
        <v>0</v>
      </c>
      <c r="AY47" s="64">
        <v>0</v>
      </c>
      <c r="AZ47" s="64">
        <v>0</v>
      </c>
      <c r="BA47" s="64">
        <v>2.6448001516976709</v>
      </c>
      <c r="BB47" s="64">
        <v>0</v>
      </c>
      <c r="BC47" s="64">
        <v>0.51345979504462169</v>
      </c>
      <c r="BD47" s="64">
        <v>0.42197522757633604</v>
      </c>
      <c r="BE47" s="64">
        <v>0</v>
      </c>
      <c r="BF47" s="64">
        <v>0</v>
      </c>
      <c r="BG47" s="64">
        <v>0</v>
      </c>
      <c r="BH47" s="64">
        <v>1.1682774576578372</v>
      </c>
      <c r="BI47" s="64">
        <v>0</v>
      </c>
      <c r="BJ47" s="64">
        <v>140.80575337580777</v>
      </c>
      <c r="BK47" s="64">
        <v>30.088173401785497</v>
      </c>
      <c r="BL47" s="64">
        <v>1422.0607718401702</v>
      </c>
      <c r="BM47" s="64">
        <v>0</v>
      </c>
      <c r="BN47" s="64">
        <v>0</v>
      </c>
      <c r="BO47" s="64">
        <v>21.548703019744966</v>
      </c>
      <c r="BP47" s="64">
        <v>15.485365634269828</v>
      </c>
      <c r="BQ47" s="64">
        <v>-68.901026525788524</v>
      </c>
      <c r="BR47" s="64">
        <v>1420.2819873701822</v>
      </c>
      <c r="BS47" s="64">
        <v>1561.08774074599</v>
      </c>
    </row>
    <row r="48" spans="1:71" x14ac:dyDescent="0.25">
      <c r="A48" s="24" t="s">
        <v>107</v>
      </c>
      <c r="B48" s="24" t="s">
        <v>108</v>
      </c>
      <c r="C48" s="18">
        <v>259.838759693621</v>
      </c>
      <c r="D48" s="64">
        <v>0</v>
      </c>
      <c r="E48" s="64">
        <v>0</v>
      </c>
      <c r="F48" s="64">
        <v>0</v>
      </c>
      <c r="G48" s="64">
        <v>0</v>
      </c>
      <c r="H48" s="64">
        <v>0</v>
      </c>
      <c r="I48" s="64">
        <v>0</v>
      </c>
      <c r="J48" s="64">
        <v>0</v>
      </c>
      <c r="K48" s="64">
        <v>0</v>
      </c>
      <c r="L48" s="64">
        <v>0</v>
      </c>
      <c r="M48" s="64">
        <v>0</v>
      </c>
      <c r="N48" s="64">
        <v>0</v>
      </c>
      <c r="O48" s="64">
        <v>0</v>
      </c>
      <c r="P48" s="64">
        <v>0</v>
      </c>
      <c r="Q48" s="64">
        <v>0</v>
      </c>
      <c r="R48" s="64">
        <v>0</v>
      </c>
      <c r="S48" s="64">
        <v>0.32027077341453147</v>
      </c>
      <c r="T48" s="64">
        <v>0</v>
      </c>
      <c r="U48" s="64">
        <v>0</v>
      </c>
      <c r="V48" s="64">
        <v>0</v>
      </c>
      <c r="W48" s="64">
        <v>2.3747676737124659E-3</v>
      </c>
      <c r="X48" s="64">
        <v>0</v>
      </c>
      <c r="Y48" s="64">
        <v>0</v>
      </c>
      <c r="Z48" s="64">
        <v>0</v>
      </c>
      <c r="AA48" s="64">
        <v>0</v>
      </c>
      <c r="AB48" s="64">
        <v>0</v>
      </c>
      <c r="AC48" s="64">
        <v>0</v>
      </c>
      <c r="AD48" s="64">
        <v>0</v>
      </c>
      <c r="AE48" s="64">
        <v>0</v>
      </c>
      <c r="AF48" s="64">
        <v>0</v>
      </c>
      <c r="AG48" s="64">
        <v>0</v>
      </c>
      <c r="AH48" s="64">
        <v>0</v>
      </c>
      <c r="AI48" s="64">
        <v>0</v>
      </c>
      <c r="AJ48" s="64">
        <v>0</v>
      </c>
      <c r="AK48" s="64">
        <v>0</v>
      </c>
      <c r="AL48" s="64">
        <v>0</v>
      </c>
      <c r="AM48" s="64">
        <v>0</v>
      </c>
      <c r="AN48" s="64">
        <v>0</v>
      </c>
      <c r="AO48" s="64">
        <v>0</v>
      </c>
      <c r="AP48" s="64">
        <v>0</v>
      </c>
      <c r="AQ48" s="64">
        <v>0</v>
      </c>
      <c r="AR48" s="64">
        <v>0</v>
      </c>
      <c r="AS48" s="64">
        <v>0</v>
      </c>
      <c r="AT48" s="64">
        <v>0</v>
      </c>
      <c r="AU48" s="64">
        <v>0</v>
      </c>
      <c r="AV48" s="64">
        <v>0</v>
      </c>
      <c r="AW48" s="64">
        <v>0</v>
      </c>
      <c r="AX48" s="64">
        <v>0</v>
      </c>
      <c r="AY48" s="64">
        <v>0</v>
      </c>
      <c r="AZ48" s="64">
        <v>0</v>
      </c>
      <c r="BA48" s="64">
        <v>0</v>
      </c>
      <c r="BB48" s="64">
        <v>0</v>
      </c>
      <c r="BC48" s="64">
        <v>0</v>
      </c>
      <c r="BD48" s="64">
        <v>0</v>
      </c>
      <c r="BE48" s="64">
        <v>0</v>
      </c>
      <c r="BF48" s="64">
        <v>0</v>
      </c>
      <c r="BG48" s="64">
        <v>0</v>
      </c>
      <c r="BH48" s="64">
        <v>0</v>
      </c>
      <c r="BI48" s="64">
        <v>0</v>
      </c>
      <c r="BJ48" s="64">
        <v>0.32264554108824395</v>
      </c>
      <c r="BK48" s="64">
        <v>0</v>
      </c>
      <c r="BL48" s="64">
        <v>259.46995281557474</v>
      </c>
      <c r="BM48" s="64">
        <v>0</v>
      </c>
      <c r="BN48" s="64">
        <v>0</v>
      </c>
      <c r="BO48" s="64">
        <v>0</v>
      </c>
      <c r="BP48" s="64">
        <v>0</v>
      </c>
      <c r="BQ48" s="64">
        <v>4.6161336957979346E-2</v>
      </c>
      <c r="BR48" s="64">
        <v>259.51611415253274</v>
      </c>
      <c r="BS48" s="64">
        <v>259.838759693621</v>
      </c>
    </row>
    <row r="49" spans="1:71" x14ac:dyDescent="0.25">
      <c r="A49" s="24" t="s">
        <v>109</v>
      </c>
      <c r="B49" s="24" t="s">
        <v>110</v>
      </c>
      <c r="C49" s="18">
        <v>184536.26958371</v>
      </c>
      <c r="D49" s="64">
        <v>271.00393344688553</v>
      </c>
      <c r="E49" s="64">
        <v>121.95585731574778</v>
      </c>
      <c r="F49" s="64">
        <v>2.3857747195490595</v>
      </c>
      <c r="G49" s="64">
        <v>0.91241749528729255</v>
      </c>
      <c r="H49" s="64">
        <v>5.7878298714089844E-2</v>
      </c>
      <c r="I49" s="64">
        <v>21.254761627395052</v>
      </c>
      <c r="J49" s="64">
        <v>2776.7693868317242</v>
      </c>
      <c r="K49" s="64">
        <v>14.485002499383704</v>
      </c>
      <c r="L49" s="64">
        <v>2720.7487426731009</v>
      </c>
      <c r="M49" s="64">
        <v>75.78084115808285</v>
      </c>
      <c r="N49" s="64">
        <v>0</v>
      </c>
      <c r="O49" s="64">
        <v>19.49181729256755</v>
      </c>
      <c r="P49" s="64">
        <v>79.994123843351034</v>
      </c>
      <c r="Q49" s="64">
        <v>130.76185876088655</v>
      </c>
      <c r="R49" s="64">
        <v>56.371044047289729</v>
      </c>
      <c r="S49" s="64">
        <v>1764.4008227994825</v>
      </c>
      <c r="T49" s="64">
        <v>186.59708068876148</v>
      </c>
      <c r="U49" s="64">
        <v>4.3002675005800557E-3</v>
      </c>
      <c r="V49" s="64">
        <v>99.162218672682286</v>
      </c>
      <c r="W49" s="64">
        <v>21.212823803827519</v>
      </c>
      <c r="X49" s="64">
        <v>8.9691160335505842</v>
      </c>
      <c r="Y49" s="64">
        <v>653.95699810737597</v>
      </c>
      <c r="Z49" s="64">
        <v>672.06013428730228</v>
      </c>
      <c r="AA49" s="64">
        <v>258.19048061011762</v>
      </c>
      <c r="AB49" s="64">
        <v>356.28924642987926</v>
      </c>
      <c r="AC49" s="64">
        <v>6.6128344091610183</v>
      </c>
      <c r="AD49" s="64">
        <v>258.13807469447767</v>
      </c>
      <c r="AE49" s="64">
        <v>2.0939077988675483</v>
      </c>
      <c r="AF49" s="64">
        <v>22.456503121824447</v>
      </c>
      <c r="AG49" s="64">
        <v>32.454197559032572</v>
      </c>
      <c r="AH49" s="64">
        <v>78.854003540262141</v>
      </c>
      <c r="AI49" s="64">
        <v>2.7812831190329668</v>
      </c>
      <c r="AJ49" s="64">
        <v>0.28028204627122194</v>
      </c>
      <c r="AK49" s="64">
        <v>826.43111630800877</v>
      </c>
      <c r="AL49" s="64">
        <v>2.6460229463718701</v>
      </c>
      <c r="AM49" s="64">
        <v>19.488497938383844</v>
      </c>
      <c r="AN49" s="64">
        <v>17.314297818665857</v>
      </c>
      <c r="AO49" s="64">
        <v>110.46822353098145</v>
      </c>
      <c r="AP49" s="64">
        <v>160.0654423639356</v>
      </c>
      <c r="AQ49" s="64">
        <v>1699.6941756894066</v>
      </c>
      <c r="AR49" s="64">
        <v>47.281493949803824</v>
      </c>
      <c r="AS49" s="64">
        <v>160.5473344807157</v>
      </c>
      <c r="AT49" s="64">
        <v>72.51815119066957</v>
      </c>
      <c r="AU49" s="64">
        <v>394.97935250159173</v>
      </c>
      <c r="AV49" s="64">
        <v>92.01834637646418</v>
      </c>
      <c r="AW49" s="64">
        <v>9.0411356064422428</v>
      </c>
      <c r="AX49" s="64">
        <v>6.7840784351556707</v>
      </c>
      <c r="AY49" s="64">
        <v>41.096216354661614</v>
      </c>
      <c r="AZ49" s="64">
        <v>282.25754883981966</v>
      </c>
      <c r="BA49" s="64">
        <v>115.19755805189885</v>
      </c>
      <c r="BB49" s="64">
        <v>552.43820873266191</v>
      </c>
      <c r="BC49" s="64">
        <v>627.12521200343747</v>
      </c>
      <c r="BD49" s="64">
        <v>464.19852358829053</v>
      </c>
      <c r="BE49" s="64">
        <v>133.53653828686225</v>
      </c>
      <c r="BF49" s="64">
        <v>264.53528076041363</v>
      </c>
      <c r="BG49" s="64">
        <v>6.0074856892853088</v>
      </c>
      <c r="BH49" s="64">
        <v>181.82310338406148</v>
      </c>
      <c r="BI49" s="64">
        <v>0</v>
      </c>
      <c r="BJ49" s="64">
        <v>17003.981092827366</v>
      </c>
      <c r="BK49" s="64">
        <v>240.50172579712711</v>
      </c>
      <c r="BL49" s="64">
        <v>162647.72857265882</v>
      </c>
      <c r="BM49" s="64">
        <v>0</v>
      </c>
      <c r="BN49" s="64">
        <v>0</v>
      </c>
      <c r="BO49" s="64">
        <v>5649.09024923982</v>
      </c>
      <c r="BP49" s="64">
        <v>0</v>
      </c>
      <c r="BQ49" s="64">
        <v>-1005.032056813143</v>
      </c>
      <c r="BR49" s="64">
        <v>167532.28849088261</v>
      </c>
      <c r="BS49" s="64">
        <v>184536.26958370997</v>
      </c>
    </row>
    <row r="50" spans="1:71" x14ac:dyDescent="0.25">
      <c r="A50" s="24" t="s">
        <v>111</v>
      </c>
      <c r="B50" s="24" t="s">
        <v>112</v>
      </c>
      <c r="C50" s="18">
        <v>13.5244781341157</v>
      </c>
      <c r="D50" s="64">
        <v>6.2821364908837709E-4</v>
      </c>
      <c r="E50" s="64">
        <v>0</v>
      </c>
      <c r="F50" s="64">
        <v>6.3030900023686556E-6</v>
      </c>
      <c r="G50" s="64">
        <v>0</v>
      </c>
      <c r="H50" s="64">
        <v>1.1339070491105813E-6</v>
      </c>
      <c r="I50" s="64">
        <v>6.4065939510000774E-4</v>
      </c>
      <c r="J50" s="64">
        <v>7.0325232656794287E-3</v>
      </c>
      <c r="K50" s="64">
        <v>1.9091335872046152E-3</v>
      </c>
      <c r="L50" s="64">
        <v>8.1348081358730267E-3</v>
      </c>
      <c r="M50" s="64">
        <v>1.2090698741792243E-2</v>
      </c>
      <c r="N50" s="64">
        <v>0</v>
      </c>
      <c r="O50" s="64">
        <v>5.3779463080046607E-5</v>
      </c>
      <c r="P50" s="64">
        <v>3.7253057383413585E-4</v>
      </c>
      <c r="Q50" s="64">
        <v>1.3346586819949966E-4</v>
      </c>
      <c r="R50" s="64">
        <v>1.508688356018678E-4</v>
      </c>
      <c r="S50" s="64">
        <v>3.945568476640844E-3</v>
      </c>
      <c r="T50" s="64">
        <v>2.5411551799710025E-2</v>
      </c>
      <c r="U50" s="64">
        <v>1.5001036333964171E-8</v>
      </c>
      <c r="V50" s="64">
        <v>2.2157392986398815E-3</v>
      </c>
      <c r="W50" s="64">
        <v>3.3215340692231127E-5</v>
      </c>
      <c r="X50" s="64">
        <v>1.4450164034069638E-4</v>
      </c>
      <c r="Y50" s="64">
        <v>0</v>
      </c>
      <c r="Z50" s="64">
        <v>1.0726363834848171E-3</v>
      </c>
      <c r="AA50" s="64">
        <v>3.645571834205369E-4</v>
      </c>
      <c r="AB50" s="64">
        <v>2.7391325251500693E-4</v>
      </c>
      <c r="AC50" s="64">
        <v>4.1563205931098742E-4</v>
      </c>
      <c r="AD50" s="64">
        <v>5.6608919524486886E-4</v>
      </c>
      <c r="AE50" s="64">
        <v>8.2505723593158574E-5</v>
      </c>
      <c r="AF50" s="64">
        <v>6.9647042586430034E-5</v>
      </c>
      <c r="AG50" s="64">
        <v>6.1918856476609241E-4</v>
      </c>
      <c r="AH50" s="64">
        <v>7.5133245612590035E-4</v>
      </c>
      <c r="AI50" s="64">
        <v>1.0328894116130754E-5</v>
      </c>
      <c r="AJ50" s="64">
        <v>4.0349802726651647E-6</v>
      </c>
      <c r="AK50" s="64">
        <v>3.3516780850753403E-3</v>
      </c>
      <c r="AL50" s="64">
        <v>0</v>
      </c>
      <c r="AM50" s="64">
        <v>1.1392403596011593E-3</v>
      </c>
      <c r="AN50" s="64">
        <v>4.1612191666497264E-4</v>
      </c>
      <c r="AO50" s="64">
        <v>1.6760861526876711E-3</v>
      </c>
      <c r="AP50" s="64">
        <v>3.5365556195894295E-3</v>
      </c>
      <c r="AQ50" s="64">
        <v>0.30952242633941746</v>
      </c>
      <c r="AR50" s="64">
        <v>2.8294746744060816E-3</v>
      </c>
      <c r="AS50" s="64">
        <v>4.283442353592232E-3</v>
      </c>
      <c r="AT50" s="64">
        <v>1.0481533917354533E-4</v>
      </c>
      <c r="AU50" s="64">
        <v>2.7701274256343228E-3</v>
      </c>
      <c r="AV50" s="64">
        <v>2.0371899627366682E-2</v>
      </c>
      <c r="AW50" s="64">
        <v>2.1338197847636628E-3</v>
      </c>
      <c r="AX50" s="64">
        <v>2.1308948310740806E-2</v>
      </c>
      <c r="AY50" s="64">
        <v>4.9615161528210293E-3</v>
      </c>
      <c r="AZ50" s="64">
        <v>4.4933482625556895E-2</v>
      </c>
      <c r="BA50" s="64">
        <v>1.9353669290673475E-2</v>
      </c>
      <c r="BB50" s="64">
        <v>0.10250038629470729</v>
      </c>
      <c r="BC50" s="64">
        <v>6.1419655099150164E-2</v>
      </c>
      <c r="BD50" s="64">
        <v>6.896171737778109E-2</v>
      </c>
      <c r="BE50" s="64">
        <v>3.6078862494063723E-4</v>
      </c>
      <c r="BF50" s="64">
        <v>1.0544783806170238E-3</v>
      </c>
      <c r="BG50" s="64">
        <v>1.2436910221941155E-2</v>
      </c>
      <c r="BH50" s="64">
        <v>1.5869284343603712E-2</v>
      </c>
      <c r="BI50" s="64">
        <v>0</v>
      </c>
      <c r="BJ50" s="64">
        <v>0.77243110020550709</v>
      </c>
      <c r="BK50" s="64">
        <v>1.0309924710538777E-2</v>
      </c>
      <c r="BL50" s="64">
        <v>13.214124803809405</v>
      </c>
      <c r="BM50" s="64">
        <v>0</v>
      </c>
      <c r="BN50" s="64">
        <v>0</v>
      </c>
      <c r="BO50" s="64">
        <v>0.14176980575673317</v>
      </c>
      <c r="BP50" s="64">
        <v>0</v>
      </c>
      <c r="BQ50" s="64">
        <v>-0.6141575003664842</v>
      </c>
      <c r="BR50" s="64">
        <v>12.752047033910191</v>
      </c>
      <c r="BS50" s="64">
        <v>13.524478134115698</v>
      </c>
    </row>
    <row r="51" spans="1:71" x14ac:dyDescent="0.25">
      <c r="A51" s="13" t="s">
        <v>113</v>
      </c>
      <c r="B51" s="13" t="s">
        <v>114</v>
      </c>
      <c r="C51" s="15">
        <v>836.21631721301503</v>
      </c>
      <c r="D51" s="63">
        <v>0</v>
      </c>
      <c r="E51" s="63">
        <v>0</v>
      </c>
      <c r="F51" s="63">
        <v>0</v>
      </c>
      <c r="G51" s="63">
        <v>0</v>
      </c>
      <c r="H51" s="63">
        <v>0</v>
      </c>
      <c r="I51" s="63">
        <v>0</v>
      </c>
      <c r="J51" s="63">
        <v>0</v>
      </c>
      <c r="K51" s="63">
        <v>0</v>
      </c>
      <c r="L51" s="63">
        <v>0</v>
      </c>
      <c r="M51" s="63">
        <v>0</v>
      </c>
      <c r="N51" s="63">
        <v>0</v>
      </c>
      <c r="O51" s="63">
        <v>0</v>
      </c>
      <c r="P51" s="63">
        <v>0</v>
      </c>
      <c r="Q51" s="63">
        <v>0</v>
      </c>
      <c r="R51" s="63">
        <v>0</v>
      </c>
      <c r="S51" s="63">
        <v>0</v>
      </c>
      <c r="T51" s="63">
        <v>0</v>
      </c>
      <c r="U51" s="63">
        <v>0</v>
      </c>
      <c r="V51" s="63">
        <v>0</v>
      </c>
      <c r="W51" s="63">
        <v>0</v>
      </c>
      <c r="X51" s="63">
        <v>0</v>
      </c>
      <c r="Y51" s="63">
        <v>0</v>
      </c>
      <c r="Z51" s="63">
        <v>0</v>
      </c>
      <c r="AA51" s="63">
        <v>0</v>
      </c>
      <c r="AB51" s="63">
        <v>0</v>
      </c>
      <c r="AC51" s="63">
        <v>0</v>
      </c>
      <c r="AD51" s="63">
        <v>0</v>
      </c>
      <c r="AE51" s="63">
        <v>0</v>
      </c>
      <c r="AF51" s="63">
        <v>0</v>
      </c>
      <c r="AG51" s="63">
        <v>0</v>
      </c>
      <c r="AH51" s="63">
        <v>0</v>
      </c>
      <c r="AI51" s="63">
        <v>0</v>
      </c>
      <c r="AJ51" s="63">
        <v>0</v>
      </c>
      <c r="AK51" s="63">
        <v>0</v>
      </c>
      <c r="AL51" s="63">
        <v>0</v>
      </c>
      <c r="AM51" s="63">
        <v>0</v>
      </c>
      <c r="AN51" s="63">
        <v>0</v>
      </c>
      <c r="AO51" s="63">
        <v>0</v>
      </c>
      <c r="AP51" s="63">
        <v>0</v>
      </c>
      <c r="AQ51" s="63">
        <v>0</v>
      </c>
      <c r="AR51" s="63">
        <v>1292.2687522704634</v>
      </c>
      <c r="AS51" s="63">
        <v>0</v>
      </c>
      <c r="AT51" s="63">
        <v>0</v>
      </c>
      <c r="AU51" s="63">
        <v>0</v>
      </c>
      <c r="AV51" s="63">
        <v>0</v>
      </c>
      <c r="AW51" s="63">
        <v>0</v>
      </c>
      <c r="AX51" s="63">
        <v>0</v>
      </c>
      <c r="AY51" s="63">
        <v>0</v>
      </c>
      <c r="AZ51" s="63">
        <v>0</v>
      </c>
      <c r="BA51" s="63">
        <v>0</v>
      </c>
      <c r="BB51" s="63">
        <v>0</v>
      </c>
      <c r="BC51" s="63">
        <v>0</v>
      </c>
      <c r="BD51" s="63">
        <v>67.601881293380515</v>
      </c>
      <c r="BE51" s="63">
        <v>0</v>
      </c>
      <c r="BF51" s="63">
        <v>0</v>
      </c>
      <c r="BG51" s="63">
        <v>0</v>
      </c>
      <c r="BH51" s="63">
        <v>0</v>
      </c>
      <c r="BI51" s="63">
        <v>0</v>
      </c>
      <c r="BJ51" s="63">
        <v>1359.870633563844</v>
      </c>
      <c r="BK51" s="63">
        <v>0</v>
      </c>
      <c r="BL51" s="63">
        <v>1.2181802583024204</v>
      </c>
      <c r="BM51" s="63">
        <v>0</v>
      </c>
      <c r="BN51" s="63">
        <v>0</v>
      </c>
      <c r="BO51" s="63">
        <v>0</v>
      </c>
      <c r="BP51" s="63">
        <v>0</v>
      </c>
      <c r="BQ51" s="63">
        <v>-524.8724966091313</v>
      </c>
      <c r="BR51" s="63">
        <v>-523.65431635082894</v>
      </c>
      <c r="BS51" s="63">
        <v>836.21631721301503</v>
      </c>
    </row>
    <row r="52" spans="1:71" x14ac:dyDescent="0.25">
      <c r="A52" s="13" t="s">
        <v>326</v>
      </c>
      <c r="B52" s="13" t="s">
        <v>115</v>
      </c>
      <c r="C52" s="15">
        <v>41252.143892834101</v>
      </c>
      <c r="D52" s="63">
        <v>6357.7384041376263</v>
      </c>
      <c r="E52" s="63">
        <v>1950.4949846224306</v>
      </c>
      <c r="F52" s="63">
        <v>56.023478843926057</v>
      </c>
      <c r="G52" s="63">
        <v>172.684897081077</v>
      </c>
      <c r="H52" s="63">
        <v>1.1545307889770668</v>
      </c>
      <c r="I52" s="63">
        <v>601.08435479573768</v>
      </c>
      <c r="J52" s="63">
        <v>1350.6734987446362</v>
      </c>
      <c r="K52" s="63">
        <v>458.98278167186612</v>
      </c>
      <c r="L52" s="63">
        <v>1392.4469357782857</v>
      </c>
      <c r="M52" s="63">
        <v>116.66022468802431</v>
      </c>
      <c r="N52" s="63">
        <v>0</v>
      </c>
      <c r="O52" s="63">
        <v>4.2685116576853241</v>
      </c>
      <c r="P52" s="63">
        <v>12.170253632585414</v>
      </c>
      <c r="Q52" s="63">
        <v>22.46925210440504</v>
      </c>
      <c r="R52" s="63">
        <v>6.3732002051215186</v>
      </c>
      <c r="S52" s="63">
        <v>186.7341146360649</v>
      </c>
      <c r="T52" s="63">
        <v>1.5440224026830187</v>
      </c>
      <c r="U52" s="63">
        <v>2.0175871275998674</v>
      </c>
      <c r="V52" s="63">
        <v>863.73695429412373</v>
      </c>
      <c r="W52" s="63">
        <v>2871.9104550032835</v>
      </c>
      <c r="X52" s="63">
        <v>23.698770449494802</v>
      </c>
      <c r="Y52" s="63">
        <v>114.13238113446506</v>
      </c>
      <c r="Z52" s="63">
        <v>65.035645054777333</v>
      </c>
      <c r="AA52" s="63">
        <v>113.98209238257549</v>
      </c>
      <c r="AB52" s="63">
        <v>414.35715257636065</v>
      </c>
      <c r="AC52" s="63">
        <v>497.17621906680256</v>
      </c>
      <c r="AD52" s="63">
        <v>46.560963763945914</v>
      </c>
      <c r="AE52" s="63">
        <v>0.25320406011873853</v>
      </c>
      <c r="AF52" s="63">
        <v>21.416918747173462</v>
      </c>
      <c r="AG52" s="63">
        <v>60.604623717865444</v>
      </c>
      <c r="AH52" s="63">
        <v>105.41294802165012</v>
      </c>
      <c r="AI52" s="63">
        <v>0.91336554880171139</v>
      </c>
      <c r="AJ52" s="63">
        <v>0.28575601283782726</v>
      </c>
      <c r="AK52" s="63">
        <v>126.14764432178464</v>
      </c>
      <c r="AL52" s="63">
        <v>37.983823389497942</v>
      </c>
      <c r="AM52" s="63">
        <v>381.26151136287808</v>
      </c>
      <c r="AN52" s="63">
        <v>146.52088799935962</v>
      </c>
      <c r="AO52" s="63">
        <v>1258.9072701555717</v>
      </c>
      <c r="AP52" s="63">
        <v>135.38256117241968</v>
      </c>
      <c r="AQ52" s="63">
        <v>2401.9616331677089</v>
      </c>
      <c r="AR52" s="63">
        <v>8493.7650988571513</v>
      </c>
      <c r="AS52" s="63">
        <v>551.1265509846595</v>
      </c>
      <c r="AT52" s="63">
        <v>17.450535091138132</v>
      </c>
      <c r="AU52" s="63">
        <v>402.38063247518335</v>
      </c>
      <c r="AV52" s="63">
        <v>1.1778300730101146</v>
      </c>
      <c r="AW52" s="63">
        <v>2.0479063034786043</v>
      </c>
      <c r="AX52" s="63">
        <v>10.769619313982657</v>
      </c>
      <c r="AY52" s="63">
        <v>5.3064330355130984</v>
      </c>
      <c r="AZ52" s="63">
        <v>69.031852912135463</v>
      </c>
      <c r="BA52" s="63">
        <v>18.913474099355877</v>
      </c>
      <c r="BB52" s="63">
        <v>191.6922478659763</v>
      </c>
      <c r="BC52" s="63">
        <v>135.41083907392391</v>
      </c>
      <c r="BD52" s="63">
        <v>389.80589670754728</v>
      </c>
      <c r="BE52" s="63">
        <v>16.406389880219798</v>
      </c>
      <c r="BF52" s="63">
        <v>53.751035275438838</v>
      </c>
      <c r="BG52" s="63">
        <v>16.179705328083386</v>
      </c>
      <c r="BH52" s="63">
        <v>120.79248815747162</v>
      </c>
      <c r="BI52" s="63">
        <v>0</v>
      </c>
      <c r="BJ52" s="63">
        <v>32877.172349756496</v>
      </c>
      <c r="BK52" s="63">
        <v>0</v>
      </c>
      <c r="BL52" s="63">
        <v>4854.7624496244007</v>
      </c>
      <c r="BM52" s="63">
        <v>0</v>
      </c>
      <c r="BN52" s="63">
        <v>0</v>
      </c>
      <c r="BO52" s="63">
        <v>3176.1044274796595</v>
      </c>
      <c r="BP52" s="63">
        <v>0</v>
      </c>
      <c r="BQ52" s="63">
        <v>344.10466597353513</v>
      </c>
      <c r="BR52" s="63">
        <v>8374.9715430775959</v>
      </c>
      <c r="BS52" s="63">
        <v>41252.143892834094</v>
      </c>
    </row>
    <row r="53" spans="1:71" x14ac:dyDescent="0.25">
      <c r="A53" s="13" t="s">
        <v>116</v>
      </c>
      <c r="B53" s="13" t="s">
        <v>117</v>
      </c>
      <c r="C53" s="15">
        <v>507461.469577507</v>
      </c>
      <c r="D53" s="63">
        <v>543.28951841498167</v>
      </c>
      <c r="E53" s="63">
        <v>435.73441485984955</v>
      </c>
      <c r="F53" s="63">
        <v>31.570093087180727</v>
      </c>
      <c r="G53" s="63">
        <v>6.1024660632614678</v>
      </c>
      <c r="H53" s="63">
        <v>0</v>
      </c>
      <c r="I53" s="63">
        <v>8.8848075421026191</v>
      </c>
      <c r="J53" s="63">
        <v>890.26109349340231</v>
      </c>
      <c r="K53" s="63">
        <v>308.89006020489575</v>
      </c>
      <c r="L53" s="63">
        <v>393.72873535874066</v>
      </c>
      <c r="M53" s="63">
        <v>93.365329354655344</v>
      </c>
      <c r="N53" s="63">
        <v>0</v>
      </c>
      <c r="O53" s="63">
        <v>0</v>
      </c>
      <c r="P53" s="63">
        <v>0</v>
      </c>
      <c r="Q53" s="63">
        <v>0</v>
      </c>
      <c r="R53" s="63">
        <v>15.385674797602462</v>
      </c>
      <c r="S53" s="63">
        <v>7.279737194037863</v>
      </c>
      <c r="T53" s="63">
        <v>0</v>
      </c>
      <c r="U53" s="63">
        <v>3.2598471689400705</v>
      </c>
      <c r="V53" s="63">
        <v>4027.1232527762804</v>
      </c>
      <c r="W53" s="63">
        <v>650.26697305552398</v>
      </c>
      <c r="X53" s="63">
        <v>66.201688578113206</v>
      </c>
      <c r="Y53" s="63">
        <v>4006.8649729741828</v>
      </c>
      <c r="Z53" s="63">
        <v>4072.5979995848747</v>
      </c>
      <c r="AA53" s="63">
        <v>0</v>
      </c>
      <c r="AB53" s="63">
        <v>1.3636323604486782</v>
      </c>
      <c r="AC53" s="63">
        <v>0.51728906957329135</v>
      </c>
      <c r="AD53" s="63">
        <v>45.795466263607324</v>
      </c>
      <c r="AE53" s="63">
        <v>0</v>
      </c>
      <c r="AF53" s="63">
        <v>0.80490061488023457</v>
      </c>
      <c r="AG53" s="63">
        <v>2.9683613292956106</v>
      </c>
      <c r="AH53" s="63">
        <v>24.31250795251583</v>
      </c>
      <c r="AI53" s="63">
        <v>5.7626659151438192E-2</v>
      </c>
      <c r="AJ53" s="63">
        <v>1.8652669123051448E-2</v>
      </c>
      <c r="AK53" s="63">
        <v>15.871841001445592</v>
      </c>
      <c r="AL53" s="63">
        <v>3.5394466494229047</v>
      </c>
      <c r="AM53" s="63">
        <v>21.943388455439361</v>
      </c>
      <c r="AN53" s="63">
        <v>75.406056300907807</v>
      </c>
      <c r="AO53" s="63">
        <v>1010.5752235556379</v>
      </c>
      <c r="AP53" s="63">
        <v>744.63367910115653</v>
      </c>
      <c r="AQ53" s="63">
        <v>1261.9284484573052</v>
      </c>
      <c r="AR53" s="63">
        <v>1658.31407596076</v>
      </c>
      <c r="AS53" s="63">
        <v>229.84483123150846</v>
      </c>
      <c r="AT53" s="63">
        <v>41.831450521506341</v>
      </c>
      <c r="AU53" s="63">
        <v>124.79165097497689</v>
      </c>
      <c r="AV53" s="63">
        <v>5.1126950904614397</v>
      </c>
      <c r="AW53" s="63">
        <v>6.2019767844122962</v>
      </c>
      <c r="AX53" s="63">
        <v>50.873358974829003</v>
      </c>
      <c r="AY53" s="63">
        <v>23.034030760405489</v>
      </c>
      <c r="AZ53" s="63">
        <v>167.46890913960328</v>
      </c>
      <c r="BA53" s="63">
        <v>70.521048924613666</v>
      </c>
      <c r="BB53" s="63">
        <v>612.78971040767078</v>
      </c>
      <c r="BC53" s="63">
        <v>484.61871899526761</v>
      </c>
      <c r="BD53" s="63">
        <v>1236.6917513544356</v>
      </c>
      <c r="BE53" s="63">
        <v>8.5615396708379894</v>
      </c>
      <c r="BF53" s="63">
        <v>239.77666466847023</v>
      </c>
      <c r="BG53" s="63">
        <v>41.159486450716138</v>
      </c>
      <c r="BH53" s="63">
        <v>403.47776082407012</v>
      </c>
      <c r="BI53" s="63">
        <v>0</v>
      </c>
      <c r="BJ53" s="63">
        <v>24175.612845683081</v>
      </c>
      <c r="BK53" s="63">
        <v>4040.8224086514556</v>
      </c>
      <c r="BL53" s="63">
        <v>298083.51178769645</v>
      </c>
      <c r="BM53" s="63">
        <v>0</v>
      </c>
      <c r="BN53" s="63">
        <v>0</v>
      </c>
      <c r="BO53" s="63">
        <v>165536.168128146</v>
      </c>
      <c r="BP53" s="63">
        <v>0</v>
      </c>
      <c r="BQ53" s="63">
        <v>15625.354407329978</v>
      </c>
      <c r="BR53" s="63">
        <v>483285.85673182394</v>
      </c>
      <c r="BS53" s="63">
        <v>507461.469577507</v>
      </c>
    </row>
    <row r="54" spans="1:71" x14ac:dyDescent="0.25">
      <c r="A54" s="13" t="s">
        <v>118</v>
      </c>
      <c r="B54" s="13" t="s">
        <v>119</v>
      </c>
      <c r="C54" s="15">
        <v>120.214374806067</v>
      </c>
      <c r="D54" s="63">
        <v>1.6131910014123467</v>
      </c>
      <c r="E54" s="63">
        <v>0.47021693519127061</v>
      </c>
      <c r="F54" s="63">
        <v>4.5173980989160374E-3</v>
      </c>
      <c r="G54" s="63">
        <v>8.9612652310982234E-3</v>
      </c>
      <c r="H54" s="63">
        <v>8.353708307105656E-8</v>
      </c>
      <c r="I54" s="63">
        <v>2.649863874764756E-2</v>
      </c>
      <c r="J54" s="63">
        <v>1.7080197759090801E-4</v>
      </c>
      <c r="K54" s="63">
        <v>3.4906647044814686E-2</v>
      </c>
      <c r="L54" s="63">
        <v>0.17840900934886772</v>
      </c>
      <c r="M54" s="63">
        <v>9.1706217406212782E-3</v>
      </c>
      <c r="N54" s="63">
        <v>0</v>
      </c>
      <c r="O54" s="63">
        <v>2.2094172097009458E-3</v>
      </c>
      <c r="P54" s="63">
        <v>0</v>
      </c>
      <c r="Q54" s="63">
        <v>1.474902560722508E-2</v>
      </c>
      <c r="R54" s="63">
        <v>0</v>
      </c>
      <c r="S54" s="63">
        <v>0.21590454954018476</v>
      </c>
      <c r="T54" s="63">
        <v>4.4198383300061847E-4</v>
      </c>
      <c r="U54" s="63">
        <v>0</v>
      </c>
      <c r="V54" s="63">
        <v>5.3052258382368734E-3</v>
      </c>
      <c r="W54" s="63">
        <v>3.4705104657843489</v>
      </c>
      <c r="X54" s="63">
        <v>4.6224793471128886E-2</v>
      </c>
      <c r="Y54" s="63">
        <v>0.17494842887901518</v>
      </c>
      <c r="Z54" s="63">
        <v>5.4051839739169535E-2</v>
      </c>
      <c r="AA54" s="63">
        <v>1.9977329239463649E-2</v>
      </c>
      <c r="AB54" s="63">
        <v>0.1340243135626209</v>
      </c>
      <c r="AC54" s="63">
        <v>9.7726191975715249E-2</v>
      </c>
      <c r="AD54" s="63">
        <v>2.5439967695311809E-2</v>
      </c>
      <c r="AE54" s="63">
        <v>0</v>
      </c>
      <c r="AF54" s="63">
        <v>3.4414549684464255E-3</v>
      </c>
      <c r="AG54" s="63">
        <v>1.4191892206828136E-3</v>
      </c>
      <c r="AH54" s="63">
        <v>5.9609940458496785E-4</v>
      </c>
      <c r="AI54" s="63">
        <v>1.1807832830183049E-5</v>
      </c>
      <c r="AJ54" s="63">
        <v>1.5924892095264294E-4</v>
      </c>
      <c r="AK54" s="63">
        <v>6.1610669965091132E-2</v>
      </c>
      <c r="AL54" s="63">
        <v>1.3618407307074122E-2</v>
      </c>
      <c r="AM54" s="63">
        <v>2.1402149697402315E-2</v>
      </c>
      <c r="AN54" s="63">
        <v>9.6322695108585474E-2</v>
      </c>
      <c r="AO54" s="63">
        <v>7.5600273646163449E-5</v>
      </c>
      <c r="AP54" s="63">
        <v>0</v>
      </c>
      <c r="AQ54" s="63">
        <v>4.6415000786490732E-2</v>
      </c>
      <c r="AR54" s="63">
        <v>4.8864438935266631E-5</v>
      </c>
      <c r="AS54" s="63">
        <v>0</v>
      </c>
      <c r="AT54" s="63">
        <v>0</v>
      </c>
      <c r="AU54" s="63">
        <v>0</v>
      </c>
      <c r="AV54" s="63">
        <v>0</v>
      </c>
      <c r="AW54" s="63">
        <v>0</v>
      </c>
      <c r="AX54" s="63">
        <v>0</v>
      </c>
      <c r="AY54" s="63">
        <v>0</v>
      </c>
      <c r="AZ54" s="63">
        <v>0</v>
      </c>
      <c r="BA54" s="63">
        <v>0</v>
      </c>
      <c r="BB54" s="63">
        <v>5.73342456472245E-4</v>
      </c>
      <c r="BC54" s="63">
        <v>0</v>
      </c>
      <c r="BD54" s="63">
        <v>3.0604778589820671E-2</v>
      </c>
      <c r="BE54" s="63">
        <v>0</v>
      </c>
      <c r="BF54" s="63">
        <v>8.1443717772886837E-2</v>
      </c>
      <c r="BG54" s="63">
        <v>0</v>
      </c>
      <c r="BH54" s="63">
        <v>5.2867362431470895E-2</v>
      </c>
      <c r="BI54" s="63">
        <v>0</v>
      </c>
      <c r="BJ54" s="63">
        <v>7.0181663238807506</v>
      </c>
      <c r="BK54" s="63">
        <v>3.4924491843025041E-2</v>
      </c>
      <c r="BL54" s="63">
        <v>113.79656876706485</v>
      </c>
      <c r="BM54" s="63">
        <v>0</v>
      </c>
      <c r="BN54" s="63">
        <v>0</v>
      </c>
      <c r="BO54" s="63">
        <v>0.31959311685532044</v>
      </c>
      <c r="BP54" s="63">
        <v>0</v>
      </c>
      <c r="BQ54" s="63">
        <v>-0.95487789357695163</v>
      </c>
      <c r="BR54" s="63">
        <v>113.19620848218625</v>
      </c>
      <c r="BS54" s="63">
        <v>120.214374806067</v>
      </c>
    </row>
    <row r="55" spans="1:71" x14ac:dyDescent="0.25">
      <c r="A55" s="13" t="s">
        <v>120</v>
      </c>
      <c r="B55" s="13" t="s">
        <v>121</v>
      </c>
      <c r="C55" s="15">
        <v>1723.99360585877</v>
      </c>
      <c r="D55" s="63">
        <v>979.52397972825577</v>
      </c>
      <c r="E55" s="63">
        <v>141.26361332887001</v>
      </c>
      <c r="F55" s="63">
        <v>2.2834388876329959</v>
      </c>
      <c r="G55" s="63">
        <v>0</v>
      </c>
      <c r="H55" s="63">
        <v>0</v>
      </c>
      <c r="I55" s="63">
        <v>0</v>
      </c>
      <c r="J55" s="63">
        <v>0</v>
      </c>
      <c r="K55" s="63">
        <v>5.1265759597605349</v>
      </c>
      <c r="L55" s="63">
        <v>0</v>
      </c>
      <c r="M55" s="63">
        <v>0</v>
      </c>
      <c r="N55" s="63">
        <v>0</v>
      </c>
      <c r="O55" s="63">
        <v>0</v>
      </c>
      <c r="P55" s="63">
        <v>0</v>
      </c>
      <c r="Q55" s="63">
        <v>0</v>
      </c>
      <c r="R55" s="63">
        <v>0</v>
      </c>
      <c r="S55" s="63">
        <v>0</v>
      </c>
      <c r="T55" s="63">
        <v>0</v>
      </c>
      <c r="U55" s="63">
        <v>0</v>
      </c>
      <c r="V55" s="63">
        <v>0</v>
      </c>
      <c r="W55" s="63">
        <v>24.25152187732872</v>
      </c>
      <c r="X55" s="63">
        <v>2.7570460692914196E-2</v>
      </c>
      <c r="Y55" s="63">
        <v>0</v>
      </c>
      <c r="Z55" s="63">
        <v>0</v>
      </c>
      <c r="AA55" s="63">
        <v>0</v>
      </c>
      <c r="AB55" s="63">
        <v>0</v>
      </c>
      <c r="AC55" s="63">
        <v>0</v>
      </c>
      <c r="AD55" s="63">
        <v>0</v>
      </c>
      <c r="AE55" s="63">
        <v>0</v>
      </c>
      <c r="AF55" s="63">
        <v>0</v>
      </c>
      <c r="AG55" s="63">
        <v>0</v>
      </c>
      <c r="AH55" s="63">
        <v>0</v>
      </c>
      <c r="AI55" s="63">
        <v>0</v>
      </c>
      <c r="AJ55" s="63">
        <v>0</v>
      </c>
      <c r="AK55" s="63">
        <v>0</v>
      </c>
      <c r="AL55" s="63">
        <v>0</v>
      </c>
      <c r="AM55" s="63">
        <v>0</v>
      </c>
      <c r="AN55" s="63">
        <v>0</v>
      </c>
      <c r="AO55" s="63">
        <v>0</v>
      </c>
      <c r="AP55" s="63">
        <v>0</v>
      </c>
      <c r="AQ55" s="63">
        <v>0</v>
      </c>
      <c r="AR55" s="63">
        <v>0</v>
      </c>
      <c r="AS55" s="63">
        <v>0</v>
      </c>
      <c r="AT55" s="63">
        <v>0</v>
      </c>
      <c r="AU55" s="63">
        <v>0</v>
      </c>
      <c r="AV55" s="63">
        <v>0</v>
      </c>
      <c r="AW55" s="63">
        <v>0</v>
      </c>
      <c r="AX55" s="63">
        <v>0</v>
      </c>
      <c r="AY55" s="63">
        <v>0</v>
      </c>
      <c r="AZ55" s="63">
        <v>0</v>
      </c>
      <c r="BA55" s="63">
        <v>0</v>
      </c>
      <c r="BB55" s="63">
        <v>0</v>
      </c>
      <c r="BC55" s="63">
        <v>0</v>
      </c>
      <c r="BD55" s="63">
        <v>3.3559652153773635E-2</v>
      </c>
      <c r="BE55" s="63">
        <v>0</v>
      </c>
      <c r="BF55" s="63">
        <v>0</v>
      </c>
      <c r="BG55" s="63">
        <v>0</v>
      </c>
      <c r="BH55" s="63">
        <v>0</v>
      </c>
      <c r="BI55" s="63">
        <v>0</v>
      </c>
      <c r="BJ55" s="63">
        <v>1152.5102598946946</v>
      </c>
      <c r="BK55" s="63">
        <v>2.910065537555464</v>
      </c>
      <c r="BL55" s="63">
        <v>743.92177100080562</v>
      </c>
      <c r="BM55" s="63">
        <v>0</v>
      </c>
      <c r="BN55" s="63">
        <v>0</v>
      </c>
      <c r="BO55" s="63">
        <v>0</v>
      </c>
      <c r="BP55" s="63">
        <v>0</v>
      </c>
      <c r="BQ55" s="63">
        <v>-175.34849057428545</v>
      </c>
      <c r="BR55" s="63">
        <v>571.48334596407562</v>
      </c>
      <c r="BS55" s="63">
        <v>1723.9936058587703</v>
      </c>
    </row>
    <row r="56" spans="1:71" x14ac:dyDescent="0.25">
      <c r="A56" s="24" t="s">
        <v>122</v>
      </c>
      <c r="B56" s="24" t="s">
        <v>123</v>
      </c>
      <c r="C56" s="18">
        <v>1972.47875469985</v>
      </c>
      <c r="D56" s="64">
        <v>2.354425864049885E-2</v>
      </c>
      <c r="E56" s="64">
        <v>0.44788756637245131</v>
      </c>
      <c r="F56" s="64">
        <v>3.0663218770371969E-4</v>
      </c>
      <c r="G56" s="64">
        <v>0</v>
      </c>
      <c r="H56" s="64">
        <v>1.2808047238671296E-2</v>
      </c>
      <c r="I56" s="64">
        <v>7.1698718044794019</v>
      </c>
      <c r="J56" s="64">
        <v>27.56038829130075</v>
      </c>
      <c r="K56" s="64">
        <v>0</v>
      </c>
      <c r="L56" s="64">
        <v>21.94565116790973</v>
      </c>
      <c r="M56" s="64">
        <v>0.52565620912887945</v>
      </c>
      <c r="N56" s="64">
        <v>0</v>
      </c>
      <c r="O56" s="64">
        <v>2.6872010547767888</v>
      </c>
      <c r="P56" s="64">
        <v>3.1838856946026883</v>
      </c>
      <c r="Q56" s="64">
        <v>9.787006493499387</v>
      </c>
      <c r="R56" s="64">
        <v>0</v>
      </c>
      <c r="S56" s="64">
        <v>21.935206586737362</v>
      </c>
      <c r="T56" s="64">
        <v>0</v>
      </c>
      <c r="U56" s="64">
        <v>0</v>
      </c>
      <c r="V56" s="64">
        <v>95.87294108098483</v>
      </c>
      <c r="W56" s="64">
        <v>483.03412412580116</v>
      </c>
      <c r="X56" s="64">
        <v>38.039484830010281</v>
      </c>
      <c r="Y56" s="64">
        <v>125.99984294373021</v>
      </c>
      <c r="Z56" s="64">
        <v>117.77238533105573</v>
      </c>
      <c r="AA56" s="64">
        <v>17.966782715265008</v>
      </c>
      <c r="AB56" s="64">
        <v>0</v>
      </c>
      <c r="AC56" s="64">
        <v>11.511219773165406</v>
      </c>
      <c r="AD56" s="64">
        <v>5.9989165162832867</v>
      </c>
      <c r="AE56" s="64">
        <v>0</v>
      </c>
      <c r="AF56" s="64">
        <v>0.38519208093523744</v>
      </c>
      <c r="AG56" s="64">
        <v>0.11489619135997578</v>
      </c>
      <c r="AH56" s="64">
        <v>0.37730258705074599</v>
      </c>
      <c r="AI56" s="64">
        <v>0</v>
      </c>
      <c r="AJ56" s="64">
        <v>2.6254101516121888E-4</v>
      </c>
      <c r="AK56" s="64">
        <v>17.685845926509668</v>
      </c>
      <c r="AL56" s="64">
        <v>0</v>
      </c>
      <c r="AM56" s="64">
        <v>0.19766957980813094</v>
      </c>
      <c r="AN56" s="64">
        <v>3.79056868428748</v>
      </c>
      <c r="AO56" s="64">
        <v>0</v>
      </c>
      <c r="AP56" s="64">
        <v>0</v>
      </c>
      <c r="AQ56" s="64">
        <v>1.6791769572107009</v>
      </c>
      <c r="AR56" s="64">
        <v>0</v>
      </c>
      <c r="AS56" s="64">
        <v>0</v>
      </c>
      <c r="AT56" s="64">
        <v>0</v>
      </c>
      <c r="AU56" s="64">
        <v>0</v>
      </c>
      <c r="AV56" s="64">
        <v>0</v>
      </c>
      <c r="AW56" s="64">
        <v>0</v>
      </c>
      <c r="AX56" s="64">
        <v>0</v>
      </c>
      <c r="AY56" s="64">
        <v>0</v>
      </c>
      <c r="AZ56" s="64">
        <v>0</v>
      </c>
      <c r="BA56" s="64">
        <v>0</v>
      </c>
      <c r="BB56" s="64">
        <v>0.33968989438308755</v>
      </c>
      <c r="BC56" s="64">
        <v>0</v>
      </c>
      <c r="BD56" s="64">
        <v>2.6297964350024037</v>
      </c>
      <c r="BE56" s="64">
        <v>0</v>
      </c>
      <c r="BF56" s="64">
        <v>1.6355366696600038</v>
      </c>
      <c r="BG56" s="64">
        <v>0</v>
      </c>
      <c r="BH56" s="64">
        <v>0</v>
      </c>
      <c r="BI56" s="64">
        <v>0</v>
      </c>
      <c r="BJ56" s="64">
        <v>1020.3110486703929</v>
      </c>
      <c r="BK56" s="64">
        <v>215.41330101363263</v>
      </c>
      <c r="BL56" s="64">
        <v>983.42294421142878</v>
      </c>
      <c r="BM56" s="64">
        <v>0</v>
      </c>
      <c r="BN56" s="64">
        <v>0</v>
      </c>
      <c r="BO56" s="64">
        <v>0</v>
      </c>
      <c r="BP56" s="64">
        <v>0</v>
      </c>
      <c r="BQ56" s="64">
        <v>-246.6685391956039</v>
      </c>
      <c r="BR56" s="64">
        <v>952.16770602945758</v>
      </c>
      <c r="BS56" s="64">
        <v>1972.4787546998505</v>
      </c>
    </row>
    <row r="57" spans="1:71" x14ac:dyDescent="0.25">
      <c r="A57" s="24" t="s">
        <v>124</v>
      </c>
      <c r="B57" s="24" t="s">
        <v>125</v>
      </c>
      <c r="C57" s="18">
        <v>151.50010474222799</v>
      </c>
      <c r="D57" s="64">
        <v>0</v>
      </c>
      <c r="E57" s="64">
        <v>0</v>
      </c>
      <c r="F57" s="64">
        <v>0</v>
      </c>
      <c r="G57" s="64">
        <v>0</v>
      </c>
      <c r="H57" s="64">
        <v>0</v>
      </c>
      <c r="I57" s="64">
        <v>0</v>
      </c>
      <c r="J57" s="64">
        <v>8.7643378959707148E-3</v>
      </c>
      <c r="K57" s="64">
        <v>9.8415377988489358E-3</v>
      </c>
      <c r="L57" s="64">
        <v>5.1253571874706513E-2</v>
      </c>
      <c r="M57" s="64">
        <v>0</v>
      </c>
      <c r="N57" s="64">
        <v>0</v>
      </c>
      <c r="O57" s="64">
        <v>1.1064485844160938</v>
      </c>
      <c r="P57" s="64">
        <v>0</v>
      </c>
      <c r="Q57" s="64">
        <v>2.233864664348419</v>
      </c>
      <c r="R57" s="64">
        <v>0.35749436164182513</v>
      </c>
      <c r="S57" s="64">
        <v>2.482644817106995</v>
      </c>
      <c r="T57" s="64">
        <v>3.9689045138450271E-2</v>
      </c>
      <c r="U57" s="64">
        <v>0</v>
      </c>
      <c r="V57" s="64">
        <v>0</v>
      </c>
      <c r="W57" s="64">
        <v>8.4247484299307747</v>
      </c>
      <c r="X57" s="64">
        <v>0.71179353098239417</v>
      </c>
      <c r="Y57" s="64">
        <v>3.9297919996926125</v>
      </c>
      <c r="Z57" s="64">
        <v>0.46631398146884429</v>
      </c>
      <c r="AA57" s="64">
        <v>20.186324005112706</v>
      </c>
      <c r="AB57" s="64">
        <v>3.1159939905077052</v>
      </c>
      <c r="AC57" s="64">
        <v>0.3607763786168412</v>
      </c>
      <c r="AD57" s="64">
        <v>1.6820367666497777</v>
      </c>
      <c r="AE57" s="64">
        <v>4.6224357396273934E-3</v>
      </c>
      <c r="AF57" s="64">
        <v>1.3785937805951183</v>
      </c>
      <c r="AG57" s="64">
        <v>0.32119993454573836</v>
      </c>
      <c r="AH57" s="64">
        <v>0.13545921670817862</v>
      </c>
      <c r="AI57" s="64">
        <v>4.9279351680980001E-2</v>
      </c>
      <c r="AJ57" s="64">
        <v>1.2420706635108693E-2</v>
      </c>
      <c r="AK57" s="64">
        <v>13.707211039563035</v>
      </c>
      <c r="AL57" s="64">
        <v>0</v>
      </c>
      <c r="AM57" s="64">
        <v>0</v>
      </c>
      <c r="AN57" s="64">
        <v>0</v>
      </c>
      <c r="AO57" s="64">
        <v>1.9396331137624173E-3</v>
      </c>
      <c r="AP57" s="64">
        <v>0</v>
      </c>
      <c r="AQ57" s="64">
        <v>0</v>
      </c>
      <c r="AR57" s="64">
        <v>0</v>
      </c>
      <c r="AS57" s="64">
        <v>0</v>
      </c>
      <c r="AT57" s="64">
        <v>0</v>
      </c>
      <c r="AU57" s="64">
        <v>0</v>
      </c>
      <c r="AV57" s="64">
        <v>0</v>
      </c>
      <c r="AW57" s="64">
        <v>0</v>
      </c>
      <c r="AX57" s="64">
        <v>0</v>
      </c>
      <c r="AY57" s="64">
        <v>0</v>
      </c>
      <c r="AZ57" s="64">
        <v>0</v>
      </c>
      <c r="BA57" s="64">
        <v>0</v>
      </c>
      <c r="BB57" s="64">
        <v>1.287118042510643E-2</v>
      </c>
      <c r="BC57" s="64">
        <v>0</v>
      </c>
      <c r="BD57" s="64">
        <v>0</v>
      </c>
      <c r="BE57" s="64">
        <v>0</v>
      </c>
      <c r="BF57" s="64">
        <v>0</v>
      </c>
      <c r="BG57" s="64">
        <v>0</v>
      </c>
      <c r="BH57" s="64">
        <v>0</v>
      </c>
      <c r="BI57" s="64">
        <v>0</v>
      </c>
      <c r="BJ57" s="64">
        <v>60.791377282189629</v>
      </c>
      <c r="BK57" s="64">
        <v>8.7572936948667694E-3</v>
      </c>
      <c r="BL57" s="64">
        <v>110.22452363201241</v>
      </c>
      <c r="BM57" s="64">
        <v>0</v>
      </c>
      <c r="BN57" s="64">
        <v>0</v>
      </c>
      <c r="BO57" s="64">
        <v>0</v>
      </c>
      <c r="BP57" s="64">
        <v>0</v>
      </c>
      <c r="BQ57" s="64">
        <v>-19.524553465668927</v>
      </c>
      <c r="BR57" s="64">
        <v>90.708727460038347</v>
      </c>
      <c r="BS57" s="64">
        <v>151.50010474222796</v>
      </c>
    </row>
    <row r="58" spans="1:71" x14ac:dyDescent="0.25">
      <c r="A58" s="24" t="s">
        <v>126</v>
      </c>
      <c r="B58" s="24" t="s">
        <v>127</v>
      </c>
      <c r="C58" s="18">
        <v>8.3459151781160106</v>
      </c>
      <c r="D58" s="64">
        <v>1.5372291990444837</v>
      </c>
      <c r="E58" s="64">
        <v>0.1000149655694651</v>
      </c>
      <c r="F58" s="64">
        <v>8.2951983039951469E-3</v>
      </c>
      <c r="G58" s="64">
        <v>0</v>
      </c>
      <c r="H58" s="64">
        <v>0</v>
      </c>
      <c r="I58" s="64">
        <v>0</v>
      </c>
      <c r="J58" s="64">
        <v>0</v>
      </c>
      <c r="K58" s="64">
        <v>2.0880456358637984E-3</v>
      </c>
      <c r="L58" s="64">
        <v>3.4853513440992657E-5</v>
      </c>
      <c r="M58" s="64">
        <v>0</v>
      </c>
      <c r="N58" s="64">
        <v>0</v>
      </c>
      <c r="O58" s="64">
        <v>0</v>
      </c>
      <c r="P58" s="64">
        <v>0</v>
      </c>
      <c r="Q58" s="64">
        <v>0</v>
      </c>
      <c r="R58" s="64">
        <v>0</v>
      </c>
      <c r="S58" s="64">
        <v>0</v>
      </c>
      <c r="T58" s="64">
        <v>0</v>
      </c>
      <c r="U58" s="64">
        <v>0</v>
      </c>
      <c r="V58" s="64">
        <v>0</v>
      </c>
      <c r="W58" s="64">
        <v>0</v>
      </c>
      <c r="X58" s="64">
        <v>2.9470247394515342E-2</v>
      </c>
      <c r="Y58" s="64">
        <v>2.7392287677583876E-2</v>
      </c>
      <c r="Z58" s="64">
        <v>0</v>
      </c>
      <c r="AA58" s="64">
        <v>0</v>
      </c>
      <c r="AB58" s="64">
        <v>0</v>
      </c>
      <c r="AC58" s="64">
        <v>0</v>
      </c>
      <c r="AD58" s="64">
        <v>7.9456239825211787E-4</v>
      </c>
      <c r="AE58" s="64">
        <v>0</v>
      </c>
      <c r="AF58" s="64">
        <v>0</v>
      </c>
      <c r="AG58" s="64">
        <v>0</v>
      </c>
      <c r="AH58" s="64">
        <v>0</v>
      </c>
      <c r="AI58" s="64">
        <v>0</v>
      </c>
      <c r="AJ58" s="64">
        <v>0</v>
      </c>
      <c r="AK58" s="64">
        <v>0</v>
      </c>
      <c r="AL58" s="64">
        <v>0</v>
      </c>
      <c r="AM58" s="64">
        <v>0</v>
      </c>
      <c r="AN58" s="64">
        <v>0</v>
      </c>
      <c r="AO58" s="64">
        <v>0</v>
      </c>
      <c r="AP58" s="64">
        <v>0</v>
      </c>
      <c r="AQ58" s="64">
        <v>0</v>
      </c>
      <c r="AR58" s="64">
        <v>0</v>
      </c>
      <c r="AS58" s="64">
        <v>0</v>
      </c>
      <c r="AT58" s="64">
        <v>2.6271202978798486E-4</v>
      </c>
      <c r="AU58" s="64">
        <v>0</v>
      </c>
      <c r="AV58" s="64">
        <v>0</v>
      </c>
      <c r="AW58" s="64">
        <v>0</v>
      </c>
      <c r="AX58" s="64">
        <v>0</v>
      </c>
      <c r="AY58" s="64">
        <v>0</v>
      </c>
      <c r="AZ58" s="64">
        <v>0</v>
      </c>
      <c r="BA58" s="64">
        <v>0</v>
      </c>
      <c r="BB58" s="64">
        <v>3.0884439136330977E-4</v>
      </c>
      <c r="BC58" s="64">
        <v>2.9245667221834151E-2</v>
      </c>
      <c r="BD58" s="64">
        <v>0</v>
      </c>
      <c r="BE58" s="64">
        <v>0</v>
      </c>
      <c r="BF58" s="64">
        <v>0</v>
      </c>
      <c r="BG58" s="64">
        <v>3.0362543735731677E-5</v>
      </c>
      <c r="BH58" s="64">
        <v>0</v>
      </c>
      <c r="BI58" s="64">
        <v>0</v>
      </c>
      <c r="BJ58" s="64">
        <v>1.7351669457243213</v>
      </c>
      <c r="BK58" s="64">
        <v>9.2667921045153315E-3</v>
      </c>
      <c r="BL58" s="64">
        <v>6.1887672904752646</v>
      </c>
      <c r="BM58" s="64">
        <v>0</v>
      </c>
      <c r="BN58" s="64">
        <v>0</v>
      </c>
      <c r="BO58" s="64">
        <v>9.2388428209958448E-2</v>
      </c>
      <c r="BP58" s="64">
        <v>0</v>
      </c>
      <c r="BQ58" s="64">
        <v>0.32032572160195205</v>
      </c>
      <c r="BR58" s="64">
        <v>6.6107482323916908</v>
      </c>
      <c r="BS58" s="64">
        <v>8.3459151781160124</v>
      </c>
    </row>
    <row r="59" spans="1:71" x14ac:dyDescent="0.25">
      <c r="A59" s="24" t="s">
        <v>128</v>
      </c>
      <c r="B59" s="24" t="s">
        <v>129</v>
      </c>
      <c r="C59" s="18">
        <v>1639.2247386371901</v>
      </c>
      <c r="D59" s="64">
        <v>6.487119875985882E-2</v>
      </c>
      <c r="E59" s="64">
        <v>0.85915770262941538</v>
      </c>
      <c r="F59" s="64">
        <v>8.5331980747487826E-4</v>
      </c>
      <c r="G59" s="64">
        <v>15.099834076091597</v>
      </c>
      <c r="H59" s="64">
        <v>3.3562229629505529E-3</v>
      </c>
      <c r="I59" s="64">
        <v>3.0555034346334145</v>
      </c>
      <c r="J59" s="64">
        <v>19.473277768893428</v>
      </c>
      <c r="K59" s="64">
        <v>0.27648912103203832</v>
      </c>
      <c r="L59" s="64">
        <v>47.281479650464085</v>
      </c>
      <c r="M59" s="64">
        <v>0.91738649129056293</v>
      </c>
      <c r="N59" s="64">
        <v>0</v>
      </c>
      <c r="O59" s="64">
        <v>0.10999623914456312</v>
      </c>
      <c r="P59" s="64">
        <v>0</v>
      </c>
      <c r="Q59" s="64">
        <v>0.4807066590185905</v>
      </c>
      <c r="R59" s="64">
        <v>0.62571867584048824</v>
      </c>
      <c r="S59" s="64">
        <v>2.2797741737497326</v>
      </c>
      <c r="T59" s="64">
        <v>0.73016023834138533</v>
      </c>
      <c r="U59" s="64">
        <v>2.0468880021162113E-4</v>
      </c>
      <c r="V59" s="64">
        <v>6.1388246818684165</v>
      </c>
      <c r="W59" s="64">
        <v>6.8006389721072136</v>
      </c>
      <c r="X59" s="64">
        <v>2.5401125546535592</v>
      </c>
      <c r="Y59" s="64">
        <v>9.9613442802191798</v>
      </c>
      <c r="Z59" s="64">
        <v>15.334470900951782</v>
      </c>
      <c r="AA59" s="64">
        <v>3.1177102893139317</v>
      </c>
      <c r="AB59" s="64">
        <v>1.7804759098740159</v>
      </c>
      <c r="AC59" s="64">
        <v>1.8269481168173285</v>
      </c>
      <c r="AD59" s="64">
        <v>0.8678372136753324</v>
      </c>
      <c r="AE59" s="64">
        <v>1.0265862422480751E-4</v>
      </c>
      <c r="AF59" s="64">
        <v>0.12680285780344086</v>
      </c>
      <c r="AG59" s="64">
        <v>0.81327178001184686</v>
      </c>
      <c r="AH59" s="64">
        <v>0.32024721631885289</v>
      </c>
      <c r="AI59" s="64">
        <v>1.2828200816154835E-3</v>
      </c>
      <c r="AJ59" s="64">
        <v>1.9962731204876166E-3</v>
      </c>
      <c r="AK59" s="64">
        <v>6.8286103127788556</v>
      </c>
      <c r="AL59" s="64">
        <v>1.2197482806593616</v>
      </c>
      <c r="AM59" s="64">
        <v>0.10521088594426621</v>
      </c>
      <c r="AN59" s="64">
        <v>1.4987545428447655</v>
      </c>
      <c r="AO59" s="64">
        <v>3.1652884633187863</v>
      </c>
      <c r="AP59" s="64">
        <v>0.20854313657057824</v>
      </c>
      <c r="AQ59" s="64">
        <v>11.750245450642369</v>
      </c>
      <c r="AR59" s="64">
        <v>3.0627135612175456E-2</v>
      </c>
      <c r="AS59" s="64">
        <v>0.53328670706780112</v>
      </c>
      <c r="AT59" s="64">
        <v>0</v>
      </c>
      <c r="AU59" s="64">
        <v>0</v>
      </c>
      <c r="AV59" s="64">
        <v>0</v>
      </c>
      <c r="AW59" s="64">
        <v>0</v>
      </c>
      <c r="AX59" s="64">
        <v>2.9430501148320037E-3</v>
      </c>
      <c r="AY59" s="64">
        <v>7.358750998825574E-4</v>
      </c>
      <c r="AZ59" s="64">
        <v>0.14626209903717158</v>
      </c>
      <c r="BA59" s="64">
        <v>0.22078979915299768</v>
      </c>
      <c r="BB59" s="64">
        <v>9.4331529371085798E-2</v>
      </c>
      <c r="BC59" s="64">
        <v>0.54826899751867675</v>
      </c>
      <c r="BD59" s="64">
        <v>7.8737822943953386</v>
      </c>
      <c r="BE59" s="64">
        <v>0</v>
      </c>
      <c r="BF59" s="64">
        <v>0</v>
      </c>
      <c r="BG59" s="64">
        <v>3.9155826659469956E-2</v>
      </c>
      <c r="BH59" s="64">
        <v>7.6498844374265976E-2</v>
      </c>
      <c r="BI59" s="64">
        <v>0</v>
      </c>
      <c r="BJ59" s="64">
        <v>175.23391941806372</v>
      </c>
      <c r="BK59" s="64">
        <v>98.729570016926601</v>
      </c>
      <c r="BL59" s="64">
        <v>1351.2668305693026</v>
      </c>
      <c r="BM59" s="64">
        <v>0</v>
      </c>
      <c r="BN59" s="64">
        <v>0</v>
      </c>
      <c r="BO59" s="64">
        <v>21.247548369968758</v>
      </c>
      <c r="BP59" s="64">
        <v>0</v>
      </c>
      <c r="BQ59" s="64">
        <v>-7.2531297370715109</v>
      </c>
      <c r="BR59" s="64">
        <v>1463.9908192191265</v>
      </c>
      <c r="BS59" s="64">
        <v>1639.2247386371903</v>
      </c>
    </row>
    <row r="60" spans="1:71" x14ac:dyDescent="0.25">
      <c r="A60" s="24" t="s">
        <v>130</v>
      </c>
      <c r="B60" s="24" t="s">
        <v>131</v>
      </c>
      <c r="C60" s="18">
        <v>333.88499492783598</v>
      </c>
      <c r="D60" s="64">
        <v>0</v>
      </c>
      <c r="E60" s="64">
        <v>0</v>
      </c>
      <c r="F60" s="64">
        <v>0</v>
      </c>
      <c r="G60" s="64">
        <v>0</v>
      </c>
      <c r="H60" s="64">
        <v>0</v>
      </c>
      <c r="I60" s="64">
        <v>0</v>
      </c>
      <c r="J60" s="64">
        <v>0.18523908537074479</v>
      </c>
      <c r="K60" s="64">
        <v>0</v>
      </c>
      <c r="L60" s="64">
        <v>0.8055101971492693</v>
      </c>
      <c r="M60" s="64">
        <v>0</v>
      </c>
      <c r="N60" s="64">
        <v>0</v>
      </c>
      <c r="O60" s="64">
        <v>4.0441672805811582E-2</v>
      </c>
      <c r="P60" s="64">
        <v>0.2407450054826161</v>
      </c>
      <c r="Q60" s="64">
        <v>0.36434634264040655</v>
      </c>
      <c r="R60" s="64">
        <v>0.42463926351442538</v>
      </c>
      <c r="S60" s="64">
        <v>5.3854721939130918</v>
      </c>
      <c r="T60" s="64">
        <v>2.4537781026026386</v>
      </c>
      <c r="U60" s="64">
        <v>0</v>
      </c>
      <c r="V60" s="64">
        <v>0</v>
      </c>
      <c r="W60" s="64">
        <v>0</v>
      </c>
      <c r="X60" s="64">
        <v>0.14128098732182034</v>
      </c>
      <c r="Y60" s="64">
        <v>0.12200103982940191</v>
      </c>
      <c r="Z60" s="64">
        <v>1.4283770426321358E-2</v>
      </c>
      <c r="AA60" s="64">
        <v>4.0179189681457483</v>
      </c>
      <c r="AB60" s="64">
        <v>4.1666448440736703</v>
      </c>
      <c r="AC60" s="64">
        <v>0</v>
      </c>
      <c r="AD60" s="64">
        <v>2.2351151429725959</v>
      </c>
      <c r="AE60" s="64">
        <v>1.7911247383679153E-2</v>
      </c>
      <c r="AF60" s="64">
        <v>2.3848852215143039E-2</v>
      </c>
      <c r="AG60" s="64">
        <v>0.23820128676359695</v>
      </c>
      <c r="AH60" s="64">
        <v>2.732168552039723</v>
      </c>
      <c r="AI60" s="64">
        <v>1.8924266738649016E-2</v>
      </c>
      <c r="AJ60" s="64">
        <v>1.2319944461185391E-2</v>
      </c>
      <c r="AK60" s="64">
        <v>6.0090782330741481</v>
      </c>
      <c r="AL60" s="64">
        <v>2.7164826363961736</v>
      </c>
      <c r="AM60" s="64">
        <v>1.1648932488041315</v>
      </c>
      <c r="AN60" s="64">
        <v>1.3465336198667206</v>
      </c>
      <c r="AO60" s="64">
        <v>87.68191952420554</v>
      </c>
      <c r="AP60" s="64">
        <v>7.1119163882674581</v>
      </c>
      <c r="AQ60" s="64">
        <v>0</v>
      </c>
      <c r="AR60" s="64">
        <v>1.4264413700771321</v>
      </c>
      <c r="AS60" s="64">
        <v>0</v>
      </c>
      <c r="AT60" s="64">
        <v>0.11864081112877214</v>
      </c>
      <c r="AU60" s="64">
        <v>0</v>
      </c>
      <c r="AV60" s="64">
        <v>0.30179033491443641</v>
      </c>
      <c r="AW60" s="64">
        <v>0.23353068715315634</v>
      </c>
      <c r="AX60" s="64">
        <v>0</v>
      </c>
      <c r="AY60" s="64">
        <v>0</v>
      </c>
      <c r="AZ60" s="64">
        <v>3.4573789917830286E-3</v>
      </c>
      <c r="BA60" s="64">
        <v>13.592195943822055</v>
      </c>
      <c r="BB60" s="64">
        <v>7.448699314908333E-2</v>
      </c>
      <c r="BC60" s="64">
        <v>4.1187567455152383</v>
      </c>
      <c r="BD60" s="64">
        <v>1.7674259468697824</v>
      </c>
      <c r="BE60" s="64">
        <v>0</v>
      </c>
      <c r="BF60" s="64">
        <v>0</v>
      </c>
      <c r="BG60" s="64">
        <v>8.0657244174928578E-3</v>
      </c>
      <c r="BH60" s="64">
        <v>0.56314214396086248</v>
      </c>
      <c r="BI60" s="64">
        <v>0</v>
      </c>
      <c r="BJ60" s="64">
        <v>151.87954849646454</v>
      </c>
      <c r="BK60" s="64">
        <v>2.4205113024654858</v>
      </c>
      <c r="BL60" s="64">
        <v>233.44255889889689</v>
      </c>
      <c r="BM60" s="64">
        <v>0</v>
      </c>
      <c r="BN60" s="64">
        <v>0</v>
      </c>
      <c r="BO60" s="64">
        <v>27.941959901334155</v>
      </c>
      <c r="BP60" s="64">
        <v>0</v>
      </c>
      <c r="BQ60" s="64">
        <v>-81.799583671325095</v>
      </c>
      <c r="BR60" s="64">
        <v>182.00544643137147</v>
      </c>
      <c r="BS60" s="64">
        <v>333.88499492783603</v>
      </c>
    </row>
    <row r="61" spans="1:71" x14ac:dyDescent="0.25">
      <c r="A61" s="13" t="s">
        <v>132</v>
      </c>
      <c r="B61" s="13" t="s">
        <v>133</v>
      </c>
      <c r="C61" s="15">
        <v>1675532.85894618</v>
      </c>
      <c r="D61" s="63">
        <v>0</v>
      </c>
      <c r="E61" s="63">
        <v>0</v>
      </c>
      <c r="F61" s="63">
        <v>0</v>
      </c>
      <c r="G61" s="63">
        <v>0</v>
      </c>
      <c r="H61" s="63">
        <v>3.4798809798848085E-2</v>
      </c>
      <c r="I61" s="63">
        <v>11.235077837876631</v>
      </c>
      <c r="J61" s="63">
        <v>43.121517010009647</v>
      </c>
      <c r="K61" s="63">
        <v>12.105365080675039</v>
      </c>
      <c r="L61" s="63">
        <v>93.886049240666424</v>
      </c>
      <c r="M61" s="63">
        <v>5.6731555751558691</v>
      </c>
      <c r="N61" s="63">
        <v>0</v>
      </c>
      <c r="O61" s="63">
        <v>1.0591147991099767</v>
      </c>
      <c r="P61" s="63">
        <v>7.2142179255053227</v>
      </c>
      <c r="Q61" s="63">
        <v>0.12412041271320574</v>
      </c>
      <c r="R61" s="63">
        <v>0.94386866448774487</v>
      </c>
      <c r="S61" s="63">
        <v>6.9523476378190976</v>
      </c>
      <c r="T61" s="63">
        <v>7.9703883834646647E-2</v>
      </c>
      <c r="U61" s="63">
        <v>6.8358157865251084E-4</v>
      </c>
      <c r="V61" s="63">
        <v>2.0605903214668806</v>
      </c>
      <c r="W61" s="63">
        <v>17.607048571100659</v>
      </c>
      <c r="X61" s="63">
        <v>5.7714153487116686</v>
      </c>
      <c r="Y61" s="63">
        <v>538.24497373736176</v>
      </c>
      <c r="Z61" s="63">
        <v>9.9752897443907997</v>
      </c>
      <c r="AA61" s="63">
        <v>2.6324714224159638</v>
      </c>
      <c r="AB61" s="63">
        <v>10.346098536686105</v>
      </c>
      <c r="AC61" s="63">
        <v>11.41747070987355</v>
      </c>
      <c r="AD61" s="63">
        <v>91.918324664881993</v>
      </c>
      <c r="AE61" s="63">
        <v>6.7539514757613564E-2</v>
      </c>
      <c r="AF61" s="63">
        <v>0.47189764608692286</v>
      </c>
      <c r="AG61" s="63">
        <v>4.8625827518233962</v>
      </c>
      <c r="AH61" s="63">
        <v>3.4398679153287532</v>
      </c>
      <c r="AI61" s="63">
        <v>0.10334355962993633</v>
      </c>
      <c r="AJ61" s="63">
        <v>9.6491459668401492E-3</v>
      </c>
      <c r="AK61" s="63">
        <v>3.6491580662941394</v>
      </c>
      <c r="AL61" s="63">
        <v>0</v>
      </c>
      <c r="AM61" s="63">
        <v>4.237877011486761</v>
      </c>
      <c r="AN61" s="63">
        <v>12.84788583986826</v>
      </c>
      <c r="AO61" s="63">
        <v>29.393088645426957</v>
      </c>
      <c r="AP61" s="63">
        <v>44.267103546375218</v>
      </c>
      <c r="AQ61" s="63">
        <v>586.51762821502757</v>
      </c>
      <c r="AR61" s="63">
        <v>75.721269079555242</v>
      </c>
      <c r="AS61" s="63">
        <v>59.903923929853306</v>
      </c>
      <c r="AT61" s="63">
        <v>31.972138301510874</v>
      </c>
      <c r="AU61" s="63">
        <v>22.579280003308476</v>
      </c>
      <c r="AV61" s="63">
        <v>0.71630815825768057</v>
      </c>
      <c r="AW61" s="63">
        <v>3.1013784795726114</v>
      </c>
      <c r="AX61" s="63">
        <v>21.812384842598906</v>
      </c>
      <c r="AY61" s="63">
        <v>0.68174131635787671</v>
      </c>
      <c r="AZ61" s="63">
        <v>3.863221676007675</v>
      </c>
      <c r="BA61" s="63">
        <v>0</v>
      </c>
      <c r="BB61" s="63">
        <v>127.65042648550268</v>
      </c>
      <c r="BC61" s="63">
        <v>484.07986394504496</v>
      </c>
      <c r="BD61" s="63">
        <v>117.57315924375877</v>
      </c>
      <c r="BE61" s="63">
        <v>40.397298054008132</v>
      </c>
      <c r="BF61" s="63">
        <v>205.77588487192386</v>
      </c>
      <c r="BG61" s="63">
        <v>41.344914385454707</v>
      </c>
      <c r="BH61" s="63">
        <v>388.73798458273194</v>
      </c>
      <c r="BI61" s="63">
        <v>0</v>
      </c>
      <c r="BJ61" s="63">
        <v>3188.18250272964</v>
      </c>
      <c r="BK61" s="63">
        <v>16286.384175394393</v>
      </c>
      <c r="BL61" s="63">
        <v>1139748.9909052635</v>
      </c>
      <c r="BM61" s="63">
        <v>0</v>
      </c>
      <c r="BN61" s="63">
        <v>0</v>
      </c>
      <c r="BO61" s="63">
        <v>323264.06346971175</v>
      </c>
      <c r="BP61" s="63">
        <v>0</v>
      </c>
      <c r="BQ61" s="63">
        <v>193045.23789308086</v>
      </c>
      <c r="BR61" s="63">
        <v>1672344.6764434504</v>
      </c>
      <c r="BS61" s="63">
        <v>1675532.85894618</v>
      </c>
    </row>
    <row r="62" spans="1:71" x14ac:dyDescent="0.25">
      <c r="A62" s="13" t="s">
        <v>134</v>
      </c>
      <c r="B62" s="13" t="s">
        <v>135</v>
      </c>
      <c r="C62" s="15">
        <v>5702843.7315034596</v>
      </c>
      <c r="D62" s="63">
        <v>2.9009028806130677</v>
      </c>
      <c r="E62" s="63">
        <v>37.844825048032618</v>
      </c>
      <c r="F62" s="63">
        <v>3.622861960288503E-2</v>
      </c>
      <c r="G62" s="63">
        <v>0</v>
      </c>
      <c r="H62" s="63">
        <v>0</v>
      </c>
      <c r="I62" s="63">
        <v>0</v>
      </c>
      <c r="J62" s="63">
        <v>0</v>
      </c>
      <c r="K62" s="63">
        <v>0</v>
      </c>
      <c r="L62" s="63">
        <v>317.18160769293564</v>
      </c>
      <c r="M62" s="63">
        <v>0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3">
        <v>0</v>
      </c>
      <c r="T62" s="63">
        <v>0</v>
      </c>
      <c r="U62" s="63">
        <v>0</v>
      </c>
      <c r="V62" s="63">
        <v>0</v>
      </c>
      <c r="W62" s="63">
        <v>1.0493444305251249</v>
      </c>
      <c r="X62" s="63">
        <v>18.404638692386065</v>
      </c>
      <c r="Y62" s="63">
        <v>0</v>
      </c>
      <c r="Z62" s="63">
        <v>4477.137570717663</v>
      </c>
      <c r="AA62" s="63">
        <v>0</v>
      </c>
      <c r="AB62" s="63">
        <v>0</v>
      </c>
      <c r="AC62" s="63">
        <v>0</v>
      </c>
      <c r="AD62" s="63">
        <v>0</v>
      </c>
      <c r="AE62" s="63">
        <v>0</v>
      </c>
      <c r="AF62" s="63">
        <v>0</v>
      </c>
      <c r="AG62" s="63">
        <v>0</v>
      </c>
      <c r="AH62" s="63">
        <v>0</v>
      </c>
      <c r="AI62" s="63">
        <v>0</v>
      </c>
      <c r="AJ62" s="63">
        <v>0</v>
      </c>
      <c r="AK62" s="63">
        <v>0</v>
      </c>
      <c r="AL62" s="63">
        <v>0</v>
      </c>
      <c r="AM62" s="63">
        <v>0</v>
      </c>
      <c r="AN62" s="63">
        <v>0</v>
      </c>
      <c r="AO62" s="63">
        <v>0</v>
      </c>
      <c r="AP62" s="63">
        <v>0</v>
      </c>
      <c r="AQ62" s="63">
        <v>111.12304311015181</v>
      </c>
      <c r="AR62" s="63">
        <v>0</v>
      </c>
      <c r="AS62" s="63">
        <v>0</v>
      </c>
      <c r="AT62" s="63">
        <v>0</v>
      </c>
      <c r="AU62" s="63">
        <v>0</v>
      </c>
      <c r="AV62" s="63">
        <v>0</v>
      </c>
      <c r="AW62" s="63">
        <v>0</v>
      </c>
      <c r="AX62" s="63">
        <v>0</v>
      </c>
      <c r="AY62" s="63">
        <v>0</v>
      </c>
      <c r="AZ62" s="63">
        <v>0</v>
      </c>
      <c r="BA62" s="63">
        <v>0</v>
      </c>
      <c r="BB62" s="63">
        <v>13.522415861733307</v>
      </c>
      <c r="BC62" s="63">
        <v>0</v>
      </c>
      <c r="BD62" s="63">
        <v>1978.7098836409778</v>
      </c>
      <c r="BE62" s="63">
        <v>71.883971623548234</v>
      </c>
      <c r="BF62" s="63">
        <v>4560.6742379161597</v>
      </c>
      <c r="BG62" s="63">
        <v>1.2756781971892068</v>
      </c>
      <c r="BH62" s="63">
        <v>225.32978788890028</v>
      </c>
      <c r="BI62" s="63">
        <v>0</v>
      </c>
      <c r="BJ62" s="63">
        <v>11817.074136320418</v>
      </c>
      <c r="BK62" s="63">
        <v>65388.506813203137</v>
      </c>
      <c r="BL62" s="63">
        <v>2214928.0215485618</v>
      </c>
      <c r="BM62" s="63">
        <v>160418.42069091904</v>
      </c>
      <c r="BN62" s="63">
        <v>0</v>
      </c>
      <c r="BO62" s="63">
        <v>1218504.5941700726</v>
      </c>
      <c r="BP62" s="63">
        <v>0</v>
      </c>
      <c r="BQ62" s="63">
        <v>2031787.1141443832</v>
      </c>
      <c r="BR62" s="63">
        <v>5691026.6573671401</v>
      </c>
      <c r="BS62" s="63">
        <v>5702843.7315034606</v>
      </c>
    </row>
    <row r="63" spans="1:71" x14ac:dyDescent="0.25">
      <c r="A63" s="13" t="s">
        <v>136</v>
      </c>
      <c r="B63" s="13" t="s">
        <v>137</v>
      </c>
      <c r="C63" s="15">
        <v>1178.22555126618</v>
      </c>
      <c r="D63" s="63">
        <v>0</v>
      </c>
      <c r="E63" s="63">
        <v>0</v>
      </c>
      <c r="F63" s="63">
        <v>0</v>
      </c>
      <c r="G63" s="63">
        <v>0.14336914656318256</v>
      </c>
      <c r="H63" s="63">
        <v>1.1504261990788139E-2</v>
      </c>
      <c r="I63" s="63">
        <v>2.3530293901669959</v>
      </c>
      <c r="J63" s="63">
        <v>0</v>
      </c>
      <c r="K63" s="63">
        <v>0</v>
      </c>
      <c r="L63" s="63">
        <v>4.3247321485415255E-2</v>
      </c>
      <c r="M63" s="63">
        <v>0</v>
      </c>
      <c r="N63" s="63">
        <v>0</v>
      </c>
      <c r="O63" s="63">
        <v>2.6892297346260172E-2</v>
      </c>
      <c r="P63" s="63">
        <v>0</v>
      </c>
      <c r="Q63" s="63">
        <v>2.7534031431607207</v>
      </c>
      <c r="R63" s="63">
        <v>0</v>
      </c>
      <c r="S63" s="63">
        <v>0</v>
      </c>
      <c r="T63" s="63">
        <v>0</v>
      </c>
      <c r="U63" s="63">
        <v>0</v>
      </c>
      <c r="V63" s="63">
        <v>0</v>
      </c>
      <c r="W63" s="63">
        <v>0</v>
      </c>
      <c r="X63" s="63">
        <v>3.942173118786251E-3</v>
      </c>
      <c r="Y63" s="63">
        <v>0</v>
      </c>
      <c r="Z63" s="63">
        <v>1.4826470311563615E-2</v>
      </c>
      <c r="AA63" s="63">
        <v>5.8423639977590076</v>
      </c>
      <c r="AB63" s="63">
        <v>0.51549945119221707</v>
      </c>
      <c r="AC63" s="63">
        <v>1.3390400401655631</v>
      </c>
      <c r="AD63" s="63">
        <v>4.3036089652528545E-2</v>
      </c>
      <c r="AE63" s="63">
        <v>0</v>
      </c>
      <c r="AF63" s="63">
        <v>0.18050498492838538</v>
      </c>
      <c r="AG63" s="63">
        <v>8.4398363909777334</v>
      </c>
      <c r="AH63" s="63">
        <v>45.715118240549849</v>
      </c>
      <c r="AI63" s="63">
        <v>0.18026031026740527</v>
      </c>
      <c r="AJ63" s="63">
        <v>0.10015298595508</v>
      </c>
      <c r="AK63" s="63">
        <v>0.89831948537423789</v>
      </c>
      <c r="AL63" s="63">
        <v>4.0292129522566098</v>
      </c>
      <c r="AM63" s="63">
        <v>0</v>
      </c>
      <c r="AN63" s="63">
        <v>0.12078837349227366</v>
      </c>
      <c r="AO63" s="63">
        <v>0.40425148224242291</v>
      </c>
      <c r="AP63" s="63">
        <v>5.350803964089109</v>
      </c>
      <c r="AQ63" s="63">
        <v>2.7971281829623909</v>
      </c>
      <c r="AR63" s="63">
        <v>53.810324236188194</v>
      </c>
      <c r="AS63" s="63">
        <v>0</v>
      </c>
      <c r="AT63" s="63">
        <v>0</v>
      </c>
      <c r="AU63" s="63">
        <v>0</v>
      </c>
      <c r="AV63" s="63">
        <v>0</v>
      </c>
      <c r="AW63" s="63">
        <v>0</v>
      </c>
      <c r="AX63" s="63">
        <v>0</v>
      </c>
      <c r="AY63" s="63">
        <v>0</v>
      </c>
      <c r="AZ63" s="63">
        <v>0</v>
      </c>
      <c r="BA63" s="63">
        <v>0</v>
      </c>
      <c r="BB63" s="63">
        <v>1.9967972193738119</v>
      </c>
      <c r="BC63" s="63">
        <v>0</v>
      </c>
      <c r="BD63" s="63">
        <v>0.16065511933021481</v>
      </c>
      <c r="BE63" s="63">
        <v>0</v>
      </c>
      <c r="BF63" s="63">
        <v>5.9089792283721063E-2</v>
      </c>
      <c r="BG63" s="63">
        <v>0</v>
      </c>
      <c r="BH63" s="63">
        <v>0.18681119578605618</v>
      </c>
      <c r="BI63" s="63">
        <v>0</v>
      </c>
      <c r="BJ63" s="63">
        <v>137.52020869897052</v>
      </c>
      <c r="BK63" s="63">
        <v>12.131830918944029</v>
      </c>
      <c r="BL63" s="63">
        <v>926.66542566870385</v>
      </c>
      <c r="BM63" s="63">
        <v>0</v>
      </c>
      <c r="BN63" s="63">
        <v>0</v>
      </c>
      <c r="BO63" s="63">
        <v>207.13112229966521</v>
      </c>
      <c r="BP63" s="63">
        <v>0</v>
      </c>
      <c r="BQ63" s="63">
        <v>-105.2230363201038</v>
      </c>
      <c r="BR63" s="63">
        <v>1040.7053425672093</v>
      </c>
      <c r="BS63" s="63">
        <v>1178.2255512661798</v>
      </c>
    </row>
    <row r="64" spans="1:71" x14ac:dyDescent="0.25">
      <c r="A64" s="13" t="s">
        <v>138</v>
      </c>
      <c r="B64" s="13" t="s">
        <v>139</v>
      </c>
      <c r="C64" s="15">
        <v>248.63165827226999</v>
      </c>
      <c r="D64" s="63">
        <v>0.14177364739259352</v>
      </c>
      <c r="E64" s="63">
        <v>4.4176986969663018E-2</v>
      </c>
      <c r="F64" s="63">
        <v>1.9206883963472062E-3</v>
      </c>
      <c r="G64" s="63">
        <v>3.223232763545264E-2</v>
      </c>
      <c r="H64" s="63">
        <v>0</v>
      </c>
      <c r="I64" s="63">
        <v>0</v>
      </c>
      <c r="J64" s="63">
        <v>2.1079879804419934</v>
      </c>
      <c r="K64" s="63">
        <v>0.10608597773853089</v>
      </c>
      <c r="L64" s="63">
        <v>5.0768844587027111</v>
      </c>
      <c r="M64" s="63">
        <v>0.7774050165864842</v>
      </c>
      <c r="N64" s="63">
        <v>0</v>
      </c>
      <c r="O64" s="63">
        <v>1.9611608235332017E-3</v>
      </c>
      <c r="P64" s="63">
        <v>1.5108517509631833E-2</v>
      </c>
      <c r="Q64" s="63">
        <v>4.9360509093767768E-2</v>
      </c>
      <c r="R64" s="63">
        <v>9.8799858154367051E-3</v>
      </c>
      <c r="S64" s="63">
        <v>0.10437280574138258</v>
      </c>
      <c r="T64" s="63">
        <v>9.3766356162358441E-2</v>
      </c>
      <c r="U64" s="63">
        <v>1.9555354098239866E-6</v>
      </c>
      <c r="V64" s="63">
        <v>5.0280219289750877E-2</v>
      </c>
      <c r="W64" s="63">
        <v>0.41163413980744973</v>
      </c>
      <c r="X64" s="63">
        <v>2.4323168288375781E-2</v>
      </c>
      <c r="Y64" s="63">
        <v>0.59049118261735523</v>
      </c>
      <c r="Z64" s="63">
        <v>0.27344317699144616</v>
      </c>
      <c r="AA64" s="63">
        <v>1.2280988802113895</v>
      </c>
      <c r="AB64" s="63">
        <v>0.34840594104548206</v>
      </c>
      <c r="AC64" s="63">
        <v>3.3805739941734789E-2</v>
      </c>
      <c r="AD64" s="63">
        <v>0.12047781880860103</v>
      </c>
      <c r="AE64" s="63">
        <v>2.1539519028355371E-3</v>
      </c>
      <c r="AF64" s="63">
        <v>7.8571019150437349E-2</v>
      </c>
      <c r="AG64" s="63">
        <v>0.18907144957657643</v>
      </c>
      <c r="AH64" s="63">
        <v>0.37581364993887811</v>
      </c>
      <c r="AI64" s="63">
        <v>7.4804156342747653E-3</v>
      </c>
      <c r="AJ64" s="63">
        <v>7.5810807676426006E-4</v>
      </c>
      <c r="AK64" s="63">
        <v>1.649183953583202</v>
      </c>
      <c r="AL64" s="63">
        <v>0.12135800510130827</v>
      </c>
      <c r="AM64" s="63">
        <v>6.1919035715957221E-2</v>
      </c>
      <c r="AN64" s="63">
        <v>0.11524189140504226</v>
      </c>
      <c r="AO64" s="63">
        <v>3.8776106359254494</v>
      </c>
      <c r="AP64" s="63">
        <v>0.25487923589136779</v>
      </c>
      <c r="AQ64" s="63">
        <v>1.2922107785726236</v>
      </c>
      <c r="AR64" s="63">
        <v>1.2968762575179052E-2</v>
      </c>
      <c r="AS64" s="63">
        <v>5.528921117781916E-2</v>
      </c>
      <c r="AT64" s="63">
        <v>3.0363843133934024E-3</v>
      </c>
      <c r="AU64" s="63">
        <v>0.12839603863507859</v>
      </c>
      <c r="AV64" s="63">
        <v>0</v>
      </c>
      <c r="AW64" s="63">
        <v>0</v>
      </c>
      <c r="AX64" s="63">
        <v>0</v>
      </c>
      <c r="AY64" s="63">
        <v>9.2331667473861996E-5</v>
      </c>
      <c r="AZ64" s="63">
        <v>5.2147155853241953E-3</v>
      </c>
      <c r="BA64" s="63">
        <v>3.5994952762686112E-2</v>
      </c>
      <c r="BB64" s="63">
        <v>6.8479476185574983E-2</v>
      </c>
      <c r="BC64" s="63">
        <v>0.12229754335680916</v>
      </c>
      <c r="BD64" s="63">
        <v>0.21664558957047689</v>
      </c>
      <c r="BE64" s="63">
        <v>0</v>
      </c>
      <c r="BF64" s="63">
        <v>0.10683218905097285</v>
      </c>
      <c r="BG64" s="63">
        <v>0</v>
      </c>
      <c r="BH64" s="63">
        <v>1.9870490930860792E-2</v>
      </c>
      <c r="BI64" s="63">
        <v>0</v>
      </c>
      <c r="BJ64" s="63">
        <v>20.445248457833252</v>
      </c>
      <c r="BK64" s="63">
        <v>0.2099531768106935</v>
      </c>
      <c r="BL64" s="63">
        <v>229.721734272904</v>
      </c>
      <c r="BM64" s="63">
        <v>0</v>
      </c>
      <c r="BN64" s="63">
        <v>0</v>
      </c>
      <c r="BO64" s="63">
        <v>1.8360981994130519</v>
      </c>
      <c r="BP64" s="63">
        <v>0</v>
      </c>
      <c r="BQ64" s="63">
        <v>-3.5813758346910158</v>
      </c>
      <c r="BR64" s="63">
        <v>228.18640981443673</v>
      </c>
      <c r="BS64" s="63">
        <v>248.63165827226999</v>
      </c>
    </row>
    <row r="65" spans="1:71" x14ac:dyDescent="0.25">
      <c r="A65" s="13" t="s">
        <v>140</v>
      </c>
      <c r="B65" s="13" t="s">
        <v>141</v>
      </c>
      <c r="C65" s="15">
        <v>129.21061800734199</v>
      </c>
      <c r="D65" s="63">
        <v>0</v>
      </c>
      <c r="E65" s="63">
        <v>0</v>
      </c>
      <c r="F65" s="63">
        <v>0</v>
      </c>
      <c r="G65" s="63">
        <v>0</v>
      </c>
      <c r="H65" s="63">
        <v>0</v>
      </c>
      <c r="I65" s="63">
        <v>0</v>
      </c>
      <c r="J65" s="63">
        <v>0</v>
      </c>
      <c r="K65" s="63">
        <v>0</v>
      </c>
      <c r="L65" s="63">
        <v>0</v>
      </c>
      <c r="M65" s="63">
        <v>0</v>
      </c>
      <c r="N65" s="63">
        <v>0</v>
      </c>
      <c r="O65" s="63">
        <v>0</v>
      </c>
      <c r="P65" s="63">
        <v>0</v>
      </c>
      <c r="Q65" s="63">
        <v>0</v>
      </c>
      <c r="R65" s="63">
        <v>0</v>
      </c>
      <c r="S65" s="63">
        <v>0</v>
      </c>
      <c r="T65" s="63">
        <v>0</v>
      </c>
      <c r="U65" s="63">
        <v>0</v>
      </c>
      <c r="V65" s="63">
        <v>0</v>
      </c>
      <c r="W65" s="63">
        <v>0</v>
      </c>
      <c r="X65" s="63">
        <v>0</v>
      </c>
      <c r="Y65" s="63">
        <v>0</v>
      </c>
      <c r="Z65" s="63">
        <v>0</v>
      </c>
      <c r="AA65" s="63">
        <v>0</v>
      </c>
      <c r="AB65" s="63">
        <v>15.811137857132385</v>
      </c>
      <c r="AC65" s="63">
        <v>0</v>
      </c>
      <c r="AD65" s="63">
        <v>0</v>
      </c>
      <c r="AE65" s="63">
        <v>0</v>
      </c>
      <c r="AF65" s="63">
        <v>0</v>
      </c>
      <c r="AG65" s="63">
        <v>0</v>
      </c>
      <c r="AH65" s="63">
        <v>0</v>
      </c>
      <c r="AI65" s="63">
        <v>0</v>
      </c>
      <c r="AJ65" s="63">
        <v>0</v>
      </c>
      <c r="AK65" s="63">
        <v>0</v>
      </c>
      <c r="AL65" s="63">
        <v>0</v>
      </c>
      <c r="AM65" s="63">
        <v>3.021109893184712</v>
      </c>
      <c r="AN65" s="63">
        <v>0.7743013524739264</v>
      </c>
      <c r="AO65" s="63">
        <v>45.324589702755866</v>
      </c>
      <c r="AP65" s="63">
        <v>0</v>
      </c>
      <c r="AQ65" s="63">
        <v>0</v>
      </c>
      <c r="AR65" s="63">
        <v>0</v>
      </c>
      <c r="AS65" s="63">
        <v>0</v>
      </c>
      <c r="AT65" s="63">
        <v>0</v>
      </c>
      <c r="AU65" s="63">
        <v>0</v>
      </c>
      <c r="AV65" s="63">
        <v>0</v>
      </c>
      <c r="AW65" s="63">
        <v>0</v>
      </c>
      <c r="AX65" s="63">
        <v>0</v>
      </c>
      <c r="AY65" s="63">
        <v>0</v>
      </c>
      <c r="AZ65" s="63">
        <v>0</v>
      </c>
      <c r="BA65" s="63">
        <v>4.6523268798613504</v>
      </c>
      <c r="BB65" s="63">
        <v>0</v>
      </c>
      <c r="BC65" s="63">
        <v>0</v>
      </c>
      <c r="BD65" s="63">
        <v>0.43394443254885112</v>
      </c>
      <c r="BE65" s="63">
        <v>0</v>
      </c>
      <c r="BF65" s="63">
        <v>0</v>
      </c>
      <c r="BG65" s="63">
        <v>0</v>
      </c>
      <c r="BH65" s="63">
        <v>0</v>
      </c>
      <c r="BI65" s="63">
        <v>0</v>
      </c>
      <c r="BJ65" s="63">
        <v>70.017410117957098</v>
      </c>
      <c r="BK65" s="63">
        <v>0</v>
      </c>
      <c r="BL65" s="63">
        <v>105.0250781931567</v>
      </c>
      <c r="BM65" s="63">
        <v>0</v>
      </c>
      <c r="BN65" s="63">
        <v>0</v>
      </c>
      <c r="BO65" s="63">
        <v>0</v>
      </c>
      <c r="BP65" s="63">
        <v>0</v>
      </c>
      <c r="BQ65" s="63">
        <v>-45.831870303771794</v>
      </c>
      <c r="BR65" s="63">
        <v>59.193207889384908</v>
      </c>
      <c r="BS65" s="63">
        <v>129.21061800734202</v>
      </c>
    </row>
    <row r="66" spans="1:71" x14ac:dyDescent="0.25">
      <c r="A66" s="24" t="s">
        <v>142</v>
      </c>
      <c r="B66" s="24" t="s">
        <v>143</v>
      </c>
      <c r="C66" s="18">
        <v>2249.4795441634701</v>
      </c>
      <c r="D66" s="64">
        <v>0</v>
      </c>
      <c r="E66" s="64">
        <v>0</v>
      </c>
      <c r="F66" s="64">
        <v>0</v>
      </c>
      <c r="G66" s="64">
        <v>0</v>
      </c>
      <c r="H66" s="64">
        <v>0</v>
      </c>
      <c r="I66" s="64">
        <v>0</v>
      </c>
      <c r="J66" s="64">
        <v>0</v>
      </c>
      <c r="K66" s="64">
        <v>0</v>
      </c>
      <c r="L66" s="64">
        <v>0</v>
      </c>
      <c r="M66" s="64">
        <v>0</v>
      </c>
      <c r="N66" s="64">
        <v>0</v>
      </c>
      <c r="O66" s="64">
        <v>0</v>
      </c>
      <c r="P66" s="64">
        <v>0</v>
      </c>
      <c r="Q66" s="64">
        <v>0</v>
      </c>
      <c r="R66" s="64">
        <v>0</v>
      </c>
      <c r="S66" s="64">
        <v>0</v>
      </c>
      <c r="T66" s="64">
        <v>0</v>
      </c>
      <c r="U66" s="64">
        <v>0</v>
      </c>
      <c r="V66" s="64">
        <v>0</v>
      </c>
      <c r="W66" s="64">
        <v>0</v>
      </c>
      <c r="X66" s="64">
        <v>0</v>
      </c>
      <c r="Y66" s="64">
        <v>0</v>
      </c>
      <c r="Z66" s="64">
        <v>0</v>
      </c>
      <c r="AA66" s="64">
        <v>0</v>
      </c>
      <c r="AB66" s="64">
        <v>0.61245495018667739</v>
      </c>
      <c r="AC66" s="64">
        <v>0</v>
      </c>
      <c r="AD66" s="64">
        <v>0</v>
      </c>
      <c r="AE66" s="64">
        <v>0</v>
      </c>
      <c r="AF66" s="64">
        <v>0</v>
      </c>
      <c r="AG66" s="64">
        <v>0</v>
      </c>
      <c r="AH66" s="64">
        <v>0</v>
      </c>
      <c r="AI66" s="64">
        <v>0</v>
      </c>
      <c r="AJ66" s="64">
        <v>0</v>
      </c>
      <c r="AK66" s="64">
        <v>0</v>
      </c>
      <c r="AL66" s="64">
        <v>0</v>
      </c>
      <c r="AM66" s="64">
        <v>71.841108519135233</v>
      </c>
      <c r="AN66" s="64">
        <v>46.484797356020309</v>
      </c>
      <c r="AO66" s="64">
        <v>1509.946528888745</v>
      </c>
      <c r="AP66" s="64">
        <v>0</v>
      </c>
      <c r="AQ66" s="64">
        <v>0</v>
      </c>
      <c r="AR66" s="64">
        <v>0</v>
      </c>
      <c r="AS66" s="64">
        <v>1.2052155402185027</v>
      </c>
      <c r="AT66" s="64">
        <v>0</v>
      </c>
      <c r="AU66" s="64">
        <v>0</v>
      </c>
      <c r="AV66" s="64">
        <v>0</v>
      </c>
      <c r="AW66" s="64">
        <v>0</v>
      </c>
      <c r="AX66" s="64">
        <v>0</v>
      </c>
      <c r="AY66" s="64">
        <v>0</v>
      </c>
      <c r="AZ66" s="64">
        <v>0</v>
      </c>
      <c r="BA66" s="64">
        <v>62.735156379300612</v>
      </c>
      <c r="BB66" s="64">
        <v>0</v>
      </c>
      <c r="BC66" s="64">
        <v>0</v>
      </c>
      <c r="BD66" s="64">
        <v>3.2053330868211978</v>
      </c>
      <c r="BE66" s="64">
        <v>0</v>
      </c>
      <c r="BF66" s="64">
        <v>0</v>
      </c>
      <c r="BG66" s="64">
        <v>0</v>
      </c>
      <c r="BH66" s="64">
        <v>14.511191917325796</v>
      </c>
      <c r="BI66" s="64">
        <v>0</v>
      </c>
      <c r="BJ66" s="64">
        <v>1710.5417866377531</v>
      </c>
      <c r="BK66" s="64">
        <v>16.272762276700355</v>
      </c>
      <c r="BL66" s="64">
        <v>1547.3771438074209</v>
      </c>
      <c r="BM66" s="64">
        <v>0</v>
      </c>
      <c r="BN66" s="64">
        <v>0</v>
      </c>
      <c r="BO66" s="64">
        <v>249.47445468530833</v>
      </c>
      <c r="BP66" s="64">
        <v>0</v>
      </c>
      <c r="BQ66" s="64">
        <v>-1274.1866032437122</v>
      </c>
      <c r="BR66" s="64">
        <v>538.93775752571742</v>
      </c>
      <c r="BS66" s="64">
        <v>2249.4795441634706</v>
      </c>
    </row>
    <row r="67" spans="1:71" x14ac:dyDescent="0.25">
      <c r="A67" s="24" t="s">
        <v>144</v>
      </c>
      <c r="B67" s="24" t="s">
        <v>145</v>
      </c>
      <c r="C67" s="18">
        <v>7.1024316313843698</v>
      </c>
      <c r="D67" s="64">
        <v>0.53147287886509287</v>
      </c>
      <c r="E67" s="64">
        <v>9.1981851334406589E-5</v>
      </c>
      <c r="F67" s="64">
        <v>0</v>
      </c>
      <c r="G67" s="64">
        <v>2.911095243626349E-3</v>
      </c>
      <c r="H67" s="64">
        <v>7.610238572174678E-7</v>
      </c>
      <c r="I67" s="64">
        <v>1.9656217721647647E-3</v>
      </c>
      <c r="J67" s="64">
        <v>1.0373387405872602E-4</v>
      </c>
      <c r="K67" s="64">
        <v>2.0850548321803542E-2</v>
      </c>
      <c r="L67" s="64">
        <v>0.26057195936442734</v>
      </c>
      <c r="M67" s="64">
        <v>0.13190068352867598</v>
      </c>
      <c r="N67" s="64">
        <v>0</v>
      </c>
      <c r="O67" s="64">
        <v>0</v>
      </c>
      <c r="P67" s="64">
        <v>0</v>
      </c>
      <c r="Q67" s="64">
        <v>0</v>
      </c>
      <c r="R67" s="64">
        <v>0</v>
      </c>
      <c r="S67" s="64">
        <v>9.1753501292922441E-3</v>
      </c>
      <c r="T67" s="64">
        <v>0</v>
      </c>
      <c r="U67" s="64">
        <v>0</v>
      </c>
      <c r="V67" s="64">
        <v>0</v>
      </c>
      <c r="W67" s="64">
        <v>3.7808145516771384E-2</v>
      </c>
      <c r="X67" s="64">
        <v>1.4751556104438831E-3</v>
      </c>
      <c r="Y67" s="64">
        <v>3.4597538301031114E-2</v>
      </c>
      <c r="Z67" s="64">
        <v>9.2147447584407672E-3</v>
      </c>
      <c r="AA67" s="64">
        <v>1.0981510806111341E-2</v>
      </c>
      <c r="AB67" s="64">
        <v>0.16683950815847107</v>
      </c>
      <c r="AC67" s="64">
        <v>1.1930572788204159E-2</v>
      </c>
      <c r="AD67" s="64">
        <v>7.2946911812581264E-3</v>
      </c>
      <c r="AE67" s="64">
        <v>3.3158007292871207E-7</v>
      </c>
      <c r="AF67" s="64">
        <v>3.7194664991896061E-3</v>
      </c>
      <c r="AG67" s="64">
        <v>1.2313172577652066E-2</v>
      </c>
      <c r="AH67" s="64">
        <v>0.10131710844090173</v>
      </c>
      <c r="AI67" s="64">
        <v>8.748986155566614E-5</v>
      </c>
      <c r="AJ67" s="64">
        <v>1.3385675456469091E-4</v>
      </c>
      <c r="AK67" s="64">
        <v>9.6343799829571738E-2</v>
      </c>
      <c r="AL67" s="64">
        <v>8.2953940280481118E-3</v>
      </c>
      <c r="AM67" s="64">
        <v>9.3208785524282346E-3</v>
      </c>
      <c r="AN67" s="64">
        <v>4.5802085661841739E-3</v>
      </c>
      <c r="AO67" s="64">
        <v>1.6099505169745423</v>
      </c>
      <c r="AP67" s="64">
        <v>1.1739529046192035E-2</v>
      </c>
      <c r="AQ67" s="64">
        <v>1.8328618394212163E-4</v>
      </c>
      <c r="AR67" s="64">
        <v>0</v>
      </c>
      <c r="AS67" s="64">
        <v>0</v>
      </c>
      <c r="AT67" s="64">
        <v>1.7352263161543046E-2</v>
      </c>
      <c r="AU67" s="64">
        <v>4.695331398280167E-2</v>
      </c>
      <c r="AV67" s="64">
        <v>0</v>
      </c>
      <c r="AW67" s="64">
        <v>0</v>
      </c>
      <c r="AX67" s="64">
        <v>0</v>
      </c>
      <c r="AY67" s="64">
        <v>0</v>
      </c>
      <c r="AZ67" s="64">
        <v>0</v>
      </c>
      <c r="BA67" s="64">
        <v>7.0906032758762769E-2</v>
      </c>
      <c r="BB67" s="64">
        <v>6.5289460135713905E-5</v>
      </c>
      <c r="BC67" s="64">
        <v>5.7061365517042783E-3</v>
      </c>
      <c r="BD67" s="64">
        <v>2.9860507633117581E-2</v>
      </c>
      <c r="BE67" s="64">
        <v>0</v>
      </c>
      <c r="BF67" s="64">
        <v>6.4268187175185584E-3</v>
      </c>
      <c r="BG67" s="64">
        <v>2.710083044967369E-5</v>
      </c>
      <c r="BH67" s="64">
        <v>3.472206277178634E-3</v>
      </c>
      <c r="BI67" s="64">
        <v>0</v>
      </c>
      <c r="BJ67" s="64">
        <v>3.2779411893631223</v>
      </c>
      <c r="BK67" s="64">
        <v>5.7180776619205342E-3</v>
      </c>
      <c r="BL67" s="64">
        <v>4.4845885705822424</v>
      </c>
      <c r="BM67" s="64">
        <v>0</v>
      </c>
      <c r="BN67" s="64">
        <v>0</v>
      </c>
      <c r="BO67" s="64">
        <v>0.30308826717749415</v>
      </c>
      <c r="BP67" s="64">
        <v>0</v>
      </c>
      <c r="BQ67" s="64">
        <v>-0.96890447340041086</v>
      </c>
      <c r="BR67" s="64">
        <v>3.8244904420212462</v>
      </c>
      <c r="BS67" s="64">
        <v>7.1024316313843681</v>
      </c>
    </row>
    <row r="68" spans="1:71" x14ac:dyDescent="0.25">
      <c r="A68" s="24" t="s">
        <v>146</v>
      </c>
      <c r="B68" s="24" t="s">
        <v>147</v>
      </c>
      <c r="C68" s="18">
        <v>5044260.2954427004</v>
      </c>
      <c r="D68" s="64">
        <v>0</v>
      </c>
      <c r="E68" s="64">
        <v>0</v>
      </c>
      <c r="F68" s="64">
        <v>0</v>
      </c>
      <c r="G68" s="64">
        <v>0</v>
      </c>
      <c r="H68" s="64">
        <v>0</v>
      </c>
      <c r="I68" s="64">
        <v>0</v>
      </c>
      <c r="J68" s="64">
        <v>0</v>
      </c>
      <c r="K68" s="64">
        <v>0</v>
      </c>
      <c r="L68" s="64">
        <v>0</v>
      </c>
      <c r="M68" s="64">
        <v>0</v>
      </c>
      <c r="N68" s="64">
        <v>0</v>
      </c>
      <c r="O68" s="64">
        <v>0</v>
      </c>
      <c r="P68" s="64">
        <v>0</v>
      </c>
      <c r="Q68" s="64">
        <v>0</v>
      </c>
      <c r="R68" s="64">
        <v>0</v>
      </c>
      <c r="S68" s="64">
        <v>0</v>
      </c>
      <c r="T68" s="64">
        <v>0</v>
      </c>
      <c r="U68" s="64">
        <v>0</v>
      </c>
      <c r="V68" s="64">
        <v>0</v>
      </c>
      <c r="W68" s="64">
        <v>0</v>
      </c>
      <c r="X68" s="64">
        <v>0</v>
      </c>
      <c r="Y68" s="64">
        <v>0</v>
      </c>
      <c r="Z68" s="64">
        <v>0</v>
      </c>
      <c r="AA68" s="64">
        <v>0</v>
      </c>
      <c r="AB68" s="64">
        <v>16.879017452948048</v>
      </c>
      <c r="AC68" s="64">
        <v>1589.8399521929846</v>
      </c>
      <c r="AD68" s="64">
        <v>0</v>
      </c>
      <c r="AE68" s="64">
        <v>0</v>
      </c>
      <c r="AF68" s="64">
        <v>0</v>
      </c>
      <c r="AG68" s="64">
        <v>4.7628939162494444</v>
      </c>
      <c r="AH68" s="64">
        <v>10.574332857261544</v>
      </c>
      <c r="AI68" s="64">
        <v>0</v>
      </c>
      <c r="AJ68" s="64">
        <v>0</v>
      </c>
      <c r="AK68" s="64">
        <v>0</v>
      </c>
      <c r="AL68" s="64">
        <v>0</v>
      </c>
      <c r="AM68" s="64">
        <v>0</v>
      </c>
      <c r="AN68" s="64">
        <v>0</v>
      </c>
      <c r="AO68" s="64">
        <v>0</v>
      </c>
      <c r="AP68" s="64">
        <v>0</v>
      </c>
      <c r="AQ68" s="64">
        <v>0</v>
      </c>
      <c r="AR68" s="64">
        <v>0</v>
      </c>
      <c r="AS68" s="64">
        <v>0</v>
      </c>
      <c r="AT68" s="64">
        <v>0</v>
      </c>
      <c r="AU68" s="64">
        <v>0</v>
      </c>
      <c r="AV68" s="64">
        <v>0</v>
      </c>
      <c r="AW68" s="64">
        <v>0</v>
      </c>
      <c r="AX68" s="64">
        <v>0</v>
      </c>
      <c r="AY68" s="64">
        <v>0</v>
      </c>
      <c r="AZ68" s="64">
        <v>0</v>
      </c>
      <c r="BA68" s="64">
        <v>0</v>
      </c>
      <c r="BB68" s="64">
        <v>0.72156585744384782</v>
      </c>
      <c r="BC68" s="64">
        <v>0</v>
      </c>
      <c r="BD68" s="64">
        <v>0</v>
      </c>
      <c r="BE68" s="64">
        <v>0</v>
      </c>
      <c r="BF68" s="64">
        <v>0</v>
      </c>
      <c r="BG68" s="64">
        <v>0</v>
      </c>
      <c r="BH68" s="64">
        <v>0</v>
      </c>
      <c r="BI68" s="64">
        <v>0</v>
      </c>
      <c r="BJ68" s="64">
        <v>1622.7777622768876</v>
      </c>
      <c r="BK68" s="64">
        <v>1347349.7662271038</v>
      </c>
      <c r="BL68" s="64">
        <v>23.369154004077959</v>
      </c>
      <c r="BM68" s="64">
        <v>0</v>
      </c>
      <c r="BN68" s="64">
        <v>0</v>
      </c>
      <c r="BO68" s="64">
        <v>0</v>
      </c>
      <c r="BP68" s="64">
        <v>0</v>
      </c>
      <c r="BQ68" s="64">
        <v>3695264.3822993152</v>
      </c>
      <c r="BR68" s="64">
        <v>5042637.5176804233</v>
      </c>
      <c r="BS68" s="64">
        <v>5044260.2954427004</v>
      </c>
    </row>
    <row r="69" spans="1:71" x14ac:dyDescent="0.25">
      <c r="A69" s="24" t="s">
        <v>148</v>
      </c>
      <c r="B69" s="24" t="s">
        <v>149</v>
      </c>
      <c r="C69" s="18">
        <v>862.46002900516999</v>
      </c>
      <c r="D69" s="64">
        <v>0</v>
      </c>
      <c r="E69" s="64">
        <v>0</v>
      </c>
      <c r="F69" s="64">
        <v>0</v>
      </c>
      <c r="G69" s="64">
        <v>1.3323701923056481</v>
      </c>
      <c r="H69" s="64">
        <v>0</v>
      </c>
      <c r="I69" s="64">
        <v>3.121258171343261</v>
      </c>
      <c r="J69" s="64">
        <v>9.3598769068331844</v>
      </c>
      <c r="K69" s="64">
        <v>0</v>
      </c>
      <c r="L69" s="64">
        <v>1.3961071694219864</v>
      </c>
      <c r="M69" s="64">
        <v>0</v>
      </c>
      <c r="N69" s="64">
        <v>0</v>
      </c>
      <c r="O69" s="64">
        <v>0</v>
      </c>
      <c r="P69" s="64">
        <v>0</v>
      </c>
      <c r="Q69" s="64">
        <v>0</v>
      </c>
      <c r="R69" s="64">
        <v>0</v>
      </c>
      <c r="S69" s="64">
        <v>1.5774569889598054</v>
      </c>
      <c r="T69" s="64">
        <v>0</v>
      </c>
      <c r="U69" s="64">
        <v>0</v>
      </c>
      <c r="V69" s="64">
        <v>0</v>
      </c>
      <c r="W69" s="64">
        <v>0</v>
      </c>
      <c r="X69" s="64">
        <v>0</v>
      </c>
      <c r="Y69" s="64">
        <v>0</v>
      </c>
      <c r="Z69" s="64">
        <v>2.2791768248205203E-2</v>
      </c>
      <c r="AA69" s="64">
        <v>4.6648335288414051</v>
      </c>
      <c r="AB69" s="64">
        <v>7.0111126723478439</v>
      </c>
      <c r="AC69" s="64">
        <v>60.020241253265951</v>
      </c>
      <c r="AD69" s="64">
        <v>175.02024170711928</v>
      </c>
      <c r="AE69" s="64">
        <v>6.9284651721906228E-3</v>
      </c>
      <c r="AF69" s="64">
        <v>7.4269121316681446</v>
      </c>
      <c r="AG69" s="64">
        <v>95.437558896193252</v>
      </c>
      <c r="AH69" s="64">
        <v>59.142648945743794</v>
      </c>
      <c r="AI69" s="64">
        <v>1.5009621324010853</v>
      </c>
      <c r="AJ69" s="64">
        <v>0.1884983234844439</v>
      </c>
      <c r="AK69" s="64">
        <v>51.719665759887391</v>
      </c>
      <c r="AL69" s="64">
        <v>10.319204668021023</v>
      </c>
      <c r="AM69" s="64">
        <v>3.1728452558644364</v>
      </c>
      <c r="AN69" s="64">
        <v>1.5650180570992396</v>
      </c>
      <c r="AO69" s="64">
        <v>218.79769693429301</v>
      </c>
      <c r="AP69" s="64">
        <v>0</v>
      </c>
      <c r="AQ69" s="64">
        <v>17.173260329563032</v>
      </c>
      <c r="AR69" s="64">
        <v>0.26072836814034911</v>
      </c>
      <c r="AS69" s="64">
        <v>0.13825236767374965</v>
      </c>
      <c r="AT69" s="64">
        <v>0</v>
      </c>
      <c r="AU69" s="64">
        <v>0</v>
      </c>
      <c r="AV69" s="64">
        <v>0</v>
      </c>
      <c r="AW69" s="64">
        <v>0</v>
      </c>
      <c r="AX69" s="64">
        <v>0</v>
      </c>
      <c r="AY69" s="64">
        <v>7.7882901108692115E-2</v>
      </c>
      <c r="AZ69" s="64">
        <v>0</v>
      </c>
      <c r="BA69" s="64">
        <v>0</v>
      </c>
      <c r="BB69" s="64">
        <v>2.253067771469246</v>
      </c>
      <c r="BC69" s="64">
        <v>0</v>
      </c>
      <c r="BD69" s="64">
        <v>2.1908155612143219</v>
      </c>
      <c r="BE69" s="64">
        <v>0</v>
      </c>
      <c r="BF69" s="64">
        <v>0</v>
      </c>
      <c r="BG69" s="64">
        <v>0</v>
      </c>
      <c r="BH69" s="64">
        <v>0</v>
      </c>
      <c r="BI69" s="64">
        <v>0</v>
      </c>
      <c r="BJ69" s="64">
        <v>734.89823722768392</v>
      </c>
      <c r="BK69" s="64">
        <v>0.23226670788042272</v>
      </c>
      <c r="BL69" s="64">
        <v>281.09846543096864</v>
      </c>
      <c r="BM69" s="64">
        <v>0</v>
      </c>
      <c r="BN69" s="64">
        <v>0</v>
      </c>
      <c r="BO69" s="64">
        <v>0</v>
      </c>
      <c r="BP69" s="64">
        <v>49.159119932147533</v>
      </c>
      <c r="BQ69" s="64">
        <v>-202.92806029351073</v>
      </c>
      <c r="BR69" s="64">
        <v>127.56179177748584</v>
      </c>
      <c r="BS69" s="64">
        <v>862.46002900516976</v>
      </c>
    </row>
    <row r="70" spans="1:71" x14ac:dyDescent="0.25">
      <c r="A70" s="24" t="s">
        <v>150</v>
      </c>
      <c r="B70" s="24" t="s">
        <v>151</v>
      </c>
      <c r="C70" s="18">
        <v>316226.52228347701</v>
      </c>
      <c r="D70" s="64">
        <v>0</v>
      </c>
      <c r="E70" s="64">
        <v>0</v>
      </c>
      <c r="F70" s="64">
        <v>0</v>
      </c>
      <c r="G70" s="64">
        <v>0</v>
      </c>
      <c r="H70" s="64">
        <v>0</v>
      </c>
      <c r="I70" s="64">
        <v>11.45144567101058</v>
      </c>
      <c r="J70" s="64">
        <v>842.44922301606391</v>
      </c>
      <c r="K70" s="64">
        <v>0</v>
      </c>
      <c r="L70" s="64">
        <v>1113.5316868630252</v>
      </c>
      <c r="M70" s="64">
        <v>0</v>
      </c>
      <c r="N70" s="64">
        <v>0</v>
      </c>
      <c r="O70" s="64">
        <v>0</v>
      </c>
      <c r="P70" s="64">
        <v>0</v>
      </c>
      <c r="Q70" s="64">
        <v>0</v>
      </c>
      <c r="R70" s="64">
        <v>0</v>
      </c>
      <c r="S70" s="64">
        <v>119.08816003156538</v>
      </c>
      <c r="T70" s="64">
        <v>101.87350583267975</v>
      </c>
      <c r="U70" s="64">
        <v>0</v>
      </c>
      <c r="V70" s="64">
        <v>0</v>
      </c>
      <c r="W70" s="64">
        <v>20.779728715383065</v>
      </c>
      <c r="X70" s="64">
        <v>19.804988050689424</v>
      </c>
      <c r="Y70" s="64">
        <v>0</v>
      </c>
      <c r="Z70" s="64">
        <v>20.13144462422667</v>
      </c>
      <c r="AA70" s="64">
        <v>24.651607746420009</v>
      </c>
      <c r="AB70" s="64">
        <v>51.408562660574148</v>
      </c>
      <c r="AC70" s="64">
        <v>6794.3265232059975</v>
      </c>
      <c r="AD70" s="64">
        <v>1323.6319115892657</v>
      </c>
      <c r="AE70" s="64">
        <v>1.1397268966922514</v>
      </c>
      <c r="AF70" s="64">
        <v>869.02066856435079</v>
      </c>
      <c r="AG70" s="64">
        <v>589.660650055269</v>
      </c>
      <c r="AH70" s="64">
        <v>341.38043191334339</v>
      </c>
      <c r="AI70" s="64">
        <v>31.16714984807302</v>
      </c>
      <c r="AJ70" s="64">
        <v>10.656191662034329</v>
      </c>
      <c r="AK70" s="64">
        <v>5261.2562339364604</v>
      </c>
      <c r="AL70" s="64">
        <v>190.46015901026311</v>
      </c>
      <c r="AM70" s="64">
        <v>8.9089503240682575</v>
      </c>
      <c r="AN70" s="64">
        <v>79.400199123916479</v>
      </c>
      <c r="AO70" s="64">
        <v>2290.2698532858453</v>
      </c>
      <c r="AP70" s="64">
        <v>0</v>
      </c>
      <c r="AQ70" s="64">
        <v>14.949206046648312</v>
      </c>
      <c r="AR70" s="64">
        <v>6.9157768806287265</v>
      </c>
      <c r="AS70" s="64">
        <v>0</v>
      </c>
      <c r="AT70" s="64">
        <v>0</v>
      </c>
      <c r="AU70" s="64">
        <v>0</v>
      </c>
      <c r="AV70" s="64">
        <v>0</v>
      </c>
      <c r="AW70" s="64">
        <v>0</v>
      </c>
      <c r="AX70" s="64">
        <v>0</v>
      </c>
      <c r="AY70" s="64">
        <v>0</v>
      </c>
      <c r="AZ70" s="64">
        <v>0</v>
      </c>
      <c r="BA70" s="64">
        <v>40.698416101940104</v>
      </c>
      <c r="BB70" s="64">
        <v>0.25357835566998033</v>
      </c>
      <c r="BC70" s="64">
        <v>0</v>
      </c>
      <c r="BD70" s="64">
        <v>10.555074493548693</v>
      </c>
      <c r="BE70" s="64">
        <v>0</v>
      </c>
      <c r="BF70" s="64">
        <v>0</v>
      </c>
      <c r="BG70" s="64">
        <v>0</v>
      </c>
      <c r="BH70" s="64">
        <v>0</v>
      </c>
      <c r="BI70" s="64">
        <v>0</v>
      </c>
      <c r="BJ70" s="64">
        <v>20189.821054505657</v>
      </c>
      <c r="BK70" s="64">
        <v>279371.57954684313</v>
      </c>
      <c r="BL70" s="64">
        <v>12.798242961660799</v>
      </c>
      <c r="BM70" s="64">
        <v>0</v>
      </c>
      <c r="BN70" s="64">
        <v>0</v>
      </c>
      <c r="BO70" s="64">
        <v>0</v>
      </c>
      <c r="BP70" s="64">
        <v>0</v>
      </c>
      <c r="BQ70" s="64">
        <v>16652.323439166583</v>
      </c>
      <c r="BR70" s="64">
        <v>296036.70122897136</v>
      </c>
      <c r="BS70" s="64">
        <v>316226.52228347701</v>
      </c>
    </row>
    <row r="71" spans="1:71" x14ac:dyDescent="0.25">
      <c r="A71" s="13" t="s">
        <v>152</v>
      </c>
      <c r="B71" s="13" t="s">
        <v>153</v>
      </c>
      <c r="C71" s="15">
        <v>10457.5526299986</v>
      </c>
      <c r="D71" s="63">
        <v>0</v>
      </c>
      <c r="E71" s="63">
        <v>0</v>
      </c>
      <c r="F71" s="63">
        <v>0</v>
      </c>
      <c r="G71" s="63">
        <v>0</v>
      </c>
      <c r="H71" s="63">
        <v>0</v>
      </c>
      <c r="I71" s="63">
        <v>47.666984929729367</v>
      </c>
      <c r="J71" s="63">
        <v>0</v>
      </c>
      <c r="K71" s="63">
        <v>0</v>
      </c>
      <c r="L71" s="63">
        <v>0</v>
      </c>
      <c r="M71" s="63">
        <v>0</v>
      </c>
      <c r="N71" s="63">
        <v>0</v>
      </c>
      <c r="O71" s="63">
        <v>1.6313032070102439E-2</v>
      </c>
      <c r="P71" s="63">
        <v>0</v>
      </c>
      <c r="Q71" s="63">
        <v>0</v>
      </c>
      <c r="R71" s="63">
        <v>0</v>
      </c>
      <c r="S71" s="63">
        <v>0</v>
      </c>
      <c r="T71" s="63">
        <v>0</v>
      </c>
      <c r="U71" s="63">
        <v>0</v>
      </c>
      <c r="V71" s="63">
        <v>0</v>
      </c>
      <c r="W71" s="63">
        <v>0</v>
      </c>
      <c r="X71" s="63">
        <v>0</v>
      </c>
      <c r="Y71" s="63">
        <v>0</v>
      </c>
      <c r="Z71" s="63">
        <v>0</v>
      </c>
      <c r="AA71" s="63">
        <v>0</v>
      </c>
      <c r="AB71" s="63">
        <v>0</v>
      </c>
      <c r="AC71" s="63">
        <v>54.900597318112887</v>
      </c>
      <c r="AD71" s="63">
        <v>0</v>
      </c>
      <c r="AE71" s="63">
        <v>0</v>
      </c>
      <c r="AF71" s="63">
        <v>30.655591390558509</v>
      </c>
      <c r="AG71" s="63">
        <v>139.66134174180209</v>
      </c>
      <c r="AH71" s="63">
        <v>0</v>
      </c>
      <c r="AI71" s="63">
        <v>4.3932321398071448</v>
      </c>
      <c r="AJ71" s="63">
        <v>5.053118076987994E-2</v>
      </c>
      <c r="AK71" s="63">
        <v>0</v>
      </c>
      <c r="AL71" s="63">
        <v>135.46204873206227</v>
      </c>
      <c r="AM71" s="63">
        <v>0</v>
      </c>
      <c r="AN71" s="63">
        <v>0</v>
      </c>
      <c r="AO71" s="63">
        <v>37.746890449272648</v>
      </c>
      <c r="AP71" s="63">
        <v>84.160175091745927</v>
      </c>
      <c r="AQ71" s="63">
        <v>0</v>
      </c>
      <c r="AR71" s="63">
        <v>0</v>
      </c>
      <c r="AS71" s="63">
        <v>0</v>
      </c>
      <c r="AT71" s="63">
        <v>0</v>
      </c>
      <c r="AU71" s="63">
        <v>0</v>
      </c>
      <c r="AV71" s="63">
        <v>0</v>
      </c>
      <c r="AW71" s="63">
        <v>0</v>
      </c>
      <c r="AX71" s="63">
        <v>0</v>
      </c>
      <c r="AY71" s="63">
        <v>0</v>
      </c>
      <c r="AZ71" s="63">
        <v>0</v>
      </c>
      <c r="BA71" s="63">
        <v>0</v>
      </c>
      <c r="BB71" s="63">
        <v>0</v>
      </c>
      <c r="BC71" s="63">
        <v>0</v>
      </c>
      <c r="BD71" s="63">
        <v>0</v>
      </c>
      <c r="BE71" s="63">
        <v>0</v>
      </c>
      <c r="BF71" s="63">
        <v>0</v>
      </c>
      <c r="BG71" s="63">
        <v>0</v>
      </c>
      <c r="BH71" s="63">
        <v>0</v>
      </c>
      <c r="BI71" s="63">
        <v>0</v>
      </c>
      <c r="BJ71" s="63">
        <v>534.71370600593082</v>
      </c>
      <c r="BK71" s="63">
        <v>2.9790644124785732E-2</v>
      </c>
      <c r="BL71" s="63">
        <v>10003.106141229906</v>
      </c>
      <c r="BM71" s="63">
        <v>0</v>
      </c>
      <c r="BN71" s="63">
        <v>0</v>
      </c>
      <c r="BO71" s="63">
        <v>0</v>
      </c>
      <c r="BP71" s="63">
        <v>0</v>
      </c>
      <c r="BQ71" s="63">
        <v>-80.297007881361708</v>
      </c>
      <c r="BR71" s="63">
        <v>9922.8389239926692</v>
      </c>
      <c r="BS71" s="63">
        <v>10457.5526299986</v>
      </c>
    </row>
    <row r="72" spans="1:71" x14ac:dyDescent="0.25">
      <c r="A72" s="13" t="s">
        <v>154</v>
      </c>
      <c r="B72" s="13" t="s">
        <v>155</v>
      </c>
      <c r="C72" s="15">
        <v>46.657454856500699</v>
      </c>
      <c r="D72" s="63">
        <v>6.4594143327438319E-2</v>
      </c>
      <c r="E72" s="63">
        <v>3.0750319418919387E-2</v>
      </c>
      <c r="F72" s="63">
        <v>3.7170533607486879E-4</v>
      </c>
      <c r="G72" s="63">
        <v>5.8510410197094385E-3</v>
      </c>
      <c r="H72" s="63">
        <v>1.7444078600320885E-4</v>
      </c>
      <c r="I72" s="63">
        <v>8.4744952229586862E-2</v>
      </c>
      <c r="J72" s="63">
        <v>0.9388403729696696</v>
      </c>
      <c r="K72" s="63">
        <v>2.6644235529473658E-2</v>
      </c>
      <c r="L72" s="63">
        <v>0.74700138784767667</v>
      </c>
      <c r="M72" s="63">
        <v>0.49831481049328391</v>
      </c>
      <c r="N72" s="63">
        <v>0</v>
      </c>
      <c r="O72" s="63">
        <v>8.6423507861642368E-4</v>
      </c>
      <c r="P72" s="63">
        <v>7.0991067105821521E-3</v>
      </c>
      <c r="Q72" s="63">
        <v>4.140908141297266E-3</v>
      </c>
      <c r="R72" s="63">
        <v>1.0168557103106157E-2</v>
      </c>
      <c r="S72" s="63">
        <v>9.1204682882361377E-3</v>
      </c>
      <c r="T72" s="63">
        <v>8.9787213270157886E-4</v>
      </c>
      <c r="U72" s="63">
        <v>3.3667519945488412E-6</v>
      </c>
      <c r="V72" s="63">
        <v>3.8836722603044931E-2</v>
      </c>
      <c r="W72" s="63">
        <v>6.930034761536033E-2</v>
      </c>
      <c r="X72" s="63">
        <v>1.3523458080051808E-2</v>
      </c>
      <c r="Y72" s="63">
        <v>0.16823588816814711</v>
      </c>
      <c r="Z72" s="63">
        <v>4.4257526315422485E-2</v>
      </c>
      <c r="AA72" s="63">
        <v>6.7657065399961405E-3</v>
      </c>
      <c r="AB72" s="63">
        <v>1.5281882395570724E-2</v>
      </c>
      <c r="AC72" s="63">
        <v>0.14651273696883313</v>
      </c>
      <c r="AD72" s="63">
        <v>0.59455756897504763</v>
      </c>
      <c r="AE72" s="63">
        <v>9.579169996052592E-4</v>
      </c>
      <c r="AF72" s="63">
        <v>4.4175500462387995E-2</v>
      </c>
      <c r="AG72" s="63">
        <v>0.44426306841740271</v>
      </c>
      <c r="AH72" s="63">
        <v>0.3092584167936715</v>
      </c>
      <c r="AI72" s="63">
        <v>3.1644561116327711E-3</v>
      </c>
      <c r="AJ72" s="63">
        <v>2.9669138981732457E-3</v>
      </c>
      <c r="AK72" s="63">
        <v>0.44803905145416562</v>
      </c>
      <c r="AL72" s="63">
        <v>0.2394925727339938</v>
      </c>
      <c r="AM72" s="63">
        <v>0.30198238616337642</v>
      </c>
      <c r="AN72" s="63">
        <v>5.9757571686401452E-2</v>
      </c>
      <c r="AO72" s="63">
        <v>2.8692313884321132</v>
      </c>
      <c r="AP72" s="63">
        <v>2.8885154010263807E-2</v>
      </c>
      <c r="AQ72" s="63">
        <v>0.15515389442403604</v>
      </c>
      <c r="AR72" s="63">
        <v>7.1710032803318224E-3</v>
      </c>
      <c r="AS72" s="63">
        <v>9.1759234376012958E-4</v>
      </c>
      <c r="AT72" s="63">
        <v>2.3397489671848078E-2</v>
      </c>
      <c r="AU72" s="63">
        <v>0.26374686913928075</v>
      </c>
      <c r="AV72" s="63">
        <v>0</v>
      </c>
      <c r="AW72" s="63">
        <v>2.6257060099082617E-4</v>
      </c>
      <c r="AX72" s="63">
        <v>1.2840649676873809E-3</v>
      </c>
      <c r="AY72" s="63">
        <v>3.8527842865408591E-5</v>
      </c>
      <c r="AZ72" s="63">
        <v>0</v>
      </c>
      <c r="BA72" s="63">
        <v>5.9057110306362098E-2</v>
      </c>
      <c r="BB72" s="63">
        <v>1.2935131749912832E-3</v>
      </c>
      <c r="BC72" s="63">
        <v>3.7269825988394532E-2</v>
      </c>
      <c r="BD72" s="63">
        <v>0.12091755651485114</v>
      </c>
      <c r="BE72" s="63">
        <v>0</v>
      </c>
      <c r="BF72" s="63">
        <v>0</v>
      </c>
      <c r="BG72" s="63">
        <v>0</v>
      </c>
      <c r="BH72" s="63">
        <v>8.2914905924274494E-3</v>
      </c>
      <c r="BI72" s="63">
        <v>0</v>
      </c>
      <c r="BJ72" s="63">
        <v>8.9578296668368615</v>
      </c>
      <c r="BK72" s="63">
        <v>0.17795627076061546</v>
      </c>
      <c r="BL72" s="63">
        <v>36.997441259338721</v>
      </c>
      <c r="BM72" s="63">
        <v>0</v>
      </c>
      <c r="BN72" s="63">
        <v>0</v>
      </c>
      <c r="BO72" s="63">
        <v>1.8715625703348286</v>
      </c>
      <c r="BP72" s="63">
        <v>1.0277853924871356</v>
      </c>
      <c r="BQ72" s="63">
        <v>-2.3751203032574684</v>
      </c>
      <c r="BR72" s="63">
        <v>37.699625189663834</v>
      </c>
      <c r="BS72" s="63">
        <v>46.657454856500692</v>
      </c>
    </row>
    <row r="73" spans="1:71" x14ac:dyDescent="0.25">
      <c r="A73" s="13" t="s">
        <v>156</v>
      </c>
      <c r="B73" s="13" t="s">
        <v>157</v>
      </c>
      <c r="C73" s="15">
        <v>1816.2791264714799</v>
      </c>
      <c r="D73" s="63">
        <v>0</v>
      </c>
      <c r="E73" s="63">
        <v>0</v>
      </c>
      <c r="F73" s="63">
        <v>0</v>
      </c>
      <c r="G73" s="63">
        <v>0</v>
      </c>
      <c r="H73" s="63">
        <v>0</v>
      </c>
      <c r="I73" s="63">
        <v>0</v>
      </c>
      <c r="J73" s="63">
        <v>0</v>
      </c>
      <c r="K73" s="63">
        <v>0</v>
      </c>
      <c r="L73" s="63">
        <v>0</v>
      </c>
      <c r="M73" s="63">
        <v>0</v>
      </c>
      <c r="N73" s="63">
        <v>0</v>
      </c>
      <c r="O73" s="63">
        <v>0</v>
      </c>
      <c r="P73" s="63">
        <v>0</v>
      </c>
      <c r="Q73" s="63">
        <v>0</v>
      </c>
      <c r="R73" s="63">
        <v>0</v>
      </c>
      <c r="S73" s="63">
        <v>0</v>
      </c>
      <c r="T73" s="63">
        <v>62.797713724494237</v>
      </c>
      <c r="U73" s="63">
        <v>0</v>
      </c>
      <c r="V73" s="63">
        <v>0</v>
      </c>
      <c r="W73" s="63">
        <v>0</v>
      </c>
      <c r="X73" s="63">
        <v>0</v>
      </c>
      <c r="Y73" s="63">
        <v>0</v>
      </c>
      <c r="Z73" s="63">
        <v>0</v>
      </c>
      <c r="AA73" s="63">
        <v>0</v>
      </c>
      <c r="AB73" s="63">
        <v>0</v>
      </c>
      <c r="AC73" s="63">
        <v>0</v>
      </c>
      <c r="AD73" s="63">
        <v>0</v>
      </c>
      <c r="AE73" s="63">
        <v>55.647324578866041</v>
      </c>
      <c r="AF73" s="63">
        <v>57.789061825106401</v>
      </c>
      <c r="AG73" s="63">
        <v>44.843842363526001</v>
      </c>
      <c r="AH73" s="63">
        <v>12.644929053023231</v>
      </c>
      <c r="AI73" s="63">
        <v>2.3036929059286764</v>
      </c>
      <c r="AJ73" s="63">
        <v>5.1234717887689664E-2</v>
      </c>
      <c r="AK73" s="63">
        <v>62.041036224674876</v>
      </c>
      <c r="AL73" s="63">
        <v>190.32821191361609</v>
      </c>
      <c r="AM73" s="63">
        <v>107.19426019920941</v>
      </c>
      <c r="AN73" s="63">
        <v>0</v>
      </c>
      <c r="AO73" s="63">
        <v>0</v>
      </c>
      <c r="AP73" s="63">
        <v>0</v>
      </c>
      <c r="AQ73" s="63">
        <v>24.833513844271376</v>
      </c>
      <c r="AR73" s="63">
        <v>0</v>
      </c>
      <c r="AS73" s="63">
        <v>263.58036624945362</v>
      </c>
      <c r="AT73" s="63">
        <v>0</v>
      </c>
      <c r="AU73" s="63">
        <v>0</v>
      </c>
      <c r="AV73" s="63">
        <v>0</v>
      </c>
      <c r="AW73" s="63">
        <v>0</v>
      </c>
      <c r="AX73" s="63">
        <v>0</v>
      </c>
      <c r="AY73" s="63">
        <v>60.835903985889544</v>
      </c>
      <c r="AZ73" s="63">
        <v>0</v>
      </c>
      <c r="BA73" s="63">
        <v>0</v>
      </c>
      <c r="BB73" s="63">
        <v>1.1085330140378837</v>
      </c>
      <c r="BC73" s="63">
        <v>0</v>
      </c>
      <c r="BD73" s="63">
        <v>26.318110723173259</v>
      </c>
      <c r="BE73" s="63">
        <v>0</v>
      </c>
      <c r="BF73" s="63">
        <v>0.19485590752365534</v>
      </c>
      <c r="BG73" s="63">
        <v>5.5216566737933155</v>
      </c>
      <c r="BH73" s="63">
        <v>106.91154260818438</v>
      </c>
      <c r="BI73" s="63">
        <v>0</v>
      </c>
      <c r="BJ73" s="63">
        <v>1084.9457905126596</v>
      </c>
      <c r="BK73" s="63">
        <v>392.0430954419345</v>
      </c>
      <c r="BL73" s="63">
        <v>400.72391020692527</v>
      </c>
      <c r="BM73" s="63">
        <v>0</v>
      </c>
      <c r="BN73" s="63">
        <v>0</v>
      </c>
      <c r="BO73" s="63">
        <v>0</v>
      </c>
      <c r="BP73" s="63">
        <v>979.56038179989332</v>
      </c>
      <c r="BQ73" s="63">
        <v>-1040.9940514899331</v>
      </c>
      <c r="BR73" s="63">
        <v>731.33333595882004</v>
      </c>
      <c r="BS73" s="63">
        <v>1816.2791264714797</v>
      </c>
    </row>
    <row r="74" spans="1:71" x14ac:dyDescent="0.25">
      <c r="A74" s="13" t="s">
        <v>158</v>
      </c>
      <c r="B74" s="13" t="s">
        <v>159</v>
      </c>
      <c r="C74" s="15">
        <v>137.375387063635</v>
      </c>
      <c r="D74" s="63">
        <v>0</v>
      </c>
      <c r="E74" s="63">
        <v>0</v>
      </c>
      <c r="F74" s="63">
        <v>0</v>
      </c>
      <c r="G74" s="63">
        <v>0</v>
      </c>
      <c r="H74" s="63">
        <v>0</v>
      </c>
      <c r="I74" s="63">
        <v>0</v>
      </c>
      <c r="J74" s="63">
        <v>0</v>
      </c>
      <c r="K74" s="63">
        <v>0</v>
      </c>
      <c r="L74" s="63">
        <v>0</v>
      </c>
      <c r="M74" s="63">
        <v>0</v>
      </c>
      <c r="N74" s="63">
        <v>0</v>
      </c>
      <c r="O74" s="63">
        <v>0</v>
      </c>
      <c r="P74" s="63">
        <v>0</v>
      </c>
      <c r="Q74" s="63">
        <v>0</v>
      </c>
      <c r="R74" s="63">
        <v>0</v>
      </c>
      <c r="S74" s="63">
        <v>0</v>
      </c>
      <c r="T74" s="63">
        <v>0</v>
      </c>
      <c r="U74" s="63">
        <v>0</v>
      </c>
      <c r="V74" s="63">
        <v>0</v>
      </c>
      <c r="W74" s="63">
        <v>0</v>
      </c>
      <c r="X74" s="63">
        <v>0</v>
      </c>
      <c r="Y74" s="63">
        <v>0</v>
      </c>
      <c r="Z74" s="63">
        <v>0</v>
      </c>
      <c r="AA74" s="63">
        <v>0</v>
      </c>
      <c r="AB74" s="63">
        <v>0</v>
      </c>
      <c r="AC74" s="63">
        <v>0</v>
      </c>
      <c r="AD74" s="63">
        <v>0</v>
      </c>
      <c r="AE74" s="63">
        <v>1.9528532399140978E-2</v>
      </c>
      <c r="AF74" s="63">
        <v>0</v>
      </c>
      <c r="AG74" s="63">
        <v>1.078050103229118E-2</v>
      </c>
      <c r="AH74" s="63">
        <v>0</v>
      </c>
      <c r="AI74" s="63">
        <v>9.5674799553235044E-6</v>
      </c>
      <c r="AJ74" s="63">
        <v>2.090349371487974E-4</v>
      </c>
      <c r="AK74" s="63">
        <v>0</v>
      </c>
      <c r="AL74" s="63">
        <v>7.4434081051658774E-2</v>
      </c>
      <c r="AM74" s="63">
        <v>2.1130306833114138E-2</v>
      </c>
      <c r="AN74" s="63">
        <v>1.0432757207545867E-2</v>
      </c>
      <c r="AO74" s="63">
        <v>0</v>
      </c>
      <c r="AP74" s="63">
        <v>2.2466144882402439E-3</v>
      </c>
      <c r="AQ74" s="63">
        <v>9.3898924123668431E-2</v>
      </c>
      <c r="AR74" s="63">
        <v>0</v>
      </c>
      <c r="AS74" s="63">
        <v>6.2629078911064215E-2</v>
      </c>
      <c r="AT74" s="63">
        <v>4.6926193537996186E-4</v>
      </c>
      <c r="AU74" s="63">
        <v>0</v>
      </c>
      <c r="AV74" s="63">
        <v>0</v>
      </c>
      <c r="AW74" s="63">
        <v>4.5735161597813954E-2</v>
      </c>
      <c r="AX74" s="63">
        <v>3.7095068152031962E-3</v>
      </c>
      <c r="AY74" s="63">
        <v>0.41110477892241104</v>
      </c>
      <c r="AZ74" s="63">
        <v>0.15878074454884664</v>
      </c>
      <c r="BA74" s="63">
        <v>4.3687590021387022E-4</v>
      </c>
      <c r="BB74" s="63">
        <v>0.44771934436107436</v>
      </c>
      <c r="BC74" s="63">
        <v>0.39245061829051792</v>
      </c>
      <c r="BD74" s="63">
        <v>0.88225365612754814</v>
      </c>
      <c r="BE74" s="63">
        <v>0.10951485025631078</v>
      </c>
      <c r="BF74" s="63">
        <v>9.5311881138780169E-2</v>
      </c>
      <c r="BG74" s="63">
        <v>3.7963964696625021E-3</v>
      </c>
      <c r="BH74" s="63">
        <v>0.43135885256350576</v>
      </c>
      <c r="BI74" s="63">
        <v>0</v>
      </c>
      <c r="BJ74" s="63">
        <v>3.2779413273910962</v>
      </c>
      <c r="BK74" s="63">
        <v>0.89139053128422319</v>
      </c>
      <c r="BL74" s="63">
        <v>83.701223885576184</v>
      </c>
      <c r="BM74" s="63">
        <v>0</v>
      </c>
      <c r="BN74" s="63">
        <v>0</v>
      </c>
      <c r="BO74" s="63">
        <v>18.414763359732834</v>
      </c>
      <c r="BP74" s="63">
        <v>15.310821318654334</v>
      </c>
      <c r="BQ74" s="63">
        <v>15.779246640996329</v>
      </c>
      <c r="BR74" s="63">
        <v>134.09744573624391</v>
      </c>
      <c r="BS74" s="63">
        <v>137.375387063635</v>
      </c>
    </row>
    <row r="75" spans="1:71" x14ac:dyDescent="0.25">
      <c r="A75" s="13" t="s">
        <v>160</v>
      </c>
      <c r="B75" s="13" t="s">
        <v>161</v>
      </c>
      <c r="C75" s="15">
        <v>870594.48350321501</v>
      </c>
      <c r="D75" s="63">
        <v>0</v>
      </c>
      <c r="E75" s="63">
        <v>0</v>
      </c>
      <c r="F75" s="63">
        <v>0</v>
      </c>
      <c r="G75" s="63">
        <v>0</v>
      </c>
      <c r="H75" s="63">
        <v>0</v>
      </c>
      <c r="I75" s="63">
        <v>0</v>
      </c>
      <c r="J75" s="63">
        <v>0</v>
      </c>
      <c r="K75" s="63">
        <v>0</v>
      </c>
      <c r="L75" s="63">
        <v>0</v>
      </c>
      <c r="M75" s="63">
        <v>0</v>
      </c>
      <c r="N75" s="63">
        <v>0</v>
      </c>
      <c r="O75" s="63">
        <v>0</v>
      </c>
      <c r="P75" s="63">
        <v>0</v>
      </c>
      <c r="Q75" s="63">
        <v>0</v>
      </c>
      <c r="R75" s="63">
        <v>0</v>
      </c>
      <c r="S75" s="63">
        <v>0</v>
      </c>
      <c r="T75" s="63">
        <v>0</v>
      </c>
      <c r="U75" s="63">
        <v>0</v>
      </c>
      <c r="V75" s="63">
        <v>0</v>
      </c>
      <c r="W75" s="63">
        <v>0</v>
      </c>
      <c r="X75" s="63">
        <v>0</v>
      </c>
      <c r="Y75" s="63">
        <v>0</v>
      </c>
      <c r="Z75" s="63">
        <v>0</v>
      </c>
      <c r="AA75" s="63">
        <v>0</v>
      </c>
      <c r="AB75" s="63">
        <v>0</v>
      </c>
      <c r="AC75" s="63">
        <v>0</v>
      </c>
      <c r="AD75" s="63">
        <v>0</v>
      </c>
      <c r="AE75" s="63">
        <v>407.06392834689876</v>
      </c>
      <c r="AF75" s="63">
        <v>6.076415497847468</v>
      </c>
      <c r="AG75" s="63">
        <v>0</v>
      </c>
      <c r="AH75" s="63">
        <v>377.96666816048065</v>
      </c>
      <c r="AI75" s="63">
        <v>0</v>
      </c>
      <c r="AJ75" s="63">
        <v>1.2321235069936851</v>
      </c>
      <c r="AK75" s="63">
        <v>243.38616412467917</v>
      </c>
      <c r="AL75" s="63">
        <v>6.9583993501847488</v>
      </c>
      <c r="AM75" s="63">
        <v>0</v>
      </c>
      <c r="AN75" s="63">
        <v>0</v>
      </c>
      <c r="AO75" s="63">
        <v>36.557890671777201</v>
      </c>
      <c r="AP75" s="63">
        <v>0</v>
      </c>
      <c r="AQ75" s="63">
        <v>77.137129437468033</v>
      </c>
      <c r="AR75" s="63">
        <v>18.97673044500841</v>
      </c>
      <c r="AS75" s="63">
        <v>248.35329233822449</v>
      </c>
      <c r="AT75" s="63">
        <v>0</v>
      </c>
      <c r="AU75" s="63">
        <v>0</v>
      </c>
      <c r="AV75" s="63">
        <v>0</v>
      </c>
      <c r="AW75" s="63">
        <v>81.448028824608187</v>
      </c>
      <c r="AX75" s="63">
        <v>721.72862430949476</v>
      </c>
      <c r="AY75" s="63">
        <v>0</v>
      </c>
      <c r="AZ75" s="63">
        <v>410.9401899350139</v>
      </c>
      <c r="BA75" s="63">
        <v>0</v>
      </c>
      <c r="BB75" s="63">
        <v>412.16212484396613</v>
      </c>
      <c r="BC75" s="63">
        <v>5776.119124122908</v>
      </c>
      <c r="BD75" s="63">
        <v>78.233554106013244</v>
      </c>
      <c r="BE75" s="63">
        <v>9.1808822598533801</v>
      </c>
      <c r="BF75" s="63">
        <v>6.5269464077028898</v>
      </c>
      <c r="BG75" s="63">
        <v>229.65234879043084</v>
      </c>
      <c r="BH75" s="63">
        <v>1779.4750514445143</v>
      </c>
      <c r="BI75" s="63">
        <v>0</v>
      </c>
      <c r="BJ75" s="63">
        <v>10929.175616924069</v>
      </c>
      <c r="BK75" s="63">
        <v>3466.8847216118711</v>
      </c>
      <c r="BL75" s="63">
        <v>28225.130464083795</v>
      </c>
      <c r="BM75" s="63">
        <v>0</v>
      </c>
      <c r="BN75" s="63">
        <v>0</v>
      </c>
      <c r="BO75" s="63">
        <v>276959.61587297457</v>
      </c>
      <c r="BP75" s="63">
        <v>118480.49216719098</v>
      </c>
      <c r="BQ75" s="63">
        <v>432533.18466042978</v>
      </c>
      <c r="BR75" s="63">
        <v>859665.30788629106</v>
      </c>
      <c r="BS75" s="63">
        <v>870594.48350321513</v>
      </c>
    </row>
    <row r="76" spans="1:71" x14ac:dyDescent="0.25">
      <c r="A76" s="24" t="s">
        <v>162</v>
      </c>
      <c r="B76" s="24" t="s">
        <v>163</v>
      </c>
      <c r="C76" s="18">
        <v>25.9693852885949</v>
      </c>
      <c r="D76" s="64">
        <v>0</v>
      </c>
      <c r="E76" s="64">
        <v>0</v>
      </c>
      <c r="F76" s="64">
        <v>0</v>
      </c>
      <c r="G76" s="64">
        <v>0</v>
      </c>
      <c r="H76" s="64">
        <v>0</v>
      </c>
      <c r="I76" s="64">
        <v>0</v>
      </c>
      <c r="J76" s="64">
        <v>5.7905808341844039E-3</v>
      </c>
      <c r="K76" s="64">
        <v>0</v>
      </c>
      <c r="L76" s="64">
        <v>0</v>
      </c>
      <c r="M76" s="64">
        <v>0</v>
      </c>
      <c r="N76" s="64">
        <v>0</v>
      </c>
      <c r="O76" s="64">
        <v>0</v>
      </c>
      <c r="P76" s="64">
        <v>0</v>
      </c>
      <c r="Q76" s="64">
        <v>0</v>
      </c>
      <c r="R76" s="64">
        <v>0</v>
      </c>
      <c r="S76" s="64">
        <v>0</v>
      </c>
      <c r="T76" s="64">
        <v>6.7730242610534019E-3</v>
      </c>
      <c r="U76" s="64">
        <v>0</v>
      </c>
      <c r="V76" s="64">
        <v>0</v>
      </c>
      <c r="W76" s="64">
        <v>0</v>
      </c>
      <c r="X76" s="64">
        <v>0</v>
      </c>
      <c r="Y76" s="64">
        <v>0</v>
      </c>
      <c r="Z76" s="64">
        <v>0</v>
      </c>
      <c r="AA76" s="64">
        <v>0</v>
      </c>
      <c r="AB76" s="64">
        <v>0</v>
      </c>
      <c r="AC76" s="64">
        <v>0</v>
      </c>
      <c r="AD76" s="64">
        <v>0</v>
      </c>
      <c r="AE76" s="64">
        <v>1.2557402045795571E-3</v>
      </c>
      <c r="AF76" s="64">
        <v>3.552849806154656E-4</v>
      </c>
      <c r="AG76" s="64">
        <v>3.1870013787547787E-2</v>
      </c>
      <c r="AH76" s="64">
        <v>8.0746357246178693E-3</v>
      </c>
      <c r="AI76" s="64">
        <v>8.3398490927389771E-7</v>
      </c>
      <c r="AJ76" s="64">
        <v>3.0368843877775111E-5</v>
      </c>
      <c r="AK76" s="64">
        <v>8.7094795687794532E-3</v>
      </c>
      <c r="AL76" s="64">
        <v>1.3851715897908692E-2</v>
      </c>
      <c r="AM76" s="64">
        <v>4.4459694782707535E-4</v>
      </c>
      <c r="AN76" s="64">
        <v>1.6239464519382708E-4</v>
      </c>
      <c r="AO76" s="64">
        <v>3.9686818212559573E-2</v>
      </c>
      <c r="AP76" s="64">
        <v>0</v>
      </c>
      <c r="AQ76" s="64">
        <v>7.4816457275743735E-3</v>
      </c>
      <c r="AR76" s="64">
        <v>0</v>
      </c>
      <c r="AS76" s="64">
        <v>4.0627320350531855E-3</v>
      </c>
      <c r="AT76" s="64">
        <v>0</v>
      </c>
      <c r="AU76" s="64">
        <v>0</v>
      </c>
      <c r="AV76" s="64">
        <v>0</v>
      </c>
      <c r="AW76" s="64">
        <v>5.0113927785323917E-4</v>
      </c>
      <c r="AX76" s="64">
        <v>0</v>
      </c>
      <c r="AY76" s="64">
        <v>5.8461204123502644E-4</v>
      </c>
      <c r="AZ76" s="64">
        <v>0</v>
      </c>
      <c r="BA76" s="64">
        <v>0</v>
      </c>
      <c r="BB76" s="64">
        <v>4.1304966198664646E-2</v>
      </c>
      <c r="BC76" s="64">
        <v>0</v>
      </c>
      <c r="BD76" s="64">
        <v>3.4209226008567024E-2</v>
      </c>
      <c r="BE76" s="64">
        <v>0</v>
      </c>
      <c r="BF76" s="64">
        <v>1.4447617049829546E-2</v>
      </c>
      <c r="BG76" s="64">
        <v>0</v>
      </c>
      <c r="BH76" s="64">
        <v>2.2458513324587408E-3</v>
      </c>
      <c r="BI76" s="64">
        <v>0</v>
      </c>
      <c r="BJ76" s="64">
        <v>0.22184327756488995</v>
      </c>
      <c r="BK76" s="64">
        <v>1.8022983413780538</v>
      </c>
      <c r="BL76" s="64">
        <v>15.931794899067715</v>
      </c>
      <c r="BM76" s="64">
        <v>0</v>
      </c>
      <c r="BN76" s="64">
        <v>0</v>
      </c>
      <c r="BO76" s="64">
        <v>3.6373139486969293</v>
      </c>
      <c r="BP76" s="64">
        <v>4.3282109725298064</v>
      </c>
      <c r="BQ76" s="64">
        <v>4.7923849357509478E-2</v>
      </c>
      <c r="BR76" s="64">
        <v>25.747542011030013</v>
      </c>
      <c r="BS76" s="64">
        <v>25.969385288594903</v>
      </c>
    </row>
    <row r="77" spans="1:71" x14ac:dyDescent="0.25">
      <c r="A77" s="24" t="s">
        <v>164</v>
      </c>
      <c r="B77" s="24" t="s">
        <v>165</v>
      </c>
      <c r="C77" s="18">
        <v>4714.13073502525</v>
      </c>
      <c r="D77" s="64">
        <v>6.4156832391965943E-2</v>
      </c>
      <c r="E77" s="64">
        <v>0</v>
      </c>
      <c r="F77" s="64">
        <v>0</v>
      </c>
      <c r="G77" s="64">
        <v>0.36905680219740411</v>
      </c>
      <c r="H77" s="64">
        <v>6.4795636263349538E-4</v>
      </c>
      <c r="I77" s="64">
        <v>0.58030942157505239</v>
      </c>
      <c r="J77" s="64">
        <v>2.06890874281742</v>
      </c>
      <c r="K77" s="64">
        <v>0.77439748184145496</v>
      </c>
      <c r="L77" s="64">
        <v>2.530811789223935</v>
      </c>
      <c r="M77" s="64">
        <v>0.25166917697348595</v>
      </c>
      <c r="N77" s="64">
        <v>0</v>
      </c>
      <c r="O77" s="64">
        <v>5.4232184553036578E-2</v>
      </c>
      <c r="P77" s="64">
        <v>3.6022822494607469E-2</v>
      </c>
      <c r="Q77" s="64">
        <v>7.3133052244546415E-2</v>
      </c>
      <c r="R77" s="64">
        <v>5.7975707415818575E-2</v>
      </c>
      <c r="S77" s="64">
        <v>0.49579400023361925</v>
      </c>
      <c r="T77" s="64">
        <v>2.0126728453048932E-2</v>
      </c>
      <c r="U77" s="64">
        <v>5.8713331817321456E-6</v>
      </c>
      <c r="V77" s="64">
        <v>0.60706074181082614</v>
      </c>
      <c r="W77" s="64">
        <v>1.7940446419667835</v>
      </c>
      <c r="X77" s="64">
        <v>2.8576290814504992E-2</v>
      </c>
      <c r="Y77" s="64">
        <v>0.13387066183307555</v>
      </c>
      <c r="Z77" s="64">
        <v>0.30227377389460081</v>
      </c>
      <c r="AA77" s="64">
        <v>0.37518002651360693</v>
      </c>
      <c r="AB77" s="64">
        <v>1.2518633119806839</v>
      </c>
      <c r="AC77" s="64">
        <v>0.95353382987736746</v>
      </c>
      <c r="AD77" s="64">
        <v>0.30132781458179481</v>
      </c>
      <c r="AE77" s="64">
        <v>0.23349102599359417</v>
      </c>
      <c r="AF77" s="64">
        <v>18.630320939254894</v>
      </c>
      <c r="AG77" s="64">
        <v>26.749768088322053</v>
      </c>
      <c r="AH77" s="64">
        <v>9.5187512251092325</v>
      </c>
      <c r="AI77" s="64">
        <v>0.16770148278489824</v>
      </c>
      <c r="AJ77" s="64">
        <v>5.1980601221676248E-2</v>
      </c>
      <c r="AK77" s="64">
        <v>10.174685892178378</v>
      </c>
      <c r="AL77" s="64">
        <v>20.84029091282861</v>
      </c>
      <c r="AM77" s="64">
        <v>83.006196618730129</v>
      </c>
      <c r="AN77" s="64">
        <v>2.7426988542886805</v>
      </c>
      <c r="AO77" s="64">
        <v>131.38447743517037</v>
      </c>
      <c r="AP77" s="64">
        <v>4.837185486211367</v>
      </c>
      <c r="AQ77" s="64">
        <v>12.050425748048179</v>
      </c>
      <c r="AR77" s="64">
        <v>13.405814989873919</v>
      </c>
      <c r="AS77" s="64">
        <v>2.0500214699692809</v>
      </c>
      <c r="AT77" s="64">
        <v>0.51690512365519503</v>
      </c>
      <c r="AU77" s="64">
        <v>0.28062021292185335</v>
      </c>
      <c r="AV77" s="64">
        <v>1.6232934560960557E-2</v>
      </c>
      <c r="AW77" s="64">
        <v>0.14552905298950286</v>
      </c>
      <c r="AX77" s="64">
        <v>6.3661732796242072</v>
      </c>
      <c r="AY77" s="64">
        <v>4.6156828012913292E-2</v>
      </c>
      <c r="AZ77" s="64">
        <v>0.43086176449372843</v>
      </c>
      <c r="BA77" s="64">
        <v>7.2261036119125812</v>
      </c>
      <c r="BB77" s="64">
        <v>5.8178304859364163</v>
      </c>
      <c r="BC77" s="64">
        <v>7.1314842383917147</v>
      </c>
      <c r="BD77" s="64">
        <v>1.8489859871882335</v>
      </c>
      <c r="BE77" s="64">
        <v>0</v>
      </c>
      <c r="BF77" s="64">
        <v>3.3463599864735204E-2</v>
      </c>
      <c r="BG77" s="64">
        <v>0.60214655520085814</v>
      </c>
      <c r="BH77" s="64">
        <v>6.0473501987676714</v>
      </c>
      <c r="BI77" s="64">
        <v>0</v>
      </c>
      <c r="BJ77" s="64">
        <v>385.47863430689029</v>
      </c>
      <c r="BK77" s="64">
        <v>25.535238027563654</v>
      </c>
      <c r="BL77" s="64">
        <v>3879.1769026149309</v>
      </c>
      <c r="BM77" s="64">
        <v>0</v>
      </c>
      <c r="BN77" s="64">
        <v>0</v>
      </c>
      <c r="BO77" s="64">
        <v>109.64752464231182</v>
      </c>
      <c r="BP77" s="64">
        <v>190.30813376237393</v>
      </c>
      <c r="BQ77" s="64">
        <v>123.98430167118039</v>
      </c>
      <c r="BR77" s="64">
        <v>4328.6521007183601</v>
      </c>
      <c r="BS77" s="64">
        <v>4714.13073502525</v>
      </c>
    </row>
    <row r="78" spans="1:71" x14ac:dyDescent="0.25">
      <c r="A78" s="24" t="s">
        <v>166</v>
      </c>
      <c r="B78" s="24" t="s">
        <v>167</v>
      </c>
      <c r="C78" s="18">
        <v>562748.13420543901</v>
      </c>
      <c r="D78" s="64">
        <v>0</v>
      </c>
      <c r="E78" s="64">
        <v>0</v>
      </c>
      <c r="F78" s="64">
        <v>0</v>
      </c>
      <c r="G78" s="64">
        <v>0</v>
      </c>
      <c r="H78" s="64">
        <v>0</v>
      </c>
      <c r="I78" s="64">
        <v>0</v>
      </c>
      <c r="J78" s="64">
        <v>0</v>
      </c>
      <c r="K78" s="64">
        <v>0</v>
      </c>
      <c r="L78" s="64">
        <v>0</v>
      </c>
      <c r="M78" s="64">
        <v>0</v>
      </c>
      <c r="N78" s="64">
        <v>0</v>
      </c>
      <c r="O78" s="64">
        <v>0</v>
      </c>
      <c r="P78" s="64">
        <v>0</v>
      </c>
      <c r="Q78" s="64">
        <v>0</v>
      </c>
      <c r="R78" s="64">
        <v>0</v>
      </c>
      <c r="S78" s="64">
        <v>0</v>
      </c>
      <c r="T78" s="64">
        <v>0</v>
      </c>
      <c r="U78" s="64">
        <v>0</v>
      </c>
      <c r="V78" s="64">
        <v>0</v>
      </c>
      <c r="W78" s="64">
        <v>0</v>
      </c>
      <c r="X78" s="64">
        <v>0</v>
      </c>
      <c r="Y78" s="64">
        <v>119.69106458495328</v>
      </c>
      <c r="Z78" s="64">
        <v>0</v>
      </c>
      <c r="AA78" s="64">
        <v>0</v>
      </c>
      <c r="AB78" s="64">
        <v>0</v>
      </c>
      <c r="AC78" s="64">
        <v>0</v>
      </c>
      <c r="AD78" s="64">
        <v>4.2666921797806854</v>
      </c>
      <c r="AE78" s="64">
        <v>0</v>
      </c>
      <c r="AF78" s="64">
        <v>2165.3748025871168</v>
      </c>
      <c r="AG78" s="64">
        <v>103.7090986216045</v>
      </c>
      <c r="AH78" s="64">
        <v>130.68221848054839</v>
      </c>
      <c r="AI78" s="64">
        <v>0</v>
      </c>
      <c r="AJ78" s="64">
        <v>0.13033800718599708</v>
      </c>
      <c r="AK78" s="64">
        <v>0</v>
      </c>
      <c r="AL78" s="64">
        <v>0</v>
      </c>
      <c r="AM78" s="64">
        <v>0</v>
      </c>
      <c r="AN78" s="64">
        <v>0</v>
      </c>
      <c r="AO78" s="64">
        <v>0</v>
      </c>
      <c r="AP78" s="64">
        <v>0</v>
      </c>
      <c r="AQ78" s="64">
        <v>0</v>
      </c>
      <c r="AR78" s="64">
        <v>0</v>
      </c>
      <c r="AS78" s="64">
        <v>0</v>
      </c>
      <c r="AT78" s="64">
        <v>23.700229140820046</v>
      </c>
      <c r="AU78" s="64">
        <v>0</v>
      </c>
      <c r="AV78" s="64">
        <v>0</v>
      </c>
      <c r="AW78" s="64">
        <v>0</v>
      </c>
      <c r="AX78" s="64">
        <v>0</v>
      </c>
      <c r="AY78" s="64">
        <v>0</v>
      </c>
      <c r="AZ78" s="64">
        <v>0</v>
      </c>
      <c r="BA78" s="64">
        <v>0</v>
      </c>
      <c r="BB78" s="64">
        <v>7.3321055339427046</v>
      </c>
      <c r="BC78" s="64">
        <v>0</v>
      </c>
      <c r="BD78" s="64">
        <v>0</v>
      </c>
      <c r="BE78" s="64">
        <v>0</v>
      </c>
      <c r="BF78" s="64">
        <v>0</v>
      </c>
      <c r="BG78" s="64">
        <v>0</v>
      </c>
      <c r="BH78" s="64">
        <v>7761.4398774307856</v>
      </c>
      <c r="BI78" s="64">
        <v>0</v>
      </c>
      <c r="BJ78" s="64">
        <v>10316.326426566739</v>
      </c>
      <c r="BK78" s="64">
        <v>55.377898766907215</v>
      </c>
      <c r="BL78" s="64">
        <v>120496.82200286108</v>
      </c>
      <c r="BM78" s="64">
        <v>0</v>
      </c>
      <c r="BN78" s="64">
        <v>0</v>
      </c>
      <c r="BO78" s="64">
        <v>178633.61588150897</v>
      </c>
      <c r="BP78" s="64">
        <v>0</v>
      </c>
      <c r="BQ78" s="64">
        <v>253245.99199573527</v>
      </c>
      <c r="BR78" s="64">
        <v>552431.80777887232</v>
      </c>
      <c r="BS78" s="64">
        <v>562748.13420543901</v>
      </c>
    </row>
    <row r="79" spans="1:71" x14ac:dyDescent="0.25">
      <c r="A79" s="24" t="s">
        <v>168</v>
      </c>
      <c r="B79" s="24" t="s">
        <v>169</v>
      </c>
      <c r="C79" s="18">
        <v>1009809.90754812</v>
      </c>
      <c r="D79" s="64">
        <v>0</v>
      </c>
      <c r="E79" s="64">
        <v>0</v>
      </c>
      <c r="F79" s="64">
        <v>0</v>
      </c>
      <c r="G79" s="64">
        <v>0</v>
      </c>
      <c r="H79" s="64">
        <v>0</v>
      </c>
      <c r="I79" s="64">
        <v>0</v>
      </c>
      <c r="J79" s="64">
        <v>0</v>
      </c>
      <c r="K79" s="64">
        <v>0</v>
      </c>
      <c r="L79" s="64">
        <v>0</v>
      </c>
      <c r="M79" s="64">
        <v>0</v>
      </c>
      <c r="N79" s="64">
        <v>0</v>
      </c>
      <c r="O79" s="64">
        <v>0</v>
      </c>
      <c r="P79" s="64">
        <v>0</v>
      </c>
      <c r="Q79" s="64">
        <v>0</v>
      </c>
      <c r="R79" s="64">
        <v>0</v>
      </c>
      <c r="S79" s="64">
        <v>0</v>
      </c>
      <c r="T79" s="64">
        <v>0</v>
      </c>
      <c r="U79" s="64">
        <v>0</v>
      </c>
      <c r="V79" s="64">
        <v>0</v>
      </c>
      <c r="W79" s="64">
        <v>0</v>
      </c>
      <c r="X79" s="64">
        <v>0</v>
      </c>
      <c r="Y79" s="64">
        <v>0</v>
      </c>
      <c r="Z79" s="64">
        <v>0</v>
      </c>
      <c r="AA79" s="64">
        <v>0</v>
      </c>
      <c r="AB79" s="64">
        <v>0</v>
      </c>
      <c r="AC79" s="64">
        <v>0</v>
      </c>
      <c r="AD79" s="64">
        <v>0</v>
      </c>
      <c r="AE79" s="64">
        <v>0</v>
      </c>
      <c r="AF79" s="64">
        <v>0</v>
      </c>
      <c r="AG79" s="64">
        <v>6421.8140579321589</v>
      </c>
      <c r="AH79" s="64">
        <v>0</v>
      </c>
      <c r="AI79" s="64">
        <v>0</v>
      </c>
      <c r="AJ79" s="64">
        <v>0</v>
      </c>
      <c r="AK79" s="64">
        <v>0</v>
      </c>
      <c r="AL79" s="64">
        <v>2123.1610214532429</v>
      </c>
      <c r="AM79" s="64">
        <v>0</v>
      </c>
      <c r="AN79" s="64">
        <v>0</v>
      </c>
      <c r="AO79" s="64">
        <v>0</v>
      </c>
      <c r="AP79" s="64">
        <v>0</v>
      </c>
      <c r="AQ79" s="64">
        <v>0</v>
      </c>
      <c r="AR79" s="64">
        <v>0</v>
      </c>
      <c r="AS79" s="64">
        <v>0</v>
      </c>
      <c r="AT79" s="64">
        <v>0</v>
      </c>
      <c r="AU79" s="64">
        <v>0</v>
      </c>
      <c r="AV79" s="64">
        <v>0</v>
      </c>
      <c r="AW79" s="64">
        <v>0</v>
      </c>
      <c r="AX79" s="64">
        <v>0</v>
      </c>
      <c r="AY79" s="64">
        <v>0</v>
      </c>
      <c r="AZ79" s="64">
        <v>0</v>
      </c>
      <c r="BA79" s="64">
        <v>0</v>
      </c>
      <c r="BB79" s="64">
        <v>0</v>
      </c>
      <c r="BC79" s="64">
        <v>0</v>
      </c>
      <c r="BD79" s="64">
        <v>0</v>
      </c>
      <c r="BE79" s="64">
        <v>0</v>
      </c>
      <c r="BF79" s="64">
        <v>0</v>
      </c>
      <c r="BG79" s="64">
        <v>0</v>
      </c>
      <c r="BH79" s="64">
        <v>0</v>
      </c>
      <c r="BI79" s="64">
        <v>0</v>
      </c>
      <c r="BJ79" s="64">
        <v>8544.9750793854018</v>
      </c>
      <c r="BK79" s="64">
        <v>165552.22812151205</v>
      </c>
      <c r="BL79" s="64">
        <v>139650.0803713403</v>
      </c>
      <c r="BM79" s="64">
        <v>0</v>
      </c>
      <c r="BN79" s="64">
        <v>0</v>
      </c>
      <c r="BO79" s="64">
        <v>0</v>
      </c>
      <c r="BP79" s="64">
        <v>188329.75407228977</v>
      </c>
      <c r="BQ79" s="64">
        <v>507732.86990359245</v>
      </c>
      <c r="BR79" s="64">
        <v>1001264.9324687347</v>
      </c>
      <c r="BS79" s="64">
        <v>1009809.9075481201</v>
      </c>
    </row>
    <row r="80" spans="1:71" x14ac:dyDescent="0.25">
      <c r="A80" s="24" t="s">
        <v>170</v>
      </c>
      <c r="B80" s="24" t="s">
        <v>171</v>
      </c>
      <c r="C80" s="18">
        <v>84.350817089384407</v>
      </c>
      <c r="D80" s="64">
        <v>0</v>
      </c>
      <c r="E80" s="64">
        <v>0</v>
      </c>
      <c r="F80" s="64">
        <v>0</v>
      </c>
      <c r="G80" s="64">
        <v>2.5297017050083413E-3</v>
      </c>
      <c r="H80" s="64">
        <v>4.6571668508977103E-5</v>
      </c>
      <c r="I80" s="64">
        <v>2.4715451532817775E-2</v>
      </c>
      <c r="J80" s="64">
        <v>0</v>
      </c>
      <c r="K80" s="64">
        <v>0</v>
      </c>
      <c r="L80" s="64">
        <v>0</v>
      </c>
      <c r="M80" s="64">
        <v>0</v>
      </c>
      <c r="N80" s="64">
        <v>0</v>
      </c>
      <c r="O80" s="64">
        <v>0</v>
      </c>
      <c r="P80" s="64">
        <v>0</v>
      </c>
      <c r="Q80" s="64">
        <v>0</v>
      </c>
      <c r="R80" s="64">
        <v>0</v>
      </c>
      <c r="S80" s="64">
        <v>0</v>
      </c>
      <c r="T80" s="64">
        <v>0</v>
      </c>
      <c r="U80" s="64">
        <v>0</v>
      </c>
      <c r="V80" s="64">
        <v>0</v>
      </c>
      <c r="W80" s="64">
        <v>0</v>
      </c>
      <c r="X80" s="64">
        <v>0</v>
      </c>
      <c r="Y80" s="64">
        <v>0</v>
      </c>
      <c r="Z80" s="64">
        <v>0</v>
      </c>
      <c r="AA80" s="64">
        <v>0</v>
      </c>
      <c r="AB80" s="64">
        <v>0</v>
      </c>
      <c r="AC80" s="64">
        <v>9.3110270846132815E-5</v>
      </c>
      <c r="AD80" s="64">
        <v>0</v>
      </c>
      <c r="AE80" s="64">
        <v>0</v>
      </c>
      <c r="AF80" s="64">
        <v>0</v>
      </c>
      <c r="AG80" s="64">
        <v>3.3369147004388595E-2</v>
      </c>
      <c r="AH80" s="64">
        <v>0</v>
      </c>
      <c r="AI80" s="64">
        <v>0</v>
      </c>
      <c r="AJ80" s="64">
        <v>0</v>
      </c>
      <c r="AK80" s="64">
        <v>0</v>
      </c>
      <c r="AL80" s="64">
        <v>1.439240483544422E-2</v>
      </c>
      <c r="AM80" s="64">
        <v>0</v>
      </c>
      <c r="AN80" s="64">
        <v>0</v>
      </c>
      <c r="AO80" s="64">
        <v>0</v>
      </c>
      <c r="AP80" s="64">
        <v>0</v>
      </c>
      <c r="AQ80" s="64">
        <v>0</v>
      </c>
      <c r="AR80" s="64">
        <v>0</v>
      </c>
      <c r="AS80" s="64">
        <v>0</v>
      </c>
      <c r="AT80" s="64">
        <v>0</v>
      </c>
      <c r="AU80" s="64">
        <v>0</v>
      </c>
      <c r="AV80" s="64">
        <v>0</v>
      </c>
      <c r="AW80" s="64">
        <v>0</v>
      </c>
      <c r="AX80" s="64">
        <v>0</v>
      </c>
      <c r="AY80" s="64">
        <v>0</v>
      </c>
      <c r="AZ80" s="64">
        <v>0</v>
      </c>
      <c r="BA80" s="64">
        <v>0</v>
      </c>
      <c r="BB80" s="64">
        <v>5.1509991115512894E-5</v>
      </c>
      <c r="BC80" s="64">
        <v>0</v>
      </c>
      <c r="BD80" s="64">
        <v>0</v>
      </c>
      <c r="BE80" s="64">
        <v>0</v>
      </c>
      <c r="BF80" s="64">
        <v>0</v>
      </c>
      <c r="BG80" s="64">
        <v>0</v>
      </c>
      <c r="BH80" s="64">
        <v>0</v>
      </c>
      <c r="BI80" s="64">
        <v>0</v>
      </c>
      <c r="BJ80" s="64">
        <v>7.5197897008129566E-2</v>
      </c>
      <c r="BK80" s="64">
        <v>0.13060672475869869</v>
      </c>
      <c r="BL80" s="64">
        <v>80.999262536791917</v>
      </c>
      <c r="BM80" s="64">
        <v>0</v>
      </c>
      <c r="BN80" s="64">
        <v>0</v>
      </c>
      <c r="BO80" s="64">
        <v>0</v>
      </c>
      <c r="BP80" s="64">
        <v>2.6810224550854267</v>
      </c>
      <c r="BQ80" s="64">
        <v>0.46472747574023793</v>
      </c>
      <c r="BR80" s="64">
        <v>84.275619192376269</v>
      </c>
      <c r="BS80" s="64">
        <v>84.350817089384392</v>
      </c>
    </row>
    <row r="81" spans="1:71" x14ac:dyDescent="0.25">
      <c r="A81" s="13" t="s">
        <v>172</v>
      </c>
      <c r="B81" s="13" t="s">
        <v>173</v>
      </c>
      <c r="C81" s="15">
        <v>1862098.4291659601</v>
      </c>
      <c r="D81" s="63">
        <v>0</v>
      </c>
      <c r="E81" s="63">
        <v>0</v>
      </c>
      <c r="F81" s="63">
        <v>0</v>
      </c>
      <c r="G81" s="63">
        <v>12.766793370438416</v>
      </c>
      <c r="H81" s="63">
        <v>1.4474184187076311</v>
      </c>
      <c r="I81" s="63">
        <v>492.69036279285382</v>
      </c>
      <c r="J81" s="63">
        <v>0</v>
      </c>
      <c r="K81" s="63">
        <v>0</v>
      </c>
      <c r="L81" s="63">
        <v>0</v>
      </c>
      <c r="M81" s="63">
        <v>0</v>
      </c>
      <c r="N81" s="63">
        <v>0</v>
      </c>
      <c r="O81" s="63">
        <v>0</v>
      </c>
      <c r="P81" s="63">
        <v>0</v>
      </c>
      <c r="Q81" s="63">
        <v>0</v>
      </c>
      <c r="R81" s="63">
        <v>4.3486609978263626</v>
      </c>
      <c r="S81" s="63">
        <v>0</v>
      </c>
      <c r="T81" s="63">
        <v>0</v>
      </c>
      <c r="U81" s="63">
        <v>0</v>
      </c>
      <c r="V81" s="63">
        <v>0</v>
      </c>
      <c r="W81" s="63">
        <v>0</v>
      </c>
      <c r="X81" s="63">
        <v>0</v>
      </c>
      <c r="Y81" s="63">
        <v>0</v>
      </c>
      <c r="Z81" s="63">
        <v>0</v>
      </c>
      <c r="AA81" s="63">
        <v>8.6553497543705973</v>
      </c>
      <c r="AB81" s="63">
        <v>0.21666956656715677</v>
      </c>
      <c r="AC81" s="63">
        <v>3.0411345939694403</v>
      </c>
      <c r="AD81" s="63">
        <v>8.4407510210431642</v>
      </c>
      <c r="AE81" s="63">
        <v>0.14860098863353718</v>
      </c>
      <c r="AF81" s="63">
        <v>24.708705713854428</v>
      </c>
      <c r="AG81" s="63">
        <v>3255.4277874311988</v>
      </c>
      <c r="AH81" s="63">
        <v>250.9001720366646</v>
      </c>
      <c r="AI81" s="63">
        <v>6.4094696896204076E-2</v>
      </c>
      <c r="AJ81" s="63">
        <v>1.9264376559691467</v>
      </c>
      <c r="AK81" s="63">
        <v>0</v>
      </c>
      <c r="AL81" s="63">
        <v>1607.1172225257353</v>
      </c>
      <c r="AM81" s="63">
        <v>6.1364468182228507</v>
      </c>
      <c r="AN81" s="63">
        <v>23.249582681031168</v>
      </c>
      <c r="AO81" s="63">
        <v>1216.6874883909727</v>
      </c>
      <c r="AP81" s="63">
        <v>73.839963882044202</v>
      </c>
      <c r="AQ81" s="63">
        <v>134.23477263074267</v>
      </c>
      <c r="AR81" s="63">
        <v>11.615743715133201</v>
      </c>
      <c r="AS81" s="63">
        <v>116.25191526958005</v>
      </c>
      <c r="AT81" s="63">
        <v>2.1556738912123308</v>
      </c>
      <c r="AU81" s="63">
        <v>0</v>
      </c>
      <c r="AV81" s="63">
        <v>0</v>
      </c>
      <c r="AW81" s="63">
        <v>0</v>
      </c>
      <c r="AX81" s="63">
        <v>8.8479839905667443</v>
      </c>
      <c r="AY81" s="63">
        <v>0</v>
      </c>
      <c r="AZ81" s="63">
        <v>0.44497296238968648</v>
      </c>
      <c r="BA81" s="63">
        <v>0</v>
      </c>
      <c r="BB81" s="63">
        <v>0.75025992024416543</v>
      </c>
      <c r="BC81" s="63">
        <v>415.53329450102234</v>
      </c>
      <c r="BD81" s="63">
        <v>60.273642355771401</v>
      </c>
      <c r="BE81" s="63">
        <v>0</v>
      </c>
      <c r="BF81" s="63">
        <v>0</v>
      </c>
      <c r="BG81" s="63">
        <v>0.41523122522987893</v>
      </c>
      <c r="BH81" s="63">
        <v>0</v>
      </c>
      <c r="BI81" s="63">
        <v>0</v>
      </c>
      <c r="BJ81" s="63">
        <v>7742.337133798892</v>
      </c>
      <c r="BK81" s="63">
        <v>10700.862226019131</v>
      </c>
      <c r="BL81" s="63">
        <v>726354.85108947637</v>
      </c>
      <c r="BM81" s="63">
        <v>0</v>
      </c>
      <c r="BN81" s="63">
        <v>0</v>
      </c>
      <c r="BO81" s="63">
        <v>28936.108336204888</v>
      </c>
      <c r="BP81" s="63">
        <v>199419.56843402734</v>
      </c>
      <c r="BQ81" s="63">
        <v>888944.7019464334</v>
      </c>
      <c r="BR81" s="63">
        <v>1854356.0920321611</v>
      </c>
      <c r="BS81" s="63">
        <v>1862098.4291659601</v>
      </c>
    </row>
    <row r="82" spans="1:71" x14ac:dyDescent="0.25">
      <c r="A82" s="13" t="s">
        <v>174</v>
      </c>
      <c r="B82" s="13" t="s">
        <v>175</v>
      </c>
      <c r="C82" s="15">
        <v>1513997.21763605</v>
      </c>
      <c r="D82" s="63">
        <v>0</v>
      </c>
      <c r="E82" s="63">
        <v>0</v>
      </c>
      <c r="F82" s="63">
        <v>0</v>
      </c>
      <c r="G82" s="63">
        <v>0</v>
      </c>
      <c r="H82" s="63">
        <v>0</v>
      </c>
      <c r="I82" s="63">
        <v>0</v>
      </c>
      <c r="J82" s="63">
        <v>0</v>
      </c>
      <c r="K82" s="63">
        <v>0</v>
      </c>
      <c r="L82" s="63">
        <v>0</v>
      </c>
      <c r="M82" s="63">
        <v>0</v>
      </c>
      <c r="N82" s="63">
        <v>0</v>
      </c>
      <c r="O82" s="63">
        <v>0</v>
      </c>
      <c r="P82" s="63">
        <v>0</v>
      </c>
      <c r="Q82" s="63">
        <v>0</v>
      </c>
      <c r="R82" s="63">
        <v>0</v>
      </c>
      <c r="S82" s="63">
        <v>0</v>
      </c>
      <c r="T82" s="63">
        <v>0</v>
      </c>
      <c r="U82" s="63">
        <v>0</v>
      </c>
      <c r="V82" s="63">
        <v>0</v>
      </c>
      <c r="W82" s="63">
        <v>0</v>
      </c>
      <c r="X82" s="63">
        <v>0</v>
      </c>
      <c r="Y82" s="63">
        <v>0</v>
      </c>
      <c r="Z82" s="63">
        <v>0</v>
      </c>
      <c r="AA82" s="63">
        <v>0</v>
      </c>
      <c r="AB82" s="63">
        <v>0</v>
      </c>
      <c r="AC82" s="63">
        <v>0</v>
      </c>
      <c r="AD82" s="63">
        <v>0</v>
      </c>
      <c r="AE82" s="63">
        <v>0</v>
      </c>
      <c r="AF82" s="63">
        <v>0</v>
      </c>
      <c r="AG82" s="63">
        <v>0</v>
      </c>
      <c r="AH82" s="63">
        <v>4114.9230892421165</v>
      </c>
      <c r="AI82" s="63">
        <v>0</v>
      </c>
      <c r="AJ82" s="63">
        <v>0</v>
      </c>
      <c r="AK82" s="63">
        <v>0</v>
      </c>
      <c r="AL82" s="63">
        <v>0</v>
      </c>
      <c r="AM82" s="63">
        <v>0</v>
      </c>
      <c r="AN82" s="63">
        <v>0</v>
      </c>
      <c r="AO82" s="63">
        <v>0</v>
      </c>
      <c r="AP82" s="63">
        <v>407.92026203871148</v>
      </c>
      <c r="AQ82" s="63">
        <v>0</v>
      </c>
      <c r="AR82" s="63">
        <v>0</v>
      </c>
      <c r="AS82" s="63">
        <v>0</v>
      </c>
      <c r="AT82" s="63">
        <v>0</v>
      </c>
      <c r="AU82" s="63">
        <v>0</v>
      </c>
      <c r="AV82" s="63">
        <v>0</v>
      </c>
      <c r="AW82" s="63">
        <v>0</v>
      </c>
      <c r="AX82" s="63">
        <v>0</v>
      </c>
      <c r="AY82" s="63">
        <v>0</v>
      </c>
      <c r="AZ82" s="63">
        <v>0</v>
      </c>
      <c r="BA82" s="63">
        <v>0</v>
      </c>
      <c r="BB82" s="63">
        <v>35.449068000235066</v>
      </c>
      <c r="BC82" s="63">
        <v>0</v>
      </c>
      <c r="BD82" s="63">
        <v>67.26154037422009</v>
      </c>
      <c r="BE82" s="63">
        <v>0</v>
      </c>
      <c r="BF82" s="63">
        <v>0</v>
      </c>
      <c r="BG82" s="63">
        <v>0</v>
      </c>
      <c r="BH82" s="63">
        <v>0</v>
      </c>
      <c r="BI82" s="63">
        <v>0</v>
      </c>
      <c r="BJ82" s="63">
        <v>4625.5539596552835</v>
      </c>
      <c r="BK82" s="63">
        <v>3472.254354854148</v>
      </c>
      <c r="BL82" s="63">
        <v>1002262.8374423098</v>
      </c>
      <c r="BM82" s="63">
        <v>0</v>
      </c>
      <c r="BN82" s="63">
        <v>0</v>
      </c>
      <c r="BO82" s="63">
        <v>223163.60684237024</v>
      </c>
      <c r="BP82" s="63">
        <v>122992.09018841776</v>
      </c>
      <c r="BQ82" s="63">
        <v>157480.87484844262</v>
      </c>
      <c r="BR82" s="63">
        <v>1509371.6636763946</v>
      </c>
      <c r="BS82" s="63">
        <v>1513997.21763605</v>
      </c>
    </row>
    <row r="83" spans="1:71" x14ac:dyDescent="0.25">
      <c r="A83" s="13" t="s">
        <v>176</v>
      </c>
      <c r="B83" s="13" t="s">
        <v>177</v>
      </c>
      <c r="C83" s="15">
        <v>1342201.17614547</v>
      </c>
      <c r="D83" s="63">
        <v>0</v>
      </c>
      <c r="E83" s="63">
        <v>0</v>
      </c>
      <c r="F83" s="63">
        <v>0</v>
      </c>
      <c r="G83" s="63">
        <v>0</v>
      </c>
      <c r="H83" s="63">
        <v>0</v>
      </c>
      <c r="I83" s="63">
        <v>0</v>
      </c>
      <c r="J83" s="63">
        <v>0</v>
      </c>
      <c r="K83" s="63">
        <v>285.06471091886749</v>
      </c>
      <c r="L83" s="63">
        <v>0</v>
      </c>
      <c r="M83" s="63">
        <v>0</v>
      </c>
      <c r="N83" s="63">
        <v>0</v>
      </c>
      <c r="O83" s="63">
        <v>0</v>
      </c>
      <c r="P83" s="63">
        <v>0</v>
      </c>
      <c r="Q83" s="63">
        <v>0</v>
      </c>
      <c r="R83" s="63">
        <v>0</v>
      </c>
      <c r="S83" s="63">
        <v>0</v>
      </c>
      <c r="T83" s="63">
        <v>0</v>
      </c>
      <c r="U83" s="63">
        <v>0</v>
      </c>
      <c r="V83" s="63">
        <v>0</v>
      </c>
      <c r="W83" s="63">
        <v>0</v>
      </c>
      <c r="X83" s="63">
        <v>6.1552943695457971</v>
      </c>
      <c r="Y83" s="63">
        <v>0</v>
      </c>
      <c r="Z83" s="63">
        <v>0</v>
      </c>
      <c r="AA83" s="63">
        <v>0</v>
      </c>
      <c r="AB83" s="63">
        <v>0</v>
      </c>
      <c r="AC83" s="63">
        <v>0</v>
      </c>
      <c r="AD83" s="63">
        <v>0</v>
      </c>
      <c r="AE83" s="63">
        <v>0</v>
      </c>
      <c r="AF83" s="63">
        <v>0</v>
      </c>
      <c r="AG83" s="63">
        <v>0</v>
      </c>
      <c r="AH83" s="63">
        <v>7505.1750098160492</v>
      </c>
      <c r="AI83" s="63">
        <v>0.94956475027471632</v>
      </c>
      <c r="AJ83" s="63">
        <v>0</v>
      </c>
      <c r="AK83" s="63">
        <v>0</v>
      </c>
      <c r="AL83" s="63">
        <v>0</v>
      </c>
      <c r="AM83" s="63">
        <v>0</v>
      </c>
      <c r="AN83" s="63">
        <v>0</v>
      </c>
      <c r="AO83" s="63">
        <v>0</v>
      </c>
      <c r="AP83" s="63">
        <v>349.25118030556979</v>
      </c>
      <c r="AQ83" s="63">
        <v>0</v>
      </c>
      <c r="AR83" s="63">
        <v>952.57486117169151</v>
      </c>
      <c r="AS83" s="63">
        <v>0</v>
      </c>
      <c r="AT83" s="63">
        <v>0</v>
      </c>
      <c r="AU83" s="63">
        <v>0</v>
      </c>
      <c r="AV83" s="63">
        <v>0</v>
      </c>
      <c r="AW83" s="63">
        <v>0</v>
      </c>
      <c r="AX83" s="63">
        <v>0</v>
      </c>
      <c r="AY83" s="63">
        <v>0</v>
      </c>
      <c r="AZ83" s="63">
        <v>0</v>
      </c>
      <c r="BA83" s="63">
        <v>0</v>
      </c>
      <c r="BB83" s="63">
        <v>0</v>
      </c>
      <c r="BC83" s="63">
        <v>0</v>
      </c>
      <c r="BD83" s="63">
        <v>0</v>
      </c>
      <c r="BE83" s="63">
        <v>0</v>
      </c>
      <c r="BF83" s="63">
        <v>0</v>
      </c>
      <c r="BG83" s="63">
        <v>0</v>
      </c>
      <c r="BH83" s="63">
        <v>0</v>
      </c>
      <c r="BI83" s="63">
        <v>0</v>
      </c>
      <c r="BJ83" s="63">
        <v>9099.1706213319976</v>
      </c>
      <c r="BK83" s="63">
        <v>55.452484430514225</v>
      </c>
      <c r="BL83" s="63">
        <v>747466.91298475559</v>
      </c>
      <c r="BM83" s="63">
        <v>0</v>
      </c>
      <c r="BN83" s="63">
        <v>0</v>
      </c>
      <c r="BO83" s="63">
        <v>0</v>
      </c>
      <c r="BP83" s="63">
        <v>126041.67218116754</v>
      </c>
      <c r="BQ83" s="63">
        <v>459537.96787378442</v>
      </c>
      <c r="BR83" s="63">
        <v>1333102.005524138</v>
      </c>
      <c r="BS83" s="63">
        <v>1342201.17614547</v>
      </c>
    </row>
    <row r="84" spans="1:71" x14ac:dyDescent="0.25">
      <c r="A84" s="13" t="s">
        <v>178</v>
      </c>
      <c r="B84" s="13" t="s">
        <v>179</v>
      </c>
      <c r="C84" s="15">
        <v>347.36369605060298</v>
      </c>
      <c r="D84" s="63">
        <v>0</v>
      </c>
      <c r="E84" s="63">
        <v>0</v>
      </c>
      <c r="F84" s="63">
        <v>0</v>
      </c>
      <c r="G84" s="63">
        <v>0</v>
      </c>
      <c r="H84" s="63">
        <v>0</v>
      </c>
      <c r="I84" s="63">
        <v>0</v>
      </c>
      <c r="J84" s="63">
        <v>0</v>
      </c>
      <c r="K84" s="63">
        <v>0</v>
      </c>
      <c r="L84" s="63">
        <v>0</v>
      </c>
      <c r="M84" s="63">
        <v>0</v>
      </c>
      <c r="N84" s="63">
        <v>0</v>
      </c>
      <c r="O84" s="63">
        <v>0</v>
      </c>
      <c r="P84" s="63">
        <v>0</v>
      </c>
      <c r="Q84" s="63">
        <v>0</v>
      </c>
      <c r="R84" s="63">
        <v>0</v>
      </c>
      <c r="S84" s="63">
        <v>0</v>
      </c>
      <c r="T84" s="63">
        <v>0</v>
      </c>
      <c r="U84" s="63">
        <v>0</v>
      </c>
      <c r="V84" s="63">
        <v>0</v>
      </c>
      <c r="W84" s="63">
        <v>0</v>
      </c>
      <c r="X84" s="63">
        <v>0</v>
      </c>
      <c r="Y84" s="63">
        <v>0</v>
      </c>
      <c r="Z84" s="63">
        <v>0</v>
      </c>
      <c r="AA84" s="63">
        <v>0</v>
      </c>
      <c r="AB84" s="63">
        <v>0</v>
      </c>
      <c r="AC84" s="63">
        <v>0</v>
      </c>
      <c r="AD84" s="63">
        <v>0</v>
      </c>
      <c r="AE84" s="63">
        <v>0</v>
      </c>
      <c r="AF84" s="63">
        <v>0</v>
      </c>
      <c r="AG84" s="63">
        <v>0</v>
      </c>
      <c r="AH84" s="63">
        <v>29.509674100966365</v>
      </c>
      <c r="AI84" s="63">
        <v>0.14330417507133869</v>
      </c>
      <c r="AJ84" s="63">
        <v>3.7076590621042393E-4</v>
      </c>
      <c r="AK84" s="63">
        <v>0</v>
      </c>
      <c r="AL84" s="63">
        <v>0</v>
      </c>
      <c r="AM84" s="63">
        <v>0</v>
      </c>
      <c r="AN84" s="63">
        <v>0</v>
      </c>
      <c r="AO84" s="63">
        <v>0</v>
      </c>
      <c r="AP84" s="63">
        <v>14.537929651761576</v>
      </c>
      <c r="AQ84" s="63">
        <v>0</v>
      </c>
      <c r="AR84" s="63">
        <v>9.0946425744463646</v>
      </c>
      <c r="AS84" s="63">
        <v>0</v>
      </c>
      <c r="AT84" s="63">
        <v>0</v>
      </c>
      <c r="AU84" s="63">
        <v>0</v>
      </c>
      <c r="AV84" s="63">
        <v>0</v>
      </c>
      <c r="AW84" s="63">
        <v>0</v>
      </c>
      <c r="AX84" s="63">
        <v>0</v>
      </c>
      <c r="AY84" s="63">
        <v>0</v>
      </c>
      <c r="AZ84" s="63">
        <v>0</v>
      </c>
      <c r="BA84" s="63">
        <v>0</v>
      </c>
      <c r="BB84" s="63">
        <v>0.12079834404321126</v>
      </c>
      <c r="BC84" s="63">
        <v>0</v>
      </c>
      <c r="BD84" s="63">
        <v>1.1401476534086799</v>
      </c>
      <c r="BE84" s="63">
        <v>0</v>
      </c>
      <c r="BF84" s="63">
        <v>0</v>
      </c>
      <c r="BG84" s="63">
        <v>0</v>
      </c>
      <c r="BH84" s="63">
        <v>0</v>
      </c>
      <c r="BI84" s="63">
        <v>0</v>
      </c>
      <c r="BJ84" s="63">
        <v>54.546867265603744</v>
      </c>
      <c r="BK84" s="63">
        <v>3.3079059759570044</v>
      </c>
      <c r="BL84" s="63">
        <v>284.64950292003783</v>
      </c>
      <c r="BM84" s="63">
        <v>0</v>
      </c>
      <c r="BN84" s="63">
        <v>0</v>
      </c>
      <c r="BO84" s="63">
        <v>0</v>
      </c>
      <c r="BP84" s="63">
        <v>0</v>
      </c>
      <c r="BQ84" s="63">
        <v>4.8594198890043767</v>
      </c>
      <c r="BR84" s="63">
        <v>292.81682878499919</v>
      </c>
      <c r="BS84" s="63">
        <v>347.36369605060293</v>
      </c>
    </row>
    <row r="85" spans="1:71" x14ac:dyDescent="0.25">
      <c r="A85" s="13" t="s">
        <v>180</v>
      </c>
      <c r="B85" s="13" t="s">
        <v>181</v>
      </c>
      <c r="C85" s="15">
        <v>1895.2542098824099</v>
      </c>
      <c r="D85" s="63">
        <v>0</v>
      </c>
      <c r="E85" s="63">
        <v>0</v>
      </c>
      <c r="F85" s="63">
        <v>0</v>
      </c>
      <c r="G85" s="63">
        <v>0</v>
      </c>
      <c r="H85" s="63">
        <v>0</v>
      </c>
      <c r="I85" s="63">
        <v>0</v>
      </c>
      <c r="J85" s="63">
        <v>0</v>
      </c>
      <c r="K85" s="63">
        <v>0</v>
      </c>
      <c r="L85" s="63">
        <v>0</v>
      </c>
      <c r="M85" s="63">
        <v>0</v>
      </c>
      <c r="N85" s="63">
        <v>0</v>
      </c>
      <c r="O85" s="63">
        <v>0</v>
      </c>
      <c r="P85" s="63">
        <v>0</v>
      </c>
      <c r="Q85" s="63">
        <v>0</v>
      </c>
      <c r="R85" s="63">
        <v>0</v>
      </c>
      <c r="S85" s="63">
        <v>0</v>
      </c>
      <c r="T85" s="63">
        <v>0</v>
      </c>
      <c r="U85" s="63">
        <v>0</v>
      </c>
      <c r="V85" s="63">
        <v>0</v>
      </c>
      <c r="W85" s="63">
        <v>0</v>
      </c>
      <c r="X85" s="63">
        <v>0</v>
      </c>
      <c r="Y85" s="63">
        <v>0</v>
      </c>
      <c r="Z85" s="63">
        <v>0</v>
      </c>
      <c r="AA85" s="63">
        <v>0</v>
      </c>
      <c r="AB85" s="63">
        <v>0</v>
      </c>
      <c r="AC85" s="63">
        <v>0</v>
      </c>
      <c r="AD85" s="63">
        <v>0</v>
      </c>
      <c r="AE85" s="63">
        <v>0</v>
      </c>
      <c r="AF85" s="63">
        <v>0</v>
      </c>
      <c r="AG85" s="63">
        <v>0</v>
      </c>
      <c r="AH85" s="63">
        <v>0</v>
      </c>
      <c r="AI85" s="63">
        <v>0</v>
      </c>
      <c r="AJ85" s="63">
        <v>2.2758391240233542</v>
      </c>
      <c r="AK85" s="63">
        <v>0</v>
      </c>
      <c r="AL85" s="63">
        <v>19.542490715550944</v>
      </c>
      <c r="AM85" s="63">
        <v>0</v>
      </c>
      <c r="AN85" s="63">
        <v>0</v>
      </c>
      <c r="AO85" s="63">
        <v>0</v>
      </c>
      <c r="AP85" s="63">
        <v>1.8257141818655584</v>
      </c>
      <c r="AQ85" s="63">
        <v>0</v>
      </c>
      <c r="AR85" s="63">
        <v>11.720751305668838</v>
      </c>
      <c r="AS85" s="63">
        <v>0</v>
      </c>
      <c r="AT85" s="63">
        <v>0</v>
      </c>
      <c r="AU85" s="63">
        <v>0</v>
      </c>
      <c r="AV85" s="63">
        <v>0</v>
      </c>
      <c r="AW85" s="63">
        <v>0</v>
      </c>
      <c r="AX85" s="63">
        <v>0</v>
      </c>
      <c r="AY85" s="63">
        <v>0</v>
      </c>
      <c r="AZ85" s="63">
        <v>0</v>
      </c>
      <c r="BA85" s="63">
        <v>0</v>
      </c>
      <c r="BB85" s="63">
        <v>0</v>
      </c>
      <c r="BC85" s="63">
        <v>0</v>
      </c>
      <c r="BD85" s="63">
        <v>2.5462973400034783</v>
      </c>
      <c r="BE85" s="63">
        <v>0</v>
      </c>
      <c r="BF85" s="63">
        <v>0</v>
      </c>
      <c r="BG85" s="63">
        <v>0</v>
      </c>
      <c r="BH85" s="63">
        <v>1.5388665195661391</v>
      </c>
      <c r="BI85" s="63">
        <v>0</v>
      </c>
      <c r="BJ85" s="63">
        <v>39.449959186678313</v>
      </c>
      <c r="BK85" s="63">
        <v>292.15201514978992</v>
      </c>
      <c r="BL85" s="63">
        <v>1148.0020119233693</v>
      </c>
      <c r="BM85" s="63">
        <v>0</v>
      </c>
      <c r="BN85" s="63">
        <v>0</v>
      </c>
      <c r="BO85" s="63">
        <v>238.01733659538939</v>
      </c>
      <c r="BP85" s="63">
        <v>252.7498941410087</v>
      </c>
      <c r="BQ85" s="63">
        <v>-75.117007113825494</v>
      </c>
      <c r="BR85" s="63">
        <v>1855.804250695732</v>
      </c>
      <c r="BS85" s="63">
        <v>1895.2542098824104</v>
      </c>
    </row>
    <row r="86" spans="1:71" x14ac:dyDescent="0.25">
      <c r="A86" s="24" t="s">
        <v>182</v>
      </c>
      <c r="B86" s="24" t="s">
        <v>183</v>
      </c>
      <c r="C86" s="18">
        <v>684251.83269438404</v>
      </c>
      <c r="D86" s="64">
        <v>0</v>
      </c>
      <c r="E86" s="64">
        <v>0</v>
      </c>
      <c r="F86" s="64">
        <v>0</v>
      </c>
      <c r="G86" s="64">
        <v>0</v>
      </c>
      <c r="H86" s="64">
        <v>0</v>
      </c>
      <c r="I86" s="64">
        <v>0</v>
      </c>
      <c r="J86" s="64">
        <v>0</v>
      </c>
      <c r="K86" s="64">
        <v>0</v>
      </c>
      <c r="L86" s="64">
        <v>0</v>
      </c>
      <c r="M86" s="64">
        <v>0</v>
      </c>
      <c r="N86" s="64">
        <v>0</v>
      </c>
      <c r="O86" s="64">
        <v>0</v>
      </c>
      <c r="P86" s="64">
        <v>0</v>
      </c>
      <c r="Q86" s="64">
        <v>0</v>
      </c>
      <c r="R86" s="64">
        <v>0</v>
      </c>
      <c r="S86" s="64">
        <v>0</v>
      </c>
      <c r="T86" s="64">
        <v>0</v>
      </c>
      <c r="U86" s="64">
        <v>0</v>
      </c>
      <c r="V86" s="64">
        <v>0</v>
      </c>
      <c r="W86" s="64">
        <v>0</v>
      </c>
      <c r="X86" s="64">
        <v>0</v>
      </c>
      <c r="Y86" s="64">
        <v>0</v>
      </c>
      <c r="Z86" s="64">
        <v>0</v>
      </c>
      <c r="AA86" s="64">
        <v>0</v>
      </c>
      <c r="AB86" s="64">
        <v>0</v>
      </c>
      <c r="AC86" s="64">
        <v>0</v>
      </c>
      <c r="AD86" s="64">
        <v>0</v>
      </c>
      <c r="AE86" s="64">
        <v>0</v>
      </c>
      <c r="AF86" s="64">
        <v>0</v>
      </c>
      <c r="AG86" s="64">
        <v>0</v>
      </c>
      <c r="AH86" s="64">
        <v>0</v>
      </c>
      <c r="AI86" s="64">
        <v>43.519623122254146</v>
      </c>
      <c r="AJ86" s="64">
        <v>0.42686321384913695</v>
      </c>
      <c r="AK86" s="64">
        <v>41698.164239288271</v>
      </c>
      <c r="AL86" s="64">
        <v>0</v>
      </c>
      <c r="AM86" s="64">
        <v>0</v>
      </c>
      <c r="AN86" s="64">
        <v>0</v>
      </c>
      <c r="AO86" s="64">
        <v>5.0661215765348819</v>
      </c>
      <c r="AP86" s="64">
        <v>56.625768560299555</v>
      </c>
      <c r="AQ86" s="64">
        <v>691.64043124187845</v>
      </c>
      <c r="AR86" s="64">
        <v>0</v>
      </c>
      <c r="AS86" s="64">
        <v>521.98081566432074</v>
      </c>
      <c r="AT86" s="64">
        <v>0</v>
      </c>
      <c r="AU86" s="64">
        <v>0</v>
      </c>
      <c r="AV86" s="64">
        <v>0</v>
      </c>
      <c r="AW86" s="64">
        <v>0</v>
      </c>
      <c r="AX86" s="64">
        <v>0</v>
      </c>
      <c r="AY86" s="64">
        <v>0</v>
      </c>
      <c r="AZ86" s="64">
        <v>0</v>
      </c>
      <c r="BA86" s="64">
        <v>0</v>
      </c>
      <c r="BB86" s="64">
        <v>0</v>
      </c>
      <c r="BC86" s="64">
        <v>0</v>
      </c>
      <c r="BD86" s="64">
        <v>1639.9682631614146</v>
      </c>
      <c r="BE86" s="64">
        <v>0</v>
      </c>
      <c r="BF86" s="64">
        <v>198.3851515792924</v>
      </c>
      <c r="BG86" s="64">
        <v>35.882970076116855</v>
      </c>
      <c r="BH86" s="64">
        <v>0</v>
      </c>
      <c r="BI86" s="64">
        <v>0</v>
      </c>
      <c r="BJ86" s="64">
        <v>44891.660247484237</v>
      </c>
      <c r="BK86" s="64">
        <v>74.07334295182541</v>
      </c>
      <c r="BL86" s="64">
        <v>355243.50706938282</v>
      </c>
      <c r="BM86" s="64">
        <v>0</v>
      </c>
      <c r="BN86" s="64">
        <v>0</v>
      </c>
      <c r="BO86" s="64">
        <v>240135.46390850979</v>
      </c>
      <c r="BP86" s="64">
        <v>197825.91941609423</v>
      </c>
      <c r="BQ86" s="64">
        <v>-153918.79129003888</v>
      </c>
      <c r="BR86" s="64">
        <v>639360.17244689981</v>
      </c>
      <c r="BS86" s="64">
        <v>684251.83269438404</v>
      </c>
    </row>
    <row r="87" spans="1:71" x14ac:dyDescent="0.25">
      <c r="A87" s="24" t="s">
        <v>184</v>
      </c>
      <c r="B87" s="24" t="s">
        <v>185</v>
      </c>
      <c r="C87" s="18">
        <v>1176193.36254429</v>
      </c>
      <c r="D87" s="64">
        <v>0</v>
      </c>
      <c r="E87" s="64">
        <v>0</v>
      </c>
      <c r="F87" s="64">
        <v>0</v>
      </c>
      <c r="G87" s="64">
        <v>0</v>
      </c>
      <c r="H87" s="64">
        <v>0.22303445695558602</v>
      </c>
      <c r="I87" s="64">
        <v>48.005654965195596</v>
      </c>
      <c r="J87" s="64">
        <v>111.47198099053786</v>
      </c>
      <c r="K87" s="64">
        <v>56.896675410298528</v>
      </c>
      <c r="L87" s="64">
        <v>173.22808412483391</v>
      </c>
      <c r="M87" s="64">
        <v>23.421533633141475</v>
      </c>
      <c r="N87" s="64">
        <v>0</v>
      </c>
      <c r="O87" s="64">
        <v>3.3186448356726683</v>
      </c>
      <c r="P87" s="64">
        <v>4324.6677602600503</v>
      </c>
      <c r="Q87" s="64">
        <v>701.51553841526049</v>
      </c>
      <c r="R87" s="64">
        <v>4.7959962435778909</v>
      </c>
      <c r="S87" s="64">
        <v>2.2692272325739573</v>
      </c>
      <c r="T87" s="64">
        <v>0</v>
      </c>
      <c r="U87" s="64">
        <v>1.3113942401244371E-3</v>
      </c>
      <c r="V87" s="64">
        <v>24.212557390196409</v>
      </c>
      <c r="W87" s="64">
        <v>479.10934887151979</v>
      </c>
      <c r="X87" s="64">
        <v>28.921473968418265</v>
      </c>
      <c r="Y87" s="64">
        <v>0</v>
      </c>
      <c r="Z87" s="64">
        <v>586.06330648005382</v>
      </c>
      <c r="AA87" s="64">
        <v>1.4060151227628546</v>
      </c>
      <c r="AB87" s="64">
        <v>327.40951130098597</v>
      </c>
      <c r="AC87" s="64">
        <v>14.673610262533675</v>
      </c>
      <c r="AD87" s="64">
        <v>4.9487652764073031</v>
      </c>
      <c r="AE87" s="64">
        <v>0.92317858034568068</v>
      </c>
      <c r="AF87" s="64">
        <v>0.97851875030708335</v>
      </c>
      <c r="AG87" s="64">
        <v>1354.7439086145378</v>
      </c>
      <c r="AH87" s="64">
        <v>824.81011297458963</v>
      </c>
      <c r="AI87" s="64">
        <v>1.2610225140419029</v>
      </c>
      <c r="AJ87" s="64">
        <v>0.34014112072845171</v>
      </c>
      <c r="AK87" s="64">
        <v>10628.55955533853</v>
      </c>
      <c r="AL87" s="64">
        <v>276.10339211682958</v>
      </c>
      <c r="AM87" s="64">
        <v>245.42478057460468</v>
      </c>
      <c r="AN87" s="64">
        <v>143.69103581579833</v>
      </c>
      <c r="AO87" s="64">
        <v>2848.2442680104286</v>
      </c>
      <c r="AP87" s="64">
        <v>62.66889275858221</v>
      </c>
      <c r="AQ87" s="64">
        <v>1299.926468254296</v>
      </c>
      <c r="AR87" s="64">
        <v>373.0259408749759</v>
      </c>
      <c r="AS87" s="64">
        <v>1077.1637183248779</v>
      </c>
      <c r="AT87" s="64">
        <v>25.198200517355755</v>
      </c>
      <c r="AU87" s="64">
        <v>24.928770762465994</v>
      </c>
      <c r="AV87" s="64">
        <v>1.2948979651445272</v>
      </c>
      <c r="AW87" s="64">
        <v>38.955382450798169</v>
      </c>
      <c r="AX87" s="64">
        <v>4.1788385331911364</v>
      </c>
      <c r="AY87" s="64">
        <v>67.219936134417537</v>
      </c>
      <c r="AZ87" s="64">
        <v>457.34474308266152</v>
      </c>
      <c r="BA87" s="64">
        <v>716.57042615353828</v>
      </c>
      <c r="BB87" s="64">
        <v>3385.7407486207376</v>
      </c>
      <c r="BC87" s="64">
        <v>775.28380965076406</v>
      </c>
      <c r="BD87" s="64">
        <v>16250.477960642953</v>
      </c>
      <c r="BE87" s="64">
        <v>99.351717677040639</v>
      </c>
      <c r="BF87" s="64">
        <v>54977.04592438697</v>
      </c>
      <c r="BG87" s="64">
        <v>464.63525188557145</v>
      </c>
      <c r="BH87" s="64">
        <v>415.42673835765976</v>
      </c>
      <c r="BI87" s="64">
        <v>0</v>
      </c>
      <c r="BJ87" s="64">
        <v>103758.07831207998</v>
      </c>
      <c r="BK87" s="64">
        <v>6566.3122133760462</v>
      </c>
      <c r="BL87" s="64">
        <v>900381.66659354558</v>
      </c>
      <c r="BM87" s="64">
        <v>0</v>
      </c>
      <c r="BN87" s="64">
        <v>0</v>
      </c>
      <c r="BO87" s="64">
        <v>213246.29363536084</v>
      </c>
      <c r="BP87" s="64">
        <v>37782.082152290895</v>
      </c>
      <c r="BQ87" s="64">
        <v>-85541.070362363214</v>
      </c>
      <c r="BR87" s="64">
        <v>1072435.2842322101</v>
      </c>
      <c r="BS87" s="64">
        <v>1176193.36254429</v>
      </c>
    </row>
    <row r="88" spans="1:71" x14ac:dyDescent="0.25">
      <c r="A88" s="24" t="s">
        <v>186</v>
      </c>
      <c r="B88" s="24" t="s">
        <v>187</v>
      </c>
      <c r="C88" s="18">
        <v>0</v>
      </c>
      <c r="D88" s="64">
        <v>0</v>
      </c>
      <c r="E88" s="64">
        <v>0</v>
      </c>
      <c r="F88" s="64">
        <v>0</v>
      </c>
      <c r="G88" s="64">
        <v>0</v>
      </c>
      <c r="H88" s="64">
        <v>0</v>
      </c>
      <c r="I88" s="64">
        <v>0</v>
      </c>
      <c r="J88" s="64">
        <v>0</v>
      </c>
      <c r="K88" s="64">
        <v>0</v>
      </c>
      <c r="L88" s="64">
        <v>0</v>
      </c>
      <c r="M88" s="64">
        <v>0</v>
      </c>
      <c r="N88" s="64">
        <v>0</v>
      </c>
      <c r="O88" s="64">
        <v>0</v>
      </c>
      <c r="P88" s="64">
        <v>0</v>
      </c>
      <c r="Q88" s="64">
        <v>0</v>
      </c>
      <c r="R88" s="64">
        <v>0</v>
      </c>
      <c r="S88" s="64">
        <v>0</v>
      </c>
      <c r="T88" s="64">
        <v>0</v>
      </c>
      <c r="U88" s="64">
        <v>0</v>
      </c>
      <c r="V88" s="64">
        <v>0</v>
      </c>
      <c r="W88" s="64">
        <v>0</v>
      </c>
      <c r="X88" s="64">
        <v>0</v>
      </c>
      <c r="Y88" s="64">
        <v>0</v>
      </c>
      <c r="Z88" s="64">
        <v>0</v>
      </c>
      <c r="AA88" s="64">
        <v>0</v>
      </c>
      <c r="AB88" s="64">
        <v>0</v>
      </c>
      <c r="AC88" s="64">
        <v>0</v>
      </c>
      <c r="AD88" s="64">
        <v>0</v>
      </c>
      <c r="AE88" s="64">
        <v>0</v>
      </c>
      <c r="AF88" s="64">
        <v>0</v>
      </c>
      <c r="AG88" s="64">
        <v>0</v>
      </c>
      <c r="AH88" s="64">
        <v>0</v>
      </c>
      <c r="AI88" s="64">
        <v>0</v>
      </c>
      <c r="AJ88" s="64">
        <v>0</v>
      </c>
      <c r="AK88" s="64">
        <v>0</v>
      </c>
      <c r="AL88" s="64">
        <v>0</v>
      </c>
      <c r="AM88" s="64">
        <v>0</v>
      </c>
      <c r="AN88" s="64">
        <v>0</v>
      </c>
      <c r="AO88" s="64">
        <v>0</v>
      </c>
      <c r="AP88" s="64">
        <v>0</v>
      </c>
      <c r="AQ88" s="64">
        <v>0</v>
      </c>
      <c r="AR88" s="64">
        <v>0</v>
      </c>
      <c r="AS88" s="64">
        <v>0</v>
      </c>
      <c r="AT88" s="64">
        <v>0</v>
      </c>
      <c r="AU88" s="64">
        <v>0</v>
      </c>
      <c r="AV88" s="64">
        <v>0</v>
      </c>
      <c r="AW88" s="64">
        <v>0</v>
      </c>
      <c r="AX88" s="64">
        <v>0</v>
      </c>
      <c r="AY88" s="64">
        <v>0</v>
      </c>
      <c r="AZ88" s="64">
        <v>0</v>
      </c>
      <c r="BA88" s="64">
        <v>0</v>
      </c>
      <c r="BB88" s="64">
        <v>0</v>
      </c>
      <c r="BC88" s="64">
        <v>0</v>
      </c>
      <c r="BD88" s="64">
        <v>0</v>
      </c>
      <c r="BE88" s="64">
        <v>0</v>
      </c>
      <c r="BF88" s="64">
        <v>0</v>
      </c>
      <c r="BG88" s="64">
        <v>0</v>
      </c>
      <c r="BH88" s="64">
        <v>0</v>
      </c>
      <c r="BI88" s="64">
        <v>0</v>
      </c>
      <c r="BJ88" s="64">
        <v>0</v>
      </c>
      <c r="BK88" s="64">
        <v>0</v>
      </c>
      <c r="BL88" s="64">
        <v>0</v>
      </c>
      <c r="BM88" s="64">
        <v>0</v>
      </c>
      <c r="BN88" s="64">
        <v>0</v>
      </c>
      <c r="BO88" s="64">
        <v>0</v>
      </c>
      <c r="BP88" s="64">
        <v>0</v>
      </c>
      <c r="BQ88" s="64">
        <v>0</v>
      </c>
      <c r="BR88" s="64">
        <v>0</v>
      </c>
      <c r="BS88" s="64">
        <v>0</v>
      </c>
    </row>
    <row r="89" spans="1:71" x14ac:dyDescent="0.25">
      <c r="A89" s="24" t="s">
        <v>188</v>
      </c>
      <c r="B89" s="24" t="s">
        <v>189</v>
      </c>
      <c r="C89" s="18">
        <v>1029.15617270596</v>
      </c>
      <c r="D89" s="64">
        <v>157.08786973452496</v>
      </c>
      <c r="E89" s="64">
        <v>59.594772952802195</v>
      </c>
      <c r="F89" s="64">
        <v>1.3126801729053401</v>
      </c>
      <c r="G89" s="64">
        <v>2.4742766766647759</v>
      </c>
      <c r="H89" s="64">
        <v>6.8396944834464811E-3</v>
      </c>
      <c r="I89" s="64">
        <v>4.7879887467791864</v>
      </c>
      <c r="J89" s="64">
        <v>16.518162727807841</v>
      </c>
      <c r="K89" s="64">
        <v>0.50154082409676459</v>
      </c>
      <c r="L89" s="64">
        <v>28.14964570921013</v>
      </c>
      <c r="M89" s="64">
        <v>2.4178206678082979</v>
      </c>
      <c r="N89" s="64">
        <v>0</v>
      </c>
      <c r="O89" s="64">
        <v>0.52549404489710438</v>
      </c>
      <c r="P89" s="64">
        <v>0.60267994562666694</v>
      </c>
      <c r="Q89" s="64">
        <v>0.64724167815520217</v>
      </c>
      <c r="R89" s="64">
        <v>0.53574432403881611</v>
      </c>
      <c r="S89" s="64">
        <v>4.5920918147591268</v>
      </c>
      <c r="T89" s="64">
        <v>0.22347016492434421</v>
      </c>
      <c r="U89" s="64">
        <v>1.0961938503456373E-5</v>
      </c>
      <c r="V89" s="64">
        <v>4.5814338448936711</v>
      </c>
      <c r="W89" s="64">
        <v>19.544441819733823</v>
      </c>
      <c r="X89" s="64">
        <v>0.31867635024639424</v>
      </c>
      <c r="Y89" s="64">
        <v>1.0305974217493257</v>
      </c>
      <c r="Z89" s="64">
        <v>2.5367397912261138</v>
      </c>
      <c r="AA89" s="64">
        <v>2.8121422572940684</v>
      </c>
      <c r="AB89" s="64">
        <v>9.3242760859057725</v>
      </c>
      <c r="AC89" s="64">
        <v>11.012017835359037</v>
      </c>
      <c r="AD89" s="64">
        <v>3.0348120496613866</v>
      </c>
      <c r="AE89" s="64">
        <v>4.8491821207389532E-3</v>
      </c>
      <c r="AF89" s="64">
        <v>0.36088653773942037</v>
      </c>
      <c r="AG89" s="64">
        <v>1.64762770463729</v>
      </c>
      <c r="AH89" s="64">
        <v>1.4397711426664528</v>
      </c>
      <c r="AI89" s="64">
        <v>5.5756649805222484E-2</v>
      </c>
      <c r="AJ89" s="64">
        <v>1.4819301717410286E-2</v>
      </c>
      <c r="AK89" s="64">
        <v>3.950798133811682</v>
      </c>
      <c r="AL89" s="64">
        <v>0.64124777771705321</v>
      </c>
      <c r="AM89" s="64">
        <v>336.46568328091814</v>
      </c>
      <c r="AN89" s="64">
        <v>15.10997051214142</v>
      </c>
      <c r="AO89" s="64">
        <v>2.6245547779963436</v>
      </c>
      <c r="AP89" s="64">
        <v>5.231346570224531</v>
      </c>
      <c r="AQ89" s="64">
        <v>76.225833983058521</v>
      </c>
      <c r="AR89" s="64">
        <v>4.637452388924391</v>
      </c>
      <c r="AS89" s="64">
        <v>8.7041433327577842</v>
      </c>
      <c r="AT89" s="64">
        <v>7.492219882378703</v>
      </c>
      <c r="AU89" s="64">
        <v>7.6559163752718691</v>
      </c>
      <c r="AV89" s="64">
        <v>0.15055264463247506</v>
      </c>
      <c r="AW89" s="64">
        <v>0.35459378901939403</v>
      </c>
      <c r="AX89" s="64">
        <v>5.1083784389506475</v>
      </c>
      <c r="AY89" s="64">
        <v>0.60662011814233152</v>
      </c>
      <c r="AZ89" s="64">
        <v>5.1294525274488052</v>
      </c>
      <c r="BA89" s="64">
        <v>3.7728017823286293</v>
      </c>
      <c r="BB89" s="64">
        <v>4.6012481303540662</v>
      </c>
      <c r="BC89" s="64">
        <v>25.929679153892653</v>
      </c>
      <c r="BD89" s="64">
        <v>29.669191444309678</v>
      </c>
      <c r="BE89" s="64">
        <v>8.474976293834029</v>
      </c>
      <c r="BF89" s="64">
        <v>6.9491963623393112</v>
      </c>
      <c r="BG89" s="64">
        <v>3.3497367912133034</v>
      </c>
      <c r="BH89" s="64">
        <v>12.494230048673804</v>
      </c>
      <c r="BI89" s="64">
        <v>0</v>
      </c>
      <c r="BJ89" s="64">
        <v>913.02700335651866</v>
      </c>
      <c r="BK89" s="64">
        <v>0</v>
      </c>
      <c r="BL89" s="64">
        <v>57.326106045693606</v>
      </c>
      <c r="BM89" s="64">
        <v>0</v>
      </c>
      <c r="BN89" s="64">
        <v>0</v>
      </c>
      <c r="BO89" s="64">
        <v>103.10627917662741</v>
      </c>
      <c r="BP89" s="64">
        <v>0</v>
      </c>
      <c r="BQ89" s="64">
        <v>-44.303215872879434</v>
      </c>
      <c r="BR89" s="64">
        <v>116.12916934944158</v>
      </c>
      <c r="BS89" s="64">
        <v>1029.1561727059602</v>
      </c>
    </row>
    <row r="90" spans="1:71" x14ac:dyDescent="0.25">
      <c r="A90" s="24" t="s">
        <v>190</v>
      </c>
      <c r="B90" s="24" t="s">
        <v>191</v>
      </c>
      <c r="C90" s="18">
        <v>16.996258354028299</v>
      </c>
      <c r="D90" s="64">
        <v>0</v>
      </c>
      <c r="E90" s="64">
        <v>0</v>
      </c>
      <c r="F90" s="64">
        <v>0</v>
      </c>
      <c r="G90" s="64">
        <v>5.2381181923474227E-3</v>
      </c>
      <c r="H90" s="64">
        <v>6.1415727114130266E-5</v>
      </c>
      <c r="I90" s="64">
        <v>3.0028836962750903E-2</v>
      </c>
      <c r="J90" s="64">
        <v>9.4179080518969296E-2</v>
      </c>
      <c r="K90" s="64">
        <v>2.3952911519799811E-2</v>
      </c>
      <c r="L90" s="64">
        <v>0.16294564947574361</v>
      </c>
      <c r="M90" s="64">
        <v>8.3289549252970871E-2</v>
      </c>
      <c r="N90" s="64">
        <v>0</v>
      </c>
      <c r="O90" s="64">
        <v>1.4663118707705476E-3</v>
      </c>
      <c r="P90" s="64">
        <v>4.3367601133530893E-3</v>
      </c>
      <c r="Q90" s="64">
        <v>3.7071294118539168E-3</v>
      </c>
      <c r="R90" s="64">
        <v>6.9048206047417713E-3</v>
      </c>
      <c r="S90" s="64">
        <v>3.7581974741662333E-2</v>
      </c>
      <c r="T90" s="64">
        <v>5.9513299528285836E-4</v>
      </c>
      <c r="U90" s="64">
        <v>5.4687506083219958E-6</v>
      </c>
      <c r="V90" s="64">
        <v>5.8659188805970895E-2</v>
      </c>
      <c r="W90" s="64">
        <v>0.13648487233228887</v>
      </c>
      <c r="X90" s="64">
        <v>1.0615067825337707E-2</v>
      </c>
      <c r="Y90" s="64">
        <v>3.5838199645709223E-2</v>
      </c>
      <c r="Z90" s="64">
        <v>3.5007244017688788E-2</v>
      </c>
      <c r="AA90" s="64">
        <v>3.6687736315666859E-2</v>
      </c>
      <c r="AB90" s="64">
        <v>9.9967049170970518E-2</v>
      </c>
      <c r="AC90" s="64">
        <v>0.71631640273624719</v>
      </c>
      <c r="AD90" s="64">
        <v>2.1226880031535261E-2</v>
      </c>
      <c r="AE90" s="64">
        <v>2.9589269947324901E-5</v>
      </c>
      <c r="AF90" s="64">
        <v>1.8395084878673562E-3</v>
      </c>
      <c r="AG90" s="64">
        <v>1.2182267685683713E-2</v>
      </c>
      <c r="AH90" s="64">
        <v>1.6353998384725725E-2</v>
      </c>
      <c r="AI90" s="64">
        <v>6.955941140739983E-4</v>
      </c>
      <c r="AJ90" s="64">
        <v>3.4222917503374026E-4</v>
      </c>
      <c r="AK90" s="64">
        <v>4.0445559873381179E-2</v>
      </c>
      <c r="AL90" s="64">
        <v>3.0381225695875836E-3</v>
      </c>
      <c r="AM90" s="64">
        <v>1.5539160783745138E-2</v>
      </c>
      <c r="AN90" s="64">
        <v>0.16152507000557215</v>
      </c>
      <c r="AO90" s="64">
        <v>6.3775237988284314E-2</v>
      </c>
      <c r="AP90" s="64">
        <v>7.6411011990284453E-2</v>
      </c>
      <c r="AQ90" s="64">
        <v>0.72321707838121962</v>
      </c>
      <c r="AR90" s="64">
        <v>5.0243386683128742E-2</v>
      </c>
      <c r="AS90" s="64">
        <v>0.26289620655442414</v>
      </c>
      <c r="AT90" s="64">
        <v>0.11390603270714042</v>
      </c>
      <c r="AU90" s="64">
        <v>0.22545335140423967</v>
      </c>
      <c r="AV90" s="64">
        <v>1.6971297358595759E-3</v>
      </c>
      <c r="AW90" s="64">
        <v>2.3955904357493038E-3</v>
      </c>
      <c r="AX90" s="64">
        <v>6.1960927950225966E-3</v>
      </c>
      <c r="AY90" s="64">
        <v>4.8691034800383984E-3</v>
      </c>
      <c r="AZ90" s="64">
        <v>5.2914207570958403E-2</v>
      </c>
      <c r="BA90" s="64">
        <v>8.1651128483134702E-2</v>
      </c>
      <c r="BB90" s="64">
        <v>9.178450245221037E-2</v>
      </c>
      <c r="BC90" s="64">
        <v>0.90274128219499983</v>
      </c>
      <c r="BD90" s="64">
        <v>2.301871723576455</v>
      </c>
      <c r="BE90" s="64">
        <v>4.4844935872920696E-2</v>
      </c>
      <c r="BF90" s="64">
        <v>0.38011441337504143</v>
      </c>
      <c r="BG90" s="64">
        <v>1.8400881945839515E-2</v>
      </c>
      <c r="BH90" s="64">
        <v>0.42004564841616726</v>
      </c>
      <c r="BI90" s="64">
        <v>0</v>
      </c>
      <c r="BJ90" s="64">
        <v>7.6825158474121205</v>
      </c>
      <c r="BK90" s="64">
        <v>0</v>
      </c>
      <c r="BL90" s="64">
        <v>0.63375438705207909</v>
      </c>
      <c r="BM90" s="64">
        <v>0</v>
      </c>
      <c r="BN90" s="64">
        <v>0</v>
      </c>
      <c r="BO90" s="64">
        <v>10.325159359543076</v>
      </c>
      <c r="BP90" s="64">
        <v>0</v>
      </c>
      <c r="BQ90" s="64">
        <v>-1.6451712399789744</v>
      </c>
      <c r="BR90" s="64">
        <v>9.3137425066161796</v>
      </c>
      <c r="BS90" s="64">
        <v>16.996258354028299</v>
      </c>
    </row>
    <row r="91" spans="1:71" x14ac:dyDescent="0.25">
      <c r="A91" s="13" t="s">
        <v>192</v>
      </c>
      <c r="B91" s="13" t="s">
        <v>193</v>
      </c>
      <c r="C91" s="15">
        <v>0</v>
      </c>
      <c r="D91" s="63">
        <v>0</v>
      </c>
      <c r="E91" s="63">
        <v>0</v>
      </c>
      <c r="F91" s="63">
        <v>0</v>
      </c>
      <c r="G91" s="63">
        <v>0</v>
      </c>
      <c r="H91" s="63">
        <v>0</v>
      </c>
      <c r="I91" s="63">
        <v>0</v>
      </c>
      <c r="J91" s="63">
        <v>0</v>
      </c>
      <c r="K91" s="63">
        <v>0</v>
      </c>
      <c r="L91" s="63">
        <v>0</v>
      </c>
      <c r="M91" s="63">
        <v>0</v>
      </c>
      <c r="N91" s="63">
        <v>0</v>
      </c>
      <c r="O91" s="63">
        <v>0</v>
      </c>
      <c r="P91" s="63">
        <v>0</v>
      </c>
      <c r="Q91" s="63">
        <v>0</v>
      </c>
      <c r="R91" s="63">
        <v>0</v>
      </c>
      <c r="S91" s="63">
        <v>0</v>
      </c>
      <c r="T91" s="63">
        <v>0</v>
      </c>
      <c r="U91" s="63">
        <v>0</v>
      </c>
      <c r="V91" s="63">
        <v>0</v>
      </c>
      <c r="W91" s="63">
        <v>0</v>
      </c>
      <c r="X91" s="63">
        <v>0</v>
      </c>
      <c r="Y91" s="63">
        <v>0</v>
      </c>
      <c r="Z91" s="63">
        <v>0</v>
      </c>
      <c r="AA91" s="63">
        <v>0</v>
      </c>
      <c r="AB91" s="63">
        <v>0</v>
      </c>
      <c r="AC91" s="63">
        <v>0</v>
      </c>
      <c r="AD91" s="63">
        <v>0</v>
      </c>
      <c r="AE91" s="63">
        <v>0</v>
      </c>
      <c r="AF91" s="63">
        <v>0</v>
      </c>
      <c r="AG91" s="63">
        <v>0</v>
      </c>
      <c r="AH91" s="63">
        <v>0</v>
      </c>
      <c r="AI91" s="63">
        <v>0</v>
      </c>
      <c r="AJ91" s="63">
        <v>0</v>
      </c>
      <c r="AK91" s="63">
        <v>0</v>
      </c>
      <c r="AL91" s="63">
        <v>0</v>
      </c>
      <c r="AM91" s="63">
        <v>0</v>
      </c>
      <c r="AN91" s="63">
        <v>0</v>
      </c>
      <c r="AO91" s="63">
        <v>0</v>
      </c>
      <c r="AP91" s="63">
        <v>0</v>
      </c>
      <c r="AQ91" s="63">
        <v>0</v>
      </c>
      <c r="AR91" s="63">
        <v>0</v>
      </c>
      <c r="AS91" s="63">
        <v>0</v>
      </c>
      <c r="AT91" s="63">
        <v>0</v>
      </c>
      <c r="AU91" s="63">
        <v>0</v>
      </c>
      <c r="AV91" s="63">
        <v>0</v>
      </c>
      <c r="AW91" s="63">
        <v>0</v>
      </c>
      <c r="AX91" s="63">
        <v>0</v>
      </c>
      <c r="AY91" s="63">
        <v>0</v>
      </c>
      <c r="AZ91" s="63">
        <v>0</v>
      </c>
      <c r="BA91" s="63">
        <v>0</v>
      </c>
      <c r="BB91" s="63">
        <v>0</v>
      </c>
      <c r="BC91" s="63">
        <v>0</v>
      </c>
      <c r="BD91" s="63">
        <v>0</v>
      </c>
      <c r="BE91" s="63">
        <v>0</v>
      </c>
      <c r="BF91" s="63">
        <v>0</v>
      </c>
      <c r="BG91" s="63">
        <v>0</v>
      </c>
      <c r="BH91" s="63">
        <v>0</v>
      </c>
      <c r="BI91" s="63">
        <v>0</v>
      </c>
      <c r="BJ91" s="63">
        <v>0</v>
      </c>
      <c r="BK91" s="63">
        <v>0</v>
      </c>
      <c r="BL91" s="63">
        <v>0</v>
      </c>
      <c r="BM91" s="63">
        <v>0</v>
      </c>
      <c r="BN91" s="63">
        <v>0</v>
      </c>
      <c r="BO91" s="63">
        <v>0</v>
      </c>
      <c r="BP91" s="63">
        <v>0</v>
      </c>
      <c r="BQ91" s="63">
        <v>0</v>
      </c>
      <c r="BR91" s="63">
        <v>0</v>
      </c>
      <c r="BS91" s="63">
        <v>0</v>
      </c>
    </row>
    <row r="92" spans="1:71" x14ac:dyDescent="0.25">
      <c r="A92" s="13" t="s">
        <v>194</v>
      </c>
      <c r="B92" s="13" t="s">
        <v>195</v>
      </c>
      <c r="C92" s="15">
        <v>0</v>
      </c>
      <c r="D92" s="63">
        <v>0</v>
      </c>
      <c r="E92" s="63">
        <v>0</v>
      </c>
      <c r="F92" s="63">
        <v>0</v>
      </c>
      <c r="G92" s="63">
        <v>0</v>
      </c>
      <c r="H92" s="63">
        <v>0</v>
      </c>
      <c r="I92" s="63">
        <v>0</v>
      </c>
      <c r="J92" s="63">
        <v>0</v>
      </c>
      <c r="K92" s="63">
        <v>0</v>
      </c>
      <c r="L92" s="63">
        <v>0</v>
      </c>
      <c r="M92" s="63">
        <v>0</v>
      </c>
      <c r="N92" s="63">
        <v>0</v>
      </c>
      <c r="O92" s="63">
        <v>0</v>
      </c>
      <c r="P92" s="63">
        <v>0</v>
      </c>
      <c r="Q92" s="63">
        <v>0</v>
      </c>
      <c r="R92" s="63">
        <v>0</v>
      </c>
      <c r="S92" s="63">
        <v>0</v>
      </c>
      <c r="T92" s="63">
        <v>0</v>
      </c>
      <c r="U92" s="63">
        <v>0</v>
      </c>
      <c r="V92" s="63">
        <v>0</v>
      </c>
      <c r="W92" s="63">
        <v>0</v>
      </c>
      <c r="X92" s="63">
        <v>0</v>
      </c>
      <c r="Y92" s="63">
        <v>0</v>
      </c>
      <c r="Z92" s="63">
        <v>0</v>
      </c>
      <c r="AA92" s="63">
        <v>0</v>
      </c>
      <c r="AB92" s="63">
        <v>0</v>
      </c>
      <c r="AC92" s="63">
        <v>0</v>
      </c>
      <c r="AD92" s="63">
        <v>0</v>
      </c>
      <c r="AE92" s="63">
        <v>0</v>
      </c>
      <c r="AF92" s="63">
        <v>0</v>
      </c>
      <c r="AG92" s="63">
        <v>0</v>
      </c>
      <c r="AH92" s="63">
        <v>0</v>
      </c>
      <c r="AI92" s="63">
        <v>0</v>
      </c>
      <c r="AJ92" s="63">
        <v>0</v>
      </c>
      <c r="AK92" s="63">
        <v>0</v>
      </c>
      <c r="AL92" s="63">
        <v>0</v>
      </c>
      <c r="AM92" s="63">
        <v>0</v>
      </c>
      <c r="AN92" s="63">
        <v>0</v>
      </c>
      <c r="AO92" s="63">
        <v>0</v>
      </c>
      <c r="AP92" s="63">
        <v>0</v>
      </c>
      <c r="AQ92" s="63">
        <v>0</v>
      </c>
      <c r="AR92" s="63">
        <v>0</v>
      </c>
      <c r="AS92" s="63">
        <v>0</v>
      </c>
      <c r="AT92" s="63">
        <v>0</v>
      </c>
      <c r="AU92" s="63">
        <v>0</v>
      </c>
      <c r="AV92" s="63">
        <v>0</v>
      </c>
      <c r="AW92" s="63">
        <v>0</v>
      </c>
      <c r="AX92" s="63">
        <v>0</v>
      </c>
      <c r="AY92" s="63">
        <v>0</v>
      </c>
      <c r="AZ92" s="63">
        <v>0</v>
      </c>
      <c r="BA92" s="63">
        <v>0</v>
      </c>
      <c r="BB92" s="63">
        <v>0</v>
      </c>
      <c r="BC92" s="63">
        <v>0</v>
      </c>
      <c r="BD92" s="63">
        <v>0</v>
      </c>
      <c r="BE92" s="63">
        <v>0</v>
      </c>
      <c r="BF92" s="63">
        <v>0</v>
      </c>
      <c r="BG92" s="63">
        <v>0</v>
      </c>
      <c r="BH92" s="63">
        <v>0</v>
      </c>
      <c r="BI92" s="63">
        <v>0</v>
      </c>
      <c r="BJ92" s="63">
        <v>0</v>
      </c>
      <c r="BK92" s="63">
        <v>0</v>
      </c>
      <c r="BL92" s="63">
        <v>0</v>
      </c>
      <c r="BM92" s="63">
        <v>0</v>
      </c>
      <c r="BN92" s="63">
        <v>0</v>
      </c>
      <c r="BO92" s="63">
        <v>0</v>
      </c>
      <c r="BP92" s="63">
        <v>0</v>
      </c>
      <c r="BQ92" s="63">
        <v>0</v>
      </c>
      <c r="BR92" s="63">
        <v>0</v>
      </c>
      <c r="BS92" s="63">
        <v>0</v>
      </c>
    </row>
    <row r="93" spans="1:71" x14ac:dyDescent="0.25">
      <c r="A93" s="13" t="s">
        <v>196</v>
      </c>
      <c r="B93" s="13" t="s">
        <v>197</v>
      </c>
      <c r="C93" s="15">
        <v>0</v>
      </c>
      <c r="D93" s="63">
        <v>0</v>
      </c>
      <c r="E93" s="63">
        <v>0</v>
      </c>
      <c r="F93" s="63">
        <v>0</v>
      </c>
      <c r="G93" s="63">
        <v>0</v>
      </c>
      <c r="H93" s="63">
        <v>0</v>
      </c>
      <c r="I93" s="63">
        <v>0</v>
      </c>
      <c r="J93" s="63">
        <v>0</v>
      </c>
      <c r="K93" s="63">
        <v>0</v>
      </c>
      <c r="L93" s="63">
        <v>0</v>
      </c>
      <c r="M93" s="63">
        <v>0</v>
      </c>
      <c r="N93" s="63">
        <v>0</v>
      </c>
      <c r="O93" s="63">
        <v>0</v>
      </c>
      <c r="P93" s="63">
        <v>0</v>
      </c>
      <c r="Q93" s="63">
        <v>0</v>
      </c>
      <c r="R93" s="63">
        <v>0</v>
      </c>
      <c r="S93" s="63">
        <v>0</v>
      </c>
      <c r="T93" s="63">
        <v>0</v>
      </c>
      <c r="U93" s="63">
        <v>0</v>
      </c>
      <c r="V93" s="63">
        <v>0</v>
      </c>
      <c r="W93" s="63">
        <v>0</v>
      </c>
      <c r="X93" s="63">
        <v>0</v>
      </c>
      <c r="Y93" s="63">
        <v>0</v>
      </c>
      <c r="Z93" s="63">
        <v>0</v>
      </c>
      <c r="AA93" s="63">
        <v>0</v>
      </c>
      <c r="AB93" s="63">
        <v>0</v>
      </c>
      <c r="AC93" s="63">
        <v>0</v>
      </c>
      <c r="AD93" s="63">
        <v>0</v>
      </c>
      <c r="AE93" s="63">
        <v>0</v>
      </c>
      <c r="AF93" s="63">
        <v>0</v>
      </c>
      <c r="AG93" s="63">
        <v>0</v>
      </c>
      <c r="AH93" s="63">
        <v>0</v>
      </c>
      <c r="AI93" s="63">
        <v>0</v>
      </c>
      <c r="AJ93" s="63">
        <v>0</v>
      </c>
      <c r="AK93" s="63">
        <v>0</v>
      </c>
      <c r="AL93" s="63">
        <v>0</v>
      </c>
      <c r="AM93" s="63">
        <v>0</v>
      </c>
      <c r="AN93" s="63">
        <v>0</v>
      </c>
      <c r="AO93" s="63">
        <v>0</v>
      </c>
      <c r="AP93" s="63">
        <v>0</v>
      </c>
      <c r="AQ93" s="63">
        <v>0</v>
      </c>
      <c r="AR93" s="63">
        <v>0</v>
      </c>
      <c r="AS93" s="63">
        <v>0</v>
      </c>
      <c r="AT93" s="63">
        <v>0</v>
      </c>
      <c r="AU93" s="63">
        <v>0</v>
      </c>
      <c r="AV93" s="63">
        <v>0</v>
      </c>
      <c r="AW93" s="63">
        <v>0</v>
      </c>
      <c r="AX93" s="63">
        <v>0</v>
      </c>
      <c r="AY93" s="63">
        <v>0</v>
      </c>
      <c r="AZ93" s="63">
        <v>0</v>
      </c>
      <c r="BA93" s="63">
        <v>0</v>
      </c>
      <c r="BB93" s="63">
        <v>0</v>
      </c>
      <c r="BC93" s="63">
        <v>0</v>
      </c>
      <c r="BD93" s="63">
        <v>0</v>
      </c>
      <c r="BE93" s="63">
        <v>0</v>
      </c>
      <c r="BF93" s="63">
        <v>0</v>
      </c>
      <c r="BG93" s="63">
        <v>0</v>
      </c>
      <c r="BH93" s="63">
        <v>0</v>
      </c>
      <c r="BI93" s="63">
        <v>0</v>
      </c>
      <c r="BJ93" s="63">
        <v>0</v>
      </c>
      <c r="BK93" s="63">
        <v>0</v>
      </c>
      <c r="BL93" s="63">
        <v>0</v>
      </c>
      <c r="BM93" s="63">
        <v>0</v>
      </c>
      <c r="BN93" s="63">
        <v>0</v>
      </c>
      <c r="BO93" s="63">
        <v>0</v>
      </c>
      <c r="BP93" s="63">
        <v>0</v>
      </c>
      <c r="BQ93" s="63">
        <v>0</v>
      </c>
      <c r="BR93" s="63">
        <v>0</v>
      </c>
      <c r="BS93" s="63">
        <v>0</v>
      </c>
    </row>
    <row r="94" spans="1:71" x14ac:dyDescent="0.25">
      <c r="A94" s="13" t="s">
        <v>198</v>
      </c>
      <c r="B94" s="13" t="s">
        <v>199</v>
      </c>
      <c r="C94" s="15">
        <v>-3262304.5796774402</v>
      </c>
      <c r="D94" s="63">
        <v>-422061.74387922365</v>
      </c>
      <c r="E94" s="63">
        <v>-628604.13681278622</v>
      </c>
      <c r="F94" s="63">
        <v>-2161.4738828461686</v>
      </c>
      <c r="G94" s="63">
        <v>-2808.9073757848096</v>
      </c>
      <c r="H94" s="63">
        <v>-69.438424921196344</v>
      </c>
      <c r="I94" s="63">
        <v>-10632.94134802603</v>
      </c>
      <c r="J94" s="63">
        <v>-789.30097439335748</v>
      </c>
      <c r="K94" s="63">
        <v>-221.57792939875171</v>
      </c>
      <c r="L94" s="63">
        <v>-1775.3104721907462</v>
      </c>
      <c r="M94" s="63">
        <v>-1262.9439913301021</v>
      </c>
      <c r="N94" s="63">
        <v>0</v>
      </c>
      <c r="O94" s="63">
        <v>-16.155127824609682</v>
      </c>
      <c r="P94" s="63">
        <v>0</v>
      </c>
      <c r="Q94" s="63">
        <v>-113.59568209108585</v>
      </c>
      <c r="R94" s="63">
        <v>0</v>
      </c>
      <c r="S94" s="63">
        <v>0</v>
      </c>
      <c r="T94" s="63">
        <v>0</v>
      </c>
      <c r="U94" s="63">
        <v>0</v>
      </c>
      <c r="V94" s="63">
        <v>-942.93177833703112</v>
      </c>
      <c r="W94" s="63">
        <v>0</v>
      </c>
      <c r="X94" s="63">
        <v>-48.548078682724089</v>
      </c>
      <c r="Y94" s="63">
        <v>0</v>
      </c>
      <c r="Z94" s="63">
        <v>-4564.7199246703331</v>
      </c>
      <c r="AA94" s="63">
        <v>-3408.5444103681957</v>
      </c>
      <c r="AB94" s="63">
        <v>-9441.9060698492121</v>
      </c>
      <c r="AC94" s="63">
        <v>-1428.619578372512</v>
      </c>
      <c r="AD94" s="63">
        <v>-24.090536814784912</v>
      </c>
      <c r="AE94" s="63">
        <v>-186.38371259162929</v>
      </c>
      <c r="AF94" s="63">
        <v>-215.94165615137081</v>
      </c>
      <c r="AG94" s="63">
        <v>-79548.440154121825</v>
      </c>
      <c r="AH94" s="63">
        <v>-10084.033186569342</v>
      </c>
      <c r="AI94" s="63">
        <v>-1.3641431571505103</v>
      </c>
      <c r="AJ94" s="63">
        <v>0</v>
      </c>
      <c r="AK94" s="63">
        <v>-5322.6938325171623</v>
      </c>
      <c r="AL94" s="63">
        <v>-1698.9955296741859</v>
      </c>
      <c r="AM94" s="63">
        <v>-14232.813562003606</v>
      </c>
      <c r="AN94" s="63">
        <v>-28439.878918929742</v>
      </c>
      <c r="AO94" s="63">
        <v>-21092.606727835977</v>
      </c>
      <c r="AP94" s="63">
        <v>-45425.147023973157</v>
      </c>
      <c r="AQ94" s="63">
        <v>-143016.92483340012</v>
      </c>
      <c r="AR94" s="63">
        <v>-219176.57386938657</v>
      </c>
      <c r="AS94" s="63">
        <v>-32465.458800495424</v>
      </c>
      <c r="AT94" s="63">
        <v>0</v>
      </c>
      <c r="AU94" s="63">
        <v>-4230.0185565436796</v>
      </c>
      <c r="AV94" s="63">
        <v>-63.035495452206838</v>
      </c>
      <c r="AW94" s="63">
        <v>-473.06643052567227</v>
      </c>
      <c r="AX94" s="63">
        <v>-623.8379426870913</v>
      </c>
      <c r="AY94" s="63">
        <v>-20.345654006619746</v>
      </c>
      <c r="AZ94" s="63">
        <v>-2209.7760325028135</v>
      </c>
      <c r="BA94" s="63">
        <v>-1162.7524089255689</v>
      </c>
      <c r="BB94" s="63">
        <v>-24197.382441361682</v>
      </c>
      <c r="BC94" s="63">
        <v>-8078.3884174317955</v>
      </c>
      <c r="BD94" s="63">
        <v>-112230.68220280949</v>
      </c>
      <c r="BE94" s="63">
        <v>0</v>
      </c>
      <c r="BF94" s="63">
        <v>-28343.68288109059</v>
      </c>
      <c r="BG94" s="63">
        <v>-1417.6771628381832</v>
      </c>
      <c r="BH94" s="63">
        <v>-1706.8894632334457</v>
      </c>
      <c r="BI94" s="63">
        <v>0</v>
      </c>
      <c r="BJ94" s="63">
        <v>-1876041.6773181269</v>
      </c>
      <c r="BK94" s="63">
        <v>0</v>
      </c>
      <c r="BL94" s="63">
        <v>0</v>
      </c>
      <c r="BM94" s="63">
        <v>0</v>
      </c>
      <c r="BN94" s="63">
        <v>0</v>
      </c>
      <c r="BO94" s="63">
        <v>-2161439.9480011859</v>
      </c>
      <c r="BP94" s="63">
        <v>0</v>
      </c>
      <c r="BQ94" s="63">
        <v>775177.04564187373</v>
      </c>
      <c r="BR94" s="63">
        <v>-1386262.9023593122</v>
      </c>
      <c r="BS94" s="63">
        <v>-3262304.5796774393</v>
      </c>
    </row>
    <row r="95" spans="1:71" x14ac:dyDescent="0.25">
      <c r="A95" s="13" t="s">
        <v>200</v>
      </c>
      <c r="B95" s="13" t="s">
        <v>201</v>
      </c>
      <c r="C95" s="15">
        <v>-24585357.194395401</v>
      </c>
      <c r="D95" s="63">
        <v>0</v>
      </c>
      <c r="E95" s="63">
        <v>0</v>
      </c>
      <c r="F95" s="63">
        <v>0</v>
      </c>
      <c r="G95" s="63">
        <v>-1921.6938433349258</v>
      </c>
      <c r="H95" s="63">
        <v>-7.5573151602692175</v>
      </c>
      <c r="I95" s="63">
        <v>-7108.091018214559</v>
      </c>
      <c r="J95" s="63">
        <v>-1058134.0191351613</v>
      </c>
      <c r="K95" s="63">
        <v>-47320.959312725761</v>
      </c>
      <c r="L95" s="63">
        <v>-594333.06714649673</v>
      </c>
      <c r="M95" s="63">
        <v>-9989.5831830244097</v>
      </c>
      <c r="N95" s="63">
        <v>0</v>
      </c>
      <c r="O95" s="63">
        <v>-3183.5435579689192</v>
      </c>
      <c r="P95" s="63">
        <v>-28606.587554494385</v>
      </c>
      <c r="Q95" s="63">
        <v>-32567.067207272947</v>
      </c>
      <c r="R95" s="63">
        <v>-2772.5387569862287</v>
      </c>
      <c r="S95" s="63">
        <v>-61938.281764315892</v>
      </c>
      <c r="T95" s="63">
        <v>-1416.225637619925</v>
      </c>
      <c r="U95" s="63">
        <v>-2.2640006472462444</v>
      </c>
      <c r="V95" s="63">
        <v>-132724.9695488021</v>
      </c>
      <c r="W95" s="63">
        <v>-61308.098656891409</v>
      </c>
      <c r="X95" s="63">
        <v>-8608.6630724621482</v>
      </c>
      <c r="Y95" s="63">
        <v>-6190.1969499195384</v>
      </c>
      <c r="Z95" s="63">
        <v>-174883.54306449642</v>
      </c>
      <c r="AA95" s="63">
        <v>-31768.228349446334</v>
      </c>
      <c r="AB95" s="63">
        <v>-42616.430733621062</v>
      </c>
      <c r="AC95" s="63">
        <v>-58008.814456660621</v>
      </c>
      <c r="AD95" s="63">
        <v>-47800.421788262749</v>
      </c>
      <c r="AE95" s="63">
        <v>-370.22936388532912</v>
      </c>
      <c r="AF95" s="63">
        <v>-9412.5239383255757</v>
      </c>
      <c r="AG95" s="63">
        <v>-106788.90045795863</v>
      </c>
      <c r="AH95" s="63">
        <v>-4106.6076919739344</v>
      </c>
      <c r="AI95" s="63">
        <v>-20.59917535830661</v>
      </c>
      <c r="AJ95" s="63">
        <v>-122.87373199603219</v>
      </c>
      <c r="AK95" s="63">
        <v>-99421.93706966516</v>
      </c>
      <c r="AL95" s="63">
        <v>-481.98381519503465</v>
      </c>
      <c r="AM95" s="63">
        <v>0</v>
      </c>
      <c r="AN95" s="63">
        <v>-504.25240621550483</v>
      </c>
      <c r="AO95" s="63">
        <v>-56.523132329468673</v>
      </c>
      <c r="AP95" s="63">
        <v>0</v>
      </c>
      <c r="AQ95" s="63">
        <v>-256004.53541837394</v>
      </c>
      <c r="AR95" s="63">
        <v>0</v>
      </c>
      <c r="AS95" s="63">
        <v>0</v>
      </c>
      <c r="AT95" s="63">
        <v>0</v>
      </c>
      <c r="AU95" s="63">
        <v>0</v>
      </c>
      <c r="AV95" s="63">
        <v>-5662.2330126781935</v>
      </c>
      <c r="AW95" s="63">
        <v>-5521.2692021036728</v>
      </c>
      <c r="AX95" s="63">
        <v>-101106.60639581129</v>
      </c>
      <c r="AY95" s="63">
        <v>-3879.85741711837</v>
      </c>
      <c r="AZ95" s="63">
        <v>-1430.0833806598628</v>
      </c>
      <c r="BA95" s="63">
        <v>0</v>
      </c>
      <c r="BB95" s="63">
        <v>-17923.511204651921</v>
      </c>
      <c r="BC95" s="63">
        <v>-20387.287206015324</v>
      </c>
      <c r="BD95" s="63">
        <v>0</v>
      </c>
      <c r="BE95" s="63">
        <v>-556.43645619467554</v>
      </c>
      <c r="BF95" s="63">
        <v>0</v>
      </c>
      <c r="BG95" s="63">
        <v>-733.97358596471145</v>
      </c>
      <c r="BH95" s="63">
        <v>-720.4136304952948</v>
      </c>
      <c r="BI95" s="63">
        <v>0</v>
      </c>
      <c r="BJ95" s="63">
        <v>-3048423.4837469561</v>
      </c>
      <c r="BK95" s="63">
        <v>0</v>
      </c>
      <c r="BL95" s="63">
        <v>0</v>
      </c>
      <c r="BM95" s="63">
        <v>0</v>
      </c>
      <c r="BN95" s="63">
        <v>0</v>
      </c>
      <c r="BO95" s="63">
        <v>-22511252.039514013</v>
      </c>
      <c r="BP95" s="63">
        <v>0</v>
      </c>
      <c r="BQ95" s="63">
        <v>974318.32886556943</v>
      </c>
      <c r="BR95" s="63">
        <v>-21536933.710648444</v>
      </c>
      <c r="BS95" s="63">
        <v>-24585357.194395401</v>
      </c>
    </row>
    <row r="96" spans="1:71" x14ac:dyDescent="0.25">
      <c r="A96" s="24" t="s">
        <v>327</v>
      </c>
      <c r="B96" s="24" t="s">
        <v>328</v>
      </c>
      <c r="C96" s="18">
        <v>0</v>
      </c>
      <c r="D96" s="64">
        <v>0</v>
      </c>
      <c r="E96" s="64">
        <v>0</v>
      </c>
      <c r="F96" s="64">
        <v>0</v>
      </c>
      <c r="G96" s="64">
        <v>0</v>
      </c>
      <c r="H96" s="64">
        <v>0</v>
      </c>
      <c r="I96" s="64">
        <v>0</v>
      </c>
      <c r="J96" s="64">
        <v>0</v>
      </c>
      <c r="K96" s="64">
        <v>0</v>
      </c>
      <c r="L96" s="64">
        <v>0</v>
      </c>
      <c r="M96" s="64">
        <v>0</v>
      </c>
      <c r="N96" s="64">
        <v>0</v>
      </c>
      <c r="O96" s="64">
        <v>0</v>
      </c>
      <c r="P96" s="64">
        <v>0</v>
      </c>
      <c r="Q96" s="64">
        <v>0</v>
      </c>
      <c r="R96" s="64">
        <v>0</v>
      </c>
      <c r="S96" s="64">
        <v>0</v>
      </c>
      <c r="T96" s="64">
        <v>0</v>
      </c>
      <c r="U96" s="64">
        <v>0</v>
      </c>
      <c r="V96" s="64">
        <v>0</v>
      </c>
      <c r="W96" s="64">
        <v>0</v>
      </c>
      <c r="X96" s="64">
        <v>0</v>
      </c>
      <c r="Y96" s="64">
        <v>0</v>
      </c>
      <c r="Z96" s="64">
        <v>0</v>
      </c>
      <c r="AA96" s="64">
        <v>0</v>
      </c>
      <c r="AB96" s="64">
        <v>0</v>
      </c>
      <c r="AC96" s="64">
        <v>0</v>
      </c>
      <c r="AD96" s="64">
        <v>0</v>
      </c>
      <c r="AE96" s="64">
        <v>0</v>
      </c>
      <c r="AF96" s="64">
        <v>0</v>
      </c>
      <c r="AG96" s="64">
        <v>0</v>
      </c>
      <c r="AH96" s="64">
        <v>0</v>
      </c>
      <c r="AI96" s="64">
        <v>0</v>
      </c>
      <c r="AJ96" s="64">
        <v>0</v>
      </c>
      <c r="AK96" s="64">
        <v>0</v>
      </c>
      <c r="AL96" s="64">
        <v>0</v>
      </c>
      <c r="AM96" s="64">
        <v>0</v>
      </c>
      <c r="AN96" s="64">
        <v>0</v>
      </c>
      <c r="AO96" s="64">
        <v>0</v>
      </c>
      <c r="AP96" s="64">
        <v>0</v>
      </c>
      <c r="AQ96" s="64">
        <v>0</v>
      </c>
      <c r="AR96" s="64">
        <v>0</v>
      </c>
      <c r="AS96" s="64">
        <v>0</v>
      </c>
      <c r="AT96" s="64">
        <v>0</v>
      </c>
      <c r="AU96" s="64">
        <v>0</v>
      </c>
      <c r="AV96" s="64">
        <v>0</v>
      </c>
      <c r="AW96" s="64">
        <v>0</v>
      </c>
      <c r="AX96" s="64">
        <v>0</v>
      </c>
      <c r="AY96" s="64">
        <v>0</v>
      </c>
      <c r="AZ96" s="64">
        <v>0</v>
      </c>
      <c r="BA96" s="64">
        <v>0</v>
      </c>
      <c r="BB96" s="64">
        <v>0</v>
      </c>
      <c r="BC96" s="64">
        <v>0</v>
      </c>
      <c r="BD96" s="64">
        <v>0</v>
      </c>
      <c r="BE96" s="64">
        <v>0</v>
      </c>
      <c r="BF96" s="64">
        <v>0</v>
      </c>
      <c r="BG96" s="64">
        <v>0</v>
      </c>
      <c r="BH96" s="64">
        <v>0</v>
      </c>
      <c r="BI96" s="64">
        <v>0</v>
      </c>
      <c r="BJ96" s="64">
        <v>0</v>
      </c>
      <c r="BK96" s="64">
        <v>0</v>
      </c>
      <c r="BL96" s="64">
        <v>0</v>
      </c>
      <c r="BM96" s="64">
        <v>0</v>
      </c>
      <c r="BN96" s="64">
        <v>0</v>
      </c>
      <c r="BO96" s="64">
        <v>0</v>
      </c>
      <c r="BP96" s="64">
        <v>0</v>
      </c>
      <c r="BQ96" s="64">
        <v>0</v>
      </c>
      <c r="BR96" s="64">
        <v>0</v>
      </c>
      <c r="BS96" s="64">
        <v>0</v>
      </c>
    </row>
    <row r="97" spans="1:71" x14ac:dyDescent="0.25">
      <c r="A97" s="24" t="s">
        <v>203</v>
      </c>
      <c r="B97" s="24" t="s">
        <v>204</v>
      </c>
      <c r="C97" s="18">
        <v>0</v>
      </c>
      <c r="D97" s="64">
        <v>0</v>
      </c>
      <c r="E97" s="64">
        <v>0</v>
      </c>
      <c r="F97" s="64">
        <v>0</v>
      </c>
      <c r="G97" s="64">
        <v>0</v>
      </c>
      <c r="H97" s="64">
        <v>0</v>
      </c>
      <c r="I97" s="64">
        <v>0</v>
      </c>
      <c r="J97" s="64">
        <v>0</v>
      </c>
      <c r="K97" s="64">
        <v>0</v>
      </c>
      <c r="L97" s="64">
        <v>0</v>
      </c>
      <c r="M97" s="64">
        <v>0</v>
      </c>
      <c r="N97" s="64">
        <v>0</v>
      </c>
      <c r="O97" s="64">
        <v>0</v>
      </c>
      <c r="P97" s="64">
        <v>0</v>
      </c>
      <c r="Q97" s="64">
        <v>0</v>
      </c>
      <c r="R97" s="64">
        <v>0</v>
      </c>
      <c r="S97" s="64">
        <v>0</v>
      </c>
      <c r="T97" s="64">
        <v>0</v>
      </c>
      <c r="U97" s="64">
        <v>0</v>
      </c>
      <c r="V97" s="64">
        <v>0</v>
      </c>
      <c r="W97" s="64">
        <v>0</v>
      </c>
      <c r="X97" s="64">
        <v>0</v>
      </c>
      <c r="Y97" s="64">
        <v>0</v>
      </c>
      <c r="Z97" s="64">
        <v>0</v>
      </c>
      <c r="AA97" s="64">
        <v>0</v>
      </c>
      <c r="AB97" s="64">
        <v>0</v>
      </c>
      <c r="AC97" s="64">
        <v>0</v>
      </c>
      <c r="AD97" s="64">
        <v>0</v>
      </c>
      <c r="AE97" s="64">
        <v>0</v>
      </c>
      <c r="AF97" s="64">
        <v>0</v>
      </c>
      <c r="AG97" s="64">
        <v>0</v>
      </c>
      <c r="AH97" s="64">
        <v>0</v>
      </c>
      <c r="AI97" s="64">
        <v>0</v>
      </c>
      <c r="AJ97" s="64">
        <v>0</v>
      </c>
      <c r="AK97" s="64">
        <v>0</v>
      </c>
      <c r="AL97" s="64">
        <v>0</v>
      </c>
      <c r="AM97" s="64">
        <v>0</v>
      </c>
      <c r="AN97" s="64">
        <v>0</v>
      </c>
      <c r="AO97" s="64">
        <v>0</v>
      </c>
      <c r="AP97" s="64">
        <v>0</v>
      </c>
      <c r="AQ97" s="64">
        <v>0</v>
      </c>
      <c r="AR97" s="64">
        <v>0</v>
      </c>
      <c r="AS97" s="64">
        <v>0</v>
      </c>
      <c r="AT97" s="64">
        <v>0</v>
      </c>
      <c r="AU97" s="64">
        <v>0</v>
      </c>
      <c r="AV97" s="64">
        <v>0</v>
      </c>
      <c r="AW97" s="64">
        <v>0</v>
      </c>
      <c r="AX97" s="64">
        <v>0</v>
      </c>
      <c r="AY97" s="64">
        <v>0</v>
      </c>
      <c r="AZ97" s="64">
        <v>0</v>
      </c>
      <c r="BA97" s="64">
        <v>0</v>
      </c>
      <c r="BB97" s="64">
        <v>0</v>
      </c>
      <c r="BC97" s="64">
        <v>0</v>
      </c>
      <c r="BD97" s="64">
        <v>0</v>
      </c>
      <c r="BE97" s="64">
        <v>0</v>
      </c>
      <c r="BF97" s="64">
        <v>0</v>
      </c>
      <c r="BG97" s="64">
        <v>0</v>
      </c>
      <c r="BH97" s="64">
        <v>0</v>
      </c>
      <c r="BI97" s="64">
        <v>0</v>
      </c>
      <c r="BJ97" s="64">
        <v>0</v>
      </c>
      <c r="BK97" s="64">
        <v>0</v>
      </c>
      <c r="BL97" s="64">
        <v>0</v>
      </c>
      <c r="BM97" s="64">
        <v>0</v>
      </c>
      <c r="BN97" s="64">
        <v>0</v>
      </c>
      <c r="BO97" s="64">
        <v>0</v>
      </c>
      <c r="BP97" s="64">
        <v>0</v>
      </c>
      <c r="BQ97" s="64">
        <v>0</v>
      </c>
      <c r="BR97" s="64">
        <v>0</v>
      </c>
      <c r="BS97" s="64">
        <v>0</v>
      </c>
    </row>
    <row r="98" spans="1:71" x14ac:dyDescent="0.25">
      <c r="A98" s="24" t="s">
        <v>205</v>
      </c>
      <c r="B98" s="24" t="s">
        <v>206</v>
      </c>
      <c r="C98" s="18">
        <v>0</v>
      </c>
      <c r="D98" s="64">
        <v>0</v>
      </c>
      <c r="E98" s="64">
        <v>0</v>
      </c>
      <c r="F98" s="64">
        <v>0</v>
      </c>
      <c r="G98" s="64">
        <v>0</v>
      </c>
      <c r="H98" s="64">
        <v>0</v>
      </c>
      <c r="I98" s="64">
        <v>0</v>
      </c>
      <c r="J98" s="64">
        <v>0</v>
      </c>
      <c r="K98" s="64">
        <v>0</v>
      </c>
      <c r="L98" s="64">
        <v>0</v>
      </c>
      <c r="M98" s="64">
        <v>0</v>
      </c>
      <c r="N98" s="64">
        <v>0</v>
      </c>
      <c r="O98" s="64">
        <v>0</v>
      </c>
      <c r="P98" s="64">
        <v>0</v>
      </c>
      <c r="Q98" s="64">
        <v>0</v>
      </c>
      <c r="R98" s="64">
        <v>0</v>
      </c>
      <c r="S98" s="64">
        <v>0</v>
      </c>
      <c r="T98" s="64">
        <v>0</v>
      </c>
      <c r="U98" s="64">
        <v>0</v>
      </c>
      <c r="V98" s="64">
        <v>0</v>
      </c>
      <c r="W98" s="64">
        <v>0</v>
      </c>
      <c r="X98" s="64">
        <v>0</v>
      </c>
      <c r="Y98" s="64">
        <v>0</v>
      </c>
      <c r="Z98" s="64">
        <v>0</v>
      </c>
      <c r="AA98" s="64">
        <v>0</v>
      </c>
      <c r="AB98" s="64">
        <v>0</v>
      </c>
      <c r="AC98" s="64">
        <v>0</v>
      </c>
      <c r="AD98" s="64">
        <v>0</v>
      </c>
      <c r="AE98" s="64">
        <v>0</v>
      </c>
      <c r="AF98" s="64">
        <v>0</v>
      </c>
      <c r="AG98" s="64">
        <v>0</v>
      </c>
      <c r="AH98" s="64">
        <v>0</v>
      </c>
      <c r="AI98" s="64">
        <v>0</v>
      </c>
      <c r="AJ98" s="64">
        <v>0</v>
      </c>
      <c r="AK98" s="64">
        <v>0</v>
      </c>
      <c r="AL98" s="64">
        <v>0</v>
      </c>
      <c r="AM98" s="64">
        <v>0</v>
      </c>
      <c r="AN98" s="64">
        <v>0</v>
      </c>
      <c r="AO98" s="64">
        <v>0</v>
      </c>
      <c r="AP98" s="64">
        <v>0</v>
      </c>
      <c r="AQ98" s="64">
        <v>0</v>
      </c>
      <c r="AR98" s="64">
        <v>0</v>
      </c>
      <c r="AS98" s="64">
        <v>0</v>
      </c>
      <c r="AT98" s="64">
        <v>0</v>
      </c>
      <c r="AU98" s="64">
        <v>0</v>
      </c>
      <c r="AV98" s="64">
        <v>0</v>
      </c>
      <c r="AW98" s="64">
        <v>0</v>
      </c>
      <c r="AX98" s="64">
        <v>0</v>
      </c>
      <c r="AY98" s="64">
        <v>0</v>
      </c>
      <c r="AZ98" s="64">
        <v>0</v>
      </c>
      <c r="BA98" s="64">
        <v>0</v>
      </c>
      <c r="BB98" s="64">
        <v>0</v>
      </c>
      <c r="BC98" s="64">
        <v>0</v>
      </c>
      <c r="BD98" s="64">
        <v>0</v>
      </c>
      <c r="BE98" s="64">
        <v>0</v>
      </c>
      <c r="BF98" s="64">
        <v>0</v>
      </c>
      <c r="BG98" s="64">
        <v>0</v>
      </c>
      <c r="BH98" s="64">
        <v>0</v>
      </c>
      <c r="BI98" s="64">
        <v>0</v>
      </c>
      <c r="BJ98" s="64">
        <v>0</v>
      </c>
      <c r="BK98" s="64">
        <v>0</v>
      </c>
      <c r="BL98" s="64">
        <v>0</v>
      </c>
      <c r="BM98" s="64">
        <v>0</v>
      </c>
      <c r="BN98" s="64">
        <v>0</v>
      </c>
      <c r="BO98" s="64">
        <v>0</v>
      </c>
      <c r="BP98" s="64">
        <v>0</v>
      </c>
      <c r="BQ98" s="64">
        <v>0</v>
      </c>
      <c r="BR98" s="64">
        <v>0</v>
      </c>
      <c r="BS98" s="64">
        <v>0</v>
      </c>
    </row>
    <row r="99" spans="1:71" x14ac:dyDescent="0.25">
      <c r="A99" s="24" t="s">
        <v>207</v>
      </c>
      <c r="B99" s="24" t="s">
        <v>208</v>
      </c>
      <c r="C99" s="18">
        <v>0</v>
      </c>
      <c r="D99" s="64">
        <v>0</v>
      </c>
      <c r="E99" s="64">
        <v>0</v>
      </c>
      <c r="F99" s="64">
        <v>0</v>
      </c>
      <c r="G99" s="64">
        <v>0</v>
      </c>
      <c r="H99" s="64">
        <v>0</v>
      </c>
      <c r="I99" s="64">
        <v>0</v>
      </c>
      <c r="J99" s="64">
        <v>0</v>
      </c>
      <c r="K99" s="64">
        <v>0</v>
      </c>
      <c r="L99" s="64">
        <v>0</v>
      </c>
      <c r="M99" s="64">
        <v>0</v>
      </c>
      <c r="N99" s="64">
        <v>0</v>
      </c>
      <c r="O99" s="64">
        <v>0</v>
      </c>
      <c r="P99" s="64">
        <v>0</v>
      </c>
      <c r="Q99" s="64">
        <v>0</v>
      </c>
      <c r="R99" s="64">
        <v>0</v>
      </c>
      <c r="S99" s="64">
        <v>0</v>
      </c>
      <c r="T99" s="64">
        <v>0</v>
      </c>
      <c r="U99" s="64">
        <v>0</v>
      </c>
      <c r="V99" s="64">
        <v>0</v>
      </c>
      <c r="W99" s="64">
        <v>0</v>
      </c>
      <c r="X99" s="64">
        <v>0</v>
      </c>
      <c r="Y99" s="64">
        <v>0</v>
      </c>
      <c r="Z99" s="64">
        <v>0</v>
      </c>
      <c r="AA99" s="64">
        <v>0</v>
      </c>
      <c r="AB99" s="64">
        <v>0</v>
      </c>
      <c r="AC99" s="64">
        <v>0</v>
      </c>
      <c r="AD99" s="64">
        <v>0</v>
      </c>
      <c r="AE99" s="64">
        <v>0</v>
      </c>
      <c r="AF99" s="64">
        <v>0</v>
      </c>
      <c r="AG99" s="64">
        <v>0</v>
      </c>
      <c r="AH99" s="64">
        <v>0</v>
      </c>
      <c r="AI99" s="64">
        <v>0</v>
      </c>
      <c r="AJ99" s="64">
        <v>0</v>
      </c>
      <c r="AK99" s="64">
        <v>0</v>
      </c>
      <c r="AL99" s="64">
        <v>0</v>
      </c>
      <c r="AM99" s="64">
        <v>0</v>
      </c>
      <c r="AN99" s="64">
        <v>0</v>
      </c>
      <c r="AO99" s="64">
        <v>0</v>
      </c>
      <c r="AP99" s="64">
        <v>0</v>
      </c>
      <c r="AQ99" s="64">
        <v>0</v>
      </c>
      <c r="AR99" s="64">
        <v>0</v>
      </c>
      <c r="AS99" s="64">
        <v>0</v>
      </c>
      <c r="AT99" s="64">
        <v>0</v>
      </c>
      <c r="AU99" s="64">
        <v>0</v>
      </c>
      <c r="AV99" s="64">
        <v>0</v>
      </c>
      <c r="AW99" s="64">
        <v>0</v>
      </c>
      <c r="AX99" s="64">
        <v>0</v>
      </c>
      <c r="AY99" s="64">
        <v>0</v>
      </c>
      <c r="AZ99" s="64">
        <v>0</v>
      </c>
      <c r="BA99" s="64">
        <v>0</v>
      </c>
      <c r="BB99" s="64">
        <v>0</v>
      </c>
      <c r="BC99" s="64">
        <v>0</v>
      </c>
      <c r="BD99" s="64">
        <v>0</v>
      </c>
      <c r="BE99" s="64">
        <v>0</v>
      </c>
      <c r="BF99" s="64">
        <v>0</v>
      </c>
      <c r="BG99" s="64">
        <v>0</v>
      </c>
      <c r="BH99" s="64">
        <v>0</v>
      </c>
      <c r="BI99" s="64">
        <v>0</v>
      </c>
      <c r="BJ99" s="64">
        <v>0</v>
      </c>
      <c r="BK99" s="64">
        <v>0</v>
      </c>
      <c r="BL99" s="64">
        <v>0</v>
      </c>
      <c r="BM99" s="64">
        <v>0</v>
      </c>
      <c r="BN99" s="64">
        <v>0</v>
      </c>
      <c r="BO99" s="64">
        <v>0</v>
      </c>
      <c r="BP99" s="64">
        <v>0</v>
      </c>
      <c r="BQ99" s="64">
        <v>0</v>
      </c>
      <c r="BR99" s="64">
        <v>0</v>
      </c>
      <c r="BS99" s="64">
        <v>0</v>
      </c>
    </row>
    <row r="100" spans="1:71" x14ac:dyDescent="0.25">
      <c r="A100" s="24" t="s">
        <v>209</v>
      </c>
      <c r="B100" s="24" t="s">
        <v>210</v>
      </c>
      <c r="C100" s="18">
        <v>0</v>
      </c>
      <c r="D100" s="64">
        <v>0</v>
      </c>
      <c r="E100" s="64">
        <v>0</v>
      </c>
      <c r="F100" s="64">
        <v>0</v>
      </c>
      <c r="G100" s="64">
        <v>0</v>
      </c>
      <c r="H100" s="64">
        <v>0</v>
      </c>
      <c r="I100" s="64">
        <v>0</v>
      </c>
      <c r="J100" s="64">
        <v>0</v>
      </c>
      <c r="K100" s="64">
        <v>0</v>
      </c>
      <c r="L100" s="64">
        <v>0</v>
      </c>
      <c r="M100" s="64">
        <v>0</v>
      </c>
      <c r="N100" s="64">
        <v>0</v>
      </c>
      <c r="O100" s="64">
        <v>0</v>
      </c>
      <c r="P100" s="64">
        <v>0</v>
      </c>
      <c r="Q100" s="64">
        <v>0</v>
      </c>
      <c r="R100" s="64">
        <v>0</v>
      </c>
      <c r="S100" s="64">
        <v>0</v>
      </c>
      <c r="T100" s="64">
        <v>0</v>
      </c>
      <c r="U100" s="64">
        <v>0</v>
      </c>
      <c r="V100" s="64">
        <v>0</v>
      </c>
      <c r="W100" s="64">
        <v>0</v>
      </c>
      <c r="X100" s="64">
        <v>0</v>
      </c>
      <c r="Y100" s="64">
        <v>0</v>
      </c>
      <c r="Z100" s="64">
        <v>0</v>
      </c>
      <c r="AA100" s="64">
        <v>0</v>
      </c>
      <c r="AB100" s="64">
        <v>0</v>
      </c>
      <c r="AC100" s="64">
        <v>0</v>
      </c>
      <c r="AD100" s="64">
        <v>0</v>
      </c>
      <c r="AE100" s="64">
        <v>0</v>
      </c>
      <c r="AF100" s="64">
        <v>0</v>
      </c>
      <c r="AG100" s="64">
        <v>0</v>
      </c>
      <c r="AH100" s="64">
        <v>0</v>
      </c>
      <c r="AI100" s="64">
        <v>0</v>
      </c>
      <c r="AJ100" s="64">
        <v>0</v>
      </c>
      <c r="AK100" s="64">
        <v>0</v>
      </c>
      <c r="AL100" s="64">
        <v>0</v>
      </c>
      <c r="AM100" s="64">
        <v>0</v>
      </c>
      <c r="AN100" s="64">
        <v>0</v>
      </c>
      <c r="AO100" s="64">
        <v>0</v>
      </c>
      <c r="AP100" s="64">
        <v>0</v>
      </c>
      <c r="AQ100" s="64">
        <v>0</v>
      </c>
      <c r="AR100" s="64">
        <v>0</v>
      </c>
      <c r="AS100" s="64">
        <v>0</v>
      </c>
      <c r="AT100" s="64">
        <v>0</v>
      </c>
      <c r="AU100" s="64">
        <v>0</v>
      </c>
      <c r="AV100" s="64">
        <v>0</v>
      </c>
      <c r="AW100" s="64">
        <v>0</v>
      </c>
      <c r="AX100" s="64">
        <v>0</v>
      </c>
      <c r="AY100" s="64">
        <v>0</v>
      </c>
      <c r="AZ100" s="64">
        <v>0</v>
      </c>
      <c r="BA100" s="64">
        <v>0</v>
      </c>
      <c r="BB100" s="64">
        <v>0</v>
      </c>
      <c r="BC100" s="64">
        <v>0</v>
      </c>
      <c r="BD100" s="64">
        <v>0</v>
      </c>
      <c r="BE100" s="64">
        <v>0</v>
      </c>
      <c r="BF100" s="64">
        <v>0</v>
      </c>
      <c r="BG100" s="64">
        <v>0</v>
      </c>
      <c r="BH100" s="64">
        <v>0</v>
      </c>
      <c r="BI100" s="64">
        <v>0</v>
      </c>
      <c r="BJ100" s="64">
        <v>0</v>
      </c>
      <c r="BK100" s="64">
        <v>0</v>
      </c>
      <c r="BL100" s="64">
        <v>0</v>
      </c>
      <c r="BM100" s="64">
        <v>0</v>
      </c>
      <c r="BN100" s="64">
        <v>0</v>
      </c>
      <c r="BO100" s="64">
        <v>0</v>
      </c>
      <c r="BP100" s="64">
        <v>0</v>
      </c>
      <c r="BQ100" s="64">
        <v>0</v>
      </c>
      <c r="BR100" s="64">
        <v>0</v>
      </c>
      <c r="BS100" s="64">
        <v>0</v>
      </c>
    </row>
    <row r="101" spans="1:71" x14ac:dyDescent="0.25">
      <c r="A101" s="13" t="s">
        <v>211</v>
      </c>
      <c r="B101" s="13" t="s">
        <v>212</v>
      </c>
      <c r="C101" s="15">
        <v>2155.6080051775698</v>
      </c>
      <c r="D101" s="63">
        <v>0</v>
      </c>
      <c r="E101" s="63">
        <v>0</v>
      </c>
      <c r="F101" s="63">
        <v>0</v>
      </c>
      <c r="G101" s="63">
        <v>0</v>
      </c>
      <c r="H101" s="63">
        <v>0</v>
      </c>
      <c r="I101" s="63">
        <v>0</v>
      </c>
      <c r="J101" s="63">
        <v>0</v>
      </c>
      <c r="K101" s="63">
        <v>0</v>
      </c>
      <c r="L101" s="63">
        <v>0</v>
      </c>
      <c r="M101" s="63">
        <v>0</v>
      </c>
      <c r="N101" s="63">
        <v>0</v>
      </c>
      <c r="O101" s="63">
        <v>0</v>
      </c>
      <c r="P101" s="63">
        <v>0</v>
      </c>
      <c r="Q101" s="63">
        <v>0</v>
      </c>
      <c r="R101" s="63">
        <v>0</v>
      </c>
      <c r="S101" s="63">
        <v>0</v>
      </c>
      <c r="T101" s="63">
        <v>0</v>
      </c>
      <c r="U101" s="63">
        <v>0</v>
      </c>
      <c r="V101" s="63">
        <v>0</v>
      </c>
      <c r="W101" s="63">
        <v>1.466200222493198</v>
      </c>
      <c r="X101" s="63">
        <v>0</v>
      </c>
      <c r="Y101" s="63">
        <v>0</v>
      </c>
      <c r="Z101" s="63">
        <v>0</v>
      </c>
      <c r="AA101" s="63">
        <v>0</v>
      </c>
      <c r="AB101" s="63">
        <v>0</v>
      </c>
      <c r="AC101" s="63">
        <v>0</v>
      </c>
      <c r="AD101" s="63">
        <v>0</v>
      </c>
      <c r="AE101" s="63">
        <v>0</v>
      </c>
      <c r="AF101" s="63">
        <v>0</v>
      </c>
      <c r="AG101" s="63">
        <v>0</v>
      </c>
      <c r="AH101" s="63">
        <v>0</v>
      </c>
      <c r="AI101" s="63">
        <v>2.9007554075109249E-4</v>
      </c>
      <c r="AJ101" s="63">
        <v>0</v>
      </c>
      <c r="AK101" s="63">
        <v>0</v>
      </c>
      <c r="AL101" s="63">
        <v>7.4235527155787184E-2</v>
      </c>
      <c r="AM101" s="63">
        <v>0.85272434018281029</v>
      </c>
      <c r="AN101" s="63">
        <v>4.0668403076663487E-2</v>
      </c>
      <c r="AO101" s="63">
        <v>0</v>
      </c>
      <c r="AP101" s="63">
        <v>0</v>
      </c>
      <c r="AQ101" s="63">
        <v>1.8860797323984122</v>
      </c>
      <c r="AR101" s="63">
        <v>0</v>
      </c>
      <c r="AS101" s="63">
        <v>0</v>
      </c>
      <c r="AT101" s="63">
        <v>0.63170141089775844</v>
      </c>
      <c r="AU101" s="63">
        <v>0</v>
      </c>
      <c r="AV101" s="63">
        <v>3.8603690076327732E-2</v>
      </c>
      <c r="AW101" s="63">
        <v>3.1218914925059535E-3</v>
      </c>
      <c r="AX101" s="63">
        <v>0.61944020891428897</v>
      </c>
      <c r="AY101" s="63">
        <v>8.6527232243114921E-4</v>
      </c>
      <c r="AZ101" s="63">
        <v>6.2956328687679495</v>
      </c>
      <c r="BA101" s="63">
        <v>0.4344556816636051</v>
      </c>
      <c r="BB101" s="63">
        <v>10.48183667606637</v>
      </c>
      <c r="BC101" s="63">
        <v>2.387693786017216E-2</v>
      </c>
      <c r="BD101" s="63">
        <v>20.617468681593749</v>
      </c>
      <c r="BE101" s="63">
        <v>10.300005160707958</v>
      </c>
      <c r="BF101" s="63">
        <v>1.1048369539908962</v>
      </c>
      <c r="BG101" s="63">
        <v>0</v>
      </c>
      <c r="BH101" s="63">
        <v>1.0699375192939069</v>
      </c>
      <c r="BI101" s="63">
        <v>0</v>
      </c>
      <c r="BJ101" s="63">
        <v>55.941981254495538</v>
      </c>
      <c r="BK101" s="63">
        <v>6.309562491760097E-2</v>
      </c>
      <c r="BL101" s="63">
        <v>2081.7911731618269</v>
      </c>
      <c r="BM101" s="63">
        <v>0</v>
      </c>
      <c r="BN101" s="63">
        <v>0</v>
      </c>
      <c r="BO101" s="63">
        <v>41.489629233558844</v>
      </c>
      <c r="BP101" s="63">
        <v>0</v>
      </c>
      <c r="BQ101" s="63">
        <v>-23.67787409722909</v>
      </c>
      <c r="BR101" s="63">
        <v>2099.6660239230741</v>
      </c>
      <c r="BS101" s="63">
        <v>2155.6080051775698</v>
      </c>
    </row>
    <row r="102" spans="1:71" x14ac:dyDescent="0.25">
      <c r="A102" s="13" t="s">
        <v>213</v>
      </c>
      <c r="B102" s="13" t="s">
        <v>214</v>
      </c>
      <c r="C102" s="15">
        <v>0</v>
      </c>
      <c r="D102" s="63">
        <v>0</v>
      </c>
      <c r="E102" s="63">
        <v>0</v>
      </c>
      <c r="F102" s="63">
        <v>0</v>
      </c>
      <c r="G102" s="63">
        <v>0</v>
      </c>
      <c r="H102" s="63">
        <v>0</v>
      </c>
      <c r="I102" s="63">
        <v>0</v>
      </c>
      <c r="J102" s="63">
        <v>0</v>
      </c>
      <c r="K102" s="63">
        <v>0</v>
      </c>
      <c r="L102" s="63">
        <v>0</v>
      </c>
      <c r="M102" s="63">
        <v>0</v>
      </c>
      <c r="N102" s="63">
        <v>0</v>
      </c>
      <c r="O102" s="63">
        <v>0</v>
      </c>
      <c r="P102" s="63">
        <v>0</v>
      </c>
      <c r="Q102" s="63">
        <v>0</v>
      </c>
      <c r="R102" s="63">
        <v>0</v>
      </c>
      <c r="S102" s="63">
        <v>0</v>
      </c>
      <c r="T102" s="63">
        <v>0</v>
      </c>
      <c r="U102" s="63">
        <v>0</v>
      </c>
      <c r="V102" s="63">
        <v>0</v>
      </c>
      <c r="W102" s="63">
        <v>0</v>
      </c>
      <c r="X102" s="63">
        <v>0</v>
      </c>
      <c r="Y102" s="63">
        <v>0</v>
      </c>
      <c r="Z102" s="63">
        <v>0</v>
      </c>
      <c r="AA102" s="63">
        <v>0</v>
      </c>
      <c r="AB102" s="63">
        <v>0</v>
      </c>
      <c r="AC102" s="63">
        <v>0</v>
      </c>
      <c r="AD102" s="63">
        <v>0</v>
      </c>
      <c r="AE102" s="63">
        <v>0</v>
      </c>
      <c r="AF102" s="63">
        <v>0</v>
      </c>
      <c r="AG102" s="63">
        <v>0</v>
      </c>
      <c r="AH102" s="63">
        <v>0</v>
      </c>
      <c r="AI102" s="63">
        <v>0</v>
      </c>
      <c r="AJ102" s="63">
        <v>0</v>
      </c>
      <c r="AK102" s="63">
        <v>0</v>
      </c>
      <c r="AL102" s="63">
        <v>0</v>
      </c>
      <c r="AM102" s="63">
        <v>0</v>
      </c>
      <c r="AN102" s="63">
        <v>0</v>
      </c>
      <c r="AO102" s="63">
        <v>0</v>
      </c>
      <c r="AP102" s="63">
        <v>0</v>
      </c>
      <c r="AQ102" s="63">
        <v>0</v>
      </c>
      <c r="AR102" s="63">
        <v>0</v>
      </c>
      <c r="AS102" s="63">
        <v>0</v>
      </c>
      <c r="AT102" s="63">
        <v>0</v>
      </c>
      <c r="AU102" s="63">
        <v>0</v>
      </c>
      <c r="AV102" s="63">
        <v>0</v>
      </c>
      <c r="AW102" s="63">
        <v>0</v>
      </c>
      <c r="AX102" s="63">
        <v>0</v>
      </c>
      <c r="AY102" s="63">
        <v>0</v>
      </c>
      <c r="AZ102" s="63">
        <v>0</v>
      </c>
      <c r="BA102" s="63">
        <v>0</v>
      </c>
      <c r="BB102" s="63">
        <v>0</v>
      </c>
      <c r="BC102" s="63">
        <v>0</v>
      </c>
      <c r="BD102" s="63">
        <v>0</v>
      </c>
      <c r="BE102" s="63">
        <v>0</v>
      </c>
      <c r="BF102" s="63">
        <v>0</v>
      </c>
      <c r="BG102" s="63">
        <v>0</v>
      </c>
      <c r="BH102" s="63">
        <v>0</v>
      </c>
      <c r="BI102" s="63">
        <v>0</v>
      </c>
      <c r="BJ102" s="63">
        <v>0</v>
      </c>
      <c r="BK102" s="63">
        <v>0</v>
      </c>
      <c r="BL102" s="63">
        <v>0</v>
      </c>
      <c r="BM102" s="63">
        <v>0</v>
      </c>
      <c r="BN102" s="63">
        <v>0</v>
      </c>
      <c r="BO102" s="63">
        <v>0</v>
      </c>
      <c r="BP102" s="63">
        <v>0</v>
      </c>
      <c r="BQ102" s="63">
        <v>0</v>
      </c>
      <c r="BR102" s="63">
        <v>0</v>
      </c>
      <c r="BS102" s="63">
        <v>0</v>
      </c>
    </row>
    <row r="103" spans="1:71" x14ac:dyDescent="0.25">
      <c r="A103" s="13" t="s">
        <v>215</v>
      </c>
      <c r="B103" s="13" t="s">
        <v>216</v>
      </c>
      <c r="C103" s="15">
        <v>0</v>
      </c>
      <c r="D103" s="63">
        <v>0</v>
      </c>
      <c r="E103" s="63">
        <v>0</v>
      </c>
      <c r="F103" s="63">
        <v>0</v>
      </c>
      <c r="G103" s="63">
        <v>0</v>
      </c>
      <c r="H103" s="63">
        <v>0</v>
      </c>
      <c r="I103" s="63">
        <v>0</v>
      </c>
      <c r="J103" s="63">
        <v>0</v>
      </c>
      <c r="K103" s="63">
        <v>0</v>
      </c>
      <c r="L103" s="63">
        <v>0</v>
      </c>
      <c r="M103" s="63">
        <v>0</v>
      </c>
      <c r="N103" s="63">
        <v>0</v>
      </c>
      <c r="O103" s="63">
        <v>0</v>
      </c>
      <c r="P103" s="63">
        <v>0</v>
      </c>
      <c r="Q103" s="63">
        <v>0</v>
      </c>
      <c r="R103" s="63">
        <v>0</v>
      </c>
      <c r="S103" s="63">
        <v>0</v>
      </c>
      <c r="T103" s="63">
        <v>0</v>
      </c>
      <c r="U103" s="63">
        <v>0</v>
      </c>
      <c r="V103" s="63">
        <v>0</v>
      </c>
      <c r="W103" s="63">
        <v>0</v>
      </c>
      <c r="X103" s="63">
        <v>0</v>
      </c>
      <c r="Y103" s="63">
        <v>0</v>
      </c>
      <c r="Z103" s="63">
        <v>0</v>
      </c>
      <c r="AA103" s="63">
        <v>0</v>
      </c>
      <c r="AB103" s="63">
        <v>0</v>
      </c>
      <c r="AC103" s="63">
        <v>0</v>
      </c>
      <c r="AD103" s="63">
        <v>0</v>
      </c>
      <c r="AE103" s="63">
        <v>0</v>
      </c>
      <c r="AF103" s="63">
        <v>0</v>
      </c>
      <c r="AG103" s="63">
        <v>0</v>
      </c>
      <c r="AH103" s="63">
        <v>0</v>
      </c>
      <c r="AI103" s="63">
        <v>0</v>
      </c>
      <c r="AJ103" s="63">
        <v>0</v>
      </c>
      <c r="AK103" s="63">
        <v>0</v>
      </c>
      <c r="AL103" s="63">
        <v>0</v>
      </c>
      <c r="AM103" s="63">
        <v>0</v>
      </c>
      <c r="AN103" s="63">
        <v>0</v>
      </c>
      <c r="AO103" s="63">
        <v>0</v>
      </c>
      <c r="AP103" s="63">
        <v>0</v>
      </c>
      <c r="AQ103" s="63">
        <v>0</v>
      </c>
      <c r="AR103" s="63">
        <v>0</v>
      </c>
      <c r="AS103" s="63">
        <v>0</v>
      </c>
      <c r="AT103" s="63">
        <v>0</v>
      </c>
      <c r="AU103" s="63">
        <v>0</v>
      </c>
      <c r="AV103" s="63">
        <v>0</v>
      </c>
      <c r="AW103" s="63">
        <v>0</v>
      </c>
      <c r="AX103" s="63">
        <v>0</v>
      </c>
      <c r="AY103" s="63">
        <v>0</v>
      </c>
      <c r="AZ103" s="63">
        <v>0</v>
      </c>
      <c r="BA103" s="63">
        <v>0</v>
      </c>
      <c r="BB103" s="63">
        <v>0</v>
      </c>
      <c r="BC103" s="63">
        <v>0</v>
      </c>
      <c r="BD103" s="63">
        <v>0</v>
      </c>
      <c r="BE103" s="63">
        <v>0</v>
      </c>
      <c r="BF103" s="63">
        <v>0</v>
      </c>
      <c r="BG103" s="63">
        <v>0</v>
      </c>
      <c r="BH103" s="63">
        <v>0</v>
      </c>
      <c r="BI103" s="63">
        <v>0</v>
      </c>
      <c r="BJ103" s="63">
        <v>0</v>
      </c>
      <c r="BK103" s="63">
        <v>0</v>
      </c>
      <c r="BL103" s="63">
        <v>0</v>
      </c>
      <c r="BM103" s="63">
        <v>0</v>
      </c>
      <c r="BN103" s="63">
        <v>0</v>
      </c>
      <c r="BO103" s="63">
        <v>0</v>
      </c>
      <c r="BP103" s="63">
        <v>0</v>
      </c>
      <c r="BQ103" s="63">
        <v>0</v>
      </c>
      <c r="BR103" s="63">
        <v>0</v>
      </c>
      <c r="BS103" s="63">
        <v>0</v>
      </c>
    </row>
    <row r="104" spans="1:71" x14ac:dyDescent="0.25">
      <c r="A104" s="13" t="s">
        <v>217</v>
      </c>
      <c r="B104" s="13" t="s">
        <v>218</v>
      </c>
      <c r="C104" s="15">
        <v>3.2488677810644799</v>
      </c>
      <c r="D104" s="63">
        <v>0</v>
      </c>
      <c r="E104" s="63">
        <v>0</v>
      </c>
      <c r="F104" s="63">
        <v>0</v>
      </c>
      <c r="G104" s="63">
        <v>3.6671866138750194E-5</v>
      </c>
      <c r="H104" s="63">
        <v>2.0197526070050498E-5</v>
      </c>
      <c r="I104" s="63">
        <v>4.4849225601404285E-3</v>
      </c>
      <c r="J104" s="63">
        <v>6.9428376417426774E-2</v>
      </c>
      <c r="K104" s="63">
        <v>2.5312214669947547E-3</v>
      </c>
      <c r="L104" s="63">
        <v>0.11040686455971062</v>
      </c>
      <c r="M104" s="63">
        <v>3.3984515903929943E-3</v>
      </c>
      <c r="N104" s="63">
        <v>0</v>
      </c>
      <c r="O104" s="63">
        <v>2.0300499734039228E-4</v>
      </c>
      <c r="P104" s="63">
        <v>1.559621932343978E-3</v>
      </c>
      <c r="Q104" s="63">
        <v>4.4120902329980699E-4</v>
      </c>
      <c r="R104" s="63">
        <v>9.6014008736212823E-5</v>
      </c>
      <c r="S104" s="63">
        <v>5.9562545944933428E-3</v>
      </c>
      <c r="T104" s="63">
        <v>4.9998041457600934E-5</v>
      </c>
      <c r="U104" s="63">
        <v>1.7210700066874376E-7</v>
      </c>
      <c r="V104" s="63">
        <v>4.3086767079052743E-4</v>
      </c>
      <c r="W104" s="63">
        <v>2.0539557357505751E-2</v>
      </c>
      <c r="X104" s="63">
        <v>1.7125883449149093E-3</v>
      </c>
      <c r="Y104" s="63">
        <v>1.3302253102680395E-3</v>
      </c>
      <c r="Z104" s="63">
        <v>4.8891727206137041E-2</v>
      </c>
      <c r="AA104" s="63">
        <v>2.7147070820129054E-3</v>
      </c>
      <c r="AB104" s="63">
        <v>2.9746204665937713E-3</v>
      </c>
      <c r="AC104" s="63">
        <v>5.7819440360224279E-3</v>
      </c>
      <c r="AD104" s="63">
        <v>3.5445898205592611E-3</v>
      </c>
      <c r="AE104" s="63">
        <v>8.0987954378732472E-5</v>
      </c>
      <c r="AF104" s="63">
        <v>2.8092895563393847E-3</v>
      </c>
      <c r="AG104" s="63">
        <v>6.8230074018283144E-3</v>
      </c>
      <c r="AH104" s="63">
        <v>2.8366346055563204E-2</v>
      </c>
      <c r="AI104" s="63">
        <v>8.4358405878818654E-5</v>
      </c>
      <c r="AJ104" s="63">
        <v>4.9095618424544149E-5</v>
      </c>
      <c r="AK104" s="63">
        <v>1.9075895627711854E-2</v>
      </c>
      <c r="AL104" s="63">
        <v>3.4244346630520248E-3</v>
      </c>
      <c r="AM104" s="63">
        <v>6.5479154271369508E-2</v>
      </c>
      <c r="AN104" s="63">
        <v>1.7025174592524183E-2</v>
      </c>
      <c r="AO104" s="63">
        <v>2.3307173227833527E-2</v>
      </c>
      <c r="AP104" s="63">
        <v>1.8596067330555702E-2</v>
      </c>
      <c r="AQ104" s="63">
        <v>0.40271529617731661</v>
      </c>
      <c r="AR104" s="63">
        <v>5.3518198488243518E-2</v>
      </c>
      <c r="AS104" s="63">
        <v>0.1162753997266233</v>
      </c>
      <c r="AT104" s="63">
        <v>4.4025454057613758E-3</v>
      </c>
      <c r="AU104" s="63">
        <v>5.0381744197804008E-3</v>
      </c>
      <c r="AV104" s="63">
        <v>7.1202833032089291E-3</v>
      </c>
      <c r="AW104" s="63">
        <v>1.0539916711939016E-2</v>
      </c>
      <c r="AX104" s="63">
        <v>9.5085912890927618E-2</v>
      </c>
      <c r="AY104" s="63">
        <v>0.1030647527108015</v>
      </c>
      <c r="AZ104" s="63">
        <v>0.40828046649849897</v>
      </c>
      <c r="BA104" s="63">
        <v>2.1404345514056441E-2</v>
      </c>
      <c r="BB104" s="63">
        <v>0.31891821179699686</v>
      </c>
      <c r="BC104" s="63">
        <v>5.1821798079158529E-2</v>
      </c>
      <c r="BD104" s="63">
        <v>0.58763535510545062</v>
      </c>
      <c r="BE104" s="63">
        <v>1.6052183109806169E-2</v>
      </c>
      <c r="BF104" s="63">
        <v>0</v>
      </c>
      <c r="BG104" s="63">
        <v>5.5593022818258894E-3</v>
      </c>
      <c r="BH104" s="63">
        <v>6.463445547830092E-2</v>
      </c>
      <c r="BI104" s="63">
        <v>0</v>
      </c>
      <c r="BJ104" s="63">
        <v>2.7437213903905078</v>
      </c>
      <c r="BK104" s="63">
        <v>0</v>
      </c>
      <c r="BL104" s="63">
        <v>0</v>
      </c>
      <c r="BM104" s="63">
        <v>0</v>
      </c>
      <c r="BN104" s="63">
        <v>0</v>
      </c>
      <c r="BO104" s="63">
        <v>0.17731810890545663</v>
      </c>
      <c r="BP104" s="63">
        <v>0.84912849702336168</v>
      </c>
      <c r="BQ104" s="63">
        <v>-0.52130021525484638</v>
      </c>
      <c r="BR104" s="63">
        <v>0.50514639067397182</v>
      </c>
      <c r="BS104" s="63">
        <v>3.2488677810644795</v>
      </c>
    </row>
    <row r="105" spans="1:71" x14ac:dyDescent="0.25">
      <c r="A105" s="13" t="s">
        <v>219</v>
      </c>
      <c r="B105" s="13" t="s">
        <v>220</v>
      </c>
      <c r="C105" s="15">
        <v>0</v>
      </c>
      <c r="D105" s="63">
        <v>0</v>
      </c>
      <c r="E105" s="63">
        <v>0</v>
      </c>
      <c r="F105" s="63">
        <v>0</v>
      </c>
      <c r="G105" s="63">
        <v>0</v>
      </c>
      <c r="H105" s="63">
        <v>0</v>
      </c>
      <c r="I105" s="63">
        <v>0</v>
      </c>
      <c r="J105" s="63">
        <v>0</v>
      </c>
      <c r="K105" s="63">
        <v>0</v>
      </c>
      <c r="L105" s="63">
        <v>0</v>
      </c>
      <c r="M105" s="63">
        <v>0</v>
      </c>
      <c r="N105" s="63">
        <v>0</v>
      </c>
      <c r="O105" s="63">
        <v>0</v>
      </c>
      <c r="P105" s="63">
        <v>0</v>
      </c>
      <c r="Q105" s="63">
        <v>0</v>
      </c>
      <c r="R105" s="63">
        <v>0</v>
      </c>
      <c r="S105" s="63">
        <v>0</v>
      </c>
      <c r="T105" s="63">
        <v>0</v>
      </c>
      <c r="U105" s="63">
        <v>0</v>
      </c>
      <c r="V105" s="63">
        <v>0</v>
      </c>
      <c r="W105" s="63">
        <v>0</v>
      </c>
      <c r="X105" s="63">
        <v>0</v>
      </c>
      <c r="Y105" s="63">
        <v>0</v>
      </c>
      <c r="Z105" s="63">
        <v>0</v>
      </c>
      <c r="AA105" s="63">
        <v>0</v>
      </c>
      <c r="AB105" s="63">
        <v>0</v>
      </c>
      <c r="AC105" s="63">
        <v>0</v>
      </c>
      <c r="AD105" s="63">
        <v>0</v>
      </c>
      <c r="AE105" s="63">
        <v>0</v>
      </c>
      <c r="AF105" s="63">
        <v>0</v>
      </c>
      <c r="AG105" s="63">
        <v>0</v>
      </c>
      <c r="AH105" s="63">
        <v>0</v>
      </c>
      <c r="AI105" s="63">
        <v>0</v>
      </c>
      <c r="AJ105" s="63">
        <v>0</v>
      </c>
      <c r="AK105" s="63">
        <v>0</v>
      </c>
      <c r="AL105" s="63">
        <v>0</v>
      </c>
      <c r="AM105" s="63">
        <v>0</v>
      </c>
      <c r="AN105" s="63">
        <v>0</v>
      </c>
      <c r="AO105" s="63">
        <v>0</v>
      </c>
      <c r="AP105" s="63">
        <v>0</v>
      </c>
      <c r="AQ105" s="63">
        <v>0</v>
      </c>
      <c r="AR105" s="63">
        <v>0</v>
      </c>
      <c r="AS105" s="63">
        <v>0</v>
      </c>
      <c r="AT105" s="63">
        <v>0</v>
      </c>
      <c r="AU105" s="63">
        <v>0</v>
      </c>
      <c r="AV105" s="63">
        <v>0</v>
      </c>
      <c r="AW105" s="63">
        <v>0</v>
      </c>
      <c r="AX105" s="63">
        <v>0</v>
      </c>
      <c r="AY105" s="63">
        <v>0</v>
      </c>
      <c r="AZ105" s="63">
        <v>0</v>
      </c>
      <c r="BA105" s="63">
        <v>0</v>
      </c>
      <c r="BB105" s="63">
        <v>0</v>
      </c>
      <c r="BC105" s="63">
        <v>0</v>
      </c>
      <c r="BD105" s="63">
        <v>0</v>
      </c>
      <c r="BE105" s="63">
        <v>0</v>
      </c>
      <c r="BF105" s="63">
        <v>0</v>
      </c>
      <c r="BG105" s="63">
        <v>0</v>
      </c>
      <c r="BH105" s="63">
        <v>0</v>
      </c>
      <c r="BI105" s="63">
        <v>0</v>
      </c>
      <c r="BJ105" s="63">
        <v>0</v>
      </c>
      <c r="BK105" s="63">
        <v>0</v>
      </c>
      <c r="BL105" s="63">
        <v>0</v>
      </c>
      <c r="BM105" s="63">
        <v>0</v>
      </c>
      <c r="BN105" s="63">
        <v>0</v>
      </c>
      <c r="BO105" s="63">
        <v>0</v>
      </c>
      <c r="BP105" s="63">
        <v>0</v>
      </c>
      <c r="BQ105" s="63">
        <v>0</v>
      </c>
      <c r="BR105" s="63">
        <v>0</v>
      </c>
      <c r="BS105" s="63">
        <v>0</v>
      </c>
    </row>
    <row r="106" spans="1:71" x14ac:dyDescent="0.25">
      <c r="A106" s="24" t="s">
        <v>221</v>
      </c>
      <c r="B106" s="24" t="s">
        <v>222</v>
      </c>
      <c r="C106" s="18">
        <v>0</v>
      </c>
      <c r="D106" s="64">
        <v>0</v>
      </c>
      <c r="E106" s="64">
        <v>0</v>
      </c>
      <c r="F106" s="64">
        <v>0</v>
      </c>
      <c r="G106" s="64">
        <v>0</v>
      </c>
      <c r="H106" s="64">
        <v>0</v>
      </c>
      <c r="I106" s="64">
        <v>0</v>
      </c>
      <c r="J106" s="64">
        <v>0</v>
      </c>
      <c r="K106" s="64">
        <v>0</v>
      </c>
      <c r="L106" s="64">
        <v>0</v>
      </c>
      <c r="M106" s="64">
        <v>0</v>
      </c>
      <c r="N106" s="64">
        <v>0</v>
      </c>
      <c r="O106" s="64">
        <v>0</v>
      </c>
      <c r="P106" s="64">
        <v>0</v>
      </c>
      <c r="Q106" s="64">
        <v>0</v>
      </c>
      <c r="R106" s="64">
        <v>0</v>
      </c>
      <c r="S106" s="64">
        <v>0</v>
      </c>
      <c r="T106" s="64">
        <v>0</v>
      </c>
      <c r="U106" s="64">
        <v>0</v>
      </c>
      <c r="V106" s="64">
        <v>0</v>
      </c>
      <c r="W106" s="64">
        <v>0</v>
      </c>
      <c r="X106" s="64">
        <v>0</v>
      </c>
      <c r="Y106" s="64">
        <v>0</v>
      </c>
      <c r="Z106" s="64">
        <v>0</v>
      </c>
      <c r="AA106" s="64">
        <v>0</v>
      </c>
      <c r="AB106" s="64">
        <v>0</v>
      </c>
      <c r="AC106" s="64">
        <v>0</v>
      </c>
      <c r="AD106" s="64">
        <v>0</v>
      </c>
      <c r="AE106" s="64">
        <v>0</v>
      </c>
      <c r="AF106" s="64">
        <v>0</v>
      </c>
      <c r="AG106" s="64">
        <v>0</v>
      </c>
      <c r="AH106" s="64">
        <v>0</v>
      </c>
      <c r="AI106" s="64">
        <v>0</v>
      </c>
      <c r="AJ106" s="64">
        <v>0</v>
      </c>
      <c r="AK106" s="64">
        <v>0</v>
      </c>
      <c r="AL106" s="64">
        <v>0</v>
      </c>
      <c r="AM106" s="64">
        <v>0</v>
      </c>
      <c r="AN106" s="64">
        <v>0</v>
      </c>
      <c r="AO106" s="64">
        <v>0</v>
      </c>
      <c r="AP106" s="64">
        <v>0</v>
      </c>
      <c r="AQ106" s="64">
        <v>0</v>
      </c>
      <c r="AR106" s="64">
        <v>0</v>
      </c>
      <c r="AS106" s="64">
        <v>0</v>
      </c>
      <c r="AT106" s="64">
        <v>0</v>
      </c>
      <c r="AU106" s="64">
        <v>0</v>
      </c>
      <c r="AV106" s="64">
        <v>0</v>
      </c>
      <c r="AW106" s="64">
        <v>0</v>
      </c>
      <c r="AX106" s="64">
        <v>0</v>
      </c>
      <c r="AY106" s="64">
        <v>0</v>
      </c>
      <c r="AZ106" s="64">
        <v>0</v>
      </c>
      <c r="BA106" s="64">
        <v>0</v>
      </c>
      <c r="BB106" s="64">
        <v>0</v>
      </c>
      <c r="BC106" s="64">
        <v>0</v>
      </c>
      <c r="BD106" s="64">
        <v>0</v>
      </c>
      <c r="BE106" s="64">
        <v>0</v>
      </c>
      <c r="BF106" s="64">
        <v>0</v>
      </c>
      <c r="BG106" s="64">
        <v>0</v>
      </c>
      <c r="BH106" s="64">
        <v>0</v>
      </c>
      <c r="BI106" s="64">
        <v>0</v>
      </c>
      <c r="BJ106" s="64">
        <v>0</v>
      </c>
      <c r="BK106" s="64">
        <v>0</v>
      </c>
      <c r="BL106" s="64">
        <v>0</v>
      </c>
      <c r="BM106" s="64">
        <v>0</v>
      </c>
      <c r="BN106" s="64">
        <v>0</v>
      </c>
      <c r="BO106" s="64">
        <v>0</v>
      </c>
      <c r="BP106" s="64">
        <v>0</v>
      </c>
      <c r="BQ106" s="64">
        <v>0</v>
      </c>
      <c r="BR106" s="64">
        <v>0</v>
      </c>
      <c r="BS106" s="64">
        <v>0</v>
      </c>
    </row>
    <row r="107" spans="1:71" x14ac:dyDescent="0.25">
      <c r="A107" s="24" t="s">
        <v>223</v>
      </c>
      <c r="B107" s="24" t="s">
        <v>224</v>
      </c>
      <c r="C107" s="18">
        <v>0</v>
      </c>
      <c r="D107" s="64">
        <v>0</v>
      </c>
      <c r="E107" s="64">
        <v>0</v>
      </c>
      <c r="F107" s="64">
        <v>0</v>
      </c>
      <c r="G107" s="64">
        <v>0</v>
      </c>
      <c r="H107" s="64">
        <v>0</v>
      </c>
      <c r="I107" s="64">
        <v>0</v>
      </c>
      <c r="J107" s="64">
        <v>0</v>
      </c>
      <c r="K107" s="64">
        <v>0</v>
      </c>
      <c r="L107" s="64">
        <v>0</v>
      </c>
      <c r="M107" s="64">
        <v>0</v>
      </c>
      <c r="N107" s="64">
        <v>0</v>
      </c>
      <c r="O107" s="64">
        <v>0</v>
      </c>
      <c r="P107" s="64">
        <v>0</v>
      </c>
      <c r="Q107" s="64">
        <v>0</v>
      </c>
      <c r="R107" s="64">
        <v>0</v>
      </c>
      <c r="S107" s="64">
        <v>0</v>
      </c>
      <c r="T107" s="64">
        <v>0</v>
      </c>
      <c r="U107" s="64">
        <v>0</v>
      </c>
      <c r="V107" s="64">
        <v>0</v>
      </c>
      <c r="W107" s="64">
        <v>0</v>
      </c>
      <c r="X107" s="64">
        <v>0</v>
      </c>
      <c r="Y107" s="64">
        <v>0</v>
      </c>
      <c r="Z107" s="64">
        <v>0</v>
      </c>
      <c r="AA107" s="64">
        <v>0</v>
      </c>
      <c r="AB107" s="64">
        <v>0</v>
      </c>
      <c r="AC107" s="64">
        <v>0</v>
      </c>
      <c r="AD107" s="64">
        <v>0</v>
      </c>
      <c r="AE107" s="64">
        <v>0</v>
      </c>
      <c r="AF107" s="64">
        <v>0</v>
      </c>
      <c r="AG107" s="64">
        <v>0</v>
      </c>
      <c r="AH107" s="64">
        <v>0</v>
      </c>
      <c r="AI107" s="64">
        <v>0</v>
      </c>
      <c r="AJ107" s="64">
        <v>0</v>
      </c>
      <c r="AK107" s="64">
        <v>0</v>
      </c>
      <c r="AL107" s="64">
        <v>0</v>
      </c>
      <c r="AM107" s="64">
        <v>0</v>
      </c>
      <c r="AN107" s="64">
        <v>0</v>
      </c>
      <c r="AO107" s="64">
        <v>0</v>
      </c>
      <c r="AP107" s="64">
        <v>0</v>
      </c>
      <c r="AQ107" s="64">
        <v>0</v>
      </c>
      <c r="AR107" s="64">
        <v>0</v>
      </c>
      <c r="AS107" s="64">
        <v>0</v>
      </c>
      <c r="AT107" s="64">
        <v>0</v>
      </c>
      <c r="AU107" s="64">
        <v>0</v>
      </c>
      <c r="AV107" s="64">
        <v>0</v>
      </c>
      <c r="AW107" s="64">
        <v>0</v>
      </c>
      <c r="AX107" s="64">
        <v>0</v>
      </c>
      <c r="AY107" s="64">
        <v>0</v>
      </c>
      <c r="AZ107" s="64">
        <v>0</v>
      </c>
      <c r="BA107" s="64">
        <v>0</v>
      </c>
      <c r="BB107" s="64">
        <v>0</v>
      </c>
      <c r="BC107" s="64">
        <v>0</v>
      </c>
      <c r="BD107" s="64">
        <v>0</v>
      </c>
      <c r="BE107" s="64">
        <v>0</v>
      </c>
      <c r="BF107" s="64">
        <v>0</v>
      </c>
      <c r="BG107" s="64">
        <v>0</v>
      </c>
      <c r="BH107" s="64">
        <v>0</v>
      </c>
      <c r="BI107" s="64">
        <v>0</v>
      </c>
      <c r="BJ107" s="64">
        <v>0</v>
      </c>
      <c r="BK107" s="64">
        <v>0</v>
      </c>
      <c r="BL107" s="64">
        <v>0</v>
      </c>
      <c r="BM107" s="64">
        <v>0</v>
      </c>
      <c r="BN107" s="64">
        <v>0</v>
      </c>
      <c r="BO107" s="64">
        <v>0</v>
      </c>
      <c r="BP107" s="64">
        <v>0</v>
      </c>
      <c r="BQ107" s="64">
        <v>0</v>
      </c>
      <c r="BR107" s="64">
        <v>0</v>
      </c>
      <c r="BS107" s="64">
        <v>0</v>
      </c>
    </row>
    <row r="108" spans="1:71" x14ac:dyDescent="0.25">
      <c r="A108" s="24" t="s">
        <v>225</v>
      </c>
      <c r="B108" s="24" t="s">
        <v>226</v>
      </c>
      <c r="C108" s="18">
        <v>0</v>
      </c>
      <c r="D108" s="64">
        <v>0</v>
      </c>
      <c r="E108" s="64">
        <v>0</v>
      </c>
      <c r="F108" s="64">
        <v>0</v>
      </c>
      <c r="G108" s="64">
        <v>0</v>
      </c>
      <c r="H108" s="64">
        <v>0</v>
      </c>
      <c r="I108" s="64">
        <v>0</v>
      </c>
      <c r="J108" s="64">
        <v>0</v>
      </c>
      <c r="K108" s="64">
        <v>0</v>
      </c>
      <c r="L108" s="64">
        <v>0</v>
      </c>
      <c r="M108" s="64">
        <v>0</v>
      </c>
      <c r="N108" s="64">
        <v>0</v>
      </c>
      <c r="O108" s="64">
        <v>0</v>
      </c>
      <c r="P108" s="64">
        <v>0</v>
      </c>
      <c r="Q108" s="64">
        <v>0</v>
      </c>
      <c r="R108" s="64">
        <v>0</v>
      </c>
      <c r="S108" s="64">
        <v>0</v>
      </c>
      <c r="T108" s="64">
        <v>0</v>
      </c>
      <c r="U108" s="64">
        <v>0</v>
      </c>
      <c r="V108" s="64">
        <v>0</v>
      </c>
      <c r="W108" s="64">
        <v>0</v>
      </c>
      <c r="X108" s="64">
        <v>0</v>
      </c>
      <c r="Y108" s="64">
        <v>0</v>
      </c>
      <c r="Z108" s="64">
        <v>0</v>
      </c>
      <c r="AA108" s="64">
        <v>0</v>
      </c>
      <c r="AB108" s="64">
        <v>0</v>
      </c>
      <c r="AC108" s="64">
        <v>0</v>
      </c>
      <c r="AD108" s="64">
        <v>0</v>
      </c>
      <c r="AE108" s="64">
        <v>0</v>
      </c>
      <c r="AF108" s="64">
        <v>0</v>
      </c>
      <c r="AG108" s="64">
        <v>0</v>
      </c>
      <c r="AH108" s="64">
        <v>0</v>
      </c>
      <c r="AI108" s="64">
        <v>0</v>
      </c>
      <c r="AJ108" s="64">
        <v>0</v>
      </c>
      <c r="AK108" s="64">
        <v>0</v>
      </c>
      <c r="AL108" s="64">
        <v>0</v>
      </c>
      <c r="AM108" s="64">
        <v>0</v>
      </c>
      <c r="AN108" s="64">
        <v>0</v>
      </c>
      <c r="AO108" s="64">
        <v>0</v>
      </c>
      <c r="AP108" s="64">
        <v>0</v>
      </c>
      <c r="AQ108" s="64">
        <v>0</v>
      </c>
      <c r="AR108" s="64">
        <v>0</v>
      </c>
      <c r="AS108" s="64">
        <v>0</v>
      </c>
      <c r="AT108" s="64">
        <v>0</v>
      </c>
      <c r="AU108" s="64">
        <v>0</v>
      </c>
      <c r="AV108" s="64">
        <v>0</v>
      </c>
      <c r="AW108" s="64">
        <v>0</v>
      </c>
      <c r="AX108" s="64">
        <v>0</v>
      </c>
      <c r="AY108" s="64">
        <v>0</v>
      </c>
      <c r="AZ108" s="64">
        <v>0</v>
      </c>
      <c r="BA108" s="64">
        <v>0</v>
      </c>
      <c r="BB108" s="64">
        <v>0</v>
      </c>
      <c r="BC108" s="64">
        <v>0</v>
      </c>
      <c r="BD108" s="64">
        <v>0</v>
      </c>
      <c r="BE108" s="64">
        <v>0</v>
      </c>
      <c r="BF108" s="64">
        <v>0</v>
      </c>
      <c r="BG108" s="64">
        <v>0</v>
      </c>
      <c r="BH108" s="64">
        <v>0</v>
      </c>
      <c r="BI108" s="64">
        <v>0</v>
      </c>
      <c r="BJ108" s="64">
        <v>0</v>
      </c>
      <c r="BK108" s="64">
        <v>0</v>
      </c>
      <c r="BL108" s="64">
        <v>0</v>
      </c>
      <c r="BM108" s="64">
        <v>0</v>
      </c>
      <c r="BN108" s="64">
        <v>0</v>
      </c>
      <c r="BO108" s="64">
        <v>0</v>
      </c>
      <c r="BP108" s="64">
        <v>0</v>
      </c>
      <c r="BQ108" s="64">
        <v>0</v>
      </c>
      <c r="BR108" s="64">
        <v>0</v>
      </c>
      <c r="BS108" s="64">
        <v>0</v>
      </c>
    </row>
    <row r="109" spans="1:71" x14ac:dyDescent="0.25">
      <c r="A109" s="24" t="s">
        <v>227</v>
      </c>
      <c r="B109" s="24" t="s">
        <v>228</v>
      </c>
      <c r="C109" s="18">
        <v>0</v>
      </c>
      <c r="D109" s="64">
        <v>0</v>
      </c>
      <c r="E109" s="64">
        <v>0</v>
      </c>
      <c r="F109" s="64">
        <v>0</v>
      </c>
      <c r="G109" s="64">
        <v>0</v>
      </c>
      <c r="H109" s="64">
        <v>0</v>
      </c>
      <c r="I109" s="64">
        <v>0</v>
      </c>
      <c r="J109" s="64">
        <v>0</v>
      </c>
      <c r="K109" s="64">
        <v>0</v>
      </c>
      <c r="L109" s="64">
        <v>0</v>
      </c>
      <c r="M109" s="64">
        <v>0</v>
      </c>
      <c r="N109" s="64">
        <v>0</v>
      </c>
      <c r="O109" s="64">
        <v>0</v>
      </c>
      <c r="P109" s="64">
        <v>0</v>
      </c>
      <c r="Q109" s="64">
        <v>0</v>
      </c>
      <c r="R109" s="64">
        <v>0</v>
      </c>
      <c r="S109" s="64">
        <v>0</v>
      </c>
      <c r="T109" s="64">
        <v>0</v>
      </c>
      <c r="U109" s="64">
        <v>0</v>
      </c>
      <c r="V109" s="64">
        <v>0</v>
      </c>
      <c r="W109" s="64">
        <v>0</v>
      </c>
      <c r="X109" s="64">
        <v>0</v>
      </c>
      <c r="Y109" s="64">
        <v>0</v>
      </c>
      <c r="Z109" s="64">
        <v>0</v>
      </c>
      <c r="AA109" s="64">
        <v>0</v>
      </c>
      <c r="AB109" s="64">
        <v>0</v>
      </c>
      <c r="AC109" s="64">
        <v>0</v>
      </c>
      <c r="AD109" s="64">
        <v>0</v>
      </c>
      <c r="AE109" s="64">
        <v>0</v>
      </c>
      <c r="AF109" s="64">
        <v>0</v>
      </c>
      <c r="AG109" s="64">
        <v>0</v>
      </c>
      <c r="AH109" s="64">
        <v>0</v>
      </c>
      <c r="AI109" s="64">
        <v>0</v>
      </c>
      <c r="AJ109" s="64">
        <v>0</v>
      </c>
      <c r="AK109" s="64">
        <v>0</v>
      </c>
      <c r="AL109" s="64">
        <v>0</v>
      </c>
      <c r="AM109" s="64">
        <v>0</v>
      </c>
      <c r="AN109" s="64">
        <v>0</v>
      </c>
      <c r="AO109" s="64">
        <v>0</v>
      </c>
      <c r="AP109" s="64">
        <v>0</v>
      </c>
      <c r="AQ109" s="64">
        <v>0</v>
      </c>
      <c r="AR109" s="64">
        <v>0</v>
      </c>
      <c r="AS109" s="64">
        <v>0</v>
      </c>
      <c r="AT109" s="64">
        <v>0</v>
      </c>
      <c r="AU109" s="64">
        <v>0</v>
      </c>
      <c r="AV109" s="64">
        <v>0</v>
      </c>
      <c r="AW109" s="64">
        <v>0</v>
      </c>
      <c r="AX109" s="64">
        <v>0</v>
      </c>
      <c r="AY109" s="64">
        <v>0</v>
      </c>
      <c r="AZ109" s="64">
        <v>0</v>
      </c>
      <c r="BA109" s="64">
        <v>0</v>
      </c>
      <c r="BB109" s="64">
        <v>0</v>
      </c>
      <c r="BC109" s="64">
        <v>0</v>
      </c>
      <c r="BD109" s="64">
        <v>0</v>
      </c>
      <c r="BE109" s="64">
        <v>0</v>
      </c>
      <c r="BF109" s="64">
        <v>0</v>
      </c>
      <c r="BG109" s="64">
        <v>0</v>
      </c>
      <c r="BH109" s="64">
        <v>0</v>
      </c>
      <c r="BI109" s="64">
        <v>0</v>
      </c>
      <c r="BJ109" s="64">
        <v>0</v>
      </c>
      <c r="BK109" s="64">
        <v>0</v>
      </c>
      <c r="BL109" s="64">
        <v>0</v>
      </c>
      <c r="BM109" s="64">
        <v>0</v>
      </c>
      <c r="BN109" s="64">
        <v>0</v>
      </c>
      <c r="BO109" s="64">
        <v>0</v>
      </c>
      <c r="BP109" s="64">
        <v>0</v>
      </c>
      <c r="BQ109" s="64">
        <v>0</v>
      </c>
      <c r="BR109" s="64">
        <v>0</v>
      </c>
      <c r="BS109" s="64">
        <v>0</v>
      </c>
    </row>
    <row r="110" spans="1:71" x14ac:dyDescent="0.25">
      <c r="A110" s="24" t="s">
        <v>229</v>
      </c>
      <c r="B110" s="24" t="s">
        <v>230</v>
      </c>
      <c r="C110" s="18">
        <v>0</v>
      </c>
      <c r="D110" s="64">
        <v>0</v>
      </c>
      <c r="E110" s="64">
        <v>0</v>
      </c>
      <c r="F110" s="64">
        <v>0</v>
      </c>
      <c r="G110" s="64">
        <v>0</v>
      </c>
      <c r="H110" s="64">
        <v>0</v>
      </c>
      <c r="I110" s="64">
        <v>0</v>
      </c>
      <c r="J110" s="64">
        <v>0</v>
      </c>
      <c r="K110" s="64">
        <v>0</v>
      </c>
      <c r="L110" s="64">
        <v>0</v>
      </c>
      <c r="M110" s="64">
        <v>0</v>
      </c>
      <c r="N110" s="64">
        <v>0</v>
      </c>
      <c r="O110" s="64">
        <v>0</v>
      </c>
      <c r="P110" s="64">
        <v>0</v>
      </c>
      <c r="Q110" s="64">
        <v>0</v>
      </c>
      <c r="R110" s="64">
        <v>0</v>
      </c>
      <c r="S110" s="64">
        <v>0</v>
      </c>
      <c r="T110" s="64">
        <v>0</v>
      </c>
      <c r="U110" s="64">
        <v>0</v>
      </c>
      <c r="V110" s="64">
        <v>0</v>
      </c>
      <c r="W110" s="64">
        <v>0</v>
      </c>
      <c r="X110" s="64">
        <v>0</v>
      </c>
      <c r="Y110" s="64">
        <v>0</v>
      </c>
      <c r="Z110" s="64">
        <v>0</v>
      </c>
      <c r="AA110" s="64">
        <v>0</v>
      </c>
      <c r="AB110" s="64">
        <v>0</v>
      </c>
      <c r="AC110" s="64">
        <v>0</v>
      </c>
      <c r="AD110" s="64">
        <v>0</v>
      </c>
      <c r="AE110" s="64">
        <v>0</v>
      </c>
      <c r="AF110" s="64">
        <v>0</v>
      </c>
      <c r="AG110" s="64">
        <v>0</v>
      </c>
      <c r="AH110" s="64">
        <v>0</v>
      </c>
      <c r="AI110" s="64">
        <v>0</v>
      </c>
      <c r="AJ110" s="64">
        <v>0</v>
      </c>
      <c r="AK110" s="64">
        <v>0</v>
      </c>
      <c r="AL110" s="64">
        <v>0</v>
      </c>
      <c r="AM110" s="64">
        <v>0</v>
      </c>
      <c r="AN110" s="64">
        <v>0</v>
      </c>
      <c r="AO110" s="64">
        <v>0</v>
      </c>
      <c r="AP110" s="64">
        <v>0</v>
      </c>
      <c r="AQ110" s="64">
        <v>0</v>
      </c>
      <c r="AR110" s="64">
        <v>0</v>
      </c>
      <c r="AS110" s="64">
        <v>0</v>
      </c>
      <c r="AT110" s="64">
        <v>0</v>
      </c>
      <c r="AU110" s="64">
        <v>0</v>
      </c>
      <c r="AV110" s="64">
        <v>0</v>
      </c>
      <c r="AW110" s="64">
        <v>0</v>
      </c>
      <c r="AX110" s="64">
        <v>0</v>
      </c>
      <c r="AY110" s="64">
        <v>0</v>
      </c>
      <c r="AZ110" s="64">
        <v>0</v>
      </c>
      <c r="BA110" s="64">
        <v>0</v>
      </c>
      <c r="BB110" s="64">
        <v>0</v>
      </c>
      <c r="BC110" s="64">
        <v>0</v>
      </c>
      <c r="BD110" s="64">
        <v>0</v>
      </c>
      <c r="BE110" s="64">
        <v>0</v>
      </c>
      <c r="BF110" s="64">
        <v>0</v>
      </c>
      <c r="BG110" s="64">
        <v>0</v>
      </c>
      <c r="BH110" s="64">
        <v>0</v>
      </c>
      <c r="BI110" s="64">
        <v>0</v>
      </c>
      <c r="BJ110" s="64">
        <v>0</v>
      </c>
      <c r="BK110" s="64">
        <v>0</v>
      </c>
      <c r="BL110" s="64">
        <v>0</v>
      </c>
      <c r="BM110" s="64">
        <v>0</v>
      </c>
      <c r="BN110" s="64">
        <v>0</v>
      </c>
      <c r="BO110" s="64">
        <v>0</v>
      </c>
      <c r="BP110" s="64">
        <v>0</v>
      </c>
      <c r="BQ110" s="64">
        <v>0</v>
      </c>
      <c r="BR110" s="64">
        <v>0</v>
      </c>
      <c r="BS110" s="64">
        <v>0</v>
      </c>
    </row>
    <row r="111" spans="1:71" x14ac:dyDescent="0.25">
      <c r="A111" s="13" t="s">
        <v>231</v>
      </c>
      <c r="B111" s="13" t="s">
        <v>232</v>
      </c>
      <c r="C111" s="15">
        <v>0</v>
      </c>
      <c r="D111" s="63">
        <v>0</v>
      </c>
      <c r="E111" s="63">
        <v>0</v>
      </c>
      <c r="F111" s="63">
        <v>0</v>
      </c>
      <c r="G111" s="63">
        <v>0</v>
      </c>
      <c r="H111" s="63">
        <v>0</v>
      </c>
      <c r="I111" s="63">
        <v>0</v>
      </c>
      <c r="J111" s="63">
        <v>0</v>
      </c>
      <c r="K111" s="63">
        <v>0</v>
      </c>
      <c r="L111" s="63">
        <v>0</v>
      </c>
      <c r="M111" s="63">
        <v>0</v>
      </c>
      <c r="N111" s="63">
        <v>0</v>
      </c>
      <c r="O111" s="63">
        <v>0</v>
      </c>
      <c r="P111" s="63">
        <v>0</v>
      </c>
      <c r="Q111" s="63">
        <v>0</v>
      </c>
      <c r="R111" s="63">
        <v>0</v>
      </c>
      <c r="S111" s="63">
        <v>0</v>
      </c>
      <c r="T111" s="63">
        <v>0</v>
      </c>
      <c r="U111" s="63">
        <v>0</v>
      </c>
      <c r="V111" s="63">
        <v>0</v>
      </c>
      <c r="W111" s="63">
        <v>0</v>
      </c>
      <c r="X111" s="63">
        <v>0</v>
      </c>
      <c r="Y111" s="63">
        <v>0</v>
      </c>
      <c r="Z111" s="63">
        <v>0</v>
      </c>
      <c r="AA111" s="63">
        <v>0</v>
      </c>
      <c r="AB111" s="63">
        <v>0</v>
      </c>
      <c r="AC111" s="63">
        <v>0</v>
      </c>
      <c r="AD111" s="63">
        <v>0</v>
      </c>
      <c r="AE111" s="63">
        <v>0</v>
      </c>
      <c r="AF111" s="63">
        <v>0</v>
      </c>
      <c r="AG111" s="63">
        <v>0</v>
      </c>
      <c r="AH111" s="63">
        <v>0</v>
      </c>
      <c r="AI111" s="63">
        <v>0</v>
      </c>
      <c r="AJ111" s="63">
        <v>0</v>
      </c>
      <c r="AK111" s="63">
        <v>0</v>
      </c>
      <c r="AL111" s="63">
        <v>0</v>
      </c>
      <c r="AM111" s="63">
        <v>0</v>
      </c>
      <c r="AN111" s="63">
        <v>0</v>
      </c>
      <c r="AO111" s="63">
        <v>0</v>
      </c>
      <c r="AP111" s="63">
        <v>0</v>
      </c>
      <c r="AQ111" s="63">
        <v>0</v>
      </c>
      <c r="AR111" s="63">
        <v>0</v>
      </c>
      <c r="AS111" s="63">
        <v>0</v>
      </c>
      <c r="AT111" s="63">
        <v>0</v>
      </c>
      <c r="AU111" s="63">
        <v>0</v>
      </c>
      <c r="AV111" s="63">
        <v>0</v>
      </c>
      <c r="AW111" s="63">
        <v>0</v>
      </c>
      <c r="AX111" s="63">
        <v>0</v>
      </c>
      <c r="AY111" s="63">
        <v>0</v>
      </c>
      <c r="AZ111" s="63">
        <v>0</v>
      </c>
      <c r="BA111" s="63">
        <v>0</v>
      </c>
      <c r="BB111" s="63">
        <v>0</v>
      </c>
      <c r="BC111" s="63">
        <v>0</v>
      </c>
      <c r="BD111" s="63">
        <v>0</v>
      </c>
      <c r="BE111" s="63">
        <v>0</v>
      </c>
      <c r="BF111" s="63">
        <v>0</v>
      </c>
      <c r="BG111" s="63">
        <v>0</v>
      </c>
      <c r="BH111" s="63">
        <v>0</v>
      </c>
      <c r="BI111" s="63">
        <v>0</v>
      </c>
      <c r="BJ111" s="63">
        <v>0</v>
      </c>
      <c r="BK111" s="63">
        <v>0</v>
      </c>
      <c r="BL111" s="63">
        <v>0</v>
      </c>
      <c r="BM111" s="63">
        <v>0</v>
      </c>
      <c r="BN111" s="63">
        <v>0</v>
      </c>
      <c r="BO111" s="63">
        <v>0</v>
      </c>
      <c r="BP111" s="63">
        <v>0</v>
      </c>
      <c r="BQ111" s="63">
        <v>0</v>
      </c>
      <c r="BR111" s="63">
        <v>0</v>
      </c>
      <c r="BS111" s="63">
        <v>0</v>
      </c>
    </row>
    <row r="112" spans="1:71" x14ac:dyDescent="0.25">
      <c r="A112" s="13" t="s">
        <v>233</v>
      </c>
      <c r="B112" s="13" t="s">
        <v>234</v>
      </c>
      <c r="C112" s="15">
        <v>0</v>
      </c>
      <c r="D112" s="63">
        <v>0</v>
      </c>
      <c r="E112" s="63">
        <v>0</v>
      </c>
      <c r="F112" s="63">
        <v>0</v>
      </c>
      <c r="G112" s="63">
        <v>0</v>
      </c>
      <c r="H112" s="63">
        <v>0</v>
      </c>
      <c r="I112" s="63">
        <v>0</v>
      </c>
      <c r="J112" s="63">
        <v>0</v>
      </c>
      <c r="K112" s="63">
        <v>0</v>
      </c>
      <c r="L112" s="63">
        <v>0</v>
      </c>
      <c r="M112" s="63">
        <v>0</v>
      </c>
      <c r="N112" s="63">
        <v>0</v>
      </c>
      <c r="O112" s="63">
        <v>0</v>
      </c>
      <c r="P112" s="63">
        <v>0</v>
      </c>
      <c r="Q112" s="63">
        <v>0</v>
      </c>
      <c r="R112" s="63">
        <v>0</v>
      </c>
      <c r="S112" s="63">
        <v>0</v>
      </c>
      <c r="T112" s="63">
        <v>0</v>
      </c>
      <c r="U112" s="63">
        <v>0</v>
      </c>
      <c r="V112" s="63">
        <v>0</v>
      </c>
      <c r="W112" s="63">
        <v>0</v>
      </c>
      <c r="X112" s="63">
        <v>0</v>
      </c>
      <c r="Y112" s="63">
        <v>0</v>
      </c>
      <c r="Z112" s="63">
        <v>0</v>
      </c>
      <c r="AA112" s="63">
        <v>0</v>
      </c>
      <c r="AB112" s="63">
        <v>0</v>
      </c>
      <c r="AC112" s="63">
        <v>0</v>
      </c>
      <c r="AD112" s="63">
        <v>0</v>
      </c>
      <c r="AE112" s="63">
        <v>0</v>
      </c>
      <c r="AF112" s="63">
        <v>0</v>
      </c>
      <c r="AG112" s="63">
        <v>0</v>
      </c>
      <c r="AH112" s="63">
        <v>0</v>
      </c>
      <c r="AI112" s="63">
        <v>0</v>
      </c>
      <c r="AJ112" s="63">
        <v>0</v>
      </c>
      <c r="AK112" s="63">
        <v>0</v>
      </c>
      <c r="AL112" s="63">
        <v>0</v>
      </c>
      <c r="AM112" s="63">
        <v>0</v>
      </c>
      <c r="AN112" s="63">
        <v>0</v>
      </c>
      <c r="AO112" s="63">
        <v>0</v>
      </c>
      <c r="AP112" s="63">
        <v>0</v>
      </c>
      <c r="AQ112" s="63">
        <v>0</v>
      </c>
      <c r="AR112" s="63">
        <v>0</v>
      </c>
      <c r="AS112" s="63">
        <v>0</v>
      </c>
      <c r="AT112" s="63">
        <v>0</v>
      </c>
      <c r="AU112" s="63">
        <v>0</v>
      </c>
      <c r="AV112" s="63">
        <v>0</v>
      </c>
      <c r="AW112" s="63">
        <v>0</v>
      </c>
      <c r="AX112" s="63">
        <v>0</v>
      </c>
      <c r="AY112" s="63">
        <v>0</v>
      </c>
      <c r="AZ112" s="63">
        <v>0</v>
      </c>
      <c r="BA112" s="63">
        <v>0</v>
      </c>
      <c r="BB112" s="63">
        <v>0</v>
      </c>
      <c r="BC112" s="63">
        <v>0</v>
      </c>
      <c r="BD112" s="63">
        <v>0</v>
      </c>
      <c r="BE112" s="63">
        <v>0</v>
      </c>
      <c r="BF112" s="63">
        <v>0</v>
      </c>
      <c r="BG112" s="63">
        <v>0</v>
      </c>
      <c r="BH112" s="63">
        <v>0</v>
      </c>
      <c r="BI112" s="63">
        <v>0</v>
      </c>
      <c r="BJ112" s="63">
        <v>0</v>
      </c>
      <c r="BK112" s="63">
        <v>0</v>
      </c>
      <c r="BL112" s="63">
        <v>0</v>
      </c>
      <c r="BM112" s="63">
        <v>0</v>
      </c>
      <c r="BN112" s="63">
        <v>0</v>
      </c>
      <c r="BO112" s="63">
        <v>0</v>
      </c>
      <c r="BP112" s="63">
        <v>0</v>
      </c>
      <c r="BQ112" s="63">
        <v>0</v>
      </c>
      <c r="BR112" s="63">
        <v>0</v>
      </c>
      <c r="BS112" s="63">
        <v>0</v>
      </c>
    </row>
    <row r="113" spans="1:71" x14ac:dyDescent="0.25">
      <c r="A113" s="13" t="s">
        <v>235</v>
      </c>
      <c r="B113" s="13" t="s">
        <v>236</v>
      </c>
      <c r="C113" s="15">
        <v>0</v>
      </c>
      <c r="D113" s="63">
        <v>0</v>
      </c>
      <c r="E113" s="63">
        <v>0</v>
      </c>
      <c r="F113" s="63">
        <v>0</v>
      </c>
      <c r="G113" s="63">
        <v>0</v>
      </c>
      <c r="H113" s="63">
        <v>0</v>
      </c>
      <c r="I113" s="63">
        <v>0</v>
      </c>
      <c r="J113" s="63">
        <v>0</v>
      </c>
      <c r="K113" s="63">
        <v>0</v>
      </c>
      <c r="L113" s="63">
        <v>0</v>
      </c>
      <c r="M113" s="63">
        <v>0</v>
      </c>
      <c r="N113" s="63">
        <v>0</v>
      </c>
      <c r="O113" s="63">
        <v>0</v>
      </c>
      <c r="P113" s="63">
        <v>0</v>
      </c>
      <c r="Q113" s="63">
        <v>0</v>
      </c>
      <c r="R113" s="63">
        <v>0</v>
      </c>
      <c r="S113" s="63">
        <v>0</v>
      </c>
      <c r="T113" s="63">
        <v>0</v>
      </c>
      <c r="U113" s="63">
        <v>0</v>
      </c>
      <c r="V113" s="63">
        <v>0</v>
      </c>
      <c r="W113" s="63">
        <v>0</v>
      </c>
      <c r="X113" s="63">
        <v>0</v>
      </c>
      <c r="Y113" s="63">
        <v>0</v>
      </c>
      <c r="Z113" s="63">
        <v>0</v>
      </c>
      <c r="AA113" s="63">
        <v>0</v>
      </c>
      <c r="AB113" s="63">
        <v>0</v>
      </c>
      <c r="AC113" s="63">
        <v>0</v>
      </c>
      <c r="AD113" s="63">
        <v>0</v>
      </c>
      <c r="AE113" s="63">
        <v>0</v>
      </c>
      <c r="AF113" s="63">
        <v>0</v>
      </c>
      <c r="AG113" s="63">
        <v>0</v>
      </c>
      <c r="AH113" s="63">
        <v>0</v>
      </c>
      <c r="AI113" s="63">
        <v>0</v>
      </c>
      <c r="AJ113" s="63">
        <v>0</v>
      </c>
      <c r="AK113" s="63">
        <v>0</v>
      </c>
      <c r="AL113" s="63">
        <v>0</v>
      </c>
      <c r="AM113" s="63">
        <v>0</v>
      </c>
      <c r="AN113" s="63">
        <v>0</v>
      </c>
      <c r="AO113" s="63">
        <v>0</v>
      </c>
      <c r="AP113" s="63">
        <v>0</v>
      </c>
      <c r="AQ113" s="63">
        <v>0</v>
      </c>
      <c r="AR113" s="63">
        <v>0</v>
      </c>
      <c r="AS113" s="63">
        <v>0</v>
      </c>
      <c r="AT113" s="63">
        <v>0</v>
      </c>
      <c r="AU113" s="63">
        <v>0</v>
      </c>
      <c r="AV113" s="63">
        <v>0</v>
      </c>
      <c r="AW113" s="63">
        <v>0</v>
      </c>
      <c r="AX113" s="63">
        <v>0</v>
      </c>
      <c r="AY113" s="63">
        <v>0</v>
      </c>
      <c r="AZ113" s="63">
        <v>0</v>
      </c>
      <c r="BA113" s="63">
        <v>0</v>
      </c>
      <c r="BB113" s="63">
        <v>0</v>
      </c>
      <c r="BC113" s="63">
        <v>0</v>
      </c>
      <c r="BD113" s="63">
        <v>0</v>
      </c>
      <c r="BE113" s="63">
        <v>0</v>
      </c>
      <c r="BF113" s="63">
        <v>0</v>
      </c>
      <c r="BG113" s="63">
        <v>0</v>
      </c>
      <c r="BH113" s="63">
        <v>0</v>
      </c>
      <c r="BI113" s="63">
        <v>0</v>
      </c>
      <c r="BJ113" s="63">
        <v>0</v>
      </c>
      <c r="BK113" s="63">
        <v>0</v>
      </c>
      <c r="BL113" s="63">
        <v>0</v>
      </c>
      <c r="BM113" s="63">
        <v>0</v>
      </c>
      <c r="BN113" s="63">
        <v>0</v>
      </c>
      <c r="BO113" s="63">
        <v>0</v>
      </c>
      <c r="BP113" s="63">
        <v>0</v>
      </c>
      <c r="BQ113" s="63">
        <v>0</v>
      </c>
      <c r="BR113" s="63">
        <v>0</v>
      </c>
      <c r="BS113" s="63">
        <v>0</v>
      </c>
    </row>
    <row r="114" spans="1:71" x14ac:dyDescent="0.25">
      <c r="A114" s="13" t="s">
        <v>237</v>
      </c>
      <c r="B114" s="13" t="s">
        <v>238</v>
      </c>
      <c r="C114" s="15">
        <v>0</v>
      </c>
      <c r="D114" s="63">
        <v>0</v>
      </c>
      <c r="E114" s="63">
        <v>0</v>
      </c>
      <c r="F114" s="63">
        <v>0</v>
      </c>
      <c r="G114" s="63">
        <v>0</v>
      </c>
      <c r="H114" s="63">
        <v>0</v>
      </c>
      <c r="I114" s="63">
        <v>0</v>
      </c>
      <c r="J114" s="63">
        <v>0</v>
      </c>
      <c r="K114" s="63">
        <v>0</v>
      </c>
      <c r="L114" s="63">
        <v>0</v>
      </c>
      <c r="M114" s="63">
        <v>0</v>
      </c>
      <c r="N114" s="63">
        <v>0</v>
      </c>
      <c r="O114" s="63">
        <v>0</v>
      </c>
      <c r="P114" s="63">
        <v>0</v>
      </c>
      <c r="Q114" s="63">
        <v>0</v>
      </c>
      <c r="R114" s="63">
        <v>0</v>
      </c>
      <c r="S114" s="63">
        <v>0</v>
      </c>
      <c r="T114" s="63">
        <v>0</v>
      </c>
      <c r="U114" s="63">
        <v>0</v>
      </c>
      <c r="V114" s="63">
        <v>0</v>
      </c>
      <c r="W114" s="63">
        <v>0</v>
      </c>
      <c r="X114" s="63">
        <v>0</v>
      </c>
      <c r="Y114" s="63">
        <v>0</v>
      </c>
      <c r="Z114" s="63">
        <v>0</v>
      </c>
      <c r="AA114" s="63">
        <v>0</v>
      </c>
      <c r="AB114" s="63">
        <v>0</v>
      </c>
      <c r="AC114" s="63">
        <v>0</v>
      </c>
      <c r="AD114" s="63">
        <v>0</v>
      </c>
      <c r="AE114" s="63">
        <v>0</v>
      </c>
      <c r="AF114" s="63">
        <v>0</v>
      </c>
      <c r="AG114" s="63">
        <v>0</v>
      </c>
      <c r="AH114" s="63">
        <v>0</v>
      </c>
      <c r="AI114" s="63">
        <v>0</v>
      </c>
      <c r="AJ114" s="63">
        <v>0</v>
      </c>
      <c r="AK114" s="63">
        <v>0</v>
      </c>
      <c r="AL114" s="63">
        <v>0</v>
      </c>
      <c r="AM114" s="63">
        <v>0</v>
      </c>
      <c r="AN114" s="63">
        <v>0</v>
      </c>
      <c r="AO114" s="63">
        <v>0</v>
      </c>
      <c r="AP114" s="63">
        <v>0</v>
      </c>
      <c r="AQ114" s="63">
        <v>0</v>
      </c>
      <c r="AR114" s="63">
        <v>0</v>
      </c>
      <c r="AS114" s="63">
        <v>0</v>
      </c>
      <c r="AT114" s="63">
        <v>0</v>
      </c>
      <c r="AU114" s="63">
        <v>0</v>
      </c>
      <c r="AV114" s="63">
        <v>0</v>
      </c>
      <c r="AW114" s="63">
        <v>0</v>
      </c>
      <c r="AX114" s="63">
        <v>0</v>
      </c>
      <c r="AY114" s="63">
        <v>0</v>
      </c>
      <c r="AZ114" s="63">
        <v>0</v>
      </c>
      <c r="BA114" s="63">
        <v>0</v>
      </c>
      <c r="BB114" s="63">
        <v>0</v>
      </c>
      <c r="BC114" s="63">
        <v>0</v>
      </c>
      <c r="BD114" s="63">
        <v>0</v>
      </c>
      <c r="BE114" s="63">
        <v>0</v>
      </c>
      <c r="BF114" s="63">
        <v>0</v>
      </c>
      <c r="BG114" s="63">
        <v>0</v>
      </c>
      <c r="BH114" s="63">
        <v>0</v>
      </c>
      <c r="BI114" s="63">
        <v>0</v>
      </c>
      <c r="BJ114" s="63">
        <v>0</v>
      </c>
      <c r="BK114" s="63">
        <v>0</v>
      </c>
      <c r="BL114" s="63">
        <v>0</v>
      </c>
      <c r="BM114" s="63">
        <v>0</v>
      </c>
      <c r="BN114" s="63">
        <v>0</v>
      </c>
      <c r="BO114" s="63">
        <v>0</v>
      </c>
      <c r="BP114" s="63">
        <v>0</v>
      </c>
      <c r="BQ114" s="63">
        <v>0</v>
      </c>
      <c r="BR114" s="63">
        <v>0</v>
      </c>
      <c r="BS114" s="63">
        <v>0</v>
      </c>
    </row>
    <row r="115" spans="1:71" x14ac:dyDescent="0.25">
      <c r="A115" s="13" t="s">
        <v>239</v>
      </c>
      <c r="B115" s="13" t="s">
        <v>240</v>
      </c>
      <c r="C115" s="15">
        <v>0</v>
      </c>
      <c r="D115" s="63">
        <v>0</v>
      </c>
      <c r="E115" s="63">
        <v>0</v>
      </c>
      <c r="F115" s="63">
        <v>0</v>
      </c>
      <c r="G115" s="63">
        <v>0</v>
      </c>
      <c r="H115" s="63">
        <v>0</v>
      </c>
      <c r="I115" s="63">
        <v>0</v>
      </c>
      <c r="J115" s="63">
        <v>0</v>
      </c>
      <c r="K115" s="63">
        <v>0</v>
      </c>
      <c r="L115" s="63">
        <v>0</v>
      </c>
      <c r="M115" s="63">
        <v>0</v>
      </c>
      <c r="N115" s="63">
        <v>0</v>
      </c>
      <c r="O115" s="63">
        <v>0</v>
      </c>
      <c r="P115" s="63">
        <v>0</v>
      </c>
      <c r="Q115" s="63">
        <v>0</v>
      </c>
      <c r="R115" s="63">
        <v>0</v>
      </c>
      <c r="S115" s="63">
        <v>0</v>
      </c>
      <c r="T115" s="63">
        <v>0</v>
      </c>
      <c r="U115" s="63">
        <v>0</v>
      </c>
      <c r="V115" s="63">
        <v>0</v>
      </c>
      <c r="W115" s="63">
        <v>0</v>
      </c>
      <c r="X115" s="63">
        <v>0</v>
      </c>
      <c r="Y115" s="63">
        <v>0</v>
      </c>
      <c r="Z115" s="63">
        <v>0</v>
      </c>
      <c r="AA115" s="63">
        <v>0</v>
      </c>
      <c r="AB115" s="63">
        <v>0</v>
      </c>
      <c r="AC115" s="63">
        <v>0</v>
      </c>
      <c r="AD115" s="63">
        <v>0</v>
      </c>
      <c r="AE115" s="63">
        <v>0</v>
      </c>
      <c r="AF115" s="63">
        <v>0</v>
      </c>
      <c r="AG115" s="63">
        <v>0</v>
      </c>
      <c r="AH115" s="63">
        <v>0</v>
      </c>
      <c r="AI115" s="63">
        <v>0</v>
      </c>
      <c r="AJ115" s="63">
        <v>0</v>
      </c>
      <c r="AK115" s="63">
        <v>0</v>
      </c>
      <c r="AL115" s="63">
        <v>0</v>
      </c>
      <c r="AM115" s="63">
        <v>0</v>
      </c>
      <c r="AN115" s="63">
        <v>0</v>
      </c>
      <c r="AO115" s="63">
        <v>0</v>
      </c>
      <c r="AP115" s="63">
        <v>0</v>
      </c>
      <c r="AQ115" s="63">
        <v>0</v>
      </c>
      <c r="AR115" s="63">
        <v>0</v>
      </c>
      <c r="AS115" s="63">
        <v>0</v>
      </c>
      <c r="AT115" s="63">
        <v>0</v>
      </c>
      <c r="AU115" s="63">
        <v>0</v>
      </c>
      <c r="AV115" s="63">
        <v>0</v>
      </c>
      <c r="AW115" s="63">
        <v>0</v>
      </c>
      <c r="AX115" s="63">
        <v>0</v>
      </c>
      <c r="AY115" s="63">
        <v>0</v>
      </c>
      <c r="AZ115" s="63">
        <v>0</v>
      </c>
      <c r="BA115" s="63">
        <v>0</v>
      </c>
      <c r="BB115" s="63">
        <v>0</v>
      </c>
      <c r="BC115" s="63">
        <v>0</v>
      </c>
      <c r="BD115" s="63">
        <v>0</v>
      </c>
      <c r="BE115" s="63">
        <v>0</v>
      </c>
      <c r="BF115" s="63">
        <v>0</v>
      </c>
      <c r="BG115" s="63">
        <v>0</v>
      </c>
      <c r="BH115" s="63">
        <v>0</v>
      </c>
      <c r="BI115" s="63">
        <v>0</v>
      </c>
      <c r="BJ115" s="63">
        <v>0</v>
      </c>
      <c r="BK115" s="63">
        <v>0</v>
      </c>
      <c r="BL115" s="63">
        <v>0</v>
      </c>
      <c r="BM115" s="63">
        <v>0</v>
      </c>
      <c r="BN115" s="63">
        <v>0</v>
      </c>
      <c r="BO115" s="63">
        <v>0</v>
      </c>
      <c r="BP115" s="63">
        <v>0</v>
      </c>
      <c r="BQ115" s="63">
        <v>0</v>
      </c>
      <c r="BR115" s="63">
        <v>0</v>
      </c>
      <c r="BS115" s="63">
        <v>0</v>
      </c>
    </row>
    <row r="116" spans="1:71" x14ac:dyDescent="0.25">
      <c r="A116" s="24" t="s">
        <v>241</v>
      </c>
      <c r="B116" s="24" t="s">
        <v>242</v>
      </c>
      <c r="C116" s="18">
        <v>0</v>
      </c>
      <c r="D116" s="64">
        <v>0</v>
      </c>
      <c r="E116" s="64">
        <v>0</v>
      </c>
      <c r="F116" s="64">
        <v>0</v>
      </c>
      <c r="G116" s="64">
        <v>0</v>
      </c>
      <c r="H116" s="64">
        <v>0</v>
      </c>
      <c r="I116" s="64">
        <v>0</v>
      </c>
      <c r="J116" s="64">
        <v>0</v>
      </c>
      <c r="K116" s="64">
        <v>0</v>
      </c>
      <c r="L116" s="64">
        <v>0</v>
      </c>
      <c r="M116" s="64">
        <v>0</v>
      </c>
      <c r="N116" s="64">
        <v>0</v>
      </c>
      <c r="O116" s="64">
        <v>0</v>
      </c>
      <c r="P116" s="64">
        <v>0</v>
      </c>
      <c r="Q116" s="64">
        <v>0</v>
      </c>
      <c r="R116" s="64">
        <v>0</v>
      </c>
      <c r="S116" s="64">
        <v>0</v>
      </c>
      <c r="T116" s="64">
        <v>0</v>
      </c>
      <c r="U116" s="64">
        <v>0</v>
      </c>
      <c r="V116" s="64">
        <v>0</v>
      </c>
      <c r="W116" s="64">
        <v>0</v>
      </c>
      <c r="X116" s="64">
        <v>0</v>
      </c>
      <c r="Y116" s="64">
        <v>0</v>
      </c>
      <c r="Z116" s="64">
        <v>0</v>
      </c>
      <c r="AA116" s="64">
        <v>0</v>
      </c>
      <c r="AB116" s="64">
        <v>0</v>
      </c>
      <c r="AC116" s="64">
        <v>0</v>
      </c>
      <c r="AD116" s="64">
        <v>0</v>
      </c>
      <c r="AE116" s="64">
        <v>0</v>
      </c>
      <c r="AF116" s="64">
        <v>0</v>
      </c>
      <c r="AG116" s="64">
        <v>0</v>
      </c>
      <c r="AH116" s="64">
        <v>0</v>
      </c>
      <c r="AI116" s="64">
        <v>0</v>
      </c>
      <c r="AJ116" s="64">
        <v>0</v>
      </c>
      <c r="AK116" s="64">
        <v>0</v>
      </c>
      <c r="AL116" s="64">
        <v>0</v>
      </c>
      <c r="AM116" s="64">
        <v>0</v>
      </c>
      <c r="AN116" s="64">
        <v>0</v>
      </c>
      <c r="AO116" s="64">
        <v>0</v>
      </c>
      <c r="AP116" s="64">
        <v>0</v>
      </c>
      <c r="AQ116" s="64">
        <v>0</v>
      </c>
      <c r="AR116" s="64">
        <v>0</v>
      </c>
      <c r="AS116" s="64">
        <v>0</v>
      </c>
      <c r="AT116" s="64">
        <v>0</v>
      </c>
      <c r="AU116" s="64">
        <v>0</v>
      </c>
      <c r="AV116" s="64">
        <v>0</v>
      </c>
      <c r="AW116" s="64">
        <v>0</v>
      </c>
      <c r="AX116" s="64">
        <v>0</v>
      </c>
      <c r="AY116" s="64">
        <v>0</v>
      </c>
      <c r="AZ116" s="64">
        <v>0</v>
      </c>
      <c r="BA116" s="64">
        <v>0</v>
      </c>
      <c r="BB116" s="64">
        <v>0</v>
      </c>
      <c r="BC116" s="64">
        <v>0</v>
      </c>
      <c r="BD116" s="64">
        <v>0</v>
      </c>
      <c r="BE116" s="64">
        <v>0</v>
      </c>
      <c r="BF116" s="64">
        <v>0</v>
      </c>
      <c r="BG116" s="64">
        <v>0</v>
      </c>
      <c r="BH116" s="64">
        <v>0</v>
      </c>
      <c r="BI116" s="64">
        <v>0</v>
      </c>
      <c r="BJ116" s="64">
        <v>0</v>
      </c>
      <c r="BK116" s="64">
        <v>0</v>
      </c>
      <c r="BL116" s="64">
        <v>0</v>
      </c>
      <c r="BM116" s="64">
        <v>0</v>
      </c>
      <c r="BN116" s="64">
        <v>0</v>
      </c>
      <c r="BO116" s="64">
        <v>0</v>
      </c>
      <c r="BP116" s="64">
        <v>0</v>
      </c>
      <c r="BQ116" s="64">
        <v>0</v>
      </c>
      <c r="BR116" s="64">
        <v>0</v>
      </c>
      <c r="BS116" s="64">
        <v>0</v>
      </c>
    </row>
    <row r="117" spans="1:71" x14ac:dyDescent="0.25">
      <c r="A117" s="24" t="s">
        <v>243</v>
      </c>
      <c r="B117" s="24" t="s">
        <v>244</v>
      </c>
      <c r="C117" s="18">
        <v>0</v>
      </c>
      <c r="D117" s="64">
        <v>0</v>
      </c>
      <c r="E117" s="64">
        <v>0</v>
      </c>
      <c r="F117" s="64">
        <v>0</v>
      </c>
      <c r="G117" s="64">
        <v>0</v>
      </c>
      <c r="H117" s="64">
        <v>0</v>
      </c>
      <c r="I117" s="64">
        <v>0</v>
      </c>
      <c r="J117" s="64">
        <v>0</v>
      </c>
      <c r="K117" s="64">
        <v>0</v>
      </c>
      <c r="L117" s="64">
        <v>0</v>
      </c>
      <c r="M117" s="64">
        <v>0</v>
      </c>
      <c r="N117" s="64">
        <v>0</v>
      </c>
      <c r="O117" s="64">
        <v>0</v>
      </c>
      <c r="P117" s="64">
        <v>0</v>
      </c>
      <c r="Q117" s="64">
        <v>0</v>
      </c>
      <c r="R117" s="64">
        <v>0</v>
      </c>
      <c r="S117" s="64">
        <v>0</v>
      </c>
      <c r="T117" s="64">
        <v>0</v>
      </c>
      <c r="U117" s="64">
        <v>0</v>
      </c>
      <c r="V117" s="64">
        <v>0</v>
      </c>
      <c r="W117" s="64">
        <v>0</v>
      </c>
      <c r="X117" s="64">
        <v>0</v>
      </c>
      <c r="Y117" s="64">
        <v>0</v>
      </c>
      <c r="Z117" s="64">
        <v>0</v>
      </c>
      <c r="AA117" s="64">
        <v>0</v>
      </c>
      <c r="AB117" s="64">
        <v>0</v>
      </c>
      <c r="AC117" s="64">
        <v>0</v>
      </c>
      <c r="AD117" s="64">
        <v>0</v>
      </c>
      <c r="AE117" s="64">
        <v>0</v>
      </c>
      <c r="AF117" s="64">
        <v>0</v>
      </c>
      <c r="AG117" s="64">
        <v>0</v>
      </c>
      <c r="AH117" s="64">
        <v>0</v>
      </c>
      <c r="AI117" s="64">
        <v>0</v>
      </c>
      <c r="AJ117" s="64">
        <v>0</v>
      </c>
      <c r="AK117" s="64">
        <v>0</v>
      </c>
      <c r="AL117" s="64">
        <v>0</v>
      </c>
      <c r="AM117" s="64">
        <v>0</v>
      </c>
      <c r="AN117" s="64">
        <v>0</v>
      </c>
      <c r="AO117" s="64">
        <v>0</v>
      </c>
      <c r="AP117" s="64">
        <v>0</v>
      </c>
      <c r="AQ117" s="64">
        <v>0</v>
      </c>
      <c r="AR117" s="64">
        <v>0</v>
      </c>
      <c r="AS117" s="64">
        <v>0</v>
      </c>
      <c r="AT117" s="64">
        <v>0</v>
      </c>
      <c r="AU117" s="64">
        <v>0</v>
      </c>
      <c r="AV117" s="64">
        <v>0</v>
      </c>
      <c r="AW117" s="64">
        <v>0</v>
      </c>
      <c r="AX117" s="64">
        <v>0</v>
      </c>
      <c r="AY117" s="64">
        <v>0</v>
      </c>
      <c r="AZ117" s="64">
        <v>0</v>
      </c>
      <c r="BA117" s="64">
        <v>0</v>
      </c>
      <c r="BB117" s="64">
        <v>0</v>
      </c>
      <c r="BC117" s="64">
        <v>0</v>
      </c>
      <c r="BD117" s="64">
        <v>0</v>
      </c>
      <c r="BE117" s="64">
        <v>0</v>
      </c>
      <c r="BF117" s="64">
        <v>0</v>
      </c>
      <c r="BG117" s="64">
        <v>0</v>
      </c>
      <c r="BH117" s="64">
        <v>0</v>
      </c>
      <c r="BI117" s="64">
        <v>0</v>
      </c>
      <c r="BJ117" s="64">
        <v>0</v>
      </c>
      <c r="BK117" s="64">
        <v>0</v>
      </c>
      <c r="BL117" s="64">
        <v>0</v>
      </c>
      <c r="BM117" s="64">
        <v>0</v>
      </c>
      <c r="BN117" s="64">
        <v>0</v>
      </c>
      <c r="BO117" s="64">
        <v>0</v>
      </c>
      <c r="BP117" s="64">
        <v>0</v>
      </c>
      <c r="BQ117" s="64">
        <v>0</v>
      </c>
      <c r="BR117" s="64">
        <v>0</v>
      </c>
      <c r="BS117" s="64">
        <v>0</v>
      </c>
    </row>
    <row r="118" spans="1:71" x14ac:dyDescent="0.25">
      <c r="A118" s="24" t="s">
        <v>245</v>
      </c>
      <c r="B118" s="24" t="s">
        <v>246</v>
      </c>
      <c r="C118" s="18">
        <v>0</v>
      </c>
      <c r="D118" s="64">
        <v>0</v>
      </c>
      <c r="E118" s="64">
        <v>0</v>
      </c>
      <c r="F118" s="64">
        <v>0</v>
      </c>
      <c r="G118" s="64">
        <v>0</v>
      </c>
      <c r="H118" s="64">
        <v>0</v>
      </c>
      <c r="I118" s="64">
        <v>0</v>
      </c>
      <c r="J118" s="64">
        <v>0</v>
      </c>
      <c r="K118" s="64">
        <v>0</v>
      </c>
      <c r="L118" s="64">
        <v>0</v>
      </c>
      <c r="M118" s="64">
        <v>0</v>
      </c>
      <c r="N118" s="64">
        <v>0</v>
      </c>
      <c r="O118" s="64">
        <v>0</v>
      </c>
      <c r="P118" s="64">
        <v>0</v>
      </c>
      <c r="Q118" s="64">
        <v>0</v>
      </c>
      <c r="R118" s="64">
        <v>0</v>
      </c>
      <c r="S118" s="64">
        <v>0</v>
      </c>
      <c r="T118" s="64">
        <v>0</v>
      </c>
      <c r="U118" s="64">
        <v>0</v>
      </c>
      <c r="V118" s="64">
        <v>0</v>
      </c>
      <c r="W118" s="64">
        <v>0</v>
      </c>
      <c r="X118" s="64">
        <v>0</v>
      </c>
      <c r="Y118" s="64">
        <v>0</v>
      </c>
      <c r="Z118" s="64">
        <v>0</v>
      </c>
      <c r="AA118" s="64">
        <v>0</v>
      </c>
      <c r="AB118" s="64">
        <v>0</v>
      </c>
      <c r="AC118" s="64">
        <v>0</v>
      </c>
      <c r="AD118" s="64">
        <v>0</v>
      </c>
      <c r="AE118" s="64">
        <v>0</v>
      </c>
      <c r="AF118" s="64">
        <v>0</v>
      </c>
      <c r="AG118" s="64">
        <v>0</v>
      </c>
      <c r="AH118" s="64">
        <v>0</v>
      </c>
      <c r="AI118" s="64">
        <v>0</v>
      </c>
      <c r="AJ118" s="64">
        <v>0</v>
      </c>
      <c r="AK118" s="64">
        <v>0</v>
      </c>
      <c r="AL118" s="64">
        <v>0</v>
      </c>
      <c r="AM118" s="64">
        <v>0</v>
      </c>
      <c r="AN118" s="64">
        <v>0</v>
      </c>
      <c r="AO118" s="64">
        <v>0</v>
      </c>
      <c r="AP118" s="64">
        <v>0</v>
      </c>
      <c r="AQ118" s="64">
        <v>0</v>
      </c>
      <c r="AR118" s="64">
        <v>0</v>
      </c>
      <c r="AS118" s="64">
        <v>0</v>
      </c>
      <c r="AT118" s="64">
        <v>0</v>
      </c>
      <c r="AU118" s="64">
        <v>0</v>
      </c>
      <c r="AV118" s="64">
        <v>0</v>
      </c>
      <c r="AW118" s="64">
        <v>0</v>
      </c>
      <c r="AX118" s="64">
        <v>0</v>
      </c>
      <c r="AY118" s="64">
        <v>0</v>
      </c>
      <c r="AZ118" s="64">
        <v>0</v>
      </c>
      <c r="BA118" s="64">
        <v>0</v>
      </c>
      <c r="BB118" s="64">
        <v>0</v>
      </c>
      <c r="BC118" s="64">
        <v>0</v>
      </c>
      <c r="BD118" s="64">
        <v>0</v>
      </c>
      <c r="BE118" s="64">
        <v>0</v>
      </c>
      <c r="BF118" s="64">
        <v>0</v>
      </c>
      <c r="BG118" s="64">
        <v>0</v>
      </c>
      <c r="BH118" s="64">
        <v>0</v>
      </c>
      <c r="BI118" s="64">
        <v>0</v>
      </c>
      <c r="BJ118" s="64">
        <v>0</v>
      </c>
      <c r="BK118" s="64">
        <v>0</v>
      </c>
      <c r="BL118" s="64">
        <v>0</v>
      </c>
      <c r="BM118" s="64">
        <v>0</v>
      </c>
      <c r="BN118" s="64">
        <v>0</v>
      </c>
      <c r="BO118" s="64">
        <v>0</v>
      </c>
      <c r="BP118" s="64">
        <v>0</v>
      </c>
      <c r="BQ118" s="64">
        <v>0</v>
      </c>
      <c r="BR118" s="64">
        <v>0</v>
      </c>
      <c r="BS118" s="64">
        <v>0</v>
      </c>
    </row>
    <row r="119" spans="1:71" x14ac:dyDescent="0.25">
      <c r="A119" s="24" t="s">
        <v>247</v>
      </c>
      <c r="B119" s="24" t="s">
        <v>248</v>
      </c>
      <c r="C119" s="18">
        <v>0</v>
      </c>
      <c r="D119" s="64">
        <v>0</v>
      </c>
      <c r="E119" s="64">
        <v>0</v>
      </c>
      <c r="F119" s="64">
        <v>0</v>
      </c>
      <c r="G119" s="64">
        <v>0</v>
      </c>
      <c r="H119" s="64">
        <v>0</v>
      </c>
      <c r="I119" s="64">
        <v>0</v>
      </c>
      <c r="J119" s="64">
        <v>0</v>
      </c>
      <c r="K119" s="64">
        <v>0</v>
      </c>
      <c r="L119" s="64">
        <v>0</v>
      </c>
      <c r="M119" s="64">
        <v>0</v>
      </c>
      <c r="N119" s="64">
        <v>0</v>
      </c>
      <c r="O119" s="64">
        <v>0</v>
      </c>
      <c r="P119" s="64">
        <v>0</v>
      </c>
      <c r="Q119" s="64">
        <v>0</v>
      </c>
      <c r="R119" s="64">
        <v>0</v>
      </c>
      <c r="S119" s="64">
        <v>0</v>
      </c>
      <c r="T119" s="64">
        <v>0</v>
      </c>
      <c r="U119" s="64">
        <v>0</v>
      </c>
      <c r="V119" s="64">
        <v>0</v>
      </c>
      <c r="W119" s="64">
        <v>0</v>
      </c>
      <c r="X119" s="64">
        <v>0</v>
      </c>
      <c r="Y119" s="64">
        <v>0</v>
      </c>
      <c r="Z119" s="64">
        <v>0</v>
      </c>
      <c r="AA119" s="64">
        <v>0</v>
      </c>
      <c r="AB119" s="64">
        <v>0</v>
      </c>
      <c r="AC119" s="64">
        <v>0</v>
      </c>
      <c r="AD119" s="64">
        <v>0</v>
      </c>
      <c r="AE119" s="64">
        <v>0</v>
      </c>
      <c r="AF119" s="64">
        <v>0</v>
      </c>
      <c r="AG119" s="64">
        <v>0</v>
      </c>
      <c r="AH119" s="64">
        <v>0</v>
      </c>
      <c r="AI119" s="64">
        <v>0</v>
      </c>
      <c r="AJ119" s="64">
        <v>0</v>
      </c>
      <c r="AK119" s="64">
        <v>0</v>
      </c>
      <c r="AL119" s="64">
        <v>0</v>
      </c>
      <c r="AM119" s="64">
        <v>0</v>
      </c>
      <c r="AN119" s="64">
        <v>0</v>
      </c>
      <c r="AO119" s="64">
        <v>0</v>
      </c>
      <c r="AP119" s="64">
        <v>0</v>
      </c>
      <c r="AQ119" s="64">
        <v>0</v>
      </c>
      <c r="AR119" s="64">
        <v>0</v>
      </c>
      <c r="AS119" s="64">
        <v>0</v>
      </c>
      <c r="AT119" s="64">
        <v>0</v>
      </c>
      <c r="AU119" s="64">
        <v>0</v>
      </c>
      <c r="AV119" s="64">
        <v>0</v>
      </c>
      <c r="AW119" s="64">
        <v>0</v>
      </c>
      <c r="AX119" s="64">
        <v>0</v>
      </c>
      <c r="AY119" s="64">
        <v>0</v>
      </c>
      <c r="AZ119" s="64">
        <v>0</v>
      </c>
      <c r="BA119" s="64">
        <v>0</v>
      </c>
      <c r="BB119" s="64">
        <v>0</v>
      </c>
      <c r="BC119" s="64">
        <v>0</v>
      </c>
      <c r="BD119" s="64">
        <v>0</v>
      </c>
      <c r="BE119" s="64">
        <v>0</v>
      </c>
      <c r="BF119" s="64">
        <v>0</v>
      </c>
      <c r="BG119" s="64">
        <v>0</v>
      </c>
      <c r="BH119" s="64">
        <v>0</v>
      </c>
      <c r="BI119" s="64">
        <v>0</v>
      </c>
      <c r="BJ119" s="64">
        <v>0</v>
      </c>
      <c r="BK119" s="64">
        <v>0</v>
      </c>
      <c r="BL119" s="64">
        <v>0</v>
      </c>
      <c r="BM119" s="64">
        <v>0</v>
      </c>
      <c r="BN119" s="64">
        <v>0</v>
      </c>
      <c r="BO119" s="64">
        <v>0</v>
      </c>
      <c r="BP119" s="64">
        <v>0</v>
      </c>
      <c r="BQ119" s="64">
        <v>0</v>
      </c>
      <c r="BR119" s="64">
        <v>0</v>
      </c>
      <c r="BS119" s="64">
        <v>0</v>
      </c>
    </row>
    <row r="120" spans="1:71" x14ac:dyDescent="0.25">
      <c r="A120" s="24" t="s">
        <v>249</v>
      </c>
      <c r="B120" s="24" t="s">
        <v>250</v>
      </c>
      <c r="C120" s="18">
        <v>0</v>
      </c>
      <c r="D120" s="64">
        <v>0</v>
      </c>
      <c r="E120" s="64">
        <v>0</v>
      </c>
      <c r="F120" s="64">
        <v>0</v>
      </c>
      <c r="G120" s="64">
        <v>0</v>
      </c>
      <c r="H120" s="64">
        <v>0</v>
      </c>
      <c r="I120" s="64">
        <v>0</v>
      </c>
      <c r="J120" s="64">
        <v>0</v>
      </c>
      <c r="K120" s="64">
        <v>0</v>
      </c>
      <c r="L120" s="64">
        <v>0</v>
      </c>
      <c r="M120" s="64">
        <v>0</v>
      </c>
      <c r="N120" s="64">
        <v>0</v>
      </c>
      <c r="O120" s="64">
        <v>0</v>
      </c>
      <c r="P120" s="64">
        <v>0</v>
      </c>
      <c r="Q120" s="64">
        <v>0</v>
      </c>
      <c r="R120" s="64">
        <v>0</v>
      </c>
      <c r="S120" s="64">
        <v>0</v>
      </c>
      <c r="T120" s="64">
        <v>0</v>
      </c>
      <c r="U120" s="64">
        <v>0</v>
      </c>
      <c r="V120" s="64">
        <v>0</v>
      </c>
      <c r="W120" s="64">
        <v>0</v>
      </c>
      <c r="X120" s="64">
        <v>0</v>
      </c>
      <c r="Y120" s="64">
        <v>0</v>
      </c>
      <c r="Z120" s="64">
        <v>0</v>
      </c>
      <c r="AA120" s="64">
        <v>0</v>
      </c>
      <c r="AB120" s="64">
        <v>0</v>
      </c>
      <c r="AC120" s="64">
        <v>0</v>
      </c>
      <c r="AD120" s="64">
        <v>0</v>
      </c>
      <c r="AE120" s="64">
        <v>0</v>
      </c>
      <c r="AF120" s="64">
        <v>0</v>
      </c>
      <c r="AG120" s="64">
        <v>0</v>
      </c>
      <c r="AH120" s="64">
        <v>0</v>
      </c>
      <c r="AI120" s="64">
        <v>0</v>
      </c>
      <c r="AJ120" s="64">
        <v>0</v>
      </c>
      <c r="AK120" s="64">
        <v>0</v>
      </c>
      <c r="AL120" s="64">
        <v>0</v>
      </c>
      <c r="AM120" s="64">
        <v>0</v>
      </c>
      <c r="AN120" s="64">
        <v>0</v>
      </c>
      <c r="AO120" s="64">
        <v>0</v>
      </c>
      <c r="AP120" s="64">
        <v>0</v>
      </c>
      <c r="AQ120" s="64">
        <v>0</v>
      </c>
      <c r="AR120" s="64">
        <v>0</v>
      </c>
      <c r="AS120" s="64">
        <v>0</v>
      </c>
      <c r="AT120" s="64">
        <v>0</v>
      </c>
      <c r="AU120" s="64">
        <v>0</v>
      </c>
      <c r="AV120" s="64">
        <v>0</v>
      </c>
      <c r="AW120" s="64">
        <v>0</v>
      </c>
      <c r="AX120" s="64">
        <v>0</v>
      </c>
      <c r="AY120" s="64">
        <v>0</v>
      </c>
      <c r="AZ120" s="64">
        <v>0</v>
      </c>
      <c r="BA120" s="64">
        <v>0</v>
      </c>
      <c r="BB120" s="64">
        <v>0</v>
      </c>
      <c r="BC120" s="64">
        <v>0</v>
      </c>
      <c r="BD120" s="64">
        <v>0</v>
      </c>
      <c r="BE120" s="64">
        <v>0</v>
      </c>
      <c r="BF120" s="64">
        <v>0</v>
      </c>
      <c r="BG120" s="64">
        <v>0</v>
      </c>
      <c r="BH120" s="64">
        <v>0</v>
      </c>
      <c r="BI120" s="64">
        <v>0</v>
      </c>
      <c r="BJ120" s="64">
        <v>0</v>
      </c>
      <c r="BK120" s="64">
        <v>0</v>
      </c>
      <c r="BL120" s="64">
        <v>0</v>
      </c>
      <c r="BM120" s="64">
        <v>0</v>
      </c>
      <c r="BN120" s="64">
        <v>0</v>
      </c>
      <c r="BO120" s="64">
        <v>0</v>
      </c>
      <c r="BP120" s="64">
        <v>0</v>
      </c>
      <c r="BQ120" s="64">
        <v>0</v>
      </c>
      <c r="BR120" s="64">
        <v>0</v>
      </c>
      <c r="BS120" s="64">
        <v>0</v>
      </c>
    </row>
    <row r="121" spans="1:71" x14ac:dyDescent="0.25">
      <c r="A121" s="13" t="s">
        <v>251</v>
      </c>
      <c r="B121" s="13" t="s">
        <v>252</v>
      </c>
      <c r="C121" s="15">
        <v>0</v>
      </c>
      <c r="D121" s="63">
        <v>0</v>
      </c>
      <c r="E121" s="63">
        <v>0</v>
      </c>
      <c r="F121" s="63">
        <v>0</v>
      </c>
      <c r="G121" s="63">
        <v>0</v>
      </c>
      <c r="H121" s="63">
        <v>0</v>
      </c>
      <c r="I121" s="63">
        <v>0</v>
      </c>
      <c r="J121" s="63">
        <v>0</v>
      </c>
      <c r="K121" s="63">
        <v>0</v>
      </c>
      <c r="L121" s="63">
        <v>0</v>
      </c>
      <c r="M121" s="63">
        <v>0</v>
      </c>
      <c r="N121" s="63">
        <v>0</v>
      </c>
      <c r="O121" s="63">
        <v>0</v>
      </c>
      <c r="P121" s="63">
        <v>0</v>
      </c>
      <c r="Q121" s="63">
        <v>0</v>
      </c>
      <c r="R121" s="63">
        <v>0</v>
      </c>
      <c r="S121" s="63">
        <v>0</v>
      </c>
      <c r="T121" s="63">
        <v>0</v>
      </c>
      <c r="U121" s="63">
        <v>0</v>
      </c>
      <c r="V121" s="63">
        <v>0</v>
      </c>
      <c r="W121" s="63">
        <v>0</v>
      </c>
      <c r="X121" s="63">
        <v>0</v>
      </c>
      <c r="Y121" s="63">
        <v>0</v>
      </c>
      <c r="Z121" s="63">
        <v>0</v>
      </c>
      <c r="AA121" s="63">
        <v>0</v>
      </c>
      <c r="AB121" s="63">
        <v>0</v>
      </c>
      <c r="AC121" s="63">
        <v>0</v>
      </c>
      <c r="AD121" s="63">
        <v>0</v>
      </c>
      <c r="AE121" s="63">
        <v>0</v>
      </c>
      <c r="AF121" s="63">
        <v>0</v>
      </c>
      <c r="AG121" s="63">
        <v>0</v>
      </c>
      <c r="AH121" s="63">
        <v>0</v>
      </c>
      <c r="AI121" s="63">
        <v>0</v>
      </c>
      <c r="AJ121" s="63">
        <v>0</v>
      </c>
      <c r="AK121" s="63">
        <v>0</v>
      </c>
      <c r="AL121" s="63">
        <v>0</v>
      </c>
      <c r="AM121" s="63">
        <v>0</v>
      </c>
      <c r="AN121" s="63">
        <v>0</v>
      </c>
      <c r="AO121" s="63">
        <v>0</v>
      </c>
      <c r="AP121" s="63">
        <v>0</v>
      </c>
      <c r="AQ121" s="63">
        <v>0</v>
      </c>
      <c r="AR121" s="63">
        <v>0</v>
      </c>
      <c r="AS121" s="63">
        <v>0</v>
      </c>
      <c r="AT121" s="63">
        <v>0</v>
      </c>
      <c r="AU121" s="63">
        <v>0</v>
      </c>
      <c r="AV121" s="63">
        <v>0</v>
      </c>
      <c r="AW121" s="63">
        <v>0</v>
      </c>
      <c r="AX121" s="63">
        <v>0</v>
      </c>
      <c r="AY121" s="63">
        <v>0</v>
      </c>
      <c r="AZ121" s="63">
        <v>0</v>
      </c>
      <c r="BA121" s="63">
        <v>0</v>
      </c>
      <c r="BB121" s="63">
        <v>0</v>
      </c>
      <c r="BC121" s="63">
        <v>0</v>
      </c>
      <c r="BD121" s="63">
        <v>0</v>
      </c>
      <c r="BE121" s="63">
        <v>0</v>
      </c>
      <c r="BF121" s="63">
        <v>0</v>
      </c>
      <c r="BG121" s="63">
        <v>0</v>
      </c>
      <c r="BH121" s="63">
        <v>0</v>
      </c>
      <c r="BI121" s="63">
        <v>0</v>
      </c>
      <c r="BJ121" s="63">
        <v>0</v>
      </c>
      <c r="BK121" s="63">
        <v>0</v>
      </c>
      <c r="BL121" s="63">
        <v>0</v>
      </c>
      <c r="BM121" s="63">
        <v>0</v>
      </c>
      <c r="BN121" s="63">
        <v>0</v>
      </c>
      <c r="BO121" s="63">
        <v>0</v>
      </c>
      <c r="BP121" s="63">
        <v>0</v>
      </c>
      <c r="BQ121" s="63">
        <v>0</v>
      </c>
      <c r="BR121" s="63">
        <v>0</v>
      </c>
      <c r="BS121" s="63">
        <v>0</v>
      </c>
    </row>
    <row r="122" spans="1:71" x14ac:dyDescent="0.25">
      <c r="A122" s="13" t="s">
        <v>253</v>
      </c>
      <c r="B122" s="13" t="s">
        <v>254</v>
      </c>
      <c r="C122" s="15">
        <v>0</v>
      </c>
      <c r="D122" s="63">
        <v>0</v>
      </c>
      <c r="E122" s="63">
        <v>0</v>
      </c>
      <c r="F122" s="63">
        <v>0</v>
      </c>
      <c r="G122" s="63">
        <v>0</v>
      </c>
      <c r="H122" s="63">
        <v>0</v>
      </c>
      <c r="I122" s="63">
        <v>0</v>
      </c>
      <c r="J122" s="63">
        <v>0</v>
      </c>
      <c r="K122" s="63">
        <v>0</v>
      </c>
      <c r="L122" s="63">
        <v>0</v>
      </c>
      <c r="M122" s="63">
        <v>0</v>
      </c>
      <c r="N122" s="63">
        <v>0</v>
      </c>
      <c r="O122" s="63">
        <v>0</v>
      </c>
      <c r="P122" s="63">
        <v>0</v>
      </c>
      <c r="Q122" s="63">
        <v>0</v>
      </c>
      <c r="R122" s="63">
        <v>0</v>
      </c>
      <c r="S122" s="63">
        <v>0</v>
      </c>
      <c r="T122" s="63">
        <v>0</v>
      </c>
      <c r="U122" s="63">
        <v>0</v>
      </c>
      <c r="V122" s="63">
        <v>0</v>
      </c>
      <c r="W122" s="63">
        <v>0</v>
      </c>
      <c r="X122" s="63">
        <v>0</v>
      </c>
      <c r="Y122" s="63">
        <v>0</v>
      </c>
      <c r="Z122" s="63">
        <v>0</v>
      </c>
      <c r="AA122" s="63">
        <v>0</v>
      </c>
      <c r="AB122" s="63">
        <v>0</v>
      </c>
      <c r="AC122" s="63">
        <v>0</v>
      </c>
      <c r="AD122" s="63">
        <v>0</v>
      </c>
      <c r="AE122" s="63">
        <v>0</v>
      </c>
      <c r="AF122" s="63">
        <v>0</v>
      </c>
      <c r="AG122" s="63">
        <v>0</v>
      </c>
      <c r="AH122" s="63">
        <v>0</v>
      </c>
      <c r="AI122" s="63">
        <v>0</v>
      </c>
      <c r="AJ122" s="63">
        <v>0</v>
      </c>
      <c r="AK122" s="63">
        <v>0</v>
      </c>
      <c r="AL122" s="63">
        <v>0</v>
      </c>
      <c r="AM122" s="63">
        <v>0</v>
      </c>
      <c r="AN122" s="63">
        <v>0</v>
      </c>
      <c r="AO122" s="63">
        <v>0</v>
      </c>
      <c r="AP122" s="63">
        <v>0</v>
      </c>
      <c r="AQ122" s="63">
        <v>0</v>
      </c>
      <c r="AR122" s="63">
        <v>0</v>
      </c>
      <c r="AS122" s="63">
        <v>0</v>
      </c>
      <c r="AT122" s="63">
        <v>0</v>
      </c>
      <c r="AU122" s="63">
        <v>0</v>
      </c>
      <c r="AV122" s="63">
        <v>0</v>
      </c>
      <c r="AW122" s="63">
        <v>0</v>
      </c>
      <c r="AX122" s="63">
        <v>0</v>
      </c>
      <c r="AY122" s="63">
        <v>0</v>
      </c>
      <c r="AZ122" s="63">
        <v>0</v>
      </c>
      <c r="BA122" s="63">
        <v>0</v>
      </c>
      <c r="BB122" s="63">
        <v>0</v>
      </c>
      <c r="BC122" s="63">
        <v>0</v>
      </c>
      <c r="BD122" s="63">
        <v>0</v>
      </c>
      <c r="BE122" s="63">
        <v>0</v>
      </c>
      <c r="BF122" s="63">
        <v>0</v>
      </c>
      <c r="BG122" s="63">
        <v>0</v>
      </c>
      <c r="BH122" s="63">
        <v>0</v>
      </c>
      <c r="BI122" s="63">
        <v>0</v>
      </c>
      <c r="BJ122" s="63">
        <v>0</v>
      </c>
      <c r="BK122" s="63">
        <v>0</v>
      </c>
      <c r="BL122" s="63">
        <v>0</v>
      </c>
      <c r="BM122" s="63">
        <v>0</v>
      </c>
      <c r="BN122" s="63">
        <v>0</v>
      </c>
      <c r="BO122" s="63">
        <v>0</v>
      </c>
      <c r="BP122" s="63">
        <v>0</v>
      </c>
      <c r="BQ122" s="63">
        <v>0</v>
      </c>
      <c r="BR122" s="63">
        <v>0</v>
      </c>
      <c r="BS122" s="63">
        <v>0</v>
      </c>
    </row>
    <row r="123" spans="1:71" x14ac:dyDescent="0.25">
      <c r="A123" s="13" t="s">
        <v>255</v>
      </c>
      <c r="B123" s="13" t="s">
        <v>256</v>
      </c>
      <c r="C123" s="15">
        <v>0</v>
      </c>
      <c r="D123" s="63">
        <v>0</v>
      </c>
      <c r="E123" s="63">
        <v>0</v>
      </c>
      <c r="F123" s="63">
        <v>0</v>
      </c>
      <c r="G123" s="63">
        <v>0</v>
      </c>
      <c r="H123" s="63">
        <v>0</v>
      </c>
      <c r="I123" s="63">
        <v>0</v>
      </c>
      <c r="J123" s="63">
        <v>0</v>
      </c>
      <c r="K123" s="63">
        <v>0</v>
      </c>
      <c r="L123" s="63">
        <v>0</v>
      </c>
      <c r="M123" s="63">
        <v>0</v>
      </c>
      <c r="N123" s="63">
        <v>0</v>
      </c>
      <c r="O123" s="63">
        <v>0</v>
      </c>
      <c r="P123" s="63">
        <v>0</v>
      </c>
      <c r="Q123" s="63">
        <v>0</v>
      </c>
      <c r="R123" s="63">
        <v>0</v>
      </c>
      <c r="S123" s="63">
        <v>0</v>
      </c>
      <c r="T123" s="63">
        <v>0</v>
      </c>
      <c r="U123" s="63">
        <v>0</v>
      </c>
      <c r="V123" s="63">
        <v>0</v>
      </c>
      <c r="W123" s="63">
        <v>0</v>
      </c>
      <c r="X123" s="63">
        <v>0</v>
      </c>
      <c r="Y123" s="63">
        <v>0</v>
      </c>
      <c r="Z123" s="63">
        <v>0</v>
      </c>
      <c r="AA123" s="63">
        <v>0</v>
      </c>
      <c r="AB123" s="63">
        <v>0</v>
      </c>
      <c r="AC123" s="63">
        <v>0</v>
      </c>
      <c r="AD123" s="63">
        <v>0</v>
      </c>
      <c r="AE123" s="63">
        <v>0</v>
      </c>
      <c r="AF123" s="63">
        <v>0</v>
      </c>
      <c r="AG123" s="63">
        <v>0</v>
      </c>
      <c r="AH123" s="63">
        <v>0</v>
      </c>
      <c r="AI123" s="63">
        <v>0</v>
      </c>
      <c r="AJ123" s="63">
        <v>0</v>
      </c>
      <c r="AK123" s="63">
        <v>0</v>
      </c>
      <c r="AL123" s="63">
        <v>0</v>
      </c>
      <c r="AM123" s="63">
        <v>0</v>
      </c>
      <c r="AN123" s="63">
        <v>0</v>
      </c>
      <c r="AO123" s="63">
        <v>0</v>
      </c>
      <c r="AP123" s="63">
        <v>0</v>
      </c>
      <c r="AQ123" s="63">
        <v>0</v>
      </c>
      <c r="AR123" s="63">
        <v>0</v>
      </c>
      <c r="AS123" s="63">
        <v>0</v>
      </c>
      <c r="AT123" s="63">
        <v>0</v>
      </c>
      <c r="AU123" s="63">
        <v>0</v>
      </c>
      <c r="AV123" s="63">
        <v>0</v>
      </c>
      <c r="AW123" s="63">
        <v>0</v>
      </c>
      <c r="AX123" s="63">
        <v>0</v>
      </c>
      <c r="AY123" s="63">
        <v>0</v>
      </c>
      <c r="AZ123" s="63">
        <v>0</v>
      </c>
      <c r="BA123" s="63">
        <v>0</v>
      </c>
      <c r="BB123" s="63">
        <v>0</v>
      </c>
      <c r="BC123" s="63">
        <v>0</v>
      </c>
      <c r="BD123" s="63">
        <v>0</v>
      </c>
      <c r="BE123" s="63">
        <v>0</v>
      </c>
      <c r="BF123" s="63">
        <v>0</v>
      </c>
      <c r="BG123" s="63">
        <v>0</v>
      </c>
      <c r="BH123" s="63">
        <v>0</v>
      </c>
      <c r="BI123" s="63">
        <v>0</v>
      </c>
      <c r="BJ123" s="63">
        <v>0</v>
      </c>
      <c r="BK123" s="63">
        <v>0</v>
      </c>
      <c r="BL123" s="63">
        <v>0</v>
      </c>
      <c r="BM123" s="63">
        <v>0</v>
      </c>
      <c r="BN123" s="63">
        <v>0</v>
      </c>
      <c r="BO123" s="63">
        <v>0</v>
      </c>
      <c r="BP123" s="63">
        <v>0</v>
      </c>
      <c r="BQ123" s="63">
        <v>0</v>
      </c>
      <c r="BR123" s="63">
        <v>0</v>
      </c>
      <c r="BS123" s="63">
        <v>0</v>
      </c>
    </row>
    <row r="124" spans="1:71" x14ac:dyDescent="0.25">
      <c r="A124" s="13" t="s">
        <v>257</v>
      </c>
      <c r="B124" s="13" t="s">
        <v>258</v>
      </c>
      <c r="C124" s="15">
        <v>0</v>
      </c>
      <c r="D124" s="63">
        <v>0</v>
      </c>
      <c r="E124" s="63">
        <v>0</v>
      </c>
      <c r="F124" s="63">
        <v>0</v>
      </c>
      <c r="G124" s="63">
        <v>0</v>
      </c>
      <c r="H124" s="63">
        <v>0</v>
      </c>
      <c r="I124" s="63">
        <v>0</v>
      </c>
      <c r="J124" s="63">
        <v>0</v>
      </c>
      <c r="K124" s="63">
        <v>0</v>
      </c>
      <c r="L124" s="63">
        <v>0</v>
      </c>
      <c r="M124" s="63">
        <v>0</v>
      </c>
      <c r="N124" s="63">
        <v>0</v>
      </c>
      <c r="O124" s="63">
        <v>0</v>
      </c>
      <c r="P124" s="63">
        <v>0</v>
      </c>
      <c r="Q124" s="63">
        <v>0</v>
      </c>
      <c r="R124" s="63">
        <v>0</v>
      </c>
      <c r="S124" s="63">
        <v>0</v>
      </c>
      <c r="T124" s="63">
        <v>0</v>
      </c>
      <c r="U124" s="63">
        <v>0</v>
      </c>
      <c r="V124" s="63">
        <v>0</v>
      </c>
      <c r="W124" s="63">
        <v>0</v>
      </c>
      <c r="X124" s="63">
        <v>0</v>
      </c>
      <c r="Y124" s="63">
        <v>0</v>
      </c>
      <c r="Z124" s="63">
        <v>0</v>
      </c>
      <c r="AA124" s="63">
        <v>0</v>
      </c>
      <c r="AB124" s="63">
        <v>0</v>
      </c>
      <c r="AC124" s="63">
        <v>0</v>
      </c>
      <c r="AD124" s="63">
        <v>0</v>
      </c>
      <c r="AE124" s="63">
        <v>0</v>
      </c>
      <c r="AF124" s="63">
        <v>0</v>
      </c>
      <c r="AG124" s="63">
        <v>0</v>
      </c>
      <c r="AH124" s="63">
        <v>0</v>
      </c>
      <c r="AI124" s="63">
        <v>0</v>
      </c>
      <c r="AJ124" s="63">
        <v>0</v>
      </c>
      <c r="AK124" s="63">
        <v>0</v>
      </c>
      <c r="AL124" s="63">
        <v>0</v>
      </c>
      <c r="AM124" s="63">
        <v>0</v>
      </c>
      <c r="AN124" s="63">
        <v>0</v>
      </c>
      <c r="AO124" s="63">
        <v>0</v>
      </c>
      <c r="AP124" s="63">
        <v>0</v>
      </c>
      <c r="AQ124" s="63">
        <v>0</v>
      </c>
      <c r="AR124" s="63">
        <v>0</v>
      </c>
      <c r="AS124" s="63">
        <v>0</v>
      </c>
      <c r="AT124" s="63">
        <v>0</v>
      </c>
      <c r="AU124" s="63">
        <v>0</v>
      </c>
      <c r="AV124" s="63">
        <v>0</v>
      </c>
      <c r="AW124" s="63">
        <v>0</v>
      </c>
      <c r="AX124" s="63">
        <v>0</v>
      </c>
      <c r="AY124" s="63">
        <v>0</v>
      </c>
      <c r="AZ124" s="63">
        <v>0</v>
      </c>
      <c r="BA124" s="63">
        <v>0</v>
      </c>
      <c r="BB124" s="63">
        <v>0</v>
      </c>
      <c r="BC124" s="63">
        <v>0</v>
      </c>
      <c r="BD124" s="63">
        <v>0</v>
      </c>
      <c r="BE124" s="63">
        <v>0</v>
      </c>
      <c r="BF124" s="63">
        <v>0</v>
      </c>
      <c r="BG124" s="63">
        <v>0</v>
      </c>
      <c r="BH124" s="63">
        <v>0</v>
      </c>
      <c r="BI124" s="63">
        <v>0</v>
      </c>
      <c r="BJ124" s="63">
        <v>0</v>
      </c>
      <c r="BK124" s="63">
        <v>0</v>
      </c>
      <c r="BL124" s="63">
        <v>0</v>
      </c>
      <c r="BM124" s="63">
        <v>0</v>
      </c>
      <c r="BN124" s="63">
        <v>0</v>
      </c>
      <c r="BO124" s="63">
        <v>0</v>
      </c>
      <c r="BP124" s="63">
        <v>0</v>
      </c>
      <c r="BQ124" s="63">
        <v>0</v>
      </c>
      <c r="BR124" s="63">
        <v>0</v>
      </c>
      <c r="BS124" s="63">
        <v>0</v>
      </c>
    </row>
    <row r="125" spans="1:71" x14ac:dyDescent="0.25">
      <c r="A125" s="13" t="s">
        <v>259</v>
      </c>
      <c r="B125" s="13" t="s">
        <v>260</v>
      </c>
      <c r="C125" s="15">
        <v>0</v>
      </c>
      <c r="D125" s="63">
        <v>0</v>
      </c>
      <c r="E125" s="63">
        <v>0</v>
      </c>
      <c r="F125" s="63">
        <v>0</v>
      </c>
      <c r="G125" s="63">
        <v>0</v>
      </c>
      <c r="H125" s="63">
        <v>0</v>
      </c>
      <c r="I125" s="63">
        <v>0</v>
      </c>
      <c r="J125" s="63">
        <v>0</v>
      </c>
      <c r="K125" s="63">
        <v>0</v>
      </c>
      <c r="L125" s="63">
        <v>0</v>
      </c>
      <c r="M125" s="63">
        <v>0</v>
      </c>
      <c r="N125" s="63">
        <v>0</v>
      </c>
      <c r="O125" s="63">
        <v>0</v>
      </c>
      <c r="P125" s="63">
        <v>0</v>
      </c>
      <c r="Q125" s="63">
        <v>0</v>
      </c>
      <c r="R125" s="63">
        <v>0</v>
      </c>
      <c r="S125" s="63">
        <v>0</v>
      </c>
      <c r="T125" s="63">
        <v>0</v>
      </c>
      <c r="U125" s="63">
        <v>0</v>
      </c>
      <c r="V125" s="63">
        <v>0</v>
      </c>
      <c r="W125" s="63">
        <v>0</v>
      </c>
      <c r="X125" s="63">
        <v>0</v>
      </c>
      <c r="Y125" s="63">
        <v>0</v>
      </c>
      <c r="Z125" s="63">
        <v>0</v>
      </c>
      <c r="AA125" s="63">
        <v>0</v>
      </c>
      <c r="AB125" s="63">
        <v>0</v>
      </c>
      <c r="AC125" s="63">
        <v>0</v>
      </c>
      <c r="AD125" s="63">
        <v>0</v>
      </c>
      <c r="AE125" s="63">
        <v>0</v>
      </c>
      <c r="AF125" s="63">
        <v>0</v>
      </c>
      <c r="AG125" s="63">
        <v>0</v>
      </c>
      <c r="AH125" s="63">
        <v>0</v>
      </c>
      <c r="AI125" s="63">
        <v>0</v>
      </c>
      <c r="AJ125" s="63">
        <v>0</v>
      </c>
      <c r="AK125" s="63">
        <v>0</v>
      </c>
      <c r="AL125" s="63">
        <v>0</v>
      </c>
      <c r="AM125" s="63">
        <v>0</v>
      </c>
      <c r="AN125" s="63">
        <v>0</v>
      </c>
      <c r="AO125" s="63">
        <v>0</v>
      </c>
      <c r="AP125" s="63">
        <v>0</v>
      </c>
      <c r="AQ125" s="63">
        <v>0</v>
      </c>
      <c r="AR125" s="63">
        <v>0</v>
      </c>
      <c r="AS125" s="63">
        <v>0</v>
      </c>
      <c r="AT125" s="63">
        <v>0</v>
      </c>
      <c r="AU125" s="63">
        <v>0</v>
      </c>
      <c r="AV125" s="63">
        <v>0</v>
      </c>
      <c r="AW125" s="63">
        <v>0</v>
      </c>
      <c r="AX125" s="63">
        <v>0</v>
      </c>
      <c r="AY125" s="63">
        <v>0</v>
      </c>
      <c r="AZ125" s="63">
        <v>0</v>
      </c>
      <c r="BA125" s="63">
        <v>0</v>
      </c>
      <c r="BB125" s="63">
        <v>0</v>
      </c>
      <c r="BC125" s="63">
        <v>0</v>
      </c>
      <c r="BD125" s="63">
        <v>0</v>
      </c>
      <c r="BE125" s="63">
        <v>0</v>
      </c>
      <c r="BF125" s="63">
        <v>0</v>
      </c>
      <c r="BG125" s="63">
        <v>0</v>
      </c>
      <c r="BH125" s="63">
        <v>0</v>
      </c>
      <c r="BI125" s="63">
        <v>0</v>
      </c>
      <c r="BJ125" s="63">
        <v>0</v>
      </c>
      <c r="BK125" s="63">
        <v>0</v>
      </c>
      <c r="BL125" s="63">
        <v>0</v>
      </c>
      <c r="BM125" s="63">
        <v>0</v>
      </c>
      <c r="BN125" s="63">
        <v>0</v>
      </c>
      <c r="BO125" s="63">
        <v>0</v>
      </c>
      <c r="BP125" s="63">
        <v>0</v>
      </c>
      <c r="BQ125" s="63">
        <v>0</v>
      </c>
      <c r="BR125" s="63">
        <v>0</v>
      </c>
      <c r="BS125" s="63">
        <v>0</v>
      </c>
    </row>
    <row r="126" spans="1:71" x14ac:dyDescent="0.25">
      <c r="A126" s="13" t="s">
        <v>261</v>
      </c>
      <c r="B126" s="13" t="s">
        <v>262</v>
      </c>
      <c r="C126" s="15">
        <v>0</v>
      </c>
      <c r="D126" s="63">
        <v>0</v>
      </c>
      <c r="E126" s="63">
        <v>0</v>
      </c>
      <c r="F126" s="63">
        <v>0</v>
      </c>
      <c r="G126" s="63">
        <v>0</v>
      </c>
      <c r="H126" s="63">
        <v>0</v>
      </c>
      <c r="I126" s="63">
        <v>0</v>
      </c>
      <c r="J126" s="63">
        <v>0</v>
      </c>
      <c r="K126" s="63">
        <v>0</v>
      </c>
      <c r="L126" s="63">
        <v>0</v>
      </c>
      <c r="M126" s="63">
        <v>0</v>
      </c>
      <c r="N126" s="63">
        <v>0</v>
      </c>
      <c r="O126" s="63">
        <v>0</v>
      </c>
      <c r="P126" s="63">
        <v>0</v>
      </c>
      <c r="Q126" s="63">
        <v>0</v>
      </c>
      <c r="R126" s="63">
        <v>0</v>
      </c>
      <c r="S126" s="63">
        <v>0</v>
      </c>
      <c r="T126" s="63">
        <v>0</v>
      </c>
      <c r="U126" s="63">
        <v>0</v>
      </c>
      <c r="V126" s="63">
        <v>0</v>
      </c>
      <c r="W126" s="63">
        <v>0</v>
      </c>
      <c r="X126" s="63">
        <v>0</v>
      </c>
      <c r="Y126" s="63">
        <v>0</v>
      </c>
      <c r="Z126" s="63">
        <v>0</v>
      </c>
      <c r="AA126" s="63">
        <v>0</v>
      </c>
      <c r="AB126" s="63">
        <v>0</v>
      </c>
      <c r="AC126" s="63">
        <v>0</v>
      </c>
      <c r="AD126" s="63">
        <v>0</v>
      </c>
      <c r="AE126" s="63">
        <v>0</v>
      </c>
      <c r="AF126" s="63">
        <v>0</v>
      </c>
      <c r="AG126" s="63">
        <v>0</v>
      </c>
      <c r="AH126" s="63">
        <v>0</v>
      </c>
      <c r="AI126" s="63">
        <v>0</v>
      </c>
      <c r="AJ126" s="63">
        <v>0</v>
      </c>
      <c r="AK126" s="63">
        <v>0</v>
      </c>
      <c r="AL126" s="63">
        <v>0</v>
      </c>
      <c r="AM126" s="63">
        <v>0</v>
      </c>
      <c r="AN126" s="63">
        <v>0</v>
      </c>
      <c r="AO126" s="63">
        <v>0</v>
      </c>
      <c r="AP126" s="63">
        <v>0</v>
      </c>
      <c r="AQ126" s="63">
        <v>0</v>
      </c>
      <c r="AR126" s="63">
        <v>0</v>
      </c>
      <c r="AS126" s="63">
        <v>0</v>
      </c>
      <c r="AT126" s="63">
        <v>0</v>
      </c>
      <c r="AU126" s="63">
        <v>0</v>
      </c>
      <c r="AV126" s="63">
        <v>0</v>
      </c>
      <c r="AW126" s="63">
        <v>0</v>
      </c>
      <c r="AX126" s="63">
        <v>0</v>
      </c>
      <c r="AY126" s="63">
        <v>0</v>
      </c>
      <c r="AZ126" s="63">
        <v>0</v>
      </c>
      <c r="BA126" s="63">
        <v>0</v>
      </c>
      <c r="BB126" s="63">
        <v>0</v>
      </c>
      <c r="BC126" s="63">
        <v>0</v>
      </c>
      <c r="BD126" s="63">
        <v>0</v>
      </c>
      <c r="BE126" s="63">
        <v>0</v>
      </c>
      <c r="BF126" s="63">
        <v>0</v>
      </c>
      <c r="BG126" s="63">
        <v>0</v>
      </c>
      <c r="BH126" s="63">
        <v>0</v>
      </c>
      <c r="BI126" s="63">
        <v>0</v>
      </c>
      <c r="BJ126" s="63">
        <v>0</v>
      </c>
      <c r="BK126" s="63">
        <v>0</v>
      </c>
      <c r="BL126" s="63">
        <v>0</v>
      </c>
      <c r="BM126" s="63">
        <v>0</v>
      </c>
      <c r="BN126" s="63">
        <v>0</v>
      </c>
      <c r="BO126" s="63">
        <v>0</v>
      </c>
      <c r="BP126" s="63">
        <v>0</v>
      </c>
      <c r="BQ126" s="63">
        <v>0</v>
      </c>
      <c r="BR126" s="63">
        <v>0</v>
      </c>
      <c r="BS126" s="63">
        <v>0</v>
      </c>
    </row>
    <row r="127" spans="1:71" x14ac:dyDescent="0.25">
      <c r="A127" s="15"/>
      <c r="B127" s="13" t="s">
        <v>329</v>
      </c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5"/>
      <c r="AR127" s="15"/>
      <c r="AS127" s="15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  <c r="BF127" s="15"/>
      <c r="BG127" s="15"/>
      <c r="BH127" s="15"/>
      <c r="BI127" s="15"/>
      <c r="BJ127" s="15"/>
      <c r="BK127" s="15"/>
      <c r="BL127" s="15"/>
      <c r="BM127" s="15"/>
      <c r="BN127" s="15"/>
      <c r="BO127" s="15"/>
      <c r="BP127" s="15"/>
      <c r="BQ127" s="15"/>
      <c r="BR127" s="15"/>
      <c r="BS127" s="15"/>
    </row>
    <row r="128" spans="1:71" ht="9" customHeight="1" x14ac:dyDescent="0.25"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</row>
    <row r="129" spans="1:71" x14ac:dyDescent="0.25">
      <c r="A129" s="21" t="s">
        <v>21</v>
      </c>
      <c r="B129" s="21"/>
      <c r="C129" s="23">
        <v>-3.156667552728365E-5</v>
      </c>
      <c r="D129" s="23">
        <v>-409355.34841205931</v>
      </c>
      <c r="E129" s="23">
        <v>-599982.54398840584</v>
      </c>
      <c r="F129" s="23">
        <v>-1674.4774549319159</v>
      </c>
      <c r="G129" s="23">
        <v>-4489.3856653721141</v>
      </c>
      <c r="H129" s="23">
        <v>-74.036640877934786</v>
      </c>
      <c r="I129" s="23">
        <v>-16477.389362239079</v>
      </c>
      <c r="J129" s="23">
        <v>-978207.58663527318</v>
      </c>
      <c r="K129" s="23">
        <v>-46363.361460374035</v>
      </c>
      <c r="L129" s="23">
        <v>-517874.07556878502</v>
      </c>
      <c r="M129" s="23">
        <v>-1128.2808378582049</v>
      </c>
      <c r="N129" s="23">
        <v>5.8620280616277685E-2</v>
      </c>
      <c r="O129" s="23">
        <v>-2962.379799671096</v>
      </c>
      <c r="P129" s="23">
        <v>-20040.85113348674</v>
      </c>
      <c r="Q129" s="23">
        <v>-23941.445938154655</v>
      </c>
      <c r="R129" s="23">
        <v>-2650.9502352284599</v>
      </c>
      <c r="S129" s="23">
        <v>-59162.938078232932</v>
      </c>
      <c r="T129" s="23">
        <v>-1059.7384508887862</v>
      </c>
      <c r="U129" s="23">
        <v>3.0199613928309965</v>
      </c>
      <c r="V129" s="23">
        <v>-112243.94503902186</v>
      </c>
      <c r="W129" s="23">
        <v>-56675.434140319332</v>
      </c>
      <c r="X129" s="23">
        <v>-8382.6763797046715</v>
      </c>
      <c r="Y129" s="23">
        <v>5985.1158878523238</v>
      </c>
      <c r="Z129" s="23">
        <v>-169361.51547669276</v>
      </c>
      <c r="AA129" s="23">
        <v>-34683.641139088191</v>
      </c>
      <c r="AB129" s="23">
        <v>-50805.127668426641</v>
      </c>
      <c r="AC129" s="23">
        <v>-50320.739309537108</v>
      </c>
      <c r="AD129" s="23">
        <v>-45651.142273389574</v>
      </c>
      <c r="AE129" s="23">
        <v>-88.983671140710115</v>
      </c>
      <c r="AF129" s="23">
        <v>-6399.5789647224547</v>
      </c>
      <c r="AG129" s="23">
        <v>-174184.15675272429</v>
      </c>
      <c r="AH129" s="23">
        <v>-258.23110912536447</v>
      </c>
      <c r="AI129" s="23">
        <v>68.060963911404855</v>
      </c>
      <c r="AJ129" s="23">
        <v>-104.7805274466315</v>
      </c>
      <c r="AK129" s="23">
        <v>-45485.103172670315</v>
      </c>
      <c r="AL129" s="23">
        <v>2453.5151760351496</v>
      </c>
      <c r="AM129" s="23">
        <v>-12457.039560223782</v>
      </c>
      <c r="AN129" s="23">
        <v>-28083.642677469081</v>
      </c>
      <c r="AO129" s="23">
        <v>-10021.553326203051</v>
      </c>
      <c r="AP129" s="23">
        <v>-43257.568686676364</v>
      </c>
      <c r="AQ129" s="23">
        <v>-386018.02004163788</v>
      </c>
      <c r="AR129" s="23">
        <v>-205500.62213833621</v>
      </c>
      <c r="AS129" s="23">
        <v>-28653.131734164781</v>
      </c>
      <c r="AT129" s="23">
        <v>3046.6052717597172</v>
      </c>
      <c r="AU129" s="23">
        <v>72597.469051250911</v>
      </c>
      <c r="AV129" s="23">
        <v>-5624.4120615502115</v>
      </c>
      <c r="AW129" s="23">
        <v>-5770.7858254275397</v>
      </c>
      <c r="AX129" s="23">
        <v>-100795.95796460491</v>
      </c>
      <c r="AY129" s="23">
        <v>-3699.9177583399864</v>
      </c>
      <c r="AZ129" s="23">
        <v>-1333.5391004479739</v>
      </c>
      <c r="BA129" s="23">
        <v>8.7159783052621815</v>
      </c>
      <c r="BB129" s="23">
        <v>-36402.798720587627</v>
      </c>
      <c r="BC129" s="23">
        <v>-18789.334648629079</v>
      </c>
      <c r="BD129" s="23">
        <v>-70062.533338734924</v>
      </c>
      <c r="BE129" s="23">
        <v>465.03742101944351</v>
      </c>
      <c r="BF129" s="23">
        <v>35050.353072759724</v>
      </c>
      <c r="BG129" s="23">
        <v>-1029.6605717692539</v>
      </c>
      <c r="BH129" s="23">
        <v>12040.439362174107</v>
      </c>
      <c r="BI129" s="23">
        <v>0</v>
      </c>
      <c r="BJ129" s="23">
        <v>-4265871.9726739097</v>
      </c>
      <c r="BK129" s="23">
        <v>2673137.5323930923</v>
      </c>
      <c r="BL129" s="23">
        <v>11223409.576638002</v>
      </c>
      <c r="BM129" s="23">
        <v>193302.02448710386</v>
      </c>
      <c r="BN129" s="23">
        <v>0</v>
      </c>
      <c r="BO129" s="23">
        <v>-20846609.964856487</v>
      </c>
      <c r="BP129" s="23">
        <v>992833.21316540171</v>
      </c>
      <c r="BQ129" s="23">
        <v>10029799.590815231</v>
      </c>
      <c r="BR129" s="23">
        <v>4265871.9726423519</v>
      </c>
      <c r="BS129" s="23">
        <v>-3.1566675527727739E-5</v>
      </c>
    </row>
    <row r="130" spans="1:71" ht="5.25" customHeight="1" x14ac:dyDescent="0.25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22"/>
      <c r="BE130" s="22"/>
      <c r="BF130" s="22"/>
      <c r="BG130" s="22"/>
      <c r="BH130" s="22"/>
      <c r="BI130" s="22"/>
      <c r="BJ130" s="22"/>
      <c r="BK130" s="22"/>
      <c r="BL130" s="22"/>
      <c r="BM130" s="22"/>
      <c r="BN130" s="22"/>
      <c r="BO130" s="22"/>
      <c r="BP130" s="22"/>
      <c r="BQ130" s="22"/>
      <c r="BR130" s="22"/>
      <c r="BS130" s="22"/>
    </row>
  </sheetData>
  <mergeCells count="2">
    <mergeCell ref="A3:A4"/>
    <mergeCell ref="B3:B4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5AD681-40AF-49BA-9534-D160D503F787}">
  <sheetPr>
    <tabColor theme="9"/>
  </sheetPr>
  <dimension ref="A1:BS130"/>
  <sheetViews>
    <sheetView showGridLines="0" zoomScaleNormal="10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C6" sqref="C6"/>
    </sheetView>
  </sheetViews>
  <sheetFormatPr defaultRowHeight="15" x14ac:dyDescent="0.25"/>
  <cols>
    <col min="2" max="2" width="52.28515625" bestFit="1" customWidth="1"/>
    <col min="4" max="11" width="12.140625" customWidth="1"/>
    <col min="12" max="12" width="21.140625" customWidth="1"/>
    <col min="13" max="13" width="19.85546875" customWidth="1"/>
    <col min="14" max="14" width="12.85546875" customWidth="1"/>
    <col min="15" max="43" width="9.28515625" bestFit="1" customWidth="1"/>
    <col min="44" max="44" width="9.28515625" customWidth="1"/>
    <col min="45" max="61" width="9.28515625" bestFit="1" customWidth="1"/>
    <col min="62" max="62" width="12.140625" bestFit="1" customWidth="1"/>
    <col min="63" max="63" width="12.42578125" bestFit="1" customWidth="1"/>
    <col min="64" max="64" width="13.7109375" bestFit="1" customWidth="1"/>
    <col min="65" max="65" width="12.42578125" bestFit="1" customWidth="1"/>
    <col min="66" max="66" width="9.28515625" bestFit="1" customWidth="1"/>
    <col min="67" max="67" width="13.7109375" bestFit="1" customWidth="1"/>
    <col min="68" max="68" width="12.42578125" bestFit="1" customWidth="1"/>
    <col min="69" max="69" width="9.28515625" bestFit="1" customWidth="1"/>
    <col min="70" max="71" width="13.7109375" bestFit="1" customWidth="1"/>
    <col min="72" max="72" width="12.42578125" bestFit="1" customWidth="1"/>
    <col min="73" max="73" width="10.28515625" bestFit="1" customWidth="1"/>
  </cols>
  <sheetData>
    <row r="1" spans="1:71" x14ac:dyDescent="0.25">
      <c r="A1" s="39" t="s">
        <v>408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71" x14ac:dyDescent="0.25">
      <c r="A2" s="1"/>
      <c r="B2" s="60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71" ht="15" customHeight="1" x14ac:dyDescent="0.25">
      <c r="A3" s="75" t="s">
        <v>264</v>
      </c>
      <c r="B3" s="77" t="s">
        <v>265</v>
      </c>
      <c r="C3" s="6" t="s">
        <v>342</v>
      </c>
      <c r="D3" s="7" t="s">
        <v>331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6"/>
      <c r="BK3" s="5"/>
      <c r="BL3" s="5"/>
      <c r="BM3" s="5"/>
      <c r="BN3" s="5"/>
      <c r="BO3" s="5"/>
      <c r="BP3" s="5"/>
      <c r="BQ3" s="5"/>
      <c r="BR3" s="5"/>
      <c r="BS3" s="5"/>
    </row>
    <row r="4" spans="1:71" ht="66" x14ac:dyDescent="0.25">
      <c r="A4" s="76"/>
      <c r="B4" s="78"/>
      <c r="C4" s="58" t="s">
        <v>409</v>
      </c>
      <c r="D4" s="58" t="s">
        <v>267</v>
      </c>
      <c r="E4" s="58" t="s">
        <v>268</v>
      </c>
      <c r="F4" s="58" t="s">
        <v>269</v>
      </c>
      <c r="G4" s="58" t="s">
        <v>270</v>
      </c>
      <c r="H4" s="58" t="s">
        <v>271</v>
      </c>
      <c r="I4" s="58" t="s">
        <v>272</v>
      </c>
      <c r="J4" s="58" t="s">
        <v>273</v>
      </c>
      <c r="K4" s="58" t="s">
        <v>274</v>
      </c>
      <c r="L4" s="58" t="s">
        <v>275</v>
      </c>
      <c r="M4" s="58" t="s">
        <v>276</v>
      </c>
      <c r="N4" s="58" t="s">
        <v>277</v>
      </c>
      <c r="O4" s="58" t="s">
        <v>278</v>
      </c>
      <c r="P4" s="58" t="s">
        <v>279</v>
      </c>
      <c r="Q4" s="58" t="s">
        <v>280</v>
      </c>
      <c r="R4" s="58" t="s">
        <v>281</v>
      </c>
      <c r="S4" s="58" t="s">
        <v>282</v>
      </c>
      <c r="T4" s="58" t="s">
        <v>283</v>
      </c>
      <c r="U4" s="58" t="s">
        <v>284</v>
      </c>
      <c r="V4" s="58" t="s">
        <v>285</v>
      </c>
      <c r="W4" s="58" t="s">
        <v>286</v>
      </c>
      <c r="X4" s="58" t="s">
        <v>287</v>
      </c>
      <c r="Y4" s="58" t="s">
        <v>288</v>
      </c>
      <c r="Z4" s="58" t="s">
        <v>289</v>
      </c>
      <c r="AA4" s="58" t="s">
        <v>290</v>
      </c>
      <c r="AB4" s="58" t="s">
        <v>291</v>
      </c>
      <c r="AC4" s="58" t="s">
        <v>292</v>
      </c>
      <c r="AD4" s="58" t="s">
        <v>293</v>
      </c>
      <c r="AE4" s="58" t="s">
        <v>294</v>
      </c>
      <c r="AF4" s="58" t="s">
        <v>295</v>
      </c>
      <c r="AG4" s="58" t="s">
        <v>296</v>
      </c>
      <c r="AH4" s="58" t="s">
        <v>297</v>
      </c>
      <c r="AI4" s="58" t="s">
        <v>298</v>
      </c>
      <c r="AJ4" s="58" t="s">
        <v>299</v>
      </c>
      <c r="AK4" s="58" t="s">
        <v>300</v>
      </c>
      <c r="AL4" s="58" t="s">
        <v>301</v>
      </c>
      <c r="AM4" s="58" t="s">
        <v>302</v>
      </c>
      <c r="AN4" s="58" t="s">
        <v>303</v>
      </c>
      <c r="AO4" s="58" t="s">
        <v>304</v>
      </c>
      <c r="AP4" s="58" t="s">
        <v>305</v>
      </c>
      <c r="AQ4" s="58" t="s">
        <v>306</v>
      </c>
      <c r="AR4" s="58" t="s">
        <v>307</v>
      </c>
      <c r="AS4" s="58" t="s">
        <v>308</v>
      </c>
      <c r="AT4" s="58" t="s">
        <v>309</v>
      </c>
      <c r="AU4" s="58" t="s">
        <v>310</v>
      </c>
      <c r="AV4" s="58" t="s">
        <v>311</v>
      </c>
      <c r="AW4" s="58" t="s">
        <v>312</v>
      </c>
      <c r="AX4" s="58" t="s">
        <v>313</v>
      </c>
      <c r="AY4" s="58" t="s">
        <v>314</v>
      </c>
      <c r="AZ4" s="58" t="s">
        <v>315</v>
      </c>
      <c r="BA4" s="58" t="s">
        <v>316</v>
      </c>
      <c r="BB4" s="58" t="s">
        <v>317</v>
      </c>
      <c r="BC4" s="58" t="s">
        <v>318</v>
      </c>
      <c r="BD4" s="58" t="s">
        <v>319</v>
      </c>
      <c r="BE4" s="58" t="s">
        <v>320</v>
      </c>
      <c r="BF4" s="58" t="s">
        <v>321</v>
      </c>
      <c r="BG4" s="58" t="s">
        <v>322</v>
      </c>
      <c r="BH4" s="58" t="s">
        <v>323</v>
      </c>
      <c r="BI4" s="58" t="s">
        <v>324</v>
      </c>
      <c r="BJ4" s="58" t="s">
        <v>325</v>
      </c>
      <c r="BK4" s="58" t="s">
        <v>1</v>
      </c>
      <c r="BL4" s="58" t="s">
        <v>2</v>
      </c>
      <c r="BM4" s="58" t="s">
        <v>3</v>
      </c>
      <c r="BN4" s="58" t="s">
        <v>4</v>
      </c>
      <c r="BO4" s="58" t="s">
        <v>5</v>
      </c>
      <c r="BP4" s="58" t="s">
        <v>6</v>
      </c>
      <c r="BQ4" s="58" t="s">
        <v>7</v>
      </c>
      <c r="BR4" s="58" t="s">
        <v>8</v>
      </c>
      <c r="BS4" s="58" t="s">
        <v>9</v>
      </c>
    </row>
    <row r="5" spans="1:71" ht="6.75" customHeight="1" x14ac:dyDescent="0.25"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71" x14ac:dyDescent="0.25">
      <c r="A6" s="24" t="s">
        <v>23</v>
      </c>
      <c r="B6" s="24" t="s">
        <v>24</v>
      </c>
      <c r="C6" s="18">
        <v>88.732310868381603</v>
      </c>
      <c r="D6" s="64">
        <v>0.55376553165556219</v>
      </c>
      <c r="E6" s="64">
        <v>0.45605383877114936</v>
      </c>
      <c r="F6" s="64">
        <v>6.1486925528074293E-4</v>
      </c>
      <c r="G6" s="64">
        <v>0</v>
      </c>
      <c r="H6" s="64">
        <v>0</v>
      </c>
      <c r="I6" s="64">
        <v>0</v>
      </c>
      <c r="J6" s="64">
        <v>0.25555087779919095</v>
      </c>
      <c r="K6" s="64">
        <v>0</v>
      </c>
      <c r="L6" s="64">
        <v>63.171972742949769</v>
      </c>
      <c r="M6" s="64">
        <v>0.68353703356266771</v>
      </c>
      <c r="N6" s="64">
        <v>0</v>
      </c>
      <c r="O6" s="64">
        <v>0</v>
      </c>
      <c r="P6" s="64">
        <v>0</v>
      </c>
      <c r="Q6" s="64">
        <v>0</v>
      </c>
      <c r="R6" s="64">
        <v>0</v>
      </c>
      <c r="S6" s="64">
        <v>0</v>
      </c>
      <c r="T6" s="64">
        <v>0</v>
      </c>
      <c r="U6" s="64">
        <v>0</v>
      </c>
      <c r="V6" s="64">
        <v>0</v>
      </c>
      <c r="W6" s="64">
        <v>0</v>
      </c>
      <c r="X6" s="64">
        <v>0</v>
      </c>
      <c r="Y6" s="64">
        <v>0</v>
      </c>
      <c r="Z6" s="64">
        <v>0</v>
      </c>
      <c r="AA6" s="64">
        <v>0</v>
      </c>
      <c r="AB6" s="64">
        <v>0</v>
      </c>
      <c r="AC6" s="64">
        <v>0</v>
      </c>
      <c r="AD6" s="64">
        <v>0</v>
      </c>
      <c r="AE6" s="64">
        <v>0</v>
      </c>
      <c r="AF6" s="64">
        <v>0</v>
      </c>
      <c r="AG6" s="64">
        <v>0</v>
      </c>
      <c r="AH6" s="64">
        <v>0</v>
      </c>
      <c r="AI6" s="64">
        <v>0</v>
      </c>
      <c r="AJ6" s="64">
        <v>0</v>
      </c>
      <c r="AK6" s="64">
        <v>0</v>
      </c>
      <c r="AL6" s="64">
        <v>0</v>
      </c>
      <c r="AM6" s="64">
        <v>0</v>
      </c>
      <c r="AN6" s="64">
        <v>0</v>
      </c>
      <c r="AO6" s="64">
        <v>0</v>
      </c>
      <c r="AP6" s="64">
        <v>0</v>
      </c>
      <c r="AQ6" s="64">
        <v>1.0230184773540589</v>
      </c>
      <c r="AR6" s="64">
        <v>0</v>
      </c>
      <c r="AS6" s="64">
        <v>0</v>
      </c>
      <c r="AT6" s="64">
        <v>1.7243935052863788E-3</v>
      </c>
      <c r="AU6" s="64">
        <v>0</v>
      </c>
      <c r="AV6" s="64">
        <v>0</v>
      </c>
      <c r="AW6" s="64">
        <v>0</v>
      </c>
      <c r="AX6" s="64">
        <v>0</v>
      </c>
      <c r="AY6" s="64">
        <v>0</v>
      </c>
      <c r="AZ6" s="64">
        <v>0</v>
      </c>
      <c r="BA6" s="64">
        <v>0</v>
      </c>
      <c r="BB6" s="64">
        <v>0</v>
      </c>
      <c r="BC6" s="64">
        <v>0</v>
      </c>
      <c r="BD6" s="64">
        <v>0.25906482608867343</v>
      </c>
      <c r="BE6" s="64">
        <v>0</v>
      </c>
      <c r="BF6" s="64">
        <v>0</v>
      </c>
      <c r="BG6" s="64">
        <v>0</v>
      </c>
      <c r="BH6" s="64">
        <v>0</v>
      </c>
      <c r="BI6" s="64">
        <v>0</v>
      </c>
      <c r="BJ6" s="64">
        <v>66.405302590941645</v>
      </c>
      <c r="BK6" s="64">
        <v>4.384626373523048</v>
      </c>
      <c r="BL6" s="64">
        <v>45.246980908655893</v>
      </c>
      <c r="BM6" s="64">
        <v>0</v>
      </c>
      <c r="BN6" s="64">
        <v>0</v>
      </c>
      <c r="BO6" s="64">
        <v>7.4274217349825937</v>
      </c>
      <c r="BP6" s="64">
        <v>0</v>
      </c>
      <c r="BQ6" s="64">
        <v>-34.732020739721577</v>
      </c>
      <c r="BR6" s="64">
        <v>22.327008277439958</v>
      </c>
      <c r="BS6" s="64">
        <v>88.732310868381603</v>
      </c>
    </row>
    <row r="7" spans="1:71" x14ac:dyDescent="0.25">
      <c r="A7" s="24" t="s">
        <v>25</v>
      </c>
      <c r="B7" s="24" t="s">
        <v>26</v>
      </c>
      <c r="C7" s="18">
        <v>13.3938168228946</v>
      </c>
      <c r="D7" s="64">
        <v>2.0768329485313316E-2</v>
      </c>
      <c r="E7" s="64">
        <v>1.4010922546122687E-2</v>
      </c>
      <c r="F7" s="64">
        <v>3.4080311963895294E-5</v>
      </c>
      <c r="G7" s="64">
        <v>0</v>
      </c>
      <c r="H7" s="64">
        <v>0</v>
      </c>
      <c r="I7" s="64">
        <v>0</v>
      </c>
      <c r="J7" s="64">
        <v>6.8075435754117218E-3</v>
      </c>
      <c r="K7" s="64">
        <v>0</v>
      </c>
      <c r="L7" s="64">
        <v>9.3707958282113868E-2</v>
      </c>
      <c r="M7" s="64">
        <v>0</v>
      </c>
      <c r="N7" s="64">
        <v>0</v>
      </c>
      <c r="O7" s="64">
        <v>0</v>
      </c>
      <c r="P7" s="64">
        <v>0</v>
      </c>
      <c r="Q7" s="64">
        <v>0</v>
      </c>
      <c r="R7" s="64">
        <v>0</v>
      </c>
      <c r="S7" s="64">
        <v>0</v>
      </c>
      <c r="T7" s="64">
        <v>0</v>
      </c>
      <c r="U7" s="64">
        <v>0</v>
      </c>
      <c r="V7" s="64">
        <v>0</v>
      </c>
      <c r="W7" s="64">
        <v>0</v>
      </c>
      <c r="X7" s="64">
        <v>0</v>
      </c>
      <c r="Y7" s="64">
        <v>0</v>
      </c>
      <c r="Z7" s="64">
        <v>0</v>
      </c>
      <c r="AA7" s="64">
        <v>0</v>
      </c>
      <c r="AB7" s="64">
        <v>0</v>
      </c>
      <c r="AC7" s="64">
        <v>0</v>
      </c>
      <c r="AD7" s="64">
        <v>0</v>
      </c>
      <c r="AE7" s="64">
        <v>0</v>
      </c>
      <c r="AF7" s="64">
        <v>0</v>
      </c>
      <c r="AG7" s="64">
        <v>0</v>
      </c>
      <c r="AH7" s="64">
        <v>0</v>
      </c>
      <c r="AI7" s="64">
        <v>0</v>
      </c>
      <c r="AJ7" s="64">
        <v>0</v>
      </c>
      <c r="AK7" s="64">
        <v>0</v>
      </c>
      <c r="AL7" s="64">
        <v>0</v>
      </c>
      <c r="AM7" s="64">
        <v>0</v>
      </c>
      <c r="AN7" s="64">
        <v>0</v>
      </c>
      <c r="AO7" s="64">
        <v>0</v>
      </c>
      <c r="AP7" s="64">
        <v>0</v>
      </c>
      <c r="AQ7" s="64">
        <v>1.5662850809196594E-3</v>
      </c>
      <c r="AR7" s="64">
        <v>0</v>
      </c>
      <c r="AS7" s="64">
        <v>0</v>
      </c>
      <c r="AT7" s="64">
        <v>0</v>
      </c>
      <c r="AU7" s="64">
        <v>6.8565084391222124E-4</v>
      </c>
      <c r="AV7" s="64">
        <v>0</v>
      </c>
      <c r="AW7" s="64">
        <v>0</v>
      </c>
      <c r="AX7" s="64">
        <v>0</v>
      </c>
      <c r="AY7" s="64">
        <v>0</v>
      </c>
      <c r="AZ7" s="64">
        <v>0</v>
      </c>
      <c r="BA7" s="64">
        <v>0</v>
      </c>
      <c r="BB7" s="64">
        <v>0</v>
      </c>
      <c r="BC7" s="64">
        <v>0</v>
      </c>
      <c r="BD7" s="64">
        <v>5.6473886759750389E-4</v>
      </c>
      <c r="BE7" s="64">
        <v>0</v>
      </c>
      <c r="BF7" s="64">
        <v>7.8208069940046421E-6</v>
      </c>
      <c r="BG7" s="64">
        <v>0</v>
      </c>
      <c r="BH7" s="64">
        <v>0</v>
      </c>
      <c r="BI7" s="64">
        <v>0</v>
      </c>
      <c r="BJ7" s="64">
        <v>0.13815332980034889</v>
      </c>
      <c r="BK7" s="64">
        <v>7.6664043080231217</v>
      </c>
      <c r="BL7" s="64">
        <v>5.6392373708906431</v>
      </c>
      <c r="BM7" s="64">
        <v>0</v>
      </c>
      <c r="BN7" s="64">
        <v>0</v>
      </c>
      <c r="BO7" s="64">
        <v>2.9790487279912049E-2</v>
      </c>
      <c r="BP7" s="64">
        <v>0</v>
      </c>
      <c r="BQ7" s="64">
        <v>-7.9768673099425494E-2</v>
      </c>
      <c r="BR7" s="64">
        <v>13.255663493094254</v>
      </c>
      <c r="BS7" s="64">
        <v>13.393816822894603</v>
      </c>
    </row>
    <row r="8" spans="1:71" x14ac:dyDescent="0.25">
      <c r="A8" s="24" t="s">
        <v>27</v>
      </c>
      <c r="B8" s="24" t="s">
        <v>28</v>
      </c>
      <c r="C8" s="18">
        <v>6.26037495921498</v>
      </c>
      <c r="D8" s="64">
        <v>4.0073057612740735E-2</v>
      </c>
      <c r="E8" s="64">
        <v>9.8335227212135946E-5</v>
      </c>
      <c r="F8" s="64">
        <v>0</v>
      </c>
      <c r="G8" s="64">
        <v>0</v>
      </c>
      <c r="H8" s="64">
        <v>0</v>
      </c>
      <c r="I8" s="64">
        <v>0</v>
      </c>
      <c r="J8" s="64">
        <v>0</v>
      </c>
      <c r="K8" s="64">
        <v>0</v>
      </c>
      <c r="L8" s="64">
        <v>1.379288424356029E-2</v>
      </c>
      <c r="M8" s="64">
        <v>0</v>
      </c>
      <c r="N8" s="64">
        <v>0</v>
      </c>
      <c r="O8" s="64">
        <v>3.8808839868778784E-3</v>
      </c>
      <c r="P8" s="64">
        <v>0</v>
      </c>
      <c r="Q8" s="64">
        <v>0</v>
      </c>
      <c r="R8" s="64">
        <v>0</v>
      </c>
      <c r="S8" s="64">
        <v>0</v>
      </c>
      <c r="T8" s="64">
        <v>0</v>
      </c>
      <c r="U8" s="64">
        <v>0</v>
      </c>
      <c r="V8" s="64">
        <v>2.6373243820547719E-3</v>
      </c>
      <c r="W8" s="64">
        <v>0</v>
      </c>
      <c r="X8" s="64">
        <v>0</v>
      </c>
      <c r="Y8" s="64">
        <v>0</v>
      </c>
      <c r="Z8" s="64">
        <v>0</v>
      </c>
      <c r="AA8" s="64">
        <v>0</v>
      </c>
      <c r="AB8" s="64">
        <v>0</v>
      </c>
      <c r="AC8" s="64">
        <v>0</v>
      </c>
      <c r="AD8" s="64">
        <v>0</v>
      </c>
      <c r="AE8" s="64">
        <v>0</v>
      </c>
      <c r="AF8" s="64">
        <v>0</v>
      </c>
      <c r="AG8" s="64">
        <v>0</v>
      </c>
      <c r="AH8" s="64">
        <v>0</v>
      </c>
      <c r="AI8" s="64">
        <v>0</v>
      </c>
      <c r="AJ8" s="64">
        <v>0</v>
      </c>
      <c r="AK8" s="64">
        <v>0</v>
      </c>
      <c r="AL8" s="64">
        <v>0</v>
      </c>
      <c r="AM8" s="64">
        <v>0</v>
      </c>
      <c r="AN8" s="64">
        <v>0</v>
      </c>
      <c r="AO8" s="64">
        <v>0</v>
      </c>
      <c r="AP8" s="64">
        <v>0</v>
      </c>
      <c r="AQ8" s="64">
        <v>1.3745086367980758E-3</v>
      </c>
      <c r="AR8" s="64">
        <v>0</v>
      </c>
      <c r="AS8" s="64">
        <v>0</v>
      </c>
      <c r="AT8" s="64">
        <v>0</v>
      </c>
      <c r="AU8" s="64">
        <v>0</v>
      </c>
      <c r="AV8" s="64">
        <v>0</v>
      </c>
      <c r="AW8" s="64">
        <v>0</v>
      </c>
      <c r="AX8" s="64">
        <v>0</v>
      </c>
      <c r="AY8" s="64">
        <v>0</v>
      </c>
      <c r="AZ8" s="64">
        <v>0</v>
      </c>
      <c r="BA8" s="64">
        <v>0</v>
      </c>
      <c r="BB8" s="64">
        <v>0</v>
      </c>
      <c r="BC8" s="64">
        <v>0</v>
      </c>
      <c r="BD8" s="64">
        <v>0</v>
      </c>
      <c r="BE8" s="64">
        <v>0</v>
      </c>
      <c r="BF8" s="64">
        <v>0</v>
      </c>
      <c r="BG8" s="64">
        <v>0</v>
      </c>
      <c r="BH8" s="64">
        <v>0</v>
      </c>
      <c r="BI8" s="64">
        <v>0</v>
      </c>
      <c r="BJ8" s="64">
        <v>6.1856994089243889E-2</v>
      </c>
      <c r="BK8" s="64">
        <v>3.1437631476982948</v>
      </c>
      <c r="BL8" s="64">
        <v>1.2705072896758611</v>
      </c>
      <c r="BM8" s="64">
        <v>0</v>
      </c>
      <c r="BN8" s="64">
        <v>0</v>
      </c>
      <c r="BO8" s="64">
        <v>0</v>
      </c>
      <c r="BP8" s="64">
        <v>0</v>
      </c>
      <c r="BQ8" s="64">
        <v>1.7842475277515804</v>
      </c>
      <c r="BR8" s="64">
        <v>6.1985179651257365</v>
      </c>
      <c r="BS8" s="64">
        <v>6.26037495921498</v>
      </c>
    </row>
    <row r="9" spans="1:71" x14ac:dyDescent="0.25">
      <c r="A9" s="24" t="s">
        <v>29</v>
      </c>
      <c r="B9" s="24" t="s">
        <v>30</v>
      </c>
      <c r="C9" s="18">
        <v>35.689370489821997</v>
      </c>
      <c r="D9" s="64">
        <v>9.350356802078473E-2</v>
      </c>
      <c r="E9" s="64">
        <v>4.4978426159578144E-2</v>
      </c>
      <c r="F9" s="64">
        <v>1.364147251163028E-2</v>
      </c>
      <c r="G9" s="64">
        <v>0</v>
      </c>
      <c r="H9" s="64">
        <v>0</v>
      </c>
      <c r="I9" s="64">
        <v>0</v>
      </c>
      <c r="J9" s="64">
        <v>0</v>
      </c>
      <c r="K9" s="64">
        <v>14.175765861445532</v>
      </c>
      <c r="L9" s="64">
        <v>0</v>
      </c>
      <c r="M9" s="64">
        <v>0.34046032284622524</v>
      </c>
      <c r="N9" s="64">
        <v>0</v>
      </c>
      <c r="O9" s="64">
        <v>0</v>
      </c>
      <c r="P9" s="64">
        <v>0</v>
      </c>
      <c r="Q9" s="64">
        <v>0</v>
      </c>
      <c r="R9" s="64">
        <v>0</v>
      </c>
      <c r="S9" s="64">
        <v>0</v>
      </c>
      <c r="T9" s="64">
        <v>0</v>
      </c>
      <c r="U9" s="64">
        <v>0</v>
      </c>
      <c r="V9" s="64">
        <v>22.759458064758174</v>
      </c>
      <c r="W9" s="64">
        <v>0</v>
      </c>
      <c r="X9" s="64">
        <v>0</v>
      </c>
      <c r="Y9" s="64">
        <v>0</v>
      </c>
      <c r="Z9" s="64">
        <v>0</v>
      </c>
      <c r="AA9" s="64">
        <v>0</v>
      </c>
      <c r="AB9" s="64">
        <v>0</v>
      </c>
      <c r="AC9" s="64">
        <v>0</v>
      </c>
      <c r="AD9" s="64">
        <v>0</v>
      </c>
      <c r="AE9" s="64">
        <v>0</v>
      </c>
      <c r="AF9" s="64">
        <v>0</v>
      </c>
      <c r="AG9" s="64">
        <v>0</v>
      </c>
      <c r="AH9" s="64">
        <v>0</v>
      </c>
      <c r="AI9" s="64">
        <v>0</v>
      </c>
      <c r="AJ9" s="64">
        <v>0</v>
      </c>
      <c r="AK9" s="64">
        <v>0</v>
      </c>
      <c r="AL9" s="64">
        <v>0</v>
      </c>
      <c r="AM9" s="64">
        <v>0</v>
      </c>
      <c r="AN9" s="64">
        <v>0</v>
      </c>
      <c r="AO9" s="64">
        <v>0</v>
      </c>
      <c r="AP9" s="64">
        <v>0</v>
      </c>
      <c r="AQ9" s="64">
        <v>0</v>
      </c>
      <c r="AR9" s="64">
        <v>0</v>
      </c>
      <c r="AS9" s="64">
        <v>0</v>
      </c>
      <c r="AT9" s="64">
        <v>0</v>
      </c>
      <c r="AU9" s="64">
        <v>0.22636091245707432</v>
      </c>
      <c r="AV9" s="64">
        <v>0</v>
      </c>
      <c r="AW9" s="64">
        <v>0</v>
      </c>
      <c r="AX9" s="64">
        <v>0</v>
      </c>
      <c r="AY9" s="64">
        <v>0</v>
      </c>
      <c r="AZ9" s="64">
        <v>0</v>
      </c>
      <c r="BA9" s="64">
        <v>0</v>
      </c>
      <c r="BB9" s="64">
        <v>0</v>
      </c>
      <c r="BC9" s="64">
        <v>0</v>
      </c>
      <c r="BD9" s="64">
        <v>0</v>
      </c>
      <c r="BE9" s="64">
        <v>0</v>
      </c>
      <c r="BF9" s="64">
        <v>0</v>
      </c>
      <c r="BG9" s="64">
        <v>0</v>
      </c>
      <c r="BH9" s="64">
        <v>0</v>
      </c>
      <c r="BI9" s="64">
        <v>0</v>
      </c>
      <c r="BJ9" s="64">
        <v>37.654168628198995</v>
      </c>
      <c r="BK9" s="64">
        <v>0</v>
      </c>
      <c r="BL9" s="64">
        <v>1.0557137238938719</v>
      </c>
      <c r="BM9" s="64">
        <v>0</v>
      </c>
      <c r="BN9" s="64">
        <v>0</v>
      </c>
      <c r="BO9" s="64">
        <v>0.75533357981684768</v>
      </c>
      <c r="BP9" s="64">
        <v>0</v>
      </c>
      <c r="BQ9" s="64">
        <v>-3.7758454420877183</v>
      </c>
      <c r="BR9" s="64">
        <v>-1.9647981383769988</v>
      </c>
      <c r="BS9" s="64">
        <v>35.689370489821997</v>
      </c>
    </row>
    <row r="10" spans="1:71" x14ac:dyDescent="0.25">
      <c r="A10" s="24" t="s">
        <v>31</v>
      </c>
      <c r="B10" s="24" t="s">
        <v>32</v>
      </c>
      <c r="C10" s="18">
        <v>125.348663706644</v>
      </c>
      <c r="D10" s="64">
        <v>2.9028128427832316</v>
      </c>
      <c r="E10" s="64">
        <v>0.22449973416013083</v>
      </c>
      <c r="F10" s="64">
        <v>1.1031375536548771E-3</v>
      </c>
      <c r="G10" s="64">
        <v>0</v>
      </c>
      <c r="H10" s="64">
        <v>0</v>
      </c>
      <c r="I10" s="64">
        <v>0</v>
      </c>
      <c r="J10" s="64">
        <v>0.38490443111160522</v>
      </c>
      <c r="K10" s="64">
        <v>0</v>
      </c>
      <c r="L10" s="64">
        <v>22.310623157051545</v>
      </c>
      <c r="M10" s="64">
        <v>0</v>
      </c>
      <c r="N10" s="64">
        <v>0</v>
      </c>
      <c r="O10" s="64">
        <v>0</v>
      </c>
      <c r="P10" s="64">
        <v>0</v>
      </c>
      <c r="Q10" s="64">
        <v>0</v>
      </c>
      <c r="R10" s="64">
        <v>0</v>
      </c>
      <c r="S10" s="64">
        <v>0</v>
      </c>
      <c r="T10" s="64">
        <v>0</v>
      </c>
      <c r="U10" s="64">
        <v>0</v>
      </c>
      <c r="V10" s="64">
        <v>3.4816128573195195</v>
      </c>
      <c r="W10" s="64">
        <v>0</v>
      </c>
      <c r="X10" s="64">
        <v>0</v>
      </c>
      <c r="Y10" s="64">
        <v>0</v>
      </c>
      <c r="Z10" s="64">
        <v>0</v>
      </c>
      <c r="AA10" s="64">
        <v>0</v>
      </c>
      <c r="AB10" s="64">
        <v>0</v>
      </c>
      <c r="AC10" s="64">
        <v>0</v>
      </c>
      <c r="AD10" s="64">
        <v>0</v>
      </c>
      <c r="AE10" s="64">
        <v>0</v>
      </c>
      <c r="AF10" s="64">
        <v>0</v>
      </c>
      <c r="AG10" s="64">
        <v>0</v>
      </c>
      <c r="AH10" s="64">
        <v>0</v>
      </c>
      <c r="AI10" s="64">
        <v>0</v>
      </c>
      <c r="AJ10" s="64">
        <v>0</v>
      </c>
      <c r="AK10" s="64">
        <v>0</v>
      </c>
      <c r="AL10" s="64">
        <v>0</v>
      </c>
      <c r="AM10" s="64">
        <v>0</v>
      </c>
      <c r="AN10" s="64">
        <v>0</v>
      </c>
      <c r="AO10" s="64">
        <v>0</v>
      </c>
      <c r="AP10" s="64">
        <v>0</v>
      </c>
      <c r="AQ10" s="64">
        <v>2.2387494915089237</v>
      </c>
      <c r="AR10" s="64">
        <v>0</v>
      </c>
      <c r="AS10" s="64">
        <v>0</v>
      </c>
      <c r="AT10" s="64">
        <v>0</v>
      </c>
      <c r="AU10" s="64">
        <v>0</v>
      </c>
      <c r="AV10" s="64">
        <v>0</v>
      </c>
      <c r="AW10" s="64">
        <v>0</v>
      </c>
      <c r="AX10" s="64">
        <v>0</v>
      </c>
      <c r="AY10" s="64">
        <v>0</v>
      </c>
      <c r="AZ10" s="64">
        <v>0</v>
      </c>
      <c r="BA10" s="64">
        <v>0</v>
      </c>
      <c r="BB10" s="64">
        <v>0</v>
      </c>
      <c r="BC10" s="64">
        <v>0</v>
      </c>
      <c r="BD10" s="64">
        <v>0</v>
      </c>
      <c r="BE10" s="64">
        <v>0</v>
      </c>
      <c r="BF10" s="64">
        <v>0</v>
      </c>
      <c r="BG10" s="64">
        <v>0</v>
      </c>
      <c r="BH10" s="64">
        <v>0</v>
      </c>
      <c r="BI10" s="64">
        <v>0</v>
      </c>
      <c r="BJ10" s="64">
        <v>31.54430565148861</v>
      </c>
      <c r="BK10" s="64">
        <v>52.309397181264572</v>
      </c>
      <c r="BL10" s="64">
        <v>49.296487229947104</v>
      </c>
      <c r="BM10" s="64">
        <v>0</v>
      </c>
      <c r="BN10" s="64">
        <v>0</v>
      </c>
      <c r="BO10" s="64">
        <v>0</v>
      </c>
      <c r="BP10" s="64">
        <v>0</v>
      </c>
      <c r="BQ10" s="64">
        <v>-7.8015263560562671</v>
      </c>
      <c r="BR10" s="64">
        <v>93.804358055155404</v>
      </c>
      <c r="BS10" s="64">
        <v>125.34866370664402</v>
      </c>
    </row>
    <row r="11" spans="1:71" x14ac:dyDescent="0.25">
      <c r="A11" s="13" t="s">
        <v>33</v>
      </c>
      <c r="B11" s="13" t="s">
        <v>34</v>
      </c>
      <c r="C11" s="15">
        <v>27.329948407427398</v>
      </c>
      <c r="D11" s="63">
        <v>0.22926883893214933</v>
      </c>
      <c r="E11" s="63">
        <v>0.11669543621090621</v>
      </c>
      <c r="F11" s="63">
        <v>3.1499210837105159E-3</v>
      </c>
      <c r="G11" s="63">
        <v>0</v>
      </c>
      <c r="H11" s="63">
        <v>0</v>
      </c>
      <c r="I11" s="63">
        <v>0</v>
      </c>
      <c r="J11" s="63">
        <v>3.6680289532490971E-3</v>
      </c>
      <c r="K11" s="63">
        <v>0</v>
      </c>
      <c r="L11" s="63">
        <v>0.41028990292184714</v>
      </c>
      <c r="M11" s="63">
        <v>0</v>
      </c>
      <c r="N11" s="63">
        <v>0</v>
      </c>
      <c r="O11" s="63">
        <v>0</v>
      </c>
      <c r="P11" s="63">
        <v>0</v>
      </c>
      <c r="Q11" s="63">
        <v>0</v>
      </c>
      <c r="R11" s="63">
        <v>0</v>
      </c>
      <c r="S11" s="63">
        <v>0</v>
      </c>
      <c r="T11" s="63">
        <v>0</v>
      </c>
      <c r="U11" s="63">
        <v>0</v>
      </c>
      <c r="V11" s="63">
        <v>0.14803125075092788</v>
      </c>
      <c r="W11" s="63">
        <v>0</v>
      </c>
      <c r="X11" s="63">
        <v>0</v>
      </c>
      <c r="Y11" s="63">
        <v>0</v>
      </c>
      <c r="Z11" s="63">
        <v>0</v>
      </c>
      <c r="AA11" s="63">
        <v>0</v>
      </c>
      <c r="AB11" s="63">
        <v>0</v>
      </c>
      <c r="AC11" s="63">
        <v>0</v>
      </c>
      <c r="AD11" s="63">
        <v>0</v>
      </c>
      <c r="AE11" s="63">
        <v>0</v>
      </c>
      <c r="AF11" s="63">
        <v>0</v>
      </c>
      <c r="AG11" s="63">
        <v>0</v>
      </c>
      <c r="AH11" s="63">
        <v>0</v>
      </c>
      <c r="AI11" s="63">
        <v>0</v>
      </c>
      <c r="AJ11" s="63">
        <v>0</v>
      </c>
      <c r="AK11" s="63">
        <v>0</v>
      </c>
      <c r="AL11" s="63">
        <v>0</v>
      </c>
      <c r="AM11" s="63">
        <v>0</v>
      </c>
      <c r="AN11" s="63">
        <v>1.3645971723519616E-3</v>
      </c>
      <c r="AO11" s="63">
        <v>1.1807570017280458E-4</v>
      </c>
      <c r="AP11" s="63">
        <v>0</v>
      </c>
      <c r="AQ11" s="63">
        <v>1.0511000381643215E-2</v>
      </c>
      <c r="AR11" s="63">
        <v>0</v>
      </c>
      <c r="AS11" s="63">
        <v>0</v>
      </c>
      <c r="AT11" s="63">
        <v>1.1065471748563958E-2</v>
      </c>
      <c r="AU11" s="63">
        <v>8.8216428362790186E-2</v>
      </c>
      <c r="AV11" s="63">
        <v>0</v>
      </c>
      <c r="AW11" s="63">
        <v>0</v>
      </c>
      <c r="AX11" s="63">
        <v>0</v>
      </c>
      <c r="AY11" s="63">
        <v>0</v>
      </c>
      <c r="AZ11" s="63">
        <v>0</v>
      </c>
      <c r="BA11" s="63">
        <v>0</v>
      </c>
      <c r="BB11" s="63">
        <v>9.7942081815017982E-5</v>
      </c>
      <c r="BC11" s="63">
        <v>4.8281178531070388E-3</v>
      </c>
      <c r="BD11" s="63">
        <v>3.546161098784583E-2</v>
      </c>
      <c r="BE11" s="63">
        <v>1.7020633101893967E-3</v>
      </c>
      <c r="BF11" s="63">
        <v>7.8948024767509836E-3</v>
      </c>
      <c r="BG11" s="63">
        <v>1.7423366307379624E-5</v>
      </c>
      <c r="BH11" s="63">
        <v>1.244075266433602E-2</v>
      </c>
      <c r="BI11" s="63">
        <v>0</v>
      </c>
      <c r="BJ11" s="63">
        <v>1.0848216649586639</v>
      </c>
      <c r="BK11" s="63">
        <v>0.22227283739724615</v>
      </c>
      <c r="BL11" s="63">
        <v>26.342335863664854</v>
      </c>
      <c r="BM11" s="63">
        <v>9.8743294090219952E-2</v>
      </c>
      <c r="BN11" s="63">
        <v>0</v>
      </c>
      <c r="BO11" s="63">
        <v>0</v>
      </c>
      <c r="BP11" s="63">
        <v>0</v>
      </c>
      <c r="BQ11" s="63">
        <v>-0.41822525268358202</v>
      </c>
      <c r="BR11" s="63">
        <v>26.245126742468738</v>
      </c>
      <c r="BS11" s="63">
        <v>27.329948407427402</v>
      </c>
    </row>
    <row r="12" spans="1:71" x14ac:dyDescent="0.25">
      <c r="A12" s="13" t="s">
        <v>35</v>
      </c>
      <c r="B12" s="13" t="s">
        <v>36</v>
      </c>
      <c r="C12" s="15">
        <v>90.923095108585301</v>
      </c>
      <c r="D12" s="63">
        <v>0</v>
      </c>
      <c r="E12" s="63">
        <v>1.987655372889168E-3</v>
      </c>
      <c r="F12" s="63">
        <v>0</v>
      </c>
      <c r="G12" s="63">
        <v>0</v>
      </c>
      <c r="H12" s="63">
        <v>0</v>
      </c>
      <c r="I12" s="63">
        <v>0</v>
      </c>
      <c r="J12" s="63">
        <v>0</v>
      </c>
      <c r="K12" s="63">
        <v>0</v>
      </c>
      <c r="L12" s="63">
        <v>1.072710327906212</v>
      </c>
      <c r="M12" s="63">
        <v>0</v>
      </c>
      <c r="N12" s="63">
        <v>0</v>
      </c>
      <c r="O12" s="63">
        <v>0</v>
      </c>
      <c r="P12" s="63">
        <v>0</v>
      </c>
      <c r="Q12" s="63">
        <v>0</v>
      </c>
      <c r="R12" s="63">
        <v>0</v>
      </c>
      <c r="S12" s="63">
        <v>0</v>
      </c>
      <c r="T12" s="63">
        <v>0</v>
      </c>
      <c r="U12" s="63">
        <v>0</v>
      </c>
      <c r="V12" s="63">
        <v>0</v>
      </c>
      <c r="W12" s="63">
        <v>0</v>
      </c>
      <c r="X12" s="63">
        <v>0</v>
      </c>
      <c r="Y12" s="63">
        <v>0</v>
      </c>
      <c r="Z12" s="63">
        <v>0</v>
      </c>
      <c r="AA12" s="63">
        <v>0</v>
      </c>
      <c r="AB12" s="63">
        <v>0</v>
      </c>
      <c r="AC12" s="63">
        <v>0</v>
      </c>
      <c r="AD12" s="63">
        <v>0</v>
      </c>
      <c r="AE12" s="63">
        <v>0</v>
      </c>
      <c r="AF12" s="63">
        <v>0</v>
      </c>
      <c r="AG12" s="63">
        <v>0</v>
      </c>
      <c r="AH12" s="63">
        <v>0</v>
      </c>
      <c r="AI12" s="63">
        <v>0</v>
      </c>
      <c r="AJ12" s="63">
        <v>0</v>
      </c>
      <c r="AK12" s="63">
        <v>0</v>
      </c>
      <c r="AL12" s="63">
        <v>0</v>
      </c>
      <c r="AM12" s="63">
        <v>0</v>
      </c>
      <c r="AN12" s="63">
        <v>0</v>
      </c>
      <c r="AO12" s="63">
        <v>0</v>
      </c>
      <c r="AP12" s="63">
        <v>0</v>
      </c>
      <c r="AQ12" s="63">
        <v>0</v>
      </c>
      <c r="AR12" s="63">
        <v>0</v>
      </c>
      <c r="AS12" s="63">
        <v>0</v>
      </c>
      <c r="AT12" s="63">
        <v>6.6754733697284921E-3</v>
      </c>
      <c r="AU12" s="63">
        <v>2.1106335124125387E-2</v>
      </c>
      <c r="AV12" s="63">
        <v>0</v>
      </c>
      <c r="AW12" s="63">
        <v>0</v>
      </c>
      <c r="AX12" s="63">
        <v>0</v>
      </c>
      <c r="AY12" s="63">
        <v>0</v>
      </c>
      <c r="AZ12" s="63">
        <v>0</v>
      </c>
      <c r="BA12" s="63">
        <v>0</v>
      </c>
      <c r="BB12" s="63">
        <v>0</v>
      </c>
      <c r="BC12" s="63">
        <v>0</v>
      </c>
      <c r="BD12" s="63">
        <v>8.389700913958119E-4</v>
      </c>
      <c r="BE12" s="63">
        <v>0</v>
      </c>
      <c r="BF12" s="63">
        <v>0</v>
      </c>
      <c r="BG12" s="63">
        <v>0</v>
      </c>
      <c r="BH12" s="63">
        <v>2.626512682171723E-4</v>
      </c>
      <c r="BI12" s="63">
        <v>0</v>
      </c>
      <c r="BJ12" s="63">
        <v>1.1035814131325681</v>
      </c>
      <c r="BK12" s="63">
        <v>0</v>
      </c>
      <c r="BL12" s="63">
        <v>89.65184864813061</v>
      </c>
      <c r="BM12" s="63">
        <v>0</v>
      </c>
      <c r="BN12" s="63">
        <v>0</v>
      </c>
      <c r="BO12" s="63">
        <v>0.38170116270613347</v>
      </c>
      <c r="BP12" s="63">
        <v>0</v>
      </c>
      <c r="BQ12" s="63">
        <v>-0.21403611538401382</v>
      </c>
      <c r="BR12" s="63">
        <v>89.819513695452727</v>
      </c>
      <c r="BS12" s="63">
        <v>90.923095108585301</v>
      </c>
    </row>
    <row r="13" spans="1:71" x14ac:dyDescent="0.25">
      <c r="A13" s="13" t="s">
        <v>37</v>
      </c>
      <c r="B13" s="13" t="s">
        <v>38</v>
      </c>
      <c r="C13" s="15">
        <v>19.2966872010016</v>
      </c>
      <c r="D13" s="63">
        <v>0</v>
      </c>
      <c r="E13" s="63">
        <v>1.7881947591172239E-4</v>
      </c>
      <c r="F13" s="63">
        <v>0</v>
      </c>
      <c r="G13" s="63">
        <v>0</v>
      </c>
      <c r="H13" s="63">
        <v>0</v>
      </c>
      <c r="I13" s="63">
        <v>0</v>
      </c>
      <c r="J13" s="63">
        <v>0</v>
      </c>
      <c r="K13" s="63">
        <v>0</v>
      </c>
      <c r="L13" s="63">
        <v>1.5442574759468692</v>
      </c>
      <c r="M13" s="63">
        <v>0</v>
      </c>
      <c r="N13" s="63">
        <v>0</v>
      </c>
      <c r="O13" s="63">
        <v>0</v>
      </c>
      <c r="P13" s="63">
        <v>0</v>
      </c>
      <c r="Q13" s="63">
        <v>0</v>
      </c>
      <c r="R13" s="63">
        <v>0</v>
      </c>
      <c r="S13" s="63">
        <v>0</v>
      </c>
      <c r="T13" s="63">
        <v>0</v>
      </c>
      <c r="U13" s="63">
        <v>0</v>
      </c>
      <c r="V13" s="63">
        <v>0</v>
      </c>
      <c r="W13" s="63">
        <v>0</v>
      </c>
      <c r="X13" s="63">
        <v>0</v>
      </c>
      <c r="Y13" s="63">
        <v>0</v>
      </c>
      <c r="Z13" s="63">
        <v>0</v>
      </c>
      <c r="AA13" s="63">
        <v>0</v>
      </c>
      <c r="AB13" s="63">
        <v>0</v>
      </c>
      <c r="AC13" s="63">
        <v>0</v>
      </c>
      <c r="AD13" s="63">
        <v>0</v>
      </c>
      <c r="AE13" s="63">
        <v>0</v>
      </c>
      <c r="AF13" s="63">
        <v>0</v>
      </c>
      <c r="AG13" s="63">
        <v>0</v>
      </c>
      <c r="AH13" s="63">
        <v>0</v>
      </c>
      <c r="AI13" s="63">
        <v>0</v>
      </c>
      <c r="AJ13" s="63">
        <v>0</v>
      </c>
      <c r="AK13" s="63">
        <v>0</v>
      </c>
      <c r="AL13" s="63">
        <v>0</v>
      </c>
      <c r="AM13" s="63">
        <v>0</v>
      </c>
      <c r="AN13" s="63">
        <v>0</v>
      </c>
      <c r="AO13" s="63">
        <v>0</v>
      </c>
      <c r="AP13" s="63">
        <v>0</v>
      </c>
      <c r="AQ13" s="63">
        <v>0</v>
      </c>
      <c r="AR13" s="63">
        <v>0</v>
      </c>
      <c r="AS13" s="63">
        <v>0</v>
      </c>
      <c r="AT13" s="63">
        <v>0</v>
      </c>
      <c r="AU13" s="63">
        <v>0</v>
      </c>
      <c r="AV13" s="63">
        <v>0</v>
      </c>
      <c r="AW13" s="63">
        <v>0</v>
      </c>
      <c r="AX13" s="63">
        <v>0</v>
      </c>
      <c r="AY13" s="63">
        <v>0</v>
      </c>
      <c r="AZ13" s="63">
        <v>0</v>
      </c>
      <c r="BA13" s="63">
        <v>0</v>
      </c>
      <c r="BB13" s="63">
        <v>1.7692684184703161E-4</v>
      </c>
      <c r="BC13" s="63">
        <v>0</v>
      </c>
      <c r="BD13" s="63">
        <v>1.818393304099224E-4</v>
      </c>
      <c r="BE13" s="63">
        <v>0</v>
      </c>
      <c r="BF13" s="63">
        <v>0</v>
      </c>
      <c r="BG13" s="63">
        <v>0</v>
      </c>
      <c r="BH13" s="63">
        <v>1.0572219201972863E-3</v>
      </c>
      <c r="BI13" s="63">
        <v>0</v>
      </c>
      <c r="BJ13" s="63">
        <v>1.5458522835152351</v>
      </c>
      <c r="BK13" s="63">
        <v>7.4462807055162674</v>
      </c>
      <c r="BL13" s="63">
        <v>10.848175958823489</v>
      </c>
      <c r="BM13" s="63">
        <v>0</v>
      </c>
      <c r="BN13" s="63">
        <v>0</v>
      </c>
      <c r="BO13" s="63">
        <v>0</v>
      </c>
      <c r="BP13" s="63">
        <v>0.42605853412118133</v>
      </c>
      <c r="BQ13" s="63">
        <v>-0.9696802809745716</v>
      </c>
      <c r="BR13" s="63">
        <v>17.750834917486365</v>
      </c>
      <c r="BS13" s="63">
        <v>19.2966872010016</v>
      </c>
    </row>
    <row r="14" spans="1:71" x14ac:dyDescent="0.25">
      <c r="A14" s="13" t="s">
        <v>39</v>
      </c>
      <c r="B14" s="13" t="s">
        <v>40</v>
      </c>
      <c r="C14" s="15">
        <v>77.212774914236505</v>
      </c>
      <c r="D14" s="63">
        <v>0</v>
      </c>
      <c r="E14" s="63">
        <v>1.3464299864354044E-3</v>
      </c>
      <c r="F14" s="63">
        <v>0</v>
      </c>
      <c r="G14" s="63">
        <v>0</v>
      </c>
      <c r="H14" s="63">
        <v>0</v>
      </c>
      <c r="I14" s="63">
        <v>0</v>
      </c>
      <c r="J14" s="63">
        <v>4.5779750432735128E-4</v>
      </c>
      <c r="K14" s="63">
        <v>0</v>
      </c>
      <c r="L14" s="63">
        <v>1.5857174941172794</v>
      </c>
      <c r="M14" s="63">
        <v>4.7206342945604824E-3</v>
      </c>
      <c r="N14" s="63">
        <v>0</v>
      </c>
      <c r="O14" s="63">
        <v>0</v>
      </c>
      <c r="P14" s="63">
        <v>0</v>
      </c>
      <c r="Q14" s="63">
        <v>0</v>
      </c>
      <c r="R14" s="63">
        <v>0</v>
      </c>
      <c r="S14" s="63">
        <v>0</v>
      </c>
      <c r="T14" s="63">
        <v>0</v>
      </c>
      <c r="U14" s="63">
        <v>0</v>
      </c>
      <c r="V14" s="63">
        <v>0</v>
      </c>
      <c r="W14" s="63">
        <v>0</v>
      </c>
      <c r="X14" s="63">
        <v>0</v>
      </c>
      <c r="Y14" s="63">
        <v>0</v>
      </c>
      <c r="Z14" s="63">
        <v>0</v>
      </c>
      <c r="AA14" s="63">
        <v>0</v>
      </c>
      <c r="AB14" s="63">
        <v>0</v>
      </c>
      <c r="AC14" s="63">
        <v>0</v>
      </c>
      <c r="AD14" s="63">
        <v>0</v>
      </c>
      <c r="AE14" s="63">
        <v>0</v>
      </c>
      <c r="AF14" s="63">
        <v>0</v>
      </c>
      <c r="AG14" s="63">
        <v>0</v>
      </c>
      <c r="AH14" s="63">
        <v>0</v>
      </c>
      <c r="AI14" s="63">
        <v>0</v>
      </c>
      <c r="AJ14" s="63">
        <v>0</v>
      </c>
      <c r="AK14" s="63">
        <v>0</v>
      </c>
      <c r="AL14" s="63">
        <v>0</v>
      </c>
      <c r="AM14" s="63">
        <v>0</v>
      </c>
      <c r="AN14" s="63">
        <v>0</v>
      </c>
      <c r="AO14" s="63">
        <v>0</v>
      </c>
      <c r="AP14" s="63">
        <v>0</v>
      </c>
      <c r="AQ14" s="63">
        <v>2.4913415388180316E-2</v>
      </c>
      <c r="AR14" s="63">
        <v>0</v>
      </c>
      <c r="AS14" s="63">
        <v>0</v>
      </c>
      <c r="AT14" s="63">
        <v>6.8300072476112734E-3</v>
      </c>
      <c r="AU14" s="63">
        <v>0.14865351470988653</v>
      </c>
      <c r="AV14" s="63">
        <v>0</v>
      </c>
      <c r="AW14" s="63">
        <v>0</v>
      </c>
      <c r="AX14" s="63">
        <v>0</v>
      </c>
      <c r="AY14" s="63">
        <v>0</v>
      </c>
      <c r="AZ14" s="63">
        <v>0</v>
      </c>
      <c r="BA14" s="63">
        <v>0</v>
      </c>
      <c r="BB14" s="63">
        <v>1.9208994929303033E-4</v>
      </c>
      <c r="BC14" s="63">
        <v>0</v>
      </c>
      <c r="BD14" s="63">
        <v>5.6413751221469903E-2</v>
      </c>
      <c r="BE14" s="63">
        <v>4.2745112813439472E-4</v>
      </c>
      <c r="BF14" s="63">
        <v>4.89595693857696E-3</v>
      </c>
      <c r="BG14" s="63">
        <v>0</v>
      </c>
      <c r="BH14" s="63">
        <v>5.1652291029568426E-4</v>
      </c>
      <c r="BI14" s="63">
        <v>0</v>
      </c>
      <c r="BJ14" s="63">
        <v>1.8350850653960507</v>
      </c>
      <c r="BK14" s="63">
        <v>0.84535219334480594</v>
      </c>
      <c r="BL14" s="63">
        <v>75.872178338027155</v>
      </c>
      <c r="BM14" s="63">
        <v>1.71145537755733</v>
      </c>
      <c r="BN14" s="63">
        <v>0</v>
      </c>
      <c r="BO14" s="63">
        <v>0</v>
      </c>
      <c r="BP14" s="63">
        <v>0.6558728649755341</v>
      </c>
      <c r="BQ14" s="63">
        <v>-3.7071689250643667</v>
      </c>
      <c r="BR14" s="63">
        <v>75.377689848840461</v>
      </c>
      <c r="BS14" s="63">
        <v>77.212774914236519</v>
      </c>
    </row>
    <row r="15" spans="1:71" x14ac:dyDescent="0.25">
      <c r="A15" s="13" t="s">
        <v>41</v>
      </c>
      <c r="B15" s="13" t="s">
        <v>42</v>
      </c>
      <c r="C15" s="15">
        <v>109.91484422328</v>
      </c>
      <c r="D15" s="63">
        <v>0.59859449383889185</v>
      </c>
      <c r="E15" s="63">
        <v>2.7833233399900998</v>
      </c>
      <c r="F15" s="63">
        <v>6.1009178669413043E-3</v>
      </c>
      <c r="G15" s="63">
        <v>0</v>
      </c>
      <c r="H15" s="63">
        <v>0</v>
      </c>
      <c r="I15" s="63">
        <v>0</v>
      </c>
      <c r="J15" s="63">
        <v>80.067845864164951</v>
      </c>
      <c r="K15" s="63">
        <v>0</v>
      </c>
      <c r="L15" s="63">
        <v>4.6463621301669207E-2</v>
      </c>
      <c r="M15" s="63">
        <v>0</v>
      </c>
      <c r="N15" s="63">
        <v>0</v>
      </c>
      <c r="O15" s="63">
        <v>0</v>
      </c>
      <c r="P15" s="63">
        <v>0</v>
      </c>
      <c r="Q15" s="63">
        <v>0</v>
      </c>
      <c r="R15" s="63">
        <v>0</v>
      </c>
      <c r="S15" s="63">
        <v>0</v>
      </c>
      <c r="T15" s="63">
        <v>0</v>
      </c>
      <c r="U15" s="63">
        <v>0</v>
      </c>
      <c r="V15" s="63">
        <v>0</v>
      </c>
      <c r="W15" s="63">
        <v>0</v>
      </c>
      <c r="X15" s="63">
        <v>0</v>
      </c>
      <c r="Y15" s="63">
        <v>0</v>
      </c>
      <c r="Z15" s="63">
        <v>0</v>
      </c>
      <c r="AA15" s="63">
        <v>0</v>
      </c>
      <c r="AB15" s="63">
        <v>0</v>
      </c>
      <c r="AC15" s="63">
        <v>0</v>
      </c>
      <c r="AD15" s="63">
        <v>0</v>
      </c>
      <c r="AE15" s="63">
        <v>0</v>
      </c>
      <c r="AF15" s="63">
        <v>0</v>
      </c>
      <c r="AG15" s="63">
        <v>0</v>
      </c>
      <c r="AH15" s="63">
        <v>0</v>
      </c>
      <c r="AI15" s="63">
        <v>0</v>
      </c>
      <c r="AJ15" s="63">
        <v>0</v>
      </c>
      <c r="AK15" s="63">
        <v>0</v>
      </c>
      <c r="AL15" s="63">
        <v>0</v>
      </c>
      <c r="AM15" s="63">
        <v>0</v>
      </c>
      <c r="AN15" s="63">
        <v>0</v>
      </c>
      <c r="AO15" s="63">
        <v>0</v>
      </c>
      <c r="AP15" s="63">
        <v>0</v>
      </c>
      <c r="AQ15" s="63">
        <v>0</v>
      </c>
      <c r="AR15" s="63">
        <v>0</v>
      </c>
      <c r="AS15" s="63">
        <v>0</v>
      </c>
      <c r="AT15" s="63">
        <v>0</v>
      </c>
      <c r="AU15" s="63">
        <v>0</v>
      </c>
      <c r="AV15" s="63">
        <v>0</v>
      </c>
      <c r="AW15" s="63">
        <v>0</v>
      </c>
      <c r="AX15" s="63">
        <v>0</v>
      </c>
      <c r="AY15" s="63">
        <v>0</v>
      </c>
      <c r="AZ15" s="63">
        <v>0</v>
      </c>
      <c r="BA15" s="63">
        <v>0</v>
      </c>
      <c r="BB15" s="63">
        <v>2.1669685533350002E-3</v>
      </c>
      <c r="BC15" s="63">
        <v>0</v>
      </c>
      <c r="BD15" s="63">
        <v>9.1869353411930449E-2</v>
      </c>
      <c r="BE15" s="63">
        <v>1.6073600869455846E-3</v>
      </c>
      <c r="BF15" s="63">
        <v>4.9993882608721715E-2</v>
      </c>
      <c r="BG15" s="63">
        <v>0</v>
      </c>
      <c r="BH15" s="63">
        <v>0</v>
      </c>
      <c r="BI15" s="63">
        <v>0</v>
      </c>
      <c r="BJ15" s="63">
        <v>83.647965801823503</v>
      </c>
      <c r="BK15" s="63">
        <v>3.8797728927647329E-4</v>
      </c>
      <c r="BL15" s="63">
        <v>19.578148996772715</v>
      </c>
      <c r="BM15" s="63">
        <v>0</v>
      </c>
      <c r="BN15" s="63">
        <v>0</v>
      </c>
      <c r="BO15" s="63">
        <v>2.6191042289407784</v>
      </c>
      <c r="BP15" s="63">
        <v>20.130745916678428</v>
      </c>
      <c r="BQ15" s="63">
        <v>-16.061508698224682</v>
      </c>
      <c r="BR15" s="63">
        <v>26.266878421456514</v>
      </c>
      <c r="BS15" s="63">
        <v>109.91484422328001</v>
      </c>
    </row>
    <row r="16" spans="1:71" x14ac:dyDescent="0.25">
      <c r="A16" s="24" t="s">
        <v>43</v>
      </c>
      <c r="B16" s="24" t="s">
        <v>44</v>
      </c>
      <c r="C16" s="18">
        <v>1671.46406829546</v>
      </c>
      <c r="D16" s="64">
        <v>0.15589672881025132</v>
      </c>
      <c r="E16" s="64">
        <v>21.698139645801927</v>
      </c>
      <c r="F16" s="64">
        <v>0</v>
      </c>
      <c r="G16" s="64">
        <v>0</v>
      </c>
      <c r="H16" s="64">
        <v>0</v>
      </c>
      <c r="I16" s="64">
        <v>0</v>
      </c>
      <c r="J16" s="64">
        <v>1117.4865778097483</v>
      </c>
      <c r="K16" s="64">
        <v>0</v>
      </c>
      <c r="L16" s="64">
        <v>0</v>
      </c>
      <c r="M16" s="64">
        <v>0</v>
      </c>
      <c r="N16" s="64">
        <v>0</v>
      </c>
      <c r="O16" s="64">
        <v>0</v>
      </c>
      <c r="P16" s="64">
        <v>0</v>
      </c>
      <c r="Q16" s="64">
        <v>0</v>
      </c>
      <c r="R16" s="64">
        <v>0</v>
      </c>
      <c r="S16" s="64">
        <v>0</v>
      </c>
      <c r="T16" s="64">
        <v>0</v>
      </c>
      <c r="U16" s="64">
        <v>0</v>
      </c>
      <c r="V16" s="64">
        <v>0</v>
      </c>
      <c r="W16" s="64">
        <v>0</v>
      </c>
      <c r="X16" s="64">
        <v>0</v>
      </c>
      <c r="Y16" s="64">
        <v>0</v>
      </c>
      <c r="Z16" s="64">
        <v>0</v>
      </c>
      <c r="AA16" s="64">
        <v>0</v>
      </c>
      <c r="AB16" s="64">
        <v>0</v>
      </c>
      <c r="AC16" s="64">
        <v>0</v>
      </c>
      <c r="AD16" s="64">
        <v>0</v>
      </c>
      <c r="AE16" s="64">
        <v>0</v>
      </c>
      <c r="AF16" s="64">
        <v>0</v>
      </c>
      <c r="AG16" s="64">
        <v>0</v>
      </c>
      <c r="AH16" s="64">
        <v>0</v>
      </c>
      <c r="AI16" s="64">
        <v>0</v>
      </c>
      <c r="AJ16" s="64">
        <v>0</v>
      </c>
      <c r="AK16" s="64">
        <v>0</v>
      </c>
      <c r="AL16" s="64">
        <v>0</v>
      </c>
      <c r="AM16" s="64">
        <v>0</v>
      </c>
      <c r="AN16" s="64">
        <v>0</v>
      </c>
      <c r="AO16" s="64">
        <v>0</v>
      </c>
      <c r="AP16" s="64">
        <v>0</v>
      </c>
      <c r="AQ16" s="64">
        <v>0</v>
      </c>
      <c r="AR16" s="64">
        <v>0</v>
      </c>
      <c r="AS16" s="64">
        <v>0</v>
      </c>
      <c r="AT16" s="64">
        <v>0</v>
      </c>
      <c r="AU16" s="64">
        <v>2.0845212326855358</v>
      </c>
      <c r="AV16" s="64">
        <v>0</v>
      </c>
      <c r="AW16" s="64">
        <v>0</v>
      </c>
      <c r="AX16" s="64">
        <v>0</v>
      </c>
      <c r="AY16" s="64">
        <v>0</v>
      </c>
      <c r="AZ16" s="64">
        <v>0</v>
      </c>
      <c r="BA16" s="64">
        <v>0</v>
      </c>
      <c r="BB16" s="64">
        <v>0</v>
      </c>
      <c r="BC16" s="64">
        <v>0</v>
      </c>
      <c r="BD16" s="64">
        <v>0</v>
      </c>
      <c r="BE16" s="64">
        <v>0</v>
      </c>
      <c r="BF16" s="64">
        <v>0</v>
      </c>
      <c r="BG16" s="64">
        <v>0</v>
      </c>
      <c r="BH16" s="64">
        <v>0.20114271203526707</v>
      </c>
      <c r="BI16" s="64">
        <v>0</v>
      </c>
      <c r="BJ16" s="64">
        <v>1141.6262781290814</v>
      </c>
      <c r="BK16" s="64">
        <v>0</v>
      </c>
      <c r="BL16" s="64">
        <v>0</v>
      </c>
      <c r="BM16" s="64">
        <v>0</v>
      </c>
      <c r="BN16" s="64">
        <v>0</v>
      </c>
      <c r="BO16" s="64">
        <v>705.78332993776883</v>
      </c>
      <c r="BP16" s="64">
        <v>0</v>
      </c>
      <c r="BQ16" s="64">
        <v>-175.94553977139009</v>
      </c>
      <c r="BR16" s="64">
        <v>529.83779016637868</v>
      </c>
      <c r="BS16" s="64">
        <v>1671.46406829546</v>
      </c>
    </row>
    <row r="17" spans="1:71" x14ac:dyDescent="0.25">
      <c r="A17" s="24" t="s">
        <v>45</v>
      </c>
      <c r="B17" s="24" t="s">
        <v>46</v>
      </c>
      <c r="C17" s="18">
        <v>86.776080934151693</v>
      </c>
      <c r="D17" s="64">
        <v>1.5359791764565882</v>
      </c>
      <c r="E17" s="64">
        <v>0.42419871449582586</v>
      </c>
      <c r="F17" s="64">
        <v>2.4757834806249894E-4</v>
      </c>
      <c r="G17" s="64">
        <v>0</v>
      </c>
      <c r="H17" s="64">
        <v>0</v>
      </c>
      <c r="I17" s="64">
        <v>0</v>
      </c>
      <c r="J17" s="64">
        <v>61.945331509328057</v>
      </c>
      <c r="K17" s="64">
        <v>0</v>
      </c>
      <c r="L17" s="64">
        <v>0</v>
      </c>
      <c r="M17" s="64">
        <v>0</v>
      </c>
      <c r="N17" s="64">
        <v>0</v>
      </c>
      <c r="O17" s="64">
        <v>0</v>
      </c>
      <c r="P17" s="64">
        <v>0</v>
      </c>
      <c r="Q17" s="64">
        <v>0</v>
      </c>
      <c r="R17" s="64">
        <v>0</v>
      </c>
      <c r="S17" s="64">
        <v>0</v>
      </c>
      <c r="T17" s="64">
        <v>0</v>
      </c>
      <c r="U17" s="64">
        <v>0</v>
      </c>
      <c r="V17" s="64">
        <v>0</v>
      </c>
      <c r="W17" s="64">
        <v>0</v>
      </c>
      <c r="X17" s="64">
        <v>0</v>
      </c>
      <c r="Y17" s="64">
        <v>0</v>
      </c>
      <c r="Z17" s="64">
        <v>0</v>
      </c>
      <c r="AA17" s="64">
        <v>0</v>
      </c>
      <c r="AB17" s="64">
        <v>0</v>
      </c>
      <c r="AC17" s="64">
        <v>0</v>
      </c>
      <c r="AD17" s="64">
        <v>0</v>
      </c>
      <c r="AE17" s="64">
        <v>0</v>
      </c>
      <c r="AF17" s="64">
        <v>0</v>
      </c>
      <c r="AG17" s="64">
        <v>0</v>
      </c>
      <c r="AH17" s="64">
        <v>0</v>
      </c>
      <c r="AI17" s="64">
        <v>0</v>
      </c>
      <c r="AJ17" s="64">
        <v>0</v>
      </c>
      <c r="AK17" s="64">
        <v>0</v>
      </c>
      <c r="AL17" s="64">
        <v>0</v>
      </c>
      <c r="AM17" s="64">
        <v>0</v>
      </c>
      <c r="AN17" s="64">
        <v>0</v>
      </c>
      <c r="AO17" s="64">
        <v>0</v>
      </c>
      <c r="AP17" s="64">
        <v>0</v>
      </c>
      <c r="AQ17" s="64">
        <v>0</v>
      </c>
      <c r="AR17" s="64">
        <v>0</v>
      </c>
      <c r="AS17" s="64">
        <v>0</v>
      </c>
      <c r="AT17" s="64">
        <v>0</v>
      </c>
      <c r="AU17" s="64">
        <v>0</v>
      </c>
      <c r="AV17" s="64">
        <v>0</v>
      </c>
      <c r="AW17" s="64">
        <v>0</v>
      </c>
      <c r="AX17" s="64">
        <v>0</v>
      </c>
      <c r="AY17" s="64">
        <v>0</v>
      </c>
      <c r="AZ17" s="64">
        <v>0</v>
      </c>
      <c r="BA17" s="64">
        <v>0</v>
      </c>
      <c r="BB17" s="64">
        <v>0</v>
      </c>
      <c r="BC17" s="64">
        <v>0</v>
      </c>
      <c r="BD17" s="64">
        <v>0</v>
      </c>
      <c r="BE17" s="64">
        <v>0</v>
      </c>
      <c r="BF17" s="64">
        <v>0</v>
      </c>
      <c r="BG17" s="64">
        <v>0</v>
      </c>
      <c r="BH17" s="64">
        <v>0</v>
      </c>
      <c r="BI17" s="64">
        <v>0</v>
      </c>
      <c r="BJ17" s="64">
        <v>63.905756978628531</v>
      </c>
      <c r="BK17" s="64">
        <v>0</v>
      </c>
      <c r="BL17" s="64">
        <v>42.624714970123314</v>
      </c>
      <c r="BM17" s="64">
        <v>0</v>
      </c>
      <c r="BN17" s="64">
        <v>0</v>
      </c>
      <c r="BO17" s="64">
        <v>0</v>
      </c>
      <c r="BP17" s="64">
        <v>9.434595388897451</v>
      </c>
      <c r="BQ17" s="64">
        <v>-29.188986403497619</v>
      </c>
      <c r="BR17" s="64">
        <v>22.870323955523144</v>
      </c>
      <c r="BS17" s="64">
        <v>86.776080934151679</v>
      </c>
    </row>
    <row r="18" spans="1:71" x14ac:dyDescent="0.25">
      <c r="A18" s="24" t="s">
        <v>47</v>
      </c>
      <c r="B18" s="24" t="s">
        <v>48</v>
      </c>
      <c r="C18" s="18">
        <v>123.720240410149</v>
      </c>
      <c r="D18" s="64">
        <v>3.8801929402993034</v>
      </c>
      <c r="E18" s="64">
        <v>4.8438756100629874</v>
      </c>
      <c r="F18" s="64">
        <v>5.2235517624854826E-4</v>
      </c>
      <c r="G18" s="64">
        <v>0</v>
      </c>
      <c r="H18" s="64">
        <v>0</v>
      </c>
      <c r="I18" s="64">
        <v>0</v>
      </c>
      <c r="J18" s="64">
        <v>73.989899225868555</v>
      </c>
      <c r="K18" s="64">
        <v>0</v>
      </c>
      <c r="L18" s="64">
        <v>10.287888212313351</v>
      </c>
      <c r="M18" s="64">
        <v>0</v>
      </c>
      <c r="N18" s="64">
        <v>0</v>
      </c>
      <c r="O18" s="64">
        <v>0</v>
      </c>
      <c r="P18" s="64">
        <v>0</v>
      </c>
      <c r="Q18" s="64">
        <v>0</v>
      </c>
      <c r="R18" s="64">
        <v>0</v>
      </c>
      <c r="S18" s="64">
        <v>0</v>
      </c>
      <c r="T18" s="64">
        <v>0</v>
      </c>
      <c r="U18" s="64">
        <v>0</v>
      </c>
      <c r="V18" s="64">
        <v>0</v>
      </c>
      <c r="W18" s="64">
        <v>0</v>
      </c>
      <c r="X18" s="64">
        <v>0</v>
      </c>
      <c r="Y18" s="64">
        <v>0</v>
      </c>
      <c r="Z18" s="64">
        <v>0</v>
      </c>
      <c r="AA18" s="64">
        <v>0</v>
      </c>
      <c r="AB18" s="64">
        <v>0</v>
      </c>
      <c r="AC18" s="64">
        <v>0</v>
      </c>
      <c r="AD18" s="64">
        <v>0</v>
      </c>
      <c r="AE18" s="64">
        <v>0</v>
      </c>
      <c r="AF18" s="64">
        <v>0</v>
      </c>
      <c r="AG18" s="64">
        <v>0</v>
      </c>
      <c r="AH18" s="64">
        <v>0</v>
      </c>
      <c r="AI18" s="64">
        <v>0</v>
      </c>
      <c r="AJ18" s="64">
        <v>0</v>
      </c>
      <c r="AK18" s="64">
        <v>0</v>
      </c>
      <c r="AL18" s="64">
        <v>0</v>
      </c>
      <c r="AM18" s="64">
        <v>0</v>
      </c>
      <c r="AN18" s="64">
        <v>0</v>
      </c>
      <c r="AO18" s="64">
        <v>0</v>
      </c>
      <c r="AP18" s="64">
        <v>0</v>
      </c>
      <c r="AQ18" s="64">
        <v>1.5089092615974286E-2</v>
      </c>
      <c r="AR18" s="64">
        <v>0</v>
      </c>
      <c r="AS18" s="64">
        <v>0</v>
      </c>
      <c r="AT18" s="64">
        <v>0.86484009281309826</v>
      </c>
      <c r="AU18" s="64">
        <v>3.1796897237154105</v>
      </c>
      <c r="AV18" s="64">
        <v>0</v>
      </c>
      <c r="AW18" s="64">
        <v>0</v>
      </c>
      <c r="AX18" s="64">
        <v>0</v>
      </c>
      <c r="AY18" s="64">
        <v>0</v>
      </c>
      <c r="AZ18" s="64">
        <v>0</v>
      </c>
      <c r="BA18" s="64">
        <v>0</v>
      </c>
      <c r="BB18" s="64">
        <v>0</v>
      </c>
      <c r="BC18" s="64">
        <v>0</v>
      </c>
      <c r="BD18" s="64">
        <v>0.24168440500316452</v>
      </c>
      <c r="BE18" s="64">
        <v>1.4618690580049177E-2</v>
      </c>
      <c r="BF18" s="64">
        <v>2.9918772285343918E-2</v>
      </c>
      <c r="BG18" s="64">
        <v>0</v>
      </c>
      <c r="BH18" s="64">
        <v>0</v>
      </c>
      <c r="BI18" s="64">
        <v>0</v>
      </c>
      <c r="BJ18" s="64">
        <v>97.348219120733489</v>
      </c>
      <c r="BK18" s="64">
        <v>3.228860692876339E-2</v>
      </c>
      <c r="BL18" s="64">
        <v>33.538455390095322</v>
      </c>
      <c r="BM18" s="64">
        <v>1.9733516931584527</v>
      </c>
      <c r="BN18" s="64">
        <v>0</v>
      </c>
      <c r="BO18" s="64">
        <v>18.013377507914644</v>
      </c>
      <c r="BP18" s="64">
        <v>7.2770156129742807</v>
      </c>
      <c r="BQ18" s="64">
        <v>-34.462467521655945</v>
      </c>
      <c r="BR18" s="64">
        <v>26.372021289415521</v>
      </c>
      <c r="BS18" s="64">
        <v>123.72024041014902</v>
      </c>
    </row>
    <row r="19" spans="1:71" x14ac:dyDescent="0.25">
      <c r="A19" s="24" t="s">
        <v>49</v>
      </c>
      <c r="B19" s="24" t="s">
        <v>50</v>
      </c>
      <c r="C19" s="18">
        <v>30.898317411918001</v>
      </c>
      <c r="D19" s="64">
        <v>1.204056571846623</v>
      </c>
      <c r="E19" s="64">
        <v>1.9607087779819221</v>
      </c>
      <c r="F19" s="64">
        <v>15.344062171734056</v>
      </c>
      <c r="G19" s="64">
        <v>6.3586952131029825E-3</v>
      </c>
      <c r="H19" s="64">
        <v>0</v>
      </c>
      <c r="I19" s="64">
        <v>0</v>
      </c>
      <c r="J19" s="64">
        <v>3.0252568400974353</v>
      </c>
      <c r="K19" s="64">
        <v>0</v>
      </c>
      <c r="L19" s="64">
        <v>1.3925414916898506</v>
      </c>
      <c r="M19" s="64">
        <v>5.5591734009709185E-3</v>
      </c>
      <c r="N19" s="64">
        <v>0</v>
      </c>
      <c r="O19" s="64">
        <v>1.0879976539355036E-2</v>
      </c>
      <c r="P19" s="64">
        <v>1.9949729468618775E-2</v>
      </c>
      <c r="Q19" s="64">
        <v>2.0250836912641491E-2</v>
      </c>
      <c r="R19" s="64">
        <v>1.2093131986406904</v>
      </c>
      <c r="S19" s="64">
        <v>8.3462710787022925</v>
      </c>
      <c r="T19" s="64">
        <v>0</v>
      </c>
      <c r="U19" s="64">
        <v>0</v>
      </c>
      <c r="V19" s="64">
        <v>3.7355014672095788E-2</v>
      </c>
      <c r="W19" s="64">
        <v>0.79628504389871657</v>
      </c>
      <c r="X19" s="64">
        <v>0</v>
      </c>
      <c r="Y19" s="64">
        <v>0</v>
      </c>
      <c r="Z19" s="64">
        <v>0</v>
      </c>
      <c r="AA19" s="64">
        <v>0.89479220691236627</v>
      </c>
      <c r="AB19" s="64">
        <v>0.18116325681277159</v>
      </c>
      <c r="AC19" s="64">
        <v>2.0487728353919681</v>
      </c>
      <c r="AD19" s="64">
        <v>1.5269861545795503E-2</v>
      </c>
      <c r="AE19" s="64">
        <v>0</v>
      </c>
      <c r="AF19" s="64">
        <v>0</v>
      </c>
      <c r="AG19" s="64">
        <v>0</v>
      </c>
      <c r="AH19" s="64">
        <v>0</v>
      </c>
      <c r="AI19" s="64">
        <v>0</v>
      </c>
      <c r="AJ19" s="64">
        <v>0</v>
      </c>
      <c r="AK19" s="64">
        <v>2.4807397120880037E-2</v>
      </c>
      <c r="AL19" s="64">
        <v>0</v>
      </c>
      <c r="AM19" s="64">
        <v>0</v>
      </c>
      <c r="AN19" s="64">
        <v>0</v>
      </c>
      <c r="AO19" s="64">
        <v>3.4358247810477835</v>
      </c>
      <c r="AP19" s="64">
        <v>0</v>
      </c>
      <c r="AQ19" s="64">
        <v>0.54143519823251451</v>
      </c>
      <c r="AR19" s="64">
        <v>0</v>
      </c>
      <c r="AS19" s="64">
        <v>0</v>
      </c>
      <c r="AT19" s="64">
        <v>0</v>
      </c>
      <c r="AU19" s="64">
        <v>0</v>
      </c>
      <c r="AV19" s="64">
        <v>0</v>
      </c>
      <c r="AW19" s="64">
        <v>0</v>
      </c>
      <c r="AX19" s="64">
        <v>0</v>
      </c>
      <c r="AY19" s="64">
        <v>0</v>
      </c>
      <c r="AZ19" s="64">
        <v>0</v>
      </c>
      <c r="BA19" s="64">
        <v>0</v>
      </c>
      <c r="BB19" s="64">
        <v>6.5601308701672603E-3</v>
      </c>
      <c r="BC19" s="64">
        <v>0</v>
      </c>
      <c r="BD19" s="64">
        <v>5.0567078697567228E-2</v>
      </c>
      <c r="BE19" s="64">
        <v>0</v>
      </c>
      <c r="BF19" s="64">
        <v>0</v>
      </c>
      <c r="BG19" s="64">
        <v>0</v>
      </c>
      <c r="BH19" s="64">
        <v>0</v>
      </c>
      <c r="BI19" s="64">
        <v>0</v>
      </c>
      <c r="BJ19" s="64">
        <v>40.57804134743018</v>
      </c>
      <c r="BK19" s="64">
        <v>5.0129838257544846E-5</v>
      </c>
      <c r="BL19" s="64">
        <v>16.665717341496915</v>
      </c>
      <c r="BM19" s="64">
        <v>0</v>
      </c>
      <c r="BN19" s="64">
        <v>0</v>
      </c>
      <c r="BO19" s="64">
        <v>19.456822848477021</v>
      </c>
      <c r="BP19" s="64">
        <v>12.304291929759417</v>
      </c>
      <c r="BQ19" s="64">
        <v>-58.106606185083805</v>
      </c>
      <c r="BR19" s="64">
        <v>-9.6797239355122002</v>
      </c>
      <c r="BS19" s="64">
        <v>30.898317411917979</v>
      </c>
    </row>
    <row r="20" spans="1:71" x14ac:dyDescent="0.25">
      <c r="A20" s="24" t="s">
        <v>51</v>
      </c>
      <c r="B20" s="24" t="s">
        <v>52</v>
      </c>
      <c r="C20" s="18">
        <v>85.583626557483299</v>
      </c>
      <c r="D20" s="64">
        <v>1.8271628782372848E-3</v>
      </c>
      <c r="E20" s="64">
        <v>0.12026978351244391</v>
      </c>
      <c r="F20" s="64">
        <v>2.0034263988819509E-2</v>
      </c>
      <c r="G20" s="64">
        <v>0</v>
      </c>
      <c r="H20" s="64">
        <v>0</v>
      </c>
      <c r="I20" s="64">
        <v>0</v>
      </c>
      <c r="J20" s="64">
        <v>1.9154459718782941</v>
      </c>
      <c r="K20" s="64">
        <v>0</v>
      </c>
      <c r="L20" s="64">
        <v>0</v>
      </c>
      <c r="M20" s="64">
        <v>0</v>
      </c>
      <c r="N20" s="64">
        <v>0</v>
      </c>
      <c r="O20" s="64">
        <v>0</v>
      </c>
      <c r="P20" s="64">
        <v>0</v>
      </c>
      <c r="Q20" s="64">
        <v>0</v>
      </c>
      <c r="R20" s="64">
        <v>0</v>
      </c>
      <c r="S20" s="64">
        <v>0</v>
      </c>
      <c r="T20" s="64">
        <v>0</v>
      </c>
      <c r="U20" s="64">
        <v>0</v>
      </c>
      <c r="V20" s="64">
        <v>0</v>
      </c>
      <c r="W20" s="64">
        <v>0</v>
      </c>
      <c r="X20" s="64">
        <v>0</v>
      </c>
      <c r="Y20" s="64">
        <v>0</v>
      </c>
      <c r="Z20" s="64">
        <v>0</v>
      </c>
      <c r="AA20" s="64">
        <v>0</v>
      </c>
      <c r="AB20" s="64">
        <v>0</v>
      </c>
      <c r="AC20" s="64">
        <v>0</v>
      </c>
      <c r="AD20" s="64">
        <v>0</v>
      </c>
      <c r="AE20" s="64">
        <v>0</v>
      </c>
      <c r="AF20" s="64">
        <v>0</v>
      </c>
      <c r="AG20" s="64">
        <v>0</v>
      </c>
      <c r="AH20" s="64">
        <v>0</v>
      </c>
      <c r="AI20" s="64">
        <v>0</v>
      </c>
      <c r="AJ20" s="64">
        <v>0</v>
      </c>
      <c r="AK20" s="64">
        <v>0</v>
      </c>
      <c r="AL20" s="64">
        <v>0</v>
      </c>
      <c r="AM20" s="64">
        <v>0</v>
      </c>
      <c r="AN20" s="64">
        <v>0</v>
      </c>
      <c r="AO20" s="64">
        <v>0</v>
      </c>
      <c r="AP20" s="64">
        <v>0</v>
      </c>
      <c r="AQ20" s="64">
        <v>0</v>
      </c>
      <c r="AR20" s="64">
        <v>0</v>
      </c>
      <c r="AS20" s="64">
        <v>0</v>
      </c>
      <c r="AT20" s="64">
        <v>2.5894071141750522E-2</v>
      </c>
      <c r="AU20" s="64">
        <v>0.24987226833571125</v>
      </c>
      <c r="AV20" s="64">
        <v>0</v>
      </c>
      <c r="AW20" s="64">
        <v>0</v>
      </c>
      <c r="AX20" s="64">
        <v>0</v>
      </c>
      <c r="AY20" s="64">
        <v>0</v>
      </c>
      <c r="AZ20" s="64">
        <v>0</v>
      </c>
      <c r="BA20" s="64">
        <v>0</v>
      </c>
      <c r="BB20" s="64">
        <v>0</v>
      </c>
      <c r="BC20" s="64">
        <v>0</v>
      </c>
      <c r="BD20" s="64">
        <v>9.1036073548111607E-2</v>
      </c>
      <c r="BE20" s="64">
        <v>3.5652363076152222E-3</v>
      </c>
      <c r="BF20" s="64">
        <v>9.052237051317618E-3</v>
      </c>
      <c r="BG20" s="64">
        <v>0</v>
      </c>
      <c r="BH20" s="64">
        <v>0</v>
      </c>
      <c r="BI20" s="64">
        <v>0</v>
      </c>
      <c r="BJ20" s="64">
        <v>2.436997068642301</v>
      </c>
      <c r="BK20" s="64">
        <v>0.13285291292058757</v>
      </c>
      <c r="BL20" s="64">
        <v>83.792462035103782</v>
      </c>
      <c r="BM20" s="64">
        <v>0.38022736922941847</v>
      </c>
      <c r="BN20" s="64">
        <v>0</v>
      </c>
      <c r="BO20" s="64">
        <v>2.0696437345935079</v>
      </c>
      <c r="BP20" s="64">
        <v>0</v>
      </c>
      <c r="BQ20" s="64">
        <v>-3.2285565630062982</v>
      </c>
      <c r="BR20" s="64">
        <v>83.146629488841</v>
      </c>
      <c r="BS20" s="64">
        <v>85.583626557483299</v>
      </c>
    </row>
    <row r="21" spans="1:71" x14ac:dyDescent="0.25">
      <c r="A21" s="13" t="s">
        <v>53</v>
      </c>
      <c r="B21" s="13" t="s">
        <v>54</v>
      </c>
      <c r="C21" s="15">
        <v>142.82888431185901</v>
      </c>
      <c r="D21" s="63">
        <v>0</v>
      </c>
      <c r="E21" s="63">
        <v>0</v>
      </c>
      <c r="F21" s="63">
        <v>0</v>
      </c>
      <c r="G21" s="63">
        <v>0</v>
      </c>
      <c r="H21" s="63">
        <v>0</v>
      </c>
      <c r="I21" s="63">
        <v>3.7810772488920362E-3</v>
      </c>
      <c r="J21" s="63">
        <v>6.3853715334851362E-3</v>
      </c>
      <c r="K21" s="63">
        <v>0</v>
      </c>
      <c r="L21" s="63">
        <v>5.3857862794756935E-3</v>
      </c>
      <c r="M21" s="63">
        <v>0</v>
      </c>
      <c r="N21" s="63">
        <v>0</v>
      </c>
      <c r="O21" s="63">
        <v>0</v>
      </c>
      <c r="P21" s="63">
        <v>0</v>
      </c>
      <c r="Q21" s="63">
        <v>0</v>
      </c>
      <c r="R21" s="63">
        <v>0</v>
      </c>
      <c r="S21" s="63">
        <v>0</v>
      </c>
      <c r="T21" s="63">
        <v>0</v>
      </c>
      <c r="U21" s="63">
        <v>8.2631645743726415E-7</v>
      </c>
      <c r="V21" s="63">
        <v>0</v>
      </c>
      <c r="W21" s="63">
        <v>1.6638219507849408E-2</v>
      </c>
      <c r="X21" s="63">
        <v>0</v>
      </c>
      <c r="Y21" s="63">
        <v>0</v>
      </c>
      <c r="Z21" s="63">
        <v>0</v>
      </c>
      <c r="AA21" s="63">
        <v>0</v>
      </c>
      <c r="AB21" s="63">
        <v>7.6166524071462805E-4</v>
      </c>
      <c r="AC21" s="63">
        <v>0.9613279912115652</v>
      </c>
      <c r="AD21" s="63">
        <v>0</v>
      </c>
      <c r="AE21" s="63">
        <v>0</v>
      </c>
      <c r="AF21" s="63">
        <v>0</v>
      </c>
      <c r="AG21" s="63">
        <v>0</v>
      </c>
      <c r="AH21" s="63">
        <v>0</v>
      </c>
      <c r="AI21" s="63">
        <v>1.8576915482966069E-4</v>
      </c>
      <c r="AJ21" s="63">
        <v>0</v>
      </c>
      <c r="AK21" s="63">
        <v>0</v>
      </c>
      <c r="AL21" s="63">
        <v>0</v>
      </c>
      <c r="AM21" s="63">
        <v>0.35873359873578969</v>
      </c>
      <c r="AN21" s="63">
        <v>0</v>
      </c>
      <c r="AO21" s="63">
        <v>0</v>
      </c>
      <c r="AP21" s="63">
        <v>0</v>
      </c>
      <c r="AQ21" s="63">
        <v>0</v>
      </c>
      <c r="AR21" s="63">
        <v>0</v>
      </c>
      <c r="AS21" s="63">
        <v>0</v>
      </c>
      <c r="AT21" s="63">
        <v>0</v>
      </c>
      <c r="AU21" s="63">
        <v>0</v>
      </c>
      <c r="AV21" s="63">
        <v>0</v>
      </c>
      <c r="AW21" s="63">
        <v>0</v>
      </c>
      <c r="AX21" s="63">
        <v>0</v>
      </c>
      <c r="AY21" s="63">
        <v>0</v>
      </c>
      <c r="AZ21" s="63">
        <v>0</v>
      </c>
      <c r="BA21" s="63">
        <v>0</v>
      </c>
      <c r="BB21" s="63">
        <v>8.3727363250072479E-4</v>
      </c>
      <c r="BC21" s="63">
        <v>0</v>
      </c>
      <c r="BD21" s="63">
        <v>0</v>
      </c>
      <c r="BE21" s="63">
        <v>0</v>
      </c>
      <c r="BF21" s="63">
        <v>0</v>
      </c>
      <c r="BG21" s="63">
        <v>0</v>
      </c>
      <c r="BH21" s="63">
        <v>0</v>
      </c>
      <c r="BI21" s="63">
        <v>0</v>
      </c>
      <c r="BJ21" s="63">
        <v>1.3540375788615597</v>
      </c>
      <c r="BK21" s="63">
        <v>0</v>
      </c>
      <c r="BL21" s="63">
        <v>142.12849558001716</v>
      </c>
      <c r="BM21" s="63">
        <v>0</v>
      </c>
      <c r="BN21" s="63">
        <v>0</v>
      </c>
      <c r="BO21" s="63">
        <v>0.65145191477515463</v>
      </c>
      <c r="BP21" s="63">
        <v>0</v>
      </c>
      <c r="BQ21" s="63">
        <v>-1.3051007617948447</v>
      </c>
      <c r="BR21" s="63">
        <v>141.47484673299746</v>
      </c>
      <c r="BS21" s="63">
        <v>142.82888431185901</v>
      </c>
    </row>
    <row r="22" spans="1:71" x14ac:dyDescent="0.25">
      <c r="A22" s="13" t="s">
        <v>55</v>
      </c>
      <c r="B22" s="13" t="s">
        <v>56</v>
      </c>
      <c r="C22" s="15">
        <v>76.553273507764303</v>
      </c>
      <c r="D22" s="63">
        <v>0.20642497759692016</v>
      </c>
      <c r="E22" s="63">
        <v>21.589605313416126</v>
      </c>
      <c r="F22" s="63">
        <v>9.4792751868588696E-2</v>
      </c>
      <c r="G22" s="63">
        <v>1.1163705299360724</v>
      </c>
      <c r="H22" s="63">
        <v>0</v>
      </c>
      <c r="I22" s="63">
        <v>0</v>
      </c>
      <c r="J22" s="63">
        <v>0.56770213633998456</v>
      </c>
      <c r="K22" s="63">
        <v>8.5435034418253328E-2</v>
      </c>
      <c r="L22" s="63">
        <v>2.5432414446780882</v>
      </c>
      <c r="M22" s="63">
        <v>0</v>
      </c>
      <c r="N22" s="63">
        <v>0</v>
      </c>
      <c r="O22" s="63">
        <v>0</v>
      </c>
      <c r="P22" s="63">
        <v>0</v>
      </c>
      <c r="Q22" s="63">
        <v>0</v>
      </c>
      <c r="R22" s="63">
        <v>0</v>
      </c>
      <c r="S22" s="63">
        <v>5.2422018381162215E-3</v>
      </c>
      <c r="T22" s="63">
        <v>0</v>
      </c>
      <c r="U22" s="63">
        <v>0</v>
      </c>
      <c r="V22" s="63">
        <v>4.7823629092438562</v>
      </c>
      <c r="W22" s="63">
        <v>13.306792735591634</v>
      </c>
      <c r="X22" s="63">
        <v>3.5422018121595768E-2</v>
      </c>
      <c r="Y22" s="63">
        <v>0</v>
      </c>
      <c r="Z22" s="63">
        <v>0</v>
      </c>
      <c r="AA22" s="63">
        <v>0</v>
      </c>
      <c r="AB22" s="63">
        <v>12.690527776628491</v>
      </c>
      <c r="AC22" s="63">
        <v>1.7118437019829258</v>
      </c>
      <c r="AD22" s="63">
        <v>1.4290341912833182E-3</v>
      </c>
      <c r="AE22" s="63">
        <v>0</v>
      </c>
      <c r="AF22" s="63">
        <v>2.4112021765425956E-2</v>
      </c>
      <c r="AG22" s="63">
        <v>0</v>
      </c>
      <c r="AH22" s="63">
        <v>0</v>
      </c>
      <c r="AI22" s="63">
        <v>1.2677473001967599E-3</v>
      </c>
      <c r="AJ22" s="63">
        <v>0</v>
      </c>
      <c r="AK22" s="63">
        <v>0.31573856302498754</v>
      </c>
      <c r="AL22" s="63">
        <v>0</v>
      </c>
      <c r="AM22" s="63">
        <v>0</v>
      </c>
      <c r="AN22" s="63">
        <v>1.2962641321686967</v>
      </c>
      <c r="AO22" s="63">
        <v>23.987790858633037</v>
      </c>
      <c r="AP22" s="63">
        <v>0</v>
      </c>
      <c r="AQ22" s="63">
        <v>0.24197683030223713</v>
      </c>
      <c r="AR22" s="63">
        <v>0</v>
      </c>
      <c r="AS22" s="63">
        <v>2.4637469213950127E-2</v>
      </c>
      <c r="AT22" s="63">
        <v>0</v>
      </c>
      <c r="AU22" s="63">
        <v>0</v>
      </c>
      <c r="AV22" s="63">
        <v>0</v>
      </c>
      <c r="AW22" s="63">
        <v>0</v>
      </c>
      <c r="AX22" s="63">
        <v>0</v>
      </c>
      <c r="AY22" s="63">
        <v>0</v>
      </c>
      <c r="AZ22" s="63">
        <v>0</v>
      </c>
      <c r="BA22" s="63">
        <v>1.4164237612381361</v>
      </c>
      <c r="BB22" s="63">
        <v>0</v>
      </c>
      <c r="BC22" s="63">
        <v>0</v>
      </c>
      <c r="BD22" s="63">
        <v>0.27258243630993456</v>
      </c>
      <c r="BE22" s="63">
        <v>0</v>
      </c>
      <c r="BF22" s="63">
        <v>2.1583156752667202E-3</v>
      </c>
      <c r="BG22" s="63">
        <v>0</v>
      </c>
      <c r="BH22" s="63">
        <v>0</v>
      </c>
      <c r="BI22" s="63">
        <v>0</v>
      </c>
      <c r="BJ22" s="63">
        <v>86.320144701483798</v>
      </c>
      <c r="BK22" s="63">
        <v>7.3579304555534941</v>
      </c>
      <c r="BL22" s="63">
        <v>19.720049640653368</v>
      </c>
      <c r="BM22" s="63">
        <v>0</v>
      </c>
      <c r="BN22" s="63">
        <v>0</v>
      </c>
      <c r="BO22" s="63">
        <v>0</v>
      </c>
      <c r="BP22" s="63">
        <v>0</v>
      </c>
      <c r="BQ22" s="63">
        <v>-36.844851289926353</v>
      </c>
      <c r="BR22" s="63">
        <v>-9.7668711937194921</v>
      </c>
      <c r="BS22" s="63">
        <v>76.553273507764303</v>
      </c>
    </row>
    <row r="23" spans="1:71" x14ac:dyDescent="0.25">
      <c r="A23" s="13" t="s">
        <v>57</v>
      </c>
      <c r="B23" s="13" t="s">
        <v>58</v>
      </c>
      <c r="C23" s="15">
        <v>40.726749458804797</v>
      </c>
      <c r="D23" s="63">
        <v>0</v>
      </c>
      <c r="E23" s="63">
        <v>0</v>
      </c>
      <c r="F23" s="63">
        <v>0</v>
      </c>
      <c r="G23" s="63">
        <v>1.3967313049256797E-4</v>
      </c>
      <c r="H23" s="63">
        <v>1.2009324989221945E-5</v>
      </c>
      <c r="I23" s="63">
        <v>3.6603955947107055E-3</v>
      </c>
      <c r="J23" s="63">
        <v>1.4080238048190637E-2</v>
      </c>
      <c r="K23" s="63">
        <v>0</v>
      </c>
      <c r="L23" s="63">
        <v>0.11153855394719843</v>
      </c>
      <c r="M23" s="63">
        <v>8.7919978965305019E-3</v>
      </c>
      <c r="N23" s="63">
        <v>0</v>
      </c>
      <c r="O23" s="63">
        <v>7.9427765272874207E-4</v>
      </c>
      <c r="P23" s="63">
        <v>0</v>
      </c>
      <c r="Q23" s="63">
        <v>0</v>
      </c>
      <c r="R23" s="63">
        <v>5.0790438514433656E-4</v>
      </c>
      <c r="S23" s="63">
        <v>2.5607980283139958E-2</v>
      </c>
      <c r="T23" s="63">
        <v>0</v>
      </c>
      <c r="U23" s="63">
        <v>7.5067400205999161E-4</v>
      </c>
      <c r="V23" s="63">
        <v>0</v>
      </c>
      <c r="W23" s="63">
        <v>0.12310086860189544</v>
      </c>
      <c r="X23" s="63">
        <v>6.4213912569099159E-4</v>
      </c>
      <c r="Y23" s="63">
        <v>2.080869632237625E-3</v>
      </c>
      <c r="Z23" s="63">
        <v>5.2432620600597456E-3</v>
      </c>
      <c r="AA23" s="63">
        <v>1.8106174228581823E-3</v>
      </c>
      <c r="AB23" s="63">
        <v>2.4250785591834995E-2</v>
      </c>
      <c r="AC23" s="63">
        <v>2.1844251420503648E-2</v>
      </c>
      <c r="AD23" s="63">
        <v>1.4506614472164107E-2</v>
      </c>
      <c r="AE23" s="63">
        <v>0</v>
      </c>
      <c r="AF23" s="63">
        <v>2.1001707454812088E-4</v>
      </c>
      <c r="AG23" s="63">
        <v>7.6432274161848896E-4</v>
      </c>
      <c r="AH23" s="63">
        <v>3.0819557494589601E-3</v>
      </c>
      <c r="AI23" s="63">
        <v>1.1870621188658805E-4</v>
      </c>
      <c r="AJ23" s="63">
        <v>0</v>
      </c>
      <c r="AK23" s="63">
        <v>0</v>
      </c>
      <c r="AL23" s="63">
        <v>0</v>
      </c>
      <c r="AM23" s="63">
        <v>0.7982600485035205</v>
      </c>
      <c r="AN23" s="63">
        <v>0</v>
      </c>
      <c r="AO23" s="63">
        <v>0</v>
      </c>
      <c r="AP23" s="63">
        <v>0</v>
      </c>
      <c r="AQ23" s="63">
        <v>0</v>
      </c>
      <c r="AR23" s="63">
        <v>0</v>
      </c>
      <c r="AS23" s="63">
        <v>0</v>
      </c>
      <c r="AT23" s="63">
        <v>0</v>
      </c>
      <c r="AU23" s="63">
        <v>0</v>
      </c>
      <c r="AV23" s="63">
        <v>0</v>
      </c>
      <c r="AW23" s="63">
        <v>0</v>
      </c>
      <c r="AX23" s="63">
        <v>0</v>
      </c>
      <c r="AY23" s="63">
        <v>0</v>
      </c>
      <c r="AZ23" s="63">
        <v>0</v>
      </c>
      <c r="BA23" s="63">
        <v>0</v>
      </c>
      <c r="BB23" s="63">
        <v>2.7018338199906442E-3</v>
      </c>
      <c r="BC23" s="63">
        <v>0</v>
      </c>
      <c r="BD23" s="63">
        <v>0</v>
      </c>
      <c r="BE23" s="63">
        <v>0</v>
      </c>
      <c r="BF23" s="63">
        <v>0</v>
      </c>
      <c r="BG23" s="63">
        <v>0</v>
      </c>
      <c r="BH23" s="63">
        <v>0</v>
      </c>
      <c r="BI23" s="63">
        <v>0</v>
      </c>
      <c r="BJ23" s="63">
        <v>1.1644999966934533</v>
      </c>
      <c r="BK23" s="63">
        <v>0</v>
      </c>
      <c r="BL23" s="63">
        <v>39.895362044907124</v>
      </c>
      <c r="BM23" s="63">
        <v>0</v>
      </c>
      <c r="BN23" s="63">
        <v>0</v>
      </c>
      <c r="BO23" s="63">
        <v>0</v>
      </c>
      <c r="BP23" s="63">
        <v>0.27342213636385299</v>
      </c>
      <c r="BQ23" s="63">
        <v>-0.60653471915963753</v>
      </c>
      <c r="BR23" s="63">
        <v>39.562249462111339</v>
      </c>
      <c r="BS23" s="63">
        <v>40.72674945880479</v>
      </c>
    </row>
    <row r="24" spans="1:71" x14ac:dyDescent="0.25">
      <c r="A24" s="13" t="s">
        <v>59</v>
      </c>
      <c r="B24" s="13" t="s">
        <v>60</v>
      </c>
      <c r="C24" s="15">
        <v>77.736549267779296</v>
      </c>
      <c r="D24" s="63">
        <v>0</v>
      </c>
      <c r="E24" s="63">
        <v>0</v>
      </c>
      <c r="F24" s="63">
        <v>0</v>
      </c>
      <c r="G24" s="63">
        <v>0</v>
      </c>
      <c r="H24" s="63">
        <v>1.7736003701676812E-4</v>
      </c>
      <c r="I24" s="63">
        <v>7.585909870590983E-3</v>
      </c>
      <c r="J24" s="63">
        <v>0</v>
      </c>
      <c r="K24" s="63">
        <v>0</v>
      </c>
      <c r="L24" s="63">
        <v>0</v>
      </c>
      <c r="M24" s="63">
        <v>0</v>
      </c>
      <c r="N24" s="63">
        <v>0</v>
      </c>
      <c r="O24" s="63">
        <v>0</v>
      </c>
      <c r="P24" s="63">
        <v>0</v>
      </c>
      <c r="Q24" s="63">
        <v>0</v>
      </c>
      <c r="R24" s="63">
        <v>0</v>
      </c>
      <c r="S24" s="63">
        <v>0</v>
      </c>
      <c r="T24" s="63">
        <v>0</v>
      </c>
      <c r="U24" s="63">
        <v>0</v>
      </c>
      <c r="V24" s="63">
        <v>0</v>
      </c>
      <c r="W24" s="63">
        <v>0</v>
      </c>
      <c r="X24" s="63">
        <v>0</v>
      </c>
      <c r="Y24" s="63">
        <v>0</v>
      </c>
      <c r="Z24" s="63">
        <v>0</v>
      </c>
      <c r="AA24" s="63">
        <v>0</v>
      </c>
      <c r="AB24" s="63">
        <v>7.2238201210167363E-3</v>
      </c>
      <c r="AC24" s="63">
        <v>0.89891870637572846</v>
      </c>
      <c r="AD24" s="63">
        <v>0</v>
      </c>
      <c r="AE24" s="63">
        <v>0</v>
      </c>
      <c r="AF24" s="63">
        <v>0</v>
      </c>
      <c r="AG24" s="63">
        <v>0</v>
      </c>
      <c r="AH24" s="63">
        <v>0</v>
      </c>
      <c r="AI24" s="63">
        <v>0</v>
      </c>
      <c r="AJ24" s="63">
        <v>0</v>
      </c>
      <c r="AK24" s="63">
        <v>0</v>
      </c>
      <c r="AL24" s="63">
        <v>0</v>
      </c>
      <c r="AM24" s="63">
        <v>0</v>
      </c>
      <c r="AN24" s="63">
        <v>0</v>
      </c>
      <c r="AO24" s="63">
        <v>0</v>
      </c>
      <c r="AP24" s="63">
        <v>0</v>
      </c>
      <c r="AQ24" s="63">
        <v>0</v>
      </c>
      <c r="AR24" s="63">
        <v>0</v>
      </c>
      <c r="AS24" s="63">
        <v>0</v>
      </c>
      <c r="AT24" s="63">
        <v>0</v>
      </c>
      <c r="AU24" s="63">
        <v>0</v>
      </c>
      <c r="AV24" s="63">
        <v>0</v>
      </c>
      <c r="AW24" s="63">
        <v>0</v>
      </c>
      <c r="AX24" s="63">
        <v>0</v>
      </c>
      <c r="AY24" s="63">
        <v>0</v>
      </c>
      <c r="AZ24" s="63">
        <v>0</v>
      </c>
      <c r="BA24" s="63">
        <v>0</v>
      </c>
      <c r="BB24" s="63">
        <v>1.8325173869243556E-4</v>
      </c>
      <c r="BC24" s="63">
        <v>0</v>
      </c>
      <c r="BD24" s="63">
        <v>0</v>
      </c>
      <c r="BE24" s="63">
        <v>0</v>
      </c>
      <c r="BF24" s="63">
        <v>0</v>
      </c>
      <c r="BG24" s="63">
        <v>0</v>
      </c>
      <c r="BH24" s="63">
        <v>0</v>
      </c>
      <c r="BI24" s="63">
        <v>0</v>
      </c>
      <c r="BJ24" s="63">
        <v>0.91408904814304537</v>
      </c>
      <c r="BK24" s="63">
        <v>0</v>
      </c>
      <c r="BL24" s="63">
        <v>77.139799013669688</v>
      </c>
      <c r="BM24" s="63">
        <v>0</v>
      </c>
      <c r="BN24" s="63">
        <v>0</v>
      </c>
      <c r="BO24" s="63">
        <v>0</v>
      </c>
      <c r="BP24" s="63">
        <v>0</v>
      </c>
      <c r="BQ24" s="63">
        <v>-0.31733879403344495</v>
      </c>
      <c r="BR24" s="63">
        <v>76.822460219636241</v>
      </c>
      <c r="BS24" s="63">
        <v>77.736549267779282</v>
      </c>
    </row>
    <row r="25" spans="1:71" x14ac:dyDescent="0.25">
      <c r="A25" s="13" t="s">
        <v>61</v>
      </c>
      <c r="B25" s="13" t="s">
        <v>62</v>
      </c>
      <c r="C25" s="15">
        <v>7.1181901202751598</v>
      </c>
      <c r="D25" s="63">
        <v>0</v>
      </c>
      <c r="E25" s="63">
        <v>0</v>
      </c>
      <c r="F25" s="63">
        <v>0</v>
      </c>
      <c r="G25" s="63">
        <v>0</v>
      </c>
      <c r="H25" s="63">
        <v>5.6380546673713457E-8</v>
      </c>
      <c r="I25" s="63">
        <v>9.0559509743160446E-3</v>
      </c>
      <c r="J25" s="63">
        <v>0</v>
      </c>
      <c r="K25" s="63">
        <v>0</v>
      </c>
      <c r="L25" s="63">
        <v>0</v>
      </c>
      <c r="M25" s="63">
        <v>0</v>
      </c>
      <c r="N25" s="63">
        <v>0</v>
      </c>
      <c r="O25" s="63">
        <v>0</v>
      </c>
      <c r="P25" s="63">
        <v>0</v>
      </c>
      <c r="Q25" s="63">
        <v>0</v>
      </c>
      <c r="R25" s="63">
        <v>0</v>
      </c>
      <c r="S25" s="63">
        <v>0</v>
      </c>
      <c r="T25" s="63">
        <v>0</v>
      </c>
      <c r="U25" s="63">
        <v>0</v>
      </c>
      <c r="V25" s="63">
        <v>0</v>
      </c>
      <c r="W25" s="63">
        <v>0</v>
      </c>
      <c r="X25" s="63">
        <v>0</v>
      </c>
      <c r="Y25" s="63">
        <v>0</v>
      </c>
      <c r="Z25" s="63">
        <v>0</v>
      </c>
      <c r="AA25" s="63">
        <v>0</v>
      </c>
      <c r="AB25" s="63">
        <v>8.1193866290130891E-5</v>
      </c>
      <c r="AC25" s="63">
        <v>1.3140928413899222E-2</v>
      </c>
      <c r="AD25" s="63">
        <v>0</v>
      </c>
      <c r="AE25" s="63">
        <v>0</v>
      </c>
      <c r="AF25" s="63">
        <v>0</v>
      </c>
      <c r="AG25" s="63">
        <v>0</v>
      </c>
      <c r="AH25" s="63">
        <v>0</v>
      </c>
      <c r="AI25" s="63">
        <v>3.7632804894532243E-7</v>
      </c>
      <c r="AJ25" s="63">
        <v>0</v>
      </c>
      <c r="AK25" s="63">
        <v>0</v>
      </c>
      <c r="AL25" s="63">
        <v>0</v>
      </c>
      <c r="AM25" s="63">
        <v>0</v>
      </c>
      <c r="AN25" s="63">
        <v>0</v>
      </c>
      <c r="AO25" s="63">
        <v>0</v>
      </c>
      <c r="AP25" s="63">
        <v>0</v>
      </c>
      <c r="AQ25" s="63">
        <v>0</v>
      </c>
      <c r="AR25" s="63">
        <v>0</v>
      </c>
      <c r="AS25" s="63">
        <v>0</v>
      </c>
      <c r="AT25" s="63">
        <v>0</v>
      </c>
      <c r="AU25" s="63">
        <v>0</v>
      </c>
      <c r="AV25" s="63">
        <v>0</v>
      </c>
      <c r="AW25" s="63">
        <v>0</v>
      </c>
      <c r="AX25" s="63">
        <v>0</v>
      </c>
      <c r="AY25" s="63">
        <v>0</v>
      </c>
      <c r="AZ25" s="63">
        <v>0</v>
      </c>
      <c r="BA25" s="63">
        <v>0</v>
      </c>
      <c r="BB25" s="63">
        <v>1.0077036942414672E-6</v>
      </c>
      <c r="BC25" s="63">
        <v>0</v>
      </c>
      <c r="BD25" s="63">
        <v>0</v>
      </c>
      <c r="BE25" s="63">
        <v>0</v>
      </c>
      <c r="BF25" s="63">
        <v>0</v>
      </c>
      <c r="BG25" s="63">
        <v>0</v>
      </c>
      <c r="BH25" s="63">
        <v>0</v>
      </c>
      <c r="BI25" s="63">
        <v>0</v>
      </c>
      <c r="BJ25" s="63">
        <v>2.2279513666795259E-2</v>
      </c>
      <c r="BK25" s="63">
        <v>6.4741766691602063</v>
      </c>
      <c r="BL25" s="63">
        <v>0.63803196808583895</v>
      </c>
      <c r="BM25" s="63">
        <v>0</v>
      </c>
      <c r="BN25" s="63">
        <v>0</v>
      </c>
      <c r="BO25" s="63">
        <v>0</v>
      </c>
      <c r="BP25" s="63">
        <v>0</v>
      </c>
      <c r="BQ25" s="63">
        <v>-1.6298030637680559E-2</v>
      </c>
      <c r="BR25" s="63">
        <v>7.0959106066083644</v>
      </c>
      <c r="BS25" s="63">
        <v>7.1181901202751598</v>
      </c>
    </row>
    <row r="26" spans="1:71" x14ac:dyDescent="0.25">
      <c r="A26" s="24" t="s">
        <v>63</v>
      </c>
      <c r="B26" s="24" t="s">
        <v>64</v>
      </c>
      <c r="C26" s="18">
        <v>113.901288076349</v>
      </c>
      <c r="D26" s="64">
        <v>3.2581574704811989E-3</v>
      </c>
      <c r="E26" s="64">
        <v>5.2319029031135549E-2</v>
      </c>
      <c r="F26" s="64">
        <v>9.1861478567444225E-5</v>
      </c>
      <c r="G26" s="64">
        <v>0</v>
      </c>
      <c r="H26" s="64">
        <v>0</v>
      </c>
      <c r="I26" s="64">
        <v>0</v>
      </c>
      <c r="J26" s="64">
        <v>2.999195428007094</v>
      </c>
      <c r="K26" s="64">
        <v>0</v>
      </c>
      <c r="L26" s="64">
        <v>0.29768306161309649</v>
      </c>
      <c r="M26" s="64">
        <v>0</v>
      </c>
      <c r="N26" s="64">
        <v>0</v>
      </c>
      <c r="O26" s="64">
        <v>0</v>
      </c>
      <c r="P26" s="64">
        <v>0</v>
      </c>
      <c r="Q26" s="64">
        <v>0.28185967770803511</v>
      </c>
      <c r="R26" s="64">
        <v>0</v>
      </c>
      <c r="S26" s="64">
        <v>0</v>
      </c>
      <c r="T26" s="64">
        <v>0</v>
      </c>
      <c r="U26" s="64">
        <v>0</v>
      </c>
      <c r="V26" s="64">
        <v>1.5099886388311612</v>
      </c>
      <c r="W26" s="64">
        <v>0</v>
      </c>
      <c r="X26" s="64">
        <v>0</v>
      </c>
      <c r="Y26" s="64">
        <v>0.6745987288566071</v>
      </c>
      <c r="Z26" s="64">
        <v>0</v>
      </c>
      <c r="AA26" s="64">
        <v>0</v>
      </c>
      <c r="AB26" s="64">
        <v>0</v>
      </c>
      <c r="AC26" s="64">
        <v>0</v>
      </c>
      <c r="AD26" s="64">
        <v>1.0416669844320875E-2</v>
      </c>
      <c r="AE26" s="64">
        <v>0</v>
      </c>
      <c r="AF26" s="64">
        <v>0</v>
      </c>
      <c r="AG26" s="64">
        <v>0</v>
      </c>
      <c r="AH26" s="64">
        <v>0</v>
      </c>
      <c r="AI26" s="64">
        <v>0</v>
      </c>
      <c r="AJ26" s="64">
        <v>0</v>
      </c>
      <c r="AK26" s="64">
        <v>5.2474134027409493E-4</v>
      </c>
      <c r="AL26" s="64">
        <v>0</v>
      </c>
      <c r="AM26" s="64">
        <v>0</v>
      </c>
      <c r="AN26" s="64">
        <v>0</v>
      </c>
      <c r="AO26" s="64">
        <v>0</v>
      </c>
      <c r="AP26" s="64">
        <v>0</v>
      </c>
      <c r="AQ26" s="64">
        <v>0</v>
      </c>
      <c r="AR26" s="64">
        <v>0</v>
      </c>
      <c r="AS26" s="64">
        <v>0</v>
      </c>
      <c r="AT26" s="64">
        <v>9.0829191748324781E-2</v>
      </c>
      <c r="AU26" s="64">
        <v>3.1176766738505832</v>
      </c>
      <c r="AV26" s="64">
        <v>0</v>
      </c>
      <c r="AW26" s="64">
        <v>0</v>
      </c>
      <c r="AX26" s="64">
        <v>0</v>
      </c>
      <c r="AY26" s="64">
        <v>0</v>
      </c>
      <c r="AZ26" s="64">
        <v>0</v>
      </c>
      <c r="BA26" s="64">
        <v>0</v>
      </c>
      <c r="BB26" s="64">
        <v>0</v>
      </c>
      <c r="BC26" s="64">
        <v>0</v>
      </c>
      <c r="BD26" s="64">
        <v>0.68653944036300774</v>
      </c>
      <c r="BE26" s="64">
        <v>2.9952297766908914E-2</v>
      </c>
      <c r="BF26" s="64">
        <v>0.10811607578262973</v>
      </c>
      <c r="BG26" s="64">
        <v>5.1839238784481053E-4</v>
      </c>
      <c r="BH26" s="64">
        <v>2.518635409561568E-2</v>
      </c>
      <c r="BI26" s="64">
        <v>0</v>
      </c>
      <c r="BJ26" s="64">
        <v>9.8887544201756885</v>
      </c>
      <c r="BK26" s="64">
        <v>37.605366015795298</v>
      </c>
      <c r="BL26" s="64">
        <v>39.824705028939896</v>
      </c>
      <c r="BM26" s="64">
        <v>2.145624119443664</v>
      </c>
      <c r="BN26" s="64">
        <v>0</v>
      </c>
      <c r="BO26" s="64">
        <v>32.709105823812749</v>
      </c>
      <c r="BP26" s="64">
        <v>0</v>
      </c>
      <c r="BQ26" s="64">
        <v>-8.2722673318182629</v>
      </c>
      <c r="BR26" s="64">
        <v>104.01253365617336</v>
      </c>
      <c r="BS26" s="64">
        <v>113.90128807634905</v>
      </c>
    </row>
    <row r="27" spans="1:71" x14ac:dyDescent="0.25">
      <c r="A27" s="24" t="s">
        <v>65</v>
      </c>
      <c r="B27" s="24" t="s">
        <v>66</v>
      </c>
      <c r="C27" s="18">
        <v>2.6919714517296498</v>
      </c>
      <c r="D27" s="64">
        <v>0</v>
      </c>
      <c r="E27" s="64">
        <v>0</v>
      </c>
      <c r="F27" s="64">
        <v>0</v>
      </c>
      <c r="G27" s="64">
        <v>0</v>
      </c>
      <c r="H27" s="64">
        <v>0</v>
      </c>
      <c r="I27" s="64">
        <v>0</v>
      </c>
      <c r="J27" s="64">
        <v>0.84446490144283382</v>
      </c>
      <c r="K27" s="64">
        <v>0</v>
      </c>
      <c r="L27" s="64">
        <v>3.9611808253203773E-4</v>
      </c>
      <c r="M27" s="64">
        <v>0</v>
      </c>
      <c r="N27" s="64">
        <v>0</v>
      </c>
      <c r="O27" s="64">
        <v>0</v>
      </c>
      <c r="P27" s="64">
        <v>0</v>
      </c>
      <c r="Q27" s="64">
        <v>0</v>
      </c>
      <c r="R27" s="64">
        <v>0</v>
      </c>
      <c r="S27" s="64">
        <v>0</v>
      </c>
      <c r="T27" s="64">
        <v>0</v>
      </c>
      <c r="U27" s="64">
        <v>0</v>
      </c>
      <c r="V27" s="64">
        <v>0</v>
      </c>
      <c r="W27" s="64">
        <v>0</v>
      </c>
      <c r="X27" s="64">
        <v>0</v>
      </c>
      <c r="Y27" s="64">
        <v>0</v>
      </c>
      <c r="Z27" s="64">
        <v>0</v>
      </c>
      <c r="AA27" s="64">
        <v>0</v>
      </c>
      <c r="AB27" s="64">
        <v>0</v>
      </c>
      <c r="AC27" s="64">
        <v>0</v>
      </c>
      <c r="AD27" s="64">
        <v>0</v>
      </c>
      <c r="AE27" s="64">
        <v>0</v>
      </c>
      <c r="AF27" s="64">
        <v>0</v>
      </c>
      <c r="AG27" s="64">
        <v>0</v>
      </c>
      <c r="AH27" s="64">
        <v>0</v>
      </c>
      <c r="AI27" s="64">
        <v>0</v>
      </c>
      <c r="AJ27" s="64">
        <v>0</v>
      </c>
      <c r="AK27" s="64">
        <v>0</v>
      </c>
      <c r="AL27" s="64">
        <v>0</v>
      </c>
      <c r="AM27" s="64">
        <v>0</v>
      </c>
      <c r="AN27" s="64">
        <v>0</v>
      </c>
      <c r="AO27" s="64">
        <v>0</v>
      </c>
      <c r="AP27" s="64">
        <v>0</v>
      </c>
      <c r="AQ27" s="64">
        <v>0</v>
      </c>
      <c r="AR27" s="64">
        <v>0</v>
      </c>
      <c r="AS27" s="64">
        <v>0</v>
      </c>
      <c r="AT27" s="64">
        <v>7.9620847530564854E-4</v>
      </c>
      <c r="AU27" s="64">
        <v>5.7970606927814049E-2</v>
      </c>
      <c r="AV27" s="64">
        <v>0</v>
      </c>
      <c r="AW27" s="64">
        <v>0</v>
      </c>
      <c r="AX27" s="64">
        <v>0</v>
      </c>
      <c r="AY27" s="64">
        <v>0</v>
      </c>
      <c r="AZ27" s="64">
        <v>0</v>
      </c>
      <c r="BA27" s="64">
        <v>0</v>
      </c>
      <c r="BB27" s="64">
        <v>0</v>
      </c>
      <c r="BC27" s="64">
        <v>0</v>
      </c>
      <c r="BD27" s="64">
        <v>4.5094329503684869E-3</v>
      </c>
      <c r="BE27" s="64">
        <v>1.3703288240022132E-4</v>
      </c>
      <c r="BF27" s="64">
        <v>2.652002912375035E-3</v>
      </c>
      <c r="BG27" s="64">
        <v>0</v>
      </c>
      <c r="BH27" s="64">
        <v>0</v>
      </c>
      <c r="BI27" s="64">
        <v>0</v>
      </c>
      <c r="BJ27" s="64">
        <v>0.91092630367362926</v>
      </c>
      <c r="BK27" s="64">
        <v>2.3493396899514303E-2</v>
      </c>
      <c r="BL27" s="64">
        <v>1.5110540924901403</v>
      </c>
      <c r="BM27" s="64">
        <v>0</v>
      </c>
      <c r="BN27" s="64">
        <v>0</v>
      </c>
      <c r="BO27" s="64">
        <v>1.089321018221735</v>
      </c>
      <c r="BP27" s="64">
        <v>0</v>
      </c>
      <c r="BQ27" s="64">
        <v>-0.84282335955536913</v>
      </c>
      <c r="BR27" s="64">
        <v>1.7810451480560205</v>
      </c>
      <c r="BS27" s="64">
        <v>2.6919714517296498</v>
      </c>
    </row>
    <row r="28" spans="1:71" x14ac:dyDescent="0.25">
      <c r="A28" s="24" t="s">
        <v>67</v>
      </c>
      <c r="B28" s="24" t="s">
        <v>68</v>
      </c>
      <c r="C28" s="18">
        <v>133.86705606111599</v>
      </c>
      <c r="D28" s="64">
        <v>0</v>
      </c>
      <c r="E28" s="64">
        <v>0</v>
      </c>
      <c r="F28" s="64">
        <v>0</v>
      </c>
      <c r="G28" s="64">
        <v>0</v>
      </c>
      <c r="H28" s="64">
        <v>0</v>
      </c>
      <c r="I28" s="64">
        <v>0</v>
      </c>
      <c r="J28" s="64">
        <v>11.208829884977252</v>
      </c>
      <c r="K28" s="64">
        <v>0</v>
      </c>
      <c r="L28" s="64">
        <v>0.10025111395878618</v>
      </c>
      <c r="M28" s="64">
        <v>0</v>
      </c>
      <c r="N28" s="64">
        <v>0</v>
      </c>
      <c r="O28" s="64">
        <v>0</v>
      </c>
      <c r="P28" s="64">
        <v>0</v>
      </c>
      <c r="Q28" s="64">
        <v>0</v>
      </c>
      <c r="R28" s="64">
        <v>0</v>
      </c>
      <c r="S28" s="64">
        <v>0</v>
      </c>
      <c r="T28" s="64">
        <v>0</v>
      </c>
      <c r="U28" s="64">
        <v>0</v>
      </c>
      <c r="V28" s="64">
        <v>0</v>
      </c>
      <c r="W28" s="64">
        <v>0</v>
      </c>
      <c r="X28" s="64">
        <v>0</v>
      </c>
      <c r="Y28" s="64">
        <v>0</v>
      </c>
      <c r="Z28" s="64">
        <v>0</v>
      </c>
      <c r="AA28" s="64">
        <v>0</v>
      </c>
      <c r="AB28" s="64">
        <v>0</v>
      </c>
      <c r="AC28" s="64">
        <v>0</v>
      </c>
      <c r="AD28" s="64">
        <v>0</v>
      </c>
      <c r="AE28" s="64">
        <v>0</v>
      </c>
      <c r="AF28" s="64">
        <v>0</v>
      </c>
      <c r="AG28" s="64">
        <v>0</v>
      </c>
      <c r="AH28" s="64">
        <v>0</v>
      </c>
      <c r="AI28" s="64">
        <v>0</v>
      </c>
      <c r="AJ28" s="64">
        <v>0</v>
      </c>
      <c r="AK28" s="64">
        <v>0</v>
      </c>
      <c r="AL28" s="64">
        <v>0</v>
      </c>
      <c r="AM28" s="64">
        <v>0</v>
      </c>
      <c r="AN28" s="64">
        <v>0</v>
      </c>
      <c r="AO28" s="64">
        <v>0</v>
      </c>
      <c r="AP28" s="64">
        <v>0</v>
      </c>
      <c r="AQ28" s="64">
        <v>0.41867623547310223</v>
      </c>
      <c r="AR28" s="64">
        <v>0</v>
      </c>
      <c r="AS28" s="64">
        <v>0</v>
      </c>
      <c r="AT28" s="64">
        <v>5.1404988726940708E-2</v>
      </c>
      <c r="AU28" s="64">
        <v>3.9142632518428098</v>
      </c>
      <c r="AV28" s="64">
        <v>0</v>
      </c>
      <c r="AW28" s="64">
        <v>0</v>
      </c>
      <c r="AX28" s="64">
        <v>0</v>
      </c>
      <c r="AY28" s="64">
        <v>0</v>
      </c>
      <c r="AZ28" s="64">
        <v>0</v>
      </c>
      <c r="BA28" s="64">
        <v>0</v>
      </c>
      <c r="BB28" s="64">
        <v>0</v>
      </c>
      <c r="BC28" s="64">
        <v>0</v>
      </c>
      <c r="BD28" s="64">
        <v>0.68475895965720768</v>
      </c>
      <c r="BE28" s="64">
        <v>3.3265274373813623E-2</v>
      </c>
      <c r="BF28" s="64">
        <v>0.12579369950129424</v>
      </c>
      <c r="BG28" s="64">
        <v>0</v>
      </c>
      <c r="BH28" s="64">
        <v>3.8486541616441834E-2</v>
      </c>
      <c r="BI28" s="64">
        <v>0</v>
      </c>
      <c r="BJ28" s="64">
        <v>16.575729950127648</v>
      </c>
      <c r="BK28" s="64">
        <v>28.732631494014196</v>
      </c>
      <c r="BL28" s="64">
        <v>57.15111728263043</v>
      </c>
      <c r="BM28" s="64">
        <v>0</v>
      </c>
      <c r="BN28" s="64">
        <v>0</v>
      </c>
      <c r="BO28" s="64">
        <v>45.63942369613904</v>
      </c>
      <c r="BP28" s="64">
        <v>0</v>
      </c>
      <c r="BQ28" s="64">
        <v>-14.231846361795352</v>
      </c>
      <c r="BR28" s="64">
        <v>117.29132611098832</v>
      </c>
      <c r="BS28" s="64">
        <v>133.86705606111596</v>
      </c>
    </row>
    <row r="29" spans="1:71" x14ac:dyDescent="0.25">
      <c r="A29" s="24" t="s">
        <v>69</v>
      </c>
      <c r="B29" s="24" t="s">
        <v>70</v>
      </c>
      <c r="C29" s="18">
        <v>56.5356597332174</v>
      </c>
      <c r="D29" s="64">
        <v>0</v>
      </c>
      <c r="E29" s="64">
        <v>0</v>
      </c>
      <c r="F29" s="64">
        <v>0</v>
      </c>
      <c r="G29" s="64">
        <v>0</v>
      </c>
      <c r="H29" s="64">
        <v>0</v>
      </c>
      <c r="I29" s="64">
        <v>0</v>
      </c>
      <c r="J29" s="64">
        <v>0</v>
      </c>
      <c r="K29" s="64">
        <v>0</v>
      </c>
      <c r="L29" s="64">
        <v>0.55330979065007135</v>
      </c>
      <c r="M29" s="64">
        <v>0</v>
      </c>
      <c r="N29" s="64">
        <v>0</v>
      </c>
      <c r="O29" s="64">
        <v>0</v>
      </c>
      <c r="P29" s="64">
        <v>0</v>
      </c>
      <c r="Q29" s="64">
        <v>0</v>
      </c>
      <c r="R29" s="64">
        <v>0</v>
      </c>
      <c r="S29" s="64">
        <v>0</v>
      </c>
      <c r="T29" s="64">
        <v>0</v>
      </c>
      <c r="U29" s="64">
        <v>0</v>
      </c>
      <c r="V29" s="64">
        <v>0</v>
      </c>
      <c r="W29" s="64">
        <v>0</v>
      </c>
      <c r="X29" s="64">
        <v>0</v>
      </c>
      <c r="Y29" s="64">
        <v>0</v>
      </c>
      <c r="Z29" s="64">
        <v>0</v>
      </c>
      <c r="AA29" s="64">
        <v>0</v>
      </c>
      <c r="AB29" s="64">
        <v>0</v>
      </c>
      <c r="AC29" s="64">
        <v>0</v>
      </c>
      <c r="AD29" s="64">
        <v>0</v>
      </c>
      <c r="AE29" s="64">
        <v>0</v>
      </c>
      <c r="AF29" s="64">
        <v>0</v>
      </c>
      <c r="AG29" s="64">
        <v>0</v>
      </c>
      <c r="AH29" s="64">
        <v>0</v>
      </c>
      <c r="AI29" s="64">
        <v>0</v>
      </c>
      <c r="AJ29" s="64">
        <v>0</v>
      </c>
      <c r="AK29" s="64">
        <v>0</v>
      </c>
      <c r="AL29" s="64">
        <v>0</v>
      </c>
      <c r="AM29" s="64">
        <v>0</v>
      </c>
      <c r="AN29" s="64">
        <v>0</v>
      </c>
      <c r="AO29" s="64">
        <v>0</v>
      </c>
      <c r="AP29" s="64">
        <v>0</v>
      </c>
      <c r="AQ29" s="64">
        <v>0</v>
      </c>
      <c r="AR29" s="64">
        <v>0</v>
      </c>
      <c r="AS29" s="64">
        <v>0</v>
      </c>
      <c r="AT29" s="64">
        <v>0.20019028052050228</v>
      </c>
      <c r="AU29" s="64">
        <v>12.396972000740478</v>
      </c>
      <c r="AV29" s="64">
        <v>0</v>
      </c>
      <c r="AW29" s="64">
        <v>0</v>
      </c>
      <c r="AX29" s="64">
        <v>0</v>
      </c>
      <c r="AY29" s="64">
        <v>0</v>
      </c>
      <c r="AZ29" s="64">
        <v>0</v>
      </c>
      <c r="BA29" s="64">
        <v>0</v>
      </c>
      <c r="BB29" s="64">
        <v>0</v>
      </c>
      <c r="BC29" s="64">
        <v>0</v>
      </c>
      <c r="BD29" s="64">
        <v>1.6470000300085454</v>
      </c>
      <c r="BE29" s="64">
        <v>2.2969403968143915E-2</v>
      </c>
      <c r="BF29" s="64">
        <v>0.10886395193486778</v>
      </c>
      <c r="BG29" s="64">
        <v>0</v>
      </c>
      <c r="BH29" s="64">
        <v>8.3267227098944727E-2</v>
      </c>
      <c r="BI29" s="64">
        <v>0</v>
      </c>
      <c r="BJ29" s="64">
        <v>15.012572684921555</v>
      </c>
      <c r="BK29" s="64">
        <v>2.549876666591578E-2</v>
      </c>
      <c r="BL29" s="64">
        <v>26.322679741604084</v>
      </c>
      <c r="BM29" s="64">
        <v>0</v>
      </c>
      <c r="BN29" s="64">
        <v>0</v>
      </c>
      <c r="BO29" s="64">
        <v>82.575933949016928</v>
      </c>
      <c r="BP29" s="64">
        <v>0</v>
      </c>
      <c r="BQ29" s="64">
        <v>-67.401025408991075</v>
      </c>
      <c r="BR29" s="64">
        <v>41.523087048295849</v>
      </c>
      <c r="BS29" s="64">
        <v>56.5356597332174</v>
      </c>
    </row>
    <row r="30" spans="1:71" x14ac:dyDescent="0.25">
      <c r="A30" s="24" t="s">
        <v>71</v>
      </c>
      <c r="B30" s="24" t="s">
        <v>72</v>
      </c>
      <c r="C30" s="18">
        <v>134.47652408132899</v>
      </c>
      <c r="D30" s="64">
        <v>0</v>
      </c>
      <c r="E30" s="64">
        <v>0</v>
      </c>
      <c r="F30" s="64">
        <v>0</v>
      </c>
      <c r="G30" s="64">
        <v>0</v>
      </c>
      <c r="H30" s="64">
        <v>0</v>
      </c>
      <c r="I30" s="64">
        <v>0</v>
      </c>
      <c r="J30" s="64">
        <v>48.551934321481575</v>
      </c>
      <c r="K30" s="64">
        <v>0</v>
      </c>
      <c r="L30" s="64">
        <v>0.80534610133413242</v>
      </c>
      <c r="M30" s="64">
        <v>0</v>
      </c>
      <c r="N30" s="64">
        <v>0</v>
      </c>
      <c r="O30" s="64">
        <v>0</v>
      </c>
      <c r="P30" s="64">
        <v>0</v>
      </c>
      <c r="Q30" s="64">
        <v>0</v>
      </c>
      <c r="R30" s="64">
        <v>0</v>
      </c>
      <c r="S30" s="64">
        <v>0</v>
      </c>
      <c r="T30" s="64">
        <v>0</v>
      </c>
      <c r="U30" s="64">
        <v>0</v>
      </c>
      <c r="V30" s="64">
        <v>0</v>
      </c>
      <c r="W30" s="64">
        <v>0</v>
      </c>
      <c r="X30" s="64">
        <v>0</v>
      </c>
      <c r="Y30" s="64">
        <v>0</v>
      </c>
      <c r="Z30" s="64">
        <v>0</v>
      </c>
      <c r="AA30" s="64">
        <v>0</v>
      </c>
      <c r="AB30" s="64">
        <v>0</v>
      </c>
      <c r="AC30" s="64">
        <v>0</v>
      </c>
      <c r="AD30" s="64">
        <v>0</v>
      </c>
      <c r="AE30" s="64">
        <v>0</v>
      </c>
      <c r="AF30" s="64">
        <v>0</v>
      </c>
      <c r="AG30" s="64">
        <v>0</v>
      </c>
      <c r="AH30" s="64">
        <v>0</v>
      </c>
      <c r="AI30" s="64">
        <v>0</v>
      </c>
      <c r="AJ30" s="64">
        <v>0</v>
      </c>
      <c r="AK30" s="64">
        <v>0</v>
      </c>
      <c r="AL30" s="64">
        <v>0</v>
      </c>
      <c r="AM30" s="64">
        <v>0</v>
      </c>
      <c r="AN30" s="64">
        <v>0</v>
      </c>
      <c r="AO30" s="64">
        <v>0</v>
      </c>
      <c r="AP30" s="64">
        <v>0</v>
      </c>
      <c r="AQ30" s="64">
        <v>0</v>
      </c>
      <c r="AR30" s="64">
        <v>0</v>
      </c>
      <c r="AS30" s="64">
        <v>0</v>
      </c>
      <c r="AT30" s="64">
        <v>0.24655609471851495</v>
      </c>
      <c r="AU30" s="64">
        <v>0.81154404863269836</v>
      </c>
      <c r="AV30" s="64">
        <v>0</v>
      </c>
      <c r="AW30" s="64">
        <v>0</v>
      </c>
      <c r="AX30" s="64">
        <v>0</v>
      </c>
      <c r="AY30" s="64">
        <v>0</v>
      </c>
      <c r="AZ30" s="64">
        <v>0</v>
      </c>
      <c r="BA30" s="64">
        <v>0</v>
      </c>
      <c r="BB30" s="64">
        <v>0</v>
      </c>
      <c r="BC30" s="64">
        <v>0</v>
      </c>
      <c r="BD30" s="64">
        <v>2.077726529320246</v>
      </c>
      <c r="BE30" s="64">
        <v>5.0335476485995304E-2</v>
      </c>
      <c r="BF30" s="64">
        <v>0.27462830544401917</v>
      </c>
      <c r="BG30" s="64">
        <v>0</v>
      </c>
      <c r="BH30" s="64">
        <v>9.9016344751306686E-3</v>
      </c>
      <c r="BI30" s="64">
        <v>0</v>
      </c>
      <c r="BJ30" s="64">
        <v>52.827972511892305</v>
      </c>
      <c r="BK30" s="64">
        <v>1.2430367661607361E-3</v>
      </c>
      <c r="BL30" s="64">
        <v>70.82525797846985</v>
      </c>
      <c r="BM30" s="64">
        <v>0.99082413514079681</v>
      </c>
      <c r="BN30" s="64">
        <v>0</v>
      </c>
      <c r="BO30" s="64">
        <v>42.926112009156647</v>
      </c>
      <c r="BP30" s="64">
        <v>0</v>
      </c>
      <c r="BQ30" s="64">
        <v>-33.094885590096759</v>
      </c>
      <c r="BR30" s="64">
        <v>81.648551569436677</v>
      </c>
      <c r="BS30" s="64">
        <v>134.47652408132899</v>
      </c>
    </row>
    <row r="31" spans="1:71" x14ac:dyDescent="0.25">
      <c r="A31" s="13" t="s">
        <v>73</v>
      </c>
      <c r="B31" s="13" t="s">
        <v>74</v>
      </c>
      <c r="C31" s="15">
        <v>5.3320526122206902</v>
      </c>
      <c r="D31" s="63">
        <v>0</v>
      </c>
      <c r="E31" s="63">
        <v>0</v>
      </c>
      <c r="F31" s="63">
        <v>0</v>
      </c>
      <c r="G31" s="63">
        <v>0</v>
      </c>
      <c r="H31" s="63">
        <v>0</v>
      </c>
      <c r="I31" s="63">
        <v>0</v>
      </c>
      <c r="J31" s="63">
        <v>0.11761153462488555</v>
      </c>
      <c r="K31" s="63">
        <v>0</v>
      </c>
      <c r="L31" s="63">
        <v>2.9061056381364383E-2</v>
      </c>
      <c r="M31" s="63">
        <v>0</v>
      </c>
      <c r="N31" s="63">
        <v>0</v>
      </c>
      <c r="O31" s="63">
        <v>0</v>
      </c>
      <c r="P31" s="63">
        <v>0</v>
      </c>
      <c r="Q31" s="63">
        <v>0</v>
      </c>
      <c r="R31" s="63">
        <v>0</v>
      </c>
      <c r="S31" s="63">
        <v>0</v>
      </c>
      <c r="T31" s="63">
        <v>0</v>
      </c>
      <c r="U31" s="63">
        <v>0</v>
      </c>
      <c r="V31" s="63">
        <v>0</v>
      </c>
      <c r="W31" s="63">
        <v>0</v>
      </c>
      <c r="X31" s="63">
        <v>1.6088620690911113E-5</v>
      </c>
      <c r="Y31" s="63">
        <v>0</v>
      </c>
      <c r="Z31" s="63">
        <v>2.5212136580527241E-5</v>
      </c>
      <c r="AA31" s="63">
        <v>0</v>
      </c>
      <c r="AB31" s="63">
        <v>0</v>
      </c>
      <c r="AC31" s="63">
        <v>0</v>
      </c>
      <c r="AD31" s="63">
        <v>0</v>
      </c>
      <c r="AE31" s="63">
        <v>0</v>
      </c>
      <c r="AF31" s="63">
        <v>0</v>
      </c>
      <c r="AG31" s="63">
        <v>0</v>
      </c>
      <c r="AH31" s="63">
        <v>0</v>
      </c>
      <c r="AI31" s="63">
        <v>0</v>
      </c>
      <c r="AJ31" s="63">
        <v>0</v>
      </c>
      <c r="AK31" s="63">
        <v>0</v>
      </c>
      <c r="AL31" s="63">
        <v>0</v>
      </c>
      <c r="AM31" s="63">
        <v>0</v>
      </c>
      <c r="AN31" s="63">
        <v>0</v>
      </c>
      <c r="AO31" s="63">
        <v>0</v>
      </c>
      <c r="AP31" s="63">
        <v>0</v>
      </c>
      <c r="AQ31" s="63">
        <v>9.1470468689771608E-5</v>
      </c>
      <c r="AR31" s="63">
        <v>0</v>
      </c>
      <c r="AS31" s="63">
        <v>0</v>
      </c>
      <c r="AT31" s="63">
        <v>8.1301004431084912E-4</v>
      </c>
      <c r="AU31" s="63">
        <v>1.0743377060277733E-2</v>
      </c>
      <c r="AV31" s="63">
        <v>0</v>
      </c>
      <c r="AW31" s="63">
        <v>0</v>
      </c>
      <c r="AX31" s="63">
        <v>0</v>
      </c>
      <c r="AY31" s="63">
        <v>0</v>
      </c>
      <c r="AZ31" s="63">
        <v>0</v>
      </c>
      <c r="BA31" s="63">
        <v>0</v>
      </c>
      <c r="BB31" s="63">
        <v>2.8581788499361796E-6</v>
      </c>
      <c r="BC31" s="63">
        <v>0</v>
      </c>
      <c r="BD31" s="63">
        <v>2.8464743607763813E-3</v>
      </c>
      <c r="BE31" s="63">
        <v>1.0600344427440249E-4</v>
      </c>
      <c r="BF31" s="63">
        <v>5.626941100787948E-4</v>
      </c>
      <c r="BG31" s="63">
        <v>0</v>
      </c>
      <c r="BH31" s="63">
        <v>2.8180310843430029E-4</v>
      </c>
      <c r="BI31" s="63">
        <v>0</v>
      </c>
      <c r="BJ31" s="63">
        <v>0.16216158253921348</v>
      </c>
      <c r="BK31" s="63">
        <v>3.3010607049159101E-3</v>
      </c>
      <c r="BL31" s="63">
        <v>5.0352297010458695</v>
      </c>
      <c r="BM31" s="63">
        <v>5.6173676231265936E-2</v>
      </c>
      <c r="BN31" s="63">
        <v>0</v>
      </c>
      <c r="BO31" s="63">
        <v>0.2709486116006386</v>
      </c>
      <c r="BP31" s="63">
        <v>0</v>
      </c>
      <c r="BQ31" s="63">
        <v>-0.19576201990121203</v>
      </c>
      <c r="BR31" s="63">
        <v>5.1698910296814775</v>
      </c>
      <c r="BS31" s="63">
        <v>5.332052612220691</v>
      </c>
    </row>
    <row r="32" spans="1:71" x14ac:dyDescent="0.25">
      <c r="A32" s="13" t="s">
        <v>75</v>
      </c>
      <c r="B32" s="13" t="s">
        <v>76</v>
      </c>
      <c r="C32" s="15">
        <v>49.254772303275203</v>
      </c>
      <c r="D32" s="63">
        <v>2.8468597284213624E-4</v>
      </c>
      <c r="E32" s="63">
        <v>1.0689000467114219E-2</v>
      </c>
      <c r="F32" s="63">
        <v>0</v>
      </c>
      <c r="G32" s="63">
        <v>0</v>
      </c>
      <c r="H32" s="63">
        <v>0</v>
      </c>
      <c r="I32" s="63">
        <v>0</v>
      </c>
      <c r="J32" s="63">
        <v>0.59229796914553667</v>
      </c>
      <c r="K32" s="63">
        <v>1.6912062078008587</v>
      </c>
      <c r="L32" s="63">
        <v>6.3510536912707343</v>
      </c>
      <c r="M32" s="63">
        <v>0.59575880467334852</v>
      </c>
      <c r="N32" s="63">
        <v>0</v>
      </c>
      <c r="O32" s="63">
        <v>0</v>
      </c>
      <c r="P32" s="63">
        <v>0</v>
      </c>
      <c r="Q32" s="63">
        <v>0</v>
      </c>
      <c r="R32" s="63">
        <v>0</v>
      </c>
      <c r="S32" s="63">
        <v>0</v>
      </c>
      <c r="T32" s="63">
        <v>0</v>
      </c>
      <c r="U32" s="63">
        <v>0</v>
      </c>
      <c r="V32" s="63">
        <v>2.144777334214865</v>
      </c>
      <c r="W32" s="63">
        <v>0</v>
      </c>
      <c r="X32" s="63">
        <v>3.124266834216775E-2</v>
      </c>
      <c r="Y32" s="63">
        <v>0</v>
      </c>
      <c r="Z32" s="63">
        <v>1.0662734712179513E-3</v>
      </c>
      <c r="AA32" s="63">
        <v>0</v>
      </c>
      <c r="AB32" s="63">
        <v>0</v>
      </c>
      <c r="AC32" s="63">
        <v>0</v>
      </c>
      <c r="AD32" s="63">
        <v>0</v>
      </c>
      <c r="AE32" s="63">
        <v>0</v>
      </c>
      <c r="AF32" s="63">
        <v>0</v>
      </c>
      <c r="AG32" s="63">
        <v>0</v>
      </c>
      <c r="AH32" s="63">
        <v>0</v>
      </c>
      <c r="AI32" s="63">
        <v>0</v>
      </c>
      <c r="AJ32" s="63">
        <v>0</v>
      </c>
      <c r="AK32" s="63">
        <v>0</v>
      </c>
      <c r="AL32" s="63">
        <v>0</v>
      </c>
      <c r="AM32" s="63">
        <v>0</v>
      </c>
      <c r="AN32" s="63">
        <v>0</v>
      </c>
      <c r="AO32" s="63">
        <v>0</v>
      </c>
      <c r="AP32" s="63">
        <v>0</v>
      </c>
      <c r="AQ32" s="63">
        <v>6.1081193042808717E-3</v>
      </c>
      <c r="AR32" s="63">
        <v>0</v>
      </c>
      <c r="AS32" s="63">
        <v>0</v>
      </c>
      <c r="AT32" s="63">
        <v>1.562903570172228E-3</v>
      </c>
      <c r="AU32" s="63">
        <v>0.61026739425314291</v>
      </c>
      <c r="AV32" s="63">
        <v>0</v>
      </c>
      <c r="AW32" s="63">
        <v>0</v>
      </c>
      <c r="AX32" s="63">
        <v>0</v>
      </c>
      <c r="AY32" s="63">
        <v>0</v>
      </c>
      <c r="AZ32" s="63">
        <v>7.7427277032114444E-4</v>
      </c>
      <c r="BA32" s="63">
        <v>0</v>
      </c>
      <c r="BB32" s="63">
        <v>4.8351321195213778E-4</v>
      </c>
      <c r="BC32" s="63">
        <v>3.6429183662104673E-4</v>
      </c>
      <c r="BD32" s="63">
        <v>0.13752766620158016</v>
      </c>
      <c r="BE32" s="63">
        <v>2.8691873245679958E-3</v>
      </c>
      <c r="BF32" s="63">
        <v>1.4023526356946151E-2</v>
      </c>
      <c r="BG32" s="63">
        <v>0</v>
      </c>
      <c r="BH32" s="63">
        <v>3.4670653310331086E-3</v>
      </c>
      <c r="BI32" s="63">
        <v>0</v>
      </c>
      <c r="BJ32" s="63">
        <v>12.195824575519305</v>
      </c>
      <c r="BK32" s="63">
        <v>11.14920437942499</v>
      </c>
      <c r="BL32" s="63">
        <v>15.618468281124292</v>
      </c>
      <c r="BM32" s="63">
        <v>0</v>
      </c>
      <c r="BN32" s="63">
        <v>0</v>
      </c>
      <c r="BO32" s="63">
        <v>11.052762411076824</v>
      </c>
      <c r="BP32" s="63">
        <v>0</v>
      </c>
      <c r="BQ32" s="63">
        <v>-0.76148734387020112</v>
      </c>
      <c r="BR32" s="63">
        <v>37.058947727755907</v>
      </c>
      <c r="BS32" s="63">
        <v>49.25477230327521</v>
      </c>
    </row>
    <row r="33" spans="1:71" x14ac:dyDescent="0.25">
      <c r="A33" s="13" t="s">
        <v>77</v>
      </c>
      <c r="B33" s="13" t="s">
        <v>78</v>
      </c>
      <c r="C33" s="15">
        <v>51.956365669812001</v>
      </c>
      <c r="D33" s="63">
        <v>0</v>
      </c>
      <c r="E33" s="63">
        <v>0</v>
      </c>
      <c r="F33" s="63">
        <v>0</v>
      </c>
      <c r="G33" s="63">
        <v>0</v>
      </c>
      <c r="H33" s="63">
        <v>0</v>
      </c>
      <c r="I33" s="63">
        <v>0</v>
      </c>
      <c r="J33" s="63">
        <v>3.4546740137986282E-2</v>
      </c>
      <c r="K33" s="63">
        <v>0</v>
      </c>
      <c r="L33" s="63">
        <v>0.45981994834430456</v>
      </c>
      <c r="M33" s="63">
        <v>3.7032323355945196E-2</v>
      </c>
      <c r="N33" s="63">
        <v>0</v>
      </c>
      <c r="O33" s="63">
        <v>0</v>
      </c>
      <c r="P33" s="63">
        <v>0</v>
      </c>
      <c r="Q33" s="63">
        <v>0</v>
      </c>
      <c r="R33" s="63">
        <v>0</v>
      </c>
      <c r="S33" s="63">
        <v>0</v>
      </c>
      <c r="T33" s="63">
        <v>0</v>
      </c>
      <c r="U33" s="63">
        <v>0</v>
      </c>
      <c r="V33" s="63">
        <v>0</v>
      </c>
      <c r="W33" s="63">
        <v>0</v>
      </c>
      <c r="X33" s="63">
        <v>0</v>
      </c>
      <c r="Y33" s="63">
        <v>0</v>
      </c>
      <c r="Z33" s="63">
        <v>0</v>
      </c>
      <c r="AA33" s="63">
        <v>0</v>
      </c>
      <c r="AB33" s="63">
        <v>0</v>
      </c>
      <c r="AC33" s="63">
        <v>0</v>
      </c>
      <c r="AD33" s="63">
        <v>0</v>
      </c>
      <c r="AE33" s="63">
        <v>0</v>
      </c>
      <c r="AF33" s="63">
        <v>0</v>
      </c>
      <c r="AG33" s="63">
        <v>0</v>
      </c>
      <c r="AH33" s="63">
        <v>0</v>
      </c>
      <c r="AI33" s="63">
        <v>0</v>
      </c>
      <c r="AJ33" s="63">
        <v>0</v>
      </c>
      <c r="AK33" s="63">
        <v>0</v>
      </c>
      <c r="AL33" s="63">
        <v>0</v>
      </c>
      <c r="AM33" s="63">
        <v>0</v>
      </c>
      <c r="AN33" s="63">
        <v>0</v>
      </c>
      <c r="AO33" s="63">
        <v>0</v>
      </c>
      <c r="AP33" s="63">
        <v>0</v>
      </c>
      <c r="AQ33" s="63">
        <v>0</v>
      </c>
      <c r="AR33" s="63">
        <v>3.8758495849241522E-4</v>
      </c>
      <c r="AS33" s="63">
        <v>0</v>
      </c>
      <c r="AT33" s="63">
        <v>1.5312309735821011E-4</v>
      </c>
      <c r="AU33" s="63">
        <v>0.13461681041168783</v>
      </c>
      <c r="AV33" s="63">
        <v>0</v>
      </c>
      <c r="AW33" s="63">
        <v>0</v>
      </c>
      <c r="AX33" s="63">
        <v>0</v>
      </c>
      <c r="AY33" s="63">
        <v>0</v>
      </c>
      <c r="AZ33" s="63">
        <v>0</v>
      </c>
      <c r="BA33" s="63">
        <v>0</v>
      </c>
      <c r="BB33" s="63">
        <v>7.1057205995473061E-5</v>
      </c>
      <c r="BC33" s="63">
        <v>0</v>
      </c>
      <c r="BD33" s="63">
        <v>8.2268470078595515E-2</v>
      </c>
      <c r="BE33" s="63">
        <v>2.6353524291255499E-3</v>
      </c>
      <c r="BF33" s="63">
        <v>7.9313441963050884E-3</v>
      </c>
      <c r="BG33" s="63">
        <v>0</v>
      </c>
      <c r="BH33" s="63">
        <v>6.3690083687945791E-4</v>
      </c>
      <c r="BI33" s="63">
        <v>0</v>
      </c>
      <c r="BJ33" s="63">
        <v>0.76009965505267563</v>
      </c>
      <c r="BK33" s="63">
        <v>1.1027893879239854</v>
      </c>
      <c r="BL33" s="63">
        <v>49.222009135116274</v>
      </c>
      <c r="BM33" s="63">
        <v>4.1529868634723285E-2</v>
      </c>
      <c r="BN33" s="63">
        <v>0</v>
      </c>
      <c r="BO33" s="63">
        <v>1.6071734787583194</v>
      </c>
      <c r="BP33" s="63">
        <v>0</v>
      </c>
      <c r="BQ33" s="63">
        <v>-0.77723585567398734</v>
      </c>
      <c r="BR33" s="63">
        <v>51.196266014759317</v>
      </c>
      <c r="BS33" s="63">
        <v>51.956365669811994</v>
      </c>
    </row>
    <row r="34" spans="1:71" x14ac:dyDescent="0.25">
      <c r="A34" s="13" t="s">
        <v>79</v>
      </c>
      <c r="B34" s="13" t="s">
        <v>80</v>
      </c>
      <c r="C34" s="15">
        <v>35.180751509296101</v>
      </c>
      <c r="D34" s="63">
        <v>0</v>
      </c>
      <c r="E34" s="63">
        <v>5.0779811063855999E-5</v>
      </c>
      <c r="F34" s="63">
        <v>0</v>
      </c>
      <c r="G34" s="63">
        <v>0</v>
      </c>
      <c r="H34" s="63">
        <v>0</v>
      </c>
      <c r="I34" s="63">
        <v>0</v>
      </c>
      <c r="J34" s="63">
        <v>1.0016763457304838</v>
      </c>
      <c r="K34" s="63">
        <v>0</v>
      </c>
      <c r="L34" s="63">
        <v>1.810601205991798</v>
      </c>
      <c r="M34" s="63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3">
        <v>0</v>
      </c>
      <c r="T34" s="63">
        <v>0</v>
      </c>
      <c r="U34" s="63">
        <v>0</v>
      </c>
      <c r="V34" s="63">
        <v>1.0819992691539093</v>
      </c>
      <c r="W34" s="63">
        <v>8.6199416663241919E-5</v>
      </c>
      <c r="X34" s="63">
        <v>5.4277206220062579E-4</v>
      </c>
      <c r="Y34" s="63">
        <v>5.7326580161170003E-2</v>
      </c>
      <c r="Z34" s="63">
        <v>0</v>
      </c>
      <c r="AA34" s="63">
        <v>0</v>
      </c>
      <c r="AB34" s="63">
        <v>0</v>
      </c>
      <c r="AC34" s="63">
        <v>0</v>
      </c>
      <c r="AD34" s="63">
        <v>0</v>
      </c>
      <c r="AE34" s="63">
        <v>0</v>
      </c>
      <c r="AF34" s="63">
        <v>0</v>
      </c>
      <c r="AG34" s="63">
        <v>0</v>
      </c>
      <c r="AH34" s="63">
        <v>0</v>
      </c>
      <c r="AI34" s="63">
        <v>0</v>
      </c>
      <c r="AJ34" s="63">
        <v>0</v>
      </c>
      <c r="AK34" s="63">
        <v>8.4860199757256583E-4</v>
      </c>
      <c r="AL34" s="63">
        <v>0</v>
      </c>
      <c r="AM34" s="63">
        <v>0</v>
      </c>
      <c r="AN34" s="63">
        <v>0</v>
      </c>
      <c r="AO34" s="63">
        <v>0</v>
      </c>
      <c r="AP34" s="63">
        <v>0</v>
      </c>
      <c r="AQ34" s="63">
        <v>1.7399069569337865E-2</v>
      </c>
      <c r="AR34" s="63">
        <v>0</v>
      </c>
      <c r="AS34" s="63">
        <v>0</v>
      </c>
      <c r="AT34" s="63">
        <v>2.2667791714496105E-4</v>
      </c>
      <c r="AU34" s="63">
        <v>0.13119830711580804</v>
      </c>
      <c r="AV34" s="63">
        <v>0</v>
      </c>
      <c r="AW34" s="63">
        <v>0</v>
      </c>
      <c r="AX34" s="63">
        <v>0</v>
      </c>
      <c r="AY34" s="63">
        <v>0</v>
      </c>
      <c r="AZ34" s="63">
        <v>0</v>
      </c>
      <c r="BA34" s="63">
        <v>0</v>
      </c>
      <c r="BB34" s="63">
        <v>2.1038105582214908E-5</v>
      </c>
      <c r="BC34" s="63">
        <v>0</v>
      </c>
      <c r="BD34" s="63">
        <v>1.4951780503267719E-2</v>
      </c>
      <c r="BE34" s="63">
        <v>2.8089221750195317E-4</v>
      </c>
      <c r="BF34" s="63">
        <v>1.2573335170086674E-3</v>
      </c>
      <c r="BG34" s="63">
        <v>0</v>
      </c>
      <c r="BH34" s="63">
        <v>4.5256562633235961E-4</v>
      </c>
      <c r="BI34" s="63">
        <v>0</v>
      </c>
      <c r="BJ34" s="63">
        <v>4.1189194188968452</v>
      </c>
      <c r="BK34" s="63">
        <v>20.278584837263438</v>
      </c>
      <c r="BL34" s="63">
        <v>10.929980372897663</v>
      </c>
      <c r="BM34" s="63">
        <v>0</v>
      </c>
      <c r="BN34" s="63">
        <v>0</v>
      </c>
      <c r="BO34" s="63">
        <v>1.926273666111906</v>
      </c>
      <c r="BP34" s="63">
        <v>0</v>
      </c>
      <c r="BQ34" s="63">
        <v>-2.0730067858737549</v>
      </c>
      <c r="BR34" s="63">
        <v>31.061832090399253</v>
      </c>
      <c r="BS34" s="63">
        <v>35.180751509296101</v>
      </c>
    </row>
    <row r="35" spans="1:71" x14ac:dyDescent="0.25">
      <c r="A35" s="13" t="s">
        <v>81</v>
      </c>
      <c r="B35" s="13" t="s">
        <v>82</v>
      </c>
      <c r="C35" s="15">
        <v>2132.93864792268</v>
      </c>
      <c r="D35" s="63">
        <v>0</v>
      </c>
      <c r="E35" s="63">
        <v>0</v>
      </c>
      <c r="F35" s="63">
        <v>0</v>
      </c>
      <c r="G35" s="63">
        <v>0</v>
      </c>
      <c r="H35" s="63">
        <v>0</v>
      </c>
      <c r="I35" s="63">
        <v>0</v>
      </c>
      <c r="J35" s="63">
        <v>0</v>
      </c>
      <c r="K35" s="63">
        <v>0</v>
      </c>
      <c r="L35" s="63">
        <v>69.886339754533708</v>
      </c>
      <c r="M35" s="63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3">
        <v>0</v>
      </c>
      <c r="T35" s="63">
        <v>0</v>
      </c>
      <c r="U35" s="63">
        <v>0</v>
      </c>
      <c r="V35" s="63">
        <v>0</v>
      </c>
      <c r="W35" s="63">
        <v>0</v>
      </c>
      <c r="X35" s="63">
        <v>0</v>
      </c>
      <c r="Y35" s="63">
        <v>0</v>
      </c>
      <c r="Z35" s="63">
        <v>0</v>
      </c>
      <c r="AA35" s="63">
        <v>0</v>
      </c>
      <c r="AB35" s="63">
        <v>0</v>
      </c>
      <c r="AC35" s="63">
        <v>0</v>
      </c>
      <c r="AD35" s="63">
        <v>0</v>
      </c>
      <c r="AE35" s="63">
        <v>0</v>
      </c>
      <c r="AF35" s="63">
        <v>0</v>
      </c>
      <c r="AG35" s="63">
        <v>0</v>
      </c>
      <c r="AH35" s="63">
        <v>0</v>
      </c>
      <c r="AI35" s="63">
        <v>0</v>
      </c>
      <c r="AJ35" s="63">
        <v>0</v>
      </c>
      <c r="AK35" s="63">
        <v>0</v>
      </c>
      <c r="AL35" s="63">
        <v>0</v>
      </c>
      <c r="AM35" s="63">
        <v>0</v>
      </c>
      <c r="AN35" s="63">
        <v>0</v>
      </c>
      <c r="AO35" s="63">
        <v>0</v>
      </c>
      <c r="AP35" s="63">
        <v>9.2860427618677193</v>
      </c>
      <c r="AQ35" s="63">
        <v>2.6531440089998695</v>
      </c>
      <c r="AR35" s="63">
        <v>1.8796979231260038</v>
      </c>
      <c r="AS35" s="63">
        <v>0</v>
      </c>
      <c r="AT35" s="63">
        <v>12.271849080055652</v>
      </c>
      <c r="AU35" s="63">
        <v>275.51672783132358</v>
      </c>
      <c r="AV35" s="63">
        <v>0</v>
      </c>
      <c r="AW35" s="63">
        <v>0</v>
      </c>
      <c r="AX35" s="63">
        <v>0</v>
      </c>
      <c r="AY35" s="63">
        <v>0</v>
      </c>
      <c r="AZ35" s="63">
        <v>10.930264201846809</v>
      </c>
      <c r="BA35" s="63">
        <v>2.4308317953002438</v>
      </c>
      <c r="BB35" s="63">
        <v>0.96932531747792883</v>
      </c>
      <c r="BC35" s="63">
        <v>9.1289465180012963E-2</v>
      </c>
      <c r="BD35" s="63">
        <v>30.63435736196644</v>
      </c>
      <c r="BE35" s="63">
        <v>0.98862781531691246</v>
      </c>
      <c r="BF35" s="63">
        <v>7.0284321105718446</v>
      </c>
      <c r="BG35" s="63">
        <v>0</v>
      </c>
      <c r="BH35" s="63">
        <v>1.7376537603216866</v>
      </c>
      <c r="BI35" s="63">
        <v>0</v>
      </c>
      <c r="BJ35" s="63">
        <v>426.30458318788845</v>
      </c>
      <c r="BK35" s="63">
        <v>0.10562898832077951</v>
      </c>
      <c r="BL35" s="63">
        <v>462.21593992474982</v>
      </c>
      <c r="BM35" s="63">
        <v>111.17496047274747</v>
      </c>
      <c r="BN35" s="63">
        <v>0</v>
      </c>
      <c r="BO35" s="63">
        <v>2497.1761336553213</v>
      </c>
      <c r="BP35" s="63">
        <v>0</v>
      </c>
      <c r="BQ35" s="63">
        <v>-1364.0385983063477</v>
      </c>
      <c r="BR35" s="63">
        <v>1706.6340647347918</v>
      </c>
      <c r="BS35" s="63">
        <v>2132.93864792268</v>
      </c>
    </row>
    <row r="36" spans="1:71" x14ac:dyDescent="0.25">
      <c r="A36" s="24" t="s">
        <v>83</v>
      </c>
      <c r="B36" s="24" t="s">
        <v>84</v>
      </c>
      <c r="C36" s="18">
        <v>45.0159562156486</v>
      </c>
      <c r="D36" s="64">
        <v>0.12351406687787236</v>
      </c>
      <c r="E36" s="64">
        <v>0.2213370941691552</v>
      </c>
      <c r="F36" s="64">
        <v>1.5261298069948535E-3</v>
      </c>
      <c r="G36" s="64">
        <v>0</v>
      </c>
      <c r="H36" s="64">
        <v>0</v>
      </c>
      <c r="I36" s="64">
        <v>0</v>
      </c>
      <c r="J36" s="64">
        <v>0</v>
      </c>
      <c r="K36" s="64">
        <v>0</v>
      </c>
      <c r="L36" s="64">
        <v>1.5636419921109364</v>
      </c>
      <c r="M36" s="64">
        <v>0</v>
      </c>
      <c r="N36" s="64">
        <v>0</v>
      </c>
      <c r="O36" s="64">
        <v>0</v>
      </c>
      <c r="P36" s="64">
        <v>0</v>
      </c>
      <c r="Q36" s="64">
        <v>0</v>
      </c>
      <c r="R36" s="64">
        <v>0</v>
      </c>
      <c r="S36" s="64">
        <v>0</v>
      </c>
      <c r="T36" s="64">
        <v>0</v>
      </c>
      <c r="U36" s="64">
        <v>0</v>
      </c>
      <c r="V36" s="64">
        <v>0</v>
      </c>
      <c r="W36" s="64">
        <v>0</v>
      </c>
      <c r="X36" s="64">
        <v>0</v>
      </c>
      <c r="Y36" s="64">
        <v>0</v>
      </c>
      <c r="Z36" s="64">
        <v>0</v>
      </c>
      <c r="AA36" s="64">
        <v>0</v>
      </c>
      <c r="AB36" s="64">
        <v>0</v>
      </c>
      <c r="AC36" s="64">
        <v>0</v>
      </c>
      <c r="AD36" s="64">
        <v>0</v>
      </c>
      <c r="AE36" s="64">
        <v>0</v>
      </c>
      <c r="AF36" s="64">
        <v>0</v>
      </c>
      <c r="AG36" s="64">
        <v>0</v>
      </c>
      <c r="AH36" s="64">
        <v>0</v>
      </c>
      <c r="AI36" s="64">
        <v>0</v>
      </c>
      <c r="AJ36" s="64">
        <v>0</v>
      </c>
      <c r="AK36" s="64">
        <v>0</v>
      </c>
      <c r="AL36" s="64">
        <v>0</v>
      </c>
      <c r="AM36" s="64">
        <v>0</v>
      </c>
      <c r="AN36" s="64">
        <v>0</v>
      </c>
      <c r="AO36" s="64">
        <v>0</v>
      </c>
      <c r="AP36" s="64">
        <v>0</v>
      </c>
      <c r="AQ36" s="64">
        <v>0</v>
      </c>
      <c r="AR36" s="64">
        <v>0</v>
      </c>
      <c r="AS36" s="64">
        <v>0</v>
      </c>
      <c r="AT36" s="64">
        <v>1.8104633281785895E-2</v>
      </c>
      <c r="AU36" s="64">
        <v>2.3037449577131301</v>
      </c>
      <c r="AV36" s="64">
        <v>0</v>
      </c>
      <c r="AW36" s="64">
        <v>0</v>
      </c>
      <c r="AX36" s="64">
        <v>0</v>
      </c>
      <c r="AY36" s="64">
        <v>0</v>
      </c>
      <c r="AZ36" s="64">
        <v>0</v>
      </c>
      <c r="BA36" s="64">
        <v>0</v>
      </c>
      <c r="BB36" s="64">
        <v>0</v>
      </c>
      <c r="BC36" s="64">
        <v>0</v>
      </c>
      <c r="BD36" s="64">
        <v>1.3949486281935126</v>
      </c>
      <c r="BE36" s="64">
        <v>3.2405674726835601E-2</v>
      </c>
      <c r="BF36" s="64">
        <v>0.1270049214405326</v>
      </c>
      <c r="BG36" s="64">
        <v>0</v>
      </c>
      <c r="BH36" s="64">
        <v>3.1627883969790424E-2</v>
      </c>
      <c r="BI36" s="64">
        <v>0</v>
      </c>
      <c r="BJ36" s="64">
        <v>5.8178559822905456</v>
      </c>
      <c r="BK36" s="64">
        <v>1.6051178322748466E-2</v>
      </c>
      <c r="BL36" s="64">
        <v>9.9937097221383819</v>
      </c>
      <c r="BM36" s="64">
        <v>1.6162584198771253</v>
      </c>
      <c r="BN36" s="64">
        <v>0</v>
      </c>
      <c r="BO36" s="64">
        <v>49.185205120564888</v>
      </c>
      <c r="BP36" s="64">
        <v>0</v>
      </c>
      <c r="BQ36" s="64">
        <v>-21.613124207545084</v>
      </c>
      <c r="BR36" s="64">
        <v>39.198100233358062</v>
      </c>
      <c r="BS36" s="64">
        <v>45.015956215648607</v>
      </c>
    </row>
    <row r="37" spans="1:71" x14ac:dyDescent="0.25">
      <c r="A37" s="24" t="s">
        <v>85</v>
      </c>
      <c r="B37" s="24" t="s">
        <v>86</v>
      </c>
      <c r="C37" s="18">
        <v>146.74956791798701</v>
      </c>
      <c r="D37" s="64">
        <v>0.14253349325155809</v>
      </c>
      <c r="E37" s="64">
        <v>2.9390546547381615</v>
      </c>
      <c r="F37" s="64">
        <v>1.5434474825072443E-3</v>
      </c>
      <c r="G37" s="64">
        <v>5.6955493239607573E-2</v>
      </c>
      <c r="H37" s="64">
        <v>1.4101146651357078E-5</v>
      </c>
      <c r="I37" s="64">
        <v>0</v>
      </c>
      <c r="J37" s="64">
        <v>21.191190369442044</v>
      </c>
      <c r="K37" s="64">
        <v>0</v>
      </c>
      <c r="L37" s="64">
        <v>49.018027096230632</v>
      </c>
      <c r="M37" s="64">
        <v>3.8897974118865468</v>
      </c>
      <c r="N37" s="64">
        <v>0</v>
      </c>
      <c r="O37" s="64">
        <v>0</v>
      </c>
      <c r="P37" s="64">
        <v>0</v>
      </c>
      <c r="Q37" s="64">
        <v>0</v>
      </c>
      <c r="R37" s="64">
        <v>0</v>
      </c>
      <c r="S37" s="64">
        <v>0.9232280779533838</v>
      </c>
      <c r="T37" s="64">
        <v>0</v>
      </c>
      <c r="U37" s="64">
        <v>0</v>
      </c>
      <c r="V37" s="64">
        <v>0</v>
      </c>
      <c r="W37" s="64">
        <v>0</v>
      </c>
      <c r="X37" s="64">
        <v>0.10518570615757523</v>
      </c>
      <c r="Y37" s="64">
        <v>0</v>
      </c>
      <c r="Z37" s="64">
        <v>0</v>
      </c>
      <c r="AA37" s="64">
        <v>0</v>
      </c>
      <c r="AB37" s="64">
        <v>0</v>
      </c>
      <c r="AC37" s="64">
        <v>0</v>
      </c>
      <c r="AD37" s="64">
        <v>0</v>
      </c>
      <c r="AE37" s="64">
        <v>0</v>
      </c>
      <c r="AF37" s="64">
        <v>0</v>
      </c>
      <c r="AG37" s="64">
        <v>0</v>
      </c>
      <c r="AH37" s="64">
        <v>0</v>
      </c>
      <c r="AI37" s="64">
        <v>0</v>
      </c>
      <c r="AJ37" s="64">
        <v>0</v>
      </c>
      <c r="AK37" s="64">
        <v>0</v>
      </c>
      <c r="AL37" s="64">
        <v>0</v>
      </c>
      <c r="AM37" s="64">
        <v>0</v>
      </c>
      <c r="AN37" s="64">
        <v>0</v>
      </c>
      <c r="AO37" s="64">
        <v>0</v>
      </c>
      <c r="AP37" s="64">
        <v>0</v>
      </c>
      <c r="AQ37" s="64">
        <v>6.5380592040206205</v>
      </c>
      <c r="AR37" s="64">
        <v>0</v>
      </c>
      <c r="AS37" s="64">
        <v>0</v>
      </c>
      <c r="AT37" s="64">
        <v>5.5863100041863992E-3</v>
      </c>
      <c r="AU37" s="64">
        <v>5.0052382273109544</v>
      </c>
      <c r="AV37" s="64">
        <v>0</v>
      </c>
      <c r="AW37" s="64">
        <v>0</v>
      </c>
      <c r="AX37" s="64">
        <v>0</v>
      </c>
      <c r="AY37" s="64">
        <v>0</v>
      </c>
      <c r="AZ37" s="64">
        <v>0</v>
      </c>
      <c r="BA37" s="64">
        <v>0</v>
      </c>
      <c r="BB37" s="64">
        <v>2.5923429420493869E-3</v>
      </c>
      <c r="BC37" s="64">
        <v>0</v>
      </c>
      <c r="BD37" s="64">
        <v>0.38899086977915698</v>
      </c>
      <c r="BE37" s="64">
        <v>7.6915349243018285E-3</v>
      </c>
      <c r="BF37" s="64">
        <v>4.4048806170313405E-2</v>
      </c>
      <c r="BG37" s="64">
        <v>0</v>
      </c>
      <c r="BH37" s="64">
        <v>8.3648594376839885E-2</v>
      </c>
      <c r="BI37" s="64">
        <v>0</v>
      </c>
      <c r="BJ37" s="64">
        <v>90.343385741057105</v>
      </c>
      <c r="BK37" s="64">
        <v>2.4442668384046229</v>
      </c>
      <c r="BL37" s="64">
        <v>68.304877645438694</v>
      </c>
      <c r="BM37" s="64">
        <v>2.3942324821521872</v>
      </c>
      <c r="BN37" s="64">
        <v>0</v>
      </c>
      <c r="BO37" s="64">
        <v>31.030680419870365</v>
      </c>
      <c r="BP37" s="64">
        <v>0</v>
      </c>
      <c r="BQ37" s="64">
        <v>-47.767875208935926</v>
      </c>
      <c r="BR37" s="64">
        <v>56.406182176929939</v>
      </c>
      <c r="BS37" s="64">
        <v>146.74956791798704</v>
      </c>
    </row>
    <row r="38" spans="1:71" x14ac:dyDescent="0.25">
      <c r="A38" s="24" t="s">
        <v>87</v>
      </c>
      <c r="B38" s="24" t="s">
        <v>88</v>
      </c>
      <c r="C38" s="18">
        <v>2.9822020739222102</v>
      </c>
      <c r="D38" s="64">
        <v>0.21852434575080706</v>
      </c>
      <c r="E38" s="64">
        <v>1.7309754924324663</v>
      </c>
      <c r="F38" s="64">
        <v>5.5336185010692639E-3</v>
      </c>
      <c r="G38" s="64">
        <v>0</v>
      </c>
      <c r="H38" s="64">
        <v>0</v>
      </c>
      <c r="I38" s="64">
        <v>0</v>
      </c>
      <c r="J38" s="64">
        <v>1.1615427851686266</v>
      </c>
      <c r="K38" s="64">
        <v>0</v>
      </c>
      <c r="L38" s="64">
        <v>7.4524262293249585E-2</v>
      </c>
      <c r="M38" s="64">
        <v>0</v>
      </c>
      <c r="N38" s="64">
        <v>0</v>
      </c>
      <c r="O38" s="64">
        <v>0</v>
      </c>
      <c r="P38" s="64">
        <v>0</v>
      </c>
      <c r="Q38" s="64">
        <v>0</v>
      </c>
      <c r="R38" s="64">
        <v>0</v>
      </c>
      <c r="S38" s="64">
        <v>0</v>
      </c>
      <c r="T38" s="64">
        <v>0</v>
      </c>
      <c r="U38" s="64">
        <v>0</v>
      </c>
      <c r="V38" s="64">
        <v>0</v>
      </c>
      <c r="W38" s="64">
        <v>0</v>
      </c>
      <c r="X38" s="64">
        <v>0</v>
      </c>
      <c r="Y38" s="64">
        <v>0</v>
      </c>
      <c r="Z38" s="64">
        <v>0</v>
      </c>
      <c r="AA38" s="64">
        <v>0</v>
      </c>
      <c r="AB38" s="64">
        <v>0</v>
      </c>
      <c r="AC38" s="64">
        <v>0</v>
      </c>
      <c r="AD38" s="64">
        <v>0</v>
      </c>
      <c r="AE38" s="64">
        <v>0</v>
      </c>
      <c r="AF38" s="64">
        <v>0</v>
      </c>
      <c r="AG38" s="64">
        <v>0</v>
      </c>
      <c r="AH38" s="64">
        <v>0</v>
      </c>
      <c r="AI38" s="64">
        <v>0</v>
      </c>
      <c r="AJ38" s="64">
        <v>0</v>
      </c>
      <c r="AK38" s="64">
        <v>0</v>
      </c>
      <c r="AL38" s="64">
        <v>0</v>
      </c>
      <c r="AM38" s="64">
        <v>0</v>
      </c>
      <c r="AN38" s="64">
        <v>0</v>
      </c>
      <c r="AO38" s="64">
        <v>0</v>
      </c>
      <c r="AP38" s="64">
        <v>0</v>
      </c>
      <c r="AQ38" s="64">
        <v>0</v>
      </c>
      <c r="AR38" s="64">
        <v>0</v>
      </c>
      <c r="AS38" s="64">
        <v>0</v>
      </c>
      <c r="AT38" s="64">
        <v>0</v>
      </c>
      <c r="AU38" s="64">
        <v>0</v>
      </c>
      <c r="AV38" s="64">
        <v>0</v>
      </c>
      <c r="AW38" s="64">
        <v>0</v>
      </c>
      <c r="AX38" s="64">
        <v>0</v>
      </c>
      <c r="AY38" s="64">
        <v>0</v>
      </c>
      <c r="AZ38" s="64">
        <v>0</v>
      </c>
      <c r="BA38" s="64">
        <v>0</v>
      </c>
      <c r="BB38" s="64">
        <v>5.1511336161658811E-4</v>
      </c>
      <c r="BC38" s="64">
        <v>0</v>
      </c>
      <c r="BD38" s="64">
        <v>3.5526587801962138E-3</v>
      </c>
      <c r="BE38" s="64">
        <v>0</v>
      </c>
      <c r="BF38" s="64">
        <v>2.3827811943456128E-4</v>
      </c>
      <c r="BG38" s="64">
        <v>6.7521174241786134E-4</v>
      </c>
      <c r="BH38" s="64">
        <v>1.9829102869074629E-2</v>
      </c>
      <c r="BI38" s="64">
        <v>0</v>
      </c>
      <c r="BJ38" s="64">
        <v>3.2159108690189586</v>
      </c>
      <c r="BK38" s="64">
        <v>4.9443213904454936E-4</v>
      </c>
      <c r="BL38" s="64">
        <v>0.52092132860715334</v>
      </c>
      <c r="BM38" s="64">
        <v>0</v>
      </c>
      <c r="BN38" s="64">
        <v>0</v>
      </c>
      <c r="BO38" s="64">
        <v>0.39479940272913472</v>
      </c>
      <c r="BP38" s="64">
        <v>0</v>
      </c>
      <c r="BQ38" s="64">
        <v>-1.1499239585720809</v>
      </c>
      <c r="BR38" s="64">
        <v>-0.23370879509674825</v>
      </c>
      <c r="BS38" s="64">
        <v>2.9822020739222106</v>
      </c>
    </row>
    <row r="39" spans="1:71" x14ac:dyDescent="0.25">
      <c r="A39" s="24" t="s">
        <v>89</v>
      </c>
      <c r="B39" s="24" t="s">
        <v>90</v>
      </c>
      <c r="C39" s="18">
        <v>46.501156880328402</v>
      </c>
      <c r="D39" s="64">
        <v>4.2621332493383504E-4</v>
      </c>
      <c r="E39" s="64">
        <v>0.67903035401686007</v>
      </c>
      <c r="F39" s="64">
        <v>0</v>
      </c>
      <c r="G39" s="64">
        <v>0</v>
      </c>
      <c r="H39" s="64">
        <v>0</v>
      </c>
      <c r="I39" s="64">
        <v>0</v>
      </c>
      <c r="J39" s="64">
        <v>0.72268876486366806</v>
      </c>
      <c r="K39" s="64">
        <v>0</v>
      </c>
      <c r="L39" s="64">
        <v>1.2046787600206588</v>
      </c>
      <c r="M39" s="64">
        <v>2.3441513142871469E-2</v>
      </c>
      <c r="N39" s="64">
        <v>0</v>
      </c>
      <c r="O39" s="64">
        <v>0</v>
      </c>
      <c r="P39" s="64">
        <v>0</v>
      </c>
      <c r="Q39" s="64">
        <v>0</v>
      </c>
      <c r="R39" s="64">
        <v>0</v>
      </c>
      <c r="S39" s="64">
        <v>0</v>
      </c>
      <c r="T39" s="64">
        <v>0</v>
      </c>
      <c r="U39" s="64">
        <v>0</v>
      </c>
      <c r="V39" s="64">
        <v>0</v>
      </c>
      <c r="W39" s="64">
        <v>0</v>
      </c>
      <c r="X39" s="64">
        <v>1.6383659298227908E-4</v>
      </c>
      <c r="Y39" s="64">
        <v>0</v>
      </c>
      <c r="Z39" s="64">
        <v>9.2428147189586147E-4</v>
      </c>
      <c r="AA39" s="64">
        <v>0</v>
      </c>
      <c r="AB39" s="64">
        <v>0</v>
      </c>
      <c r="AC39" s="64">
        <v>0</v>
      </c>
      <c r="AD39" s="64">
        <v>0</v>
      </c>
      <c r="AE39" s="64">
        <v>0</v>
      </c>
      <c r="AF39" s="64">
        <v>0</v>
      </c>
      <c r="AG39" s="64">
        <v>0</v>
      </c>
      <c r="AH39" s="64">
        <v>0</v>
      </c>
      <c r="AI39" s="64">
        <v>1.5345376732623505E-6</v>
      </c>
      <c r="AJ39" s="64">
        <v>0</v>
      </c>
      <c r="AK39" s="64">
        <v>0</v>
      </c>
      <c r="AL39" s="64">
        <v>0</v>
      </c>
      <c r="AM39" s="64">
        <v>0</v>
      </c>
      <c r="AN39" s="64">
        <v>0</v>
      </c>
      <c r="AO39" s="64">
        <v>0</v>
      </c>
      <c r="AP39" s="64">
        <v>0</v>
      </c>
      <c r="AQ39" s="64">
        <v>2.1531869067643421E-2</v>
      </c>
      <c r="AR39" s="64">
        <v>1.4288373484145497E-4</v>
      </c>
      <c r="AS39" s="64">
        <v>2.9200990030010536E-3</v>
      </c>
      <c r="AT39" s="64">
        <v>2.5966559853114381E-2</v>
      </c>
      <c r="AU39" s="64">
        <v>0.43258430012621168</v>
      </c>
      <c r="AV39" s="64">
        <v>0</v>
      </c>
      <c r="AW39" s="64">
        <v>0</v>
      </c>
      <c r="AX39" s="64">
        <v>1.0526418951702537E-3</v>
      </c>
      <c r="AY39" s="64">
        <v>0</v>
      </c>
      <c r="AZ39" s="64">
        <v>7.457394532165363E-5</v>
      </c>
      <c r="BA39" s="64">
        <v>0</v>
      </c>
      <c r="BB39" s="64">
        <v>1.8511372168755725E-3</v>
      </c>
      <c r="BC39" s="64">
        <v>0</v>
      </c>
      <c r="BD39" s="64">
        <v>0.27127280806123277</v>
      </c>
      <c r="BE39" s="64">
        <v>8.9639497342933559E-3</v>
      </c>
      <c r="BF39" s="64">
        <v>4.3712704947785917E-2</v>
      </c>
      <c r="BG39" s="64">
        <v>3.4794732824511271E-4</v>
      </c>
      <c r="BH39" s="64">
        <v>2.6923088988538087E-3</v>
      </c>
      <c r="BI39" s="64">
        <v>0</v>
      </c>
      <c r="BJ39" s="64">
        <v>3.4444690417841346</v>
      </c>
      <c r="BK39" s="64">
        <v>2.5771774049993465E-2</v>
      </c>
      <c r="BL39" s="64">
        <v>34.42989327093575</v>
      </c>
      <c r="BM39" s="64">
        <v>0.10370110857322409</v>
      </c>
      <c r="BN39" s="64">
        <v>0</v>
      </c>
      <c r="BO39" s="64">
        <v>10.213502569283932</v>
      </c>
      <c r="BP39" s="64">
        <v>0</v>
      </c>
      <c r="BQ39" s="64">
        <v>-1.716180884298629</v>
      </c>
      <c r="BR39" s="64">
        <v>43.056687838544271</v>
      </c>
      <c r="BS39" s="64">
        <v>46.501156880328402</v>
      </c>
    </row>
    <row r="40" spans="1:71" x14ac:dyDescent="0.25">
      <c r="A40" s="24" t="s">
        <v>91</v>
      </c>
      <c r="B40" s="24" t="s">
        <v>92</v>
      </c>
      <c r="C40" s="18">
        <v>62.452519624505499</v>
      </c>
      <c r="D40" s="64">
        <v>0</v>
      </c>
      <c r="E40" s="64">
        <v>0</v>
      </c>
      <c r="F40" s="64">
        <v>0</v>
      </c>
      <c r="G40" s="64">
        <v>0</v>
      </c>
      <c r="H40" s="64">
        <v>0</v>
      </c>
      <c r="I40" s="64">
        <v>0</v>
      </c>
      <c r="J40" s="64">
        <v>0.17180721457841291</v>
      </c>
      <c r="K40" s="64">
        <v>0</v>
      </c>
      <c r="L40" s="64">
        <v>5.7892433144999384E-4</v>
      </c>
      <c r="M40" s="64">
        <v>1.162388440194529</v>
      </c>
      <c r="N40" s="64">
        <v>0</v>
      </c>
      <c r="O40" s="64">
        <v>0</v>
      </c>
      <c r="P40" s="64">
        <v>0</v>
      </c>
      <c r="Q40" s="64">
        <v>0</v>
      </c>
      <c r="R40" s="64">
        <v>0</v>
      </c>
      <c r="S40" s="64">
        <v>0</v>
      </c>
      <c r="T40" s="64">
        <v>0</v>
      </c>
      <c r="U40" s="64">
        <v>0</v>
      </c>
      <c r="V40" s="64">
        <v>0</v>
      </c>
      <c r="W40" s="64">
        <v>0</v>
      </c>
      <c r="X40" s="64">
        <v>0</v>
      </c>
      <c r="Y40" s="64">
        <v>0</v>
      </c>
      <c r="Z40" s="64">
        <v>0</v>
      </c>
      <c r="AA40" s="64">
        <v>0</v>
      </c>
      <c r="AB40" s="64">
        <v>0</v>
      </c>
      <c r="AC40" s="64">
        <v>0</v>
      </c>
      <c r="AD40" s="64">
        <v>0</v>
      </c>
      <c r="AE40" s="64">
        <v>0</v>
      </c>
      <c r="AF40" s="64">
        <v>0</v>
      </c>
      <c r="AG40" s="64">
        <v>0</v>
      </c>
      <c r="AH40" s="64">
        <v>0</v>
      </c>
      <c r="AI40" s="64">
        <v>0</v>
      </c>
      <c r="AJ40" s="64">
        <v>0</v>
      </c>
      <c r="AK40" s="64">
        <v>0</v>
      </c>
      <c r="AL40" s="64">
        <v>0</v>
      </c>
      <c r="AM40" s="64">
        <v>0</v>
      </c>
      <c r="AN40" s="64">
        <v>0</v>
      </c>
      <c r="AO40" s="64">
        <v>0</v>
      </c>
      <c r="AP40" s="64">
        <v>6.632203946241907E-5</v>
      </c>
      <c r="AQ40" s="64">
        <v>9.8535190520753694E-4</v>
      </c>
      <c r="AR40" s="64">
        <v>1.1631087996959637E-3</v>
      </c>
      <c r="AS40" s="64">
        <v>0</v>
      </c>
      <c r="AT40" s="64">
        <v>9.3965074379355334E-2</v>
      </c>
      <c r="AU40" s="64">
        <v>4.159451910919441</v>
      </c>
      <c r="AV40" s="64">
        <v>0</v>
      </c>
      <c r="AW40" s="64">
        <v>0</v>
      </c>
      <c r="AX40" s="64">
        <v>0</v>
      </c>
      <c r="AY40" s="64">
        <v>0</v>
      </c>
      <c r="AZ40" s="64">
        <v>7.8785870125788991E-3</v>
      </c>
      <c r="BA40" s="64">
        <v>0</v>
      </c>
      <c r="BB40" s="64">
        <v>8.9999501079786377E-5</v>
      </c>
      <c r="BC40" s="64">
        <v>6.7808040675795304E-5</v>
      </c>
      <c r="BD40" s="64">
        <v>2.8859499439592134E-2</v>
      </c>
      <c r="BE40" s="64">
        <v>8.6784871584150223E-4</v>
      </c>
      <c r="BF40" s="64">
        <v>2.3967220973549488E-2</v>
      </c>
      <c r="BG40" s="64">
        <v>2.689751262492792E-3</v>
      </c>
      <c r="BH40" s="64">
        <v>1.3713639099500281E-3</v>
      </c>
      <c r="BI40" s="64">
        <v>0</v>
      </c>
      <c r="BJ40" s="64">
        <v>5.6561984260033142</v>
      </c>
      <c r="BK40" s="64">
        <v>5.0320686129689159E-2</v>
      </c>
      <c r="BL40" s="64">
        <v>50.927997435120673</v>
      </c>
      <c r="BM40" s="64">
        <v>0</v>
      </c>
      <c r="BN40" s="64">
        <v>0</v>
      </c>
      <c r="BO40" s="64">
        <v>7.0891801290584375</v>
      </c>
      <c r="BP40" s="64">
        <v>0</v>
      </c>
      <c r="BQ40" s="64">
        <v>-1.2711770518066206</v>
      </c>
      <c r="BR40" s="64">
        <v>56.796321198502184</v>
      </c>
      <c r="BS40" s="64">
        <v>62.452519624505499</v>
      </c>
    </row>
    <row r="41" spans="1:71" x14ac:dyDescent="0.25">
      <c r="A41" s="13" t="s">
        <v>93</v>
      </c>
      <c r="B41" s="13" t="s">
        <v>94</v>
      </c>
      <c r="C41" s="15">
        <v>59.498494190572202</v>
      </c>
      <c r="D41" s="63">
        <v>0</v>
      </c>
      <c r="E41" s="63">
        <v>0</v>
      </c>
      <c r="F41" s="63">
        <v>0</v>
      </c>
      <c r="G41" s="63">
        <v>0</v>
      </c>
      <c r="H41" s="63">
        <v>0</v>
      </c>
      <c r="I41" s="63">
        <v>0</v>
      </c>
      <c r="J41" s="63">
        <v>0</v>
      </c>
      <c r="K41" s="63">
        <v>0</v>
      </c>
      <c r="L41" s="63">
        <v>0</v>
      </c>
      <c r="M41" s="63">
        <v>0</v>
      </c>
      <c r="N41" s="63">
        <v>0.16018133117352451</v>
      </c>
      <c r="O41" s="63">
        <v>0</v>
      </c>
      <c r="P41" s="63">
        <v>0</v>
      </c>
      <c r="Q41" s="63">
        <v>0</v>
      </c>
      <c r="R41" s="63">
        <v>0</v>
      </c>
      <c r="S41" s="63">
        <v>0</v>
      </c>
      <c r="T41" s="63">
        <v>0</v>
      </c>
      <c r="U41" s="63">
        <v>0</v>
      </c>
      <c r="V41" s="63">
        <v>0</v>
      </c>
      <c r="W41" s="63">
        <v>0</v>
      </c>
      <c r="X41" s="63">
        <v>0</v>
      </c>
      <c r="Y41" s="63">
        <v>0</v>
      </c>
      <c r="Z41" s="63">
        <v>0</v>
      </c>
      <c r="AA41" s="63">
        <v>0</v>
      </c>
      <c r="AB41" s="63">
        <v>0</v>
      </c>
      <c r="AC41" s="63">
        <v>0</v>
      </c>
      <c r="AD41" s="63">
        <v>0</v>
      </c>
      <c r="AE41" s="63">
        <v>0</v>
      </c>
      <c r="AF41" s="63">
        <v>0</v>
      </c>
      <c r="AG41" s="63">
        <v>0</v>
      </c>
      <c r="AH41" s="63">
        <v>0</v>
      </c>
      <c r="AI41" s="63">
        <v>0</v>
      </c>
      <c r="AJ41" s="63">
        <v>0</v>
      </c>
      <c r="AK41" s="63">
        <v>0</v>
      </c>
      <c r="AL41" s="63">
        <v>0</v>
      </c>
      <c r="AM41" s="63">
        <v>0</v>
      </c>
      <c r="AN41" s="63">
        <v>0</v>
      </c>
      <c r="AO41" s="63">
        <v>0</v>
      </c>
      <c r="AP41" s="63">
        <v>0</v>
      </c>
      <c r="AQ41" s="63">
        <v>0</v>
      </c>
      <c r="AR41" s="63">
        <v>0</v>
      </c>
      <c r="AS41" s="63">
        <v>0</v>
      </c>
      <c r="AT41" s="63">
        <v>0</v>
      </c>
      <c r="AU41" s="63">
        <v>0</v>
      </c>
      <c r="AV41" s="63">
        <v>0</v>
      </c>
      <c r="AW41" s="63">
        <v>0</v>
      </c>
      <c r="AX41" s="63">
        <v>0</v>
      </c>
      <c r="AY41" s="63">
        <v>0</v>
      </c>
      <c r="AZ41" s="63">
        <v>0</v>
      </c>
      <c r="BA41" s="63">
        <v>0</v>
      </c>
      <c r="BB41" s="63">
        <v>0</v>
      </c>
      <c r="BC41" s="63">
        <v>0</v>
      </c>
      <c r="BD41" s="63">
        <v>0</v>
      </c>
      <c r="BE41" s="63">
        <v>0</v>
      </c>
      <c r="BF41" s="63">
        <v>0</v>
      </c>
      <c r="BG41" s="63">
        <v>0</v>
      </c>
      <c r="BH41" s="63">
        <v>0</v>
      </c>
      <c r="BI41" s="63">
        <v>0</v>
      </c>
      <c r="BJ41" s="63">
        <v>0.16018133117352451</v>
      </c>
      <c r="BK41" s="63">
        <v>0</v>
      </c>
      <c r="BL41" s="63">
        <v>26.487709336852678</v>
      </c>
      <c r="BM41" s="63">
        <v>0</v>
      </c>
      <c r="BN41" s="63">
        <v>0</v>
      </c>
      <c r="BO41" s="63">
        <v>36.864967967127377</v>
      </c>
      <c r="BP41" s="63">
        <v>0</v>
      </c>
      <c r="BQ41" s="63">
        <v>-4.0143644445813749</v>
      </c>
      <c r="BR41" s="63">
        <v>59.338312859398684</v>
      </c>
      <c r="BS41" s="63">
        <v>59.49849419057221</v>
      </c>
    </row>
    <row r="42" spans="1:71" x14ac:dyDescent="0.25">
      <c r="A42" s="13" t="s">
        <v>95</v>
      </c>
      <c r="B42" s="13" t="s">
        <v>96</v>
      </c>
      <c r="C42" s="15">
        <v>109.69348960805701</v>
      </c>
      <c r="D42" s="63">
        <v>0.85543066955315095</v>
      </c>
      <c r="E42" s="63">
        <v>8.7143097083543534E-4</v>
      </c>
      <c r="F42" s="63">
        <v>0</v>
      </c>
      <c r="G42" s="63">
        <v>0</v>
      </c>
      <c r="H42" s="63">
        <v>0</v>
      </c>
      <c r="I42" s="63">
        <v>0</v>
      </c>
      <c r="J42" s="63">
        <v>0</v>
      </c>
      <c r="K42" s="63">
        <v>0</v>
      </c>
      <c r="L42" s="63">
        <v>0</v>
      </c>
      <c r="M42" s="63">
        <v>0</v>
      </c>
      <c r="N42" s="63">
        <v>0</v>
      </c>
      <c r="O42" s="63">
        <v>2.485955411468618</v>
      </c>
      <c r="P42" s="63">
        <v>15.186143276985863</v>
      </c>
      <c r="Q42" s="63">
        <v>0.11365770507500743</v>
      </c>
      <c r="R42" s="63">
        <v>0</v>
      </c>
      <c r="S42" s="63">
        <v>0</v>
      </c>
      <c r="T42" s="63">
        <v>0</v>
      </c>
      <c r="U42" s="63">
        <v>0</v>
      </c>
      <c r="V42" s="63">
        <v>0</v>
      </c>
      <c r="W42" s="63">
        <v>0</v>
      </c>
      <c r="X42" s="63">
        <v>0</v>
      </c>
      <c r="Y42" s="63">
        <v>0</v>
      </c>
      <c r="Z42" s="63">
        <v>1.0149360562125684</v>
      </c>
      <c r="AA42" s="63">
        <v>7.101840929386169E-2</v>
      </c>
      <c r="AB42" s="63">
        <v>0</v>
      </c>
      <c r="AC42" s="63">
        <v>0</v>
      </c>
      <c r="AD42" s="63">
        <v>3.928008773867922E-2</v>
      </c>
      <c r="AE42" s="63">
        <v>0</v>
      </c>
      <c r="AF42" s="63">
        <v>0</v>
      </c>
      <c r="AG42" s="63">
        <v>0</v>
      </c>
      <c r="AH42" s="63">
        <v>0</v>
      </c>
      <c r="AI42" s="63">
        <v>0</v>
      </c>
      <c r="AJ42" s="63">
        <v>5.4541808345028661E-5</v>
      </c>
      <c r="AK42" s="63">
        <v>0.67295163558378779</v>
      </c>
      <c r="AL42" s="63">
        <v>0</v>
      </c>
      <c r="AM42" s="63">
        <v>0</v>
      </c>
      <c r="AN42" s="63">
        <v>0</v>
      </c>
      <c r="AO42" s="63">
        <v>0</v>
      </c>
      <c r="AP42" s="63">
        <v>0</v>
      </c>
      <c r="AQ42" s="63">
        <v>0</v>
      </c>
      <c r="AR42" s="63">
        <v>0</v>
      </c>
      <c r="AS42" s="63">
        <v>0</v>
      </c>
      <c r="AT42" s="63">
        <v>0</v>
      </c>
      <c r="AU42" s="63">
        <v>0</v>
      </c>
      <c r="AV42" s="63">
        <v>0</v>
      </c>
      <c r="AW42" s="63">
        <v>0</v>
      </c>
      <c r="AX42" s="63">
        <v>0</v>
      </c>
      <c r="AY42" s="63">
        <v>0</v>
      </c>
      <c r="AZ42" s="63">
        <v>0</v>
      </c>
      <c r="BA42" s="63">
        <v>0</v>
      </c>
      <c r="BB42" s="63">
        <v>3.0682247138173312E-3</v>
      </c>
      <c r="BC42" s="63">
        <v>0</v>
      </c>
      <c r="BD42" s="63">
        <v>0</v>
      </c>
      <c r="BE42" s="63">
        <v>0</v>
      </c>
      <c r="BF42" s="63">
        <v>0</v>
      </c>
      <c r="BG42" s="63">
        <v>0</v>
      </c>
      <c r="BH42" s="63">
        <v>0</v>
      </c>
      <c r="BI42" s="63">
        <v>0</v>
      </c>
      <c r="BJ42" s="63">
        <v>20.443367449404537</v>
      </c>
      <c r="BK42" s="63">
        <v>4.3052971432589491</v>
      </c>
      <c r="BL42" s="63">
        <v>95.29331853359102</v>
      </c>
      <c r="BM42" s="63">
        <v>0</v>
      </c>
      <c r="BN42" s="63">
        <v>0</v>
      </c>
      <c r="BO42" s="63">
        <v>11.770697908290543</v>
      </c>
      <c r="BP42" s="63">
        <v>0</v>
      </c>
      <c r="BQ42" s="63">
        <v>-22.119191426488026</v>
      </c>
      <c r="BR42" s="63">
        <v>89.250122158652488</v>
      </c>
      <c r="BS42" s="63">
        <v>109.69348960805702</v>
      </c>
    </row>
    <row r="43" spans="1:71" x14ac:dyDescent="0.25">
      <c r="A43" s="13" t="s">
        <v>97</v>
      </c>
      <c r="B43" s="13" t="s">
        <v>98</v>
      </c>
      <c r="C43" s="15">
        <v>14.126014879168</v>
      </c>
      <c r="D43" s="63">
        <v>0</v>
      </c>
      <c r="E43" s="63">
        <v>0</v>
      </c>
      <c r="F43" s="63">
        <v>0</v>
      </c>
      <c r="G43" s="63">
        <v>2.6408135492016167E-2</v>
      </c>
      <c r="H43" s="63">
        <v>0</v>
      </c>
      <c r="I43" s="63">
        <v>5.7817425052747614E-4</v>
      </c>
      <c r="J43" s="63">
        <v>0</v>
      </c>
      <c r="K43" s="63">
        <v>2.7958469926238117E-2</v>
      </c>
      <c r="L43" s="63">
        <v>6.9398187228734948E-2</v>
      </c>
      <c r="M43" s="63">
        <v>0</v>
      </c>
      <c r="N43" s="63">
        <v>0</v>
      </c>
      <c r="O43" s="63">
        <v>8.0218492357110871E-2</v>
      </c>
      <c r="P43" s="63">
        <v>2.615155603951008</v>
      </c>
      <c r="Q43" s="63">
        <v>0.43927605043714202</v>
      </c>
      <c r="R43" s="63">
        <v>0</v>
      </c>
      <c r="S43" s="63">
        <v>0</v>
      </c>
      <c r="T43" s="63">
        <v>0</v>
      </c>
      <c r="U43" s="63">
        <v>0</v>
      </c>
      <c r="V43" s="63">
        <v>0</v>
      </c>
      <c r="W43" s="63">
        <v>0</v>
      </c>
      <c r="X43" s="63">
        <v>3.3631543770094749E-4</v>
      </c>
      <c r="Y43" s="63">
        <v>0</v>
      </c>
      <c r="Z43" s="63">
        <v>1.1293559918203386E-2</v>
      </c>
      <c r="AA43" s="63">
        <v>1.3547099655661146E-3</v>
      </c>
      <c r="AB43" s="63">
        <v>9.317455332491794E-4</v>
      </c>
      <c r="AC43" s="63">
        <v>0</v>
      </c>
      <c r="AD43" s="63">
        <v>6.3178464646321915E-3</v>
      </c>
      <c r="AE43" s="63">
        <v>0</v>
      </c>
      <c r="AF43" s="63">
        <v>9.4281283399677248E-5</v>
      </c>
      <c r="AG43" s="63">
        <v>0</v>
      </c>
      <c r="AH43" s="63">
        <v>0</v>
      </c>
      <c r="AI43" s="63">
        <v>5.5912872859665468E-3</v>
      </c>
      <c r="AJ43" s="63">
        <v>1.74789041161398E-4</v>
      </c>
      <c r="AK43" s="63">
        <v>0.82938002343428652</v>
      </c>
      <c r="AL43" s="63">
        <v>0</v>
      </c>
      <c r="AM43" s="63">
        <v>0</v>
      </c>
      <c r="AN43" s="63">
        <v>0</v>
      </c>
      <c r="AO43" s="63">
        <v>0</v>
      </c>
      <c r="AP43" s="63">
        <v>0</v>
      </c>
      <c r="AQ43" s="63">
        <v>8.6259811323525452E-4</v>
      </c>
      <c r="AR43" s="63">
        <v>0</v>
      </c>
      <c r="AS43" s="63">
        <v>0</v>
      </c>
      <c r="AT43" s="63">
        <v>0</v>
      </c>
      <c r="AU43" s="63">
        <v>0</v>
      </c>
      <c r="AV43" s="63">
        <v>0</v>
      </c>
      <c r="AW43" s="63">
        <v>2.8251329965599714E-4</v>
      </c>
      <c r="AX43" s="63">
        <v>0</v>
      </c>
      <c r="AY43" s="63">
        <v>0</v>
      </c>
      <c r="AZ43" s="63">
        <v>0</v>
      </c>
      <c r="BA43" s="63">
        <v>0</v>
      </c>
      <c r="BB43" s="63">
        <v>0</v>
      </c>
      <c r="BC43" s="63">
        <v>0</v>
      </c>
      <c r="BD43" s="63">
        <v>3.1580278112265355E-4</v>
      </c>
      <c r="BE43" s="63">
        <v>0</v>
      </c>
      <c r="BF43" s="63">
        <v>0</v>
      </c>
      <c r="BG43" s="63">
        <v>0</v>
      </c>
      <c r="BH43" s="63">
        <v>1.1934593811288897E-2</v>
      </c>
      <c r="BI43" s="63">
        <v>0</v>
      </c>
      <c r="BJ43" s="63">
        <v>4.1278631800122465</v>
      </c>
      <c r="BK43" s="63">
        <v>2.2354391067786802E-3</v>
      </c>
      <c r="BL43" s="63">
        <v>9.8895803546468919</v>
      </c>
      <c r="BM43" s="63">
        <v>0</v>
      </c>
      <c r="BN43" s="63">
        <v>0</v>
      </c>
      <c r="BO43" s="63">
        <v>1.3979395228591487</v>
      </c>
      <c r="BP43" s="63">
        <v>0</v>
      </c>
      <c r="BQ43" s="63">
        <v>-1.2916036174570629</v>
      </c>
      <c r="BR43" s="63">
        <v>9.9981516991557555</v>
      </c>
      <c r="BS43" s="63">
        <v>14.126014879168002</v>
      </c>
    </row>
    <row r="44" spans="1:71" x14ac:dyDescent="0.25">
      <c r="A44" s="13" t="s">
        <v>99</v>
      </c>
      <c r="B44" s="13" t="s">
        <v>100</v>
      </c>
      <c r="C44" s="15">
        <v>13.1678388224882</v>
      </c>
      <c r="D44" s="63">
        <v>0.11773113738572152</v>
      </c>
      <c r="E44" s="63">
        <v>8.1003582947294093E-4</v>
      </c>
      <c r="F44" s="63">
        <v>1.1485480218719139E-3</v>
      </c>
      <c r="G44" s="63">
        <v>9.1840091979924869E-3</v>
      </c>
      <c r="H44" s="63">
        <v>0</v>
      </c>
      <c r="I44" s="63">
        <v>1.3045210652161421E-3</v>
      </c>
      <c r="J44" s="63">
        <v>0</v>
      </c>
      <c r="K44" s="63">
        <v>1.9945057739635726E-2</v>
      </c>
      <c r="L44" s="63">
        <v>3.4685777503544742E-2</v>
      </c>
      <c r="M44" s="63">
        <v>0</v>
      </c>
      <c r="N44" s="63">
        <v>0</v>
      </c>
      <c r="O44" s="63">
        <v>2.7629485491431221E-2</v>
      </c>
      <c r="P44" s="63">
        <v>3.9238374862802544E-2</v>
      </c>
      <c r="Q44" s="63">
        <v>5.8537128007306198E-2</v>
      </c>
      <c r="R44" s="63">
        <v>0</v>
      </c>
      <c r="S44" s="63">
        <v>6.8756150142980981E-3</v>
      </c>
      <c r="T44" s="63">
        <v>0</v>
      </c>
      <c r="U44" s="63">
        <v>0</v>
      </c>
      <c r="V44" s="63">
        <v>0</v>
      </c>
      <c r="W44" s="63">
        <v>0</v>
      </c>
      <c r="X44" s="63">
        <v>2.7100738269172898E-4</v>
      </c>
      <c r="Y44" s="63">
        <v>0</v>
      </c>
      <c r="Z44" s="63">
        <v>1.2740697810001788E-4</v>
      </c>
      <c r="AA44" s="63">
        <v>1.7174273907641126E-2</v>
      </c>
      <c r="AB44" s="63">
        <v>7.5081274871593735E-4</v>
      </c>
      <c r="AC44" s="63">
        <v>0</v>
      </c>
      <c r="AD44" s="63">
        <v>6.7239667428237892E-5</v>
      </c>
      <c r="AE44" s="63">
        <v>0</v>
      </c>
      <c r="AF44" s="63">
        <v>7.9771747086848283E-5</v>
      </c>
      <c r="AG44" s="63">
        <v>3.677338617086636E-4</v>
      </c>
      <c r="AH44" s="63">
        <v>2.0594475851972894E-4</v>
      </c>
      <c r="AI44" s="63">
        <v>0</v>
      </c>
      <c r="AJ44" s="63">
        <v>5.9566669639573045E-5</v>
      </c>
      <c r="AK44" s="63">
        <v>9.3507279366164001E-2</v>
      </c>
      <c r="AL44" s="63">
        <v>3.248018241595011E-5</v>
      </c>
      <c r="AM44" s="63">
        <v>2.2714118123904484E-3</v>
      </c>
      <c r="AN44" s="63">
        <v>7.9082659123551043E-4</v>
      </c>
      <c r="AO44" s="63">
        <v>5.6799971850883063E-2</v>
      </c>
      <c r="AP44" s="63">
        <v>8.5149229602864005E-5</v>
      </c>
      <c r="AQ44" s="63">
        <v>1.09477124317445E-2</v>
      </c>
      <c r="AR44" s="63">
        <v>3.2902824841235571E-3</v>
      </c>
      <c r="AS44" s="63">
        <v>0</v>
      </c>
      <c r="AT44" s="63">
        <v>3.5980183818599222E-2</v>
      </c>
      <c r="AU44" s="63">
        <v>2.0032348477025414E-2</v>
      </c>
      <c r="AV44" s="63">
        <v>0</v>
      </c>
      <c r="AW44" s="63">
        <v>0</v>
      </c>
      <c r="AX44" s="63">
        <v>0</v>
      </c>
      <c r="AY44" s="63">
        <v>0</v>
      </c>
      <c r="AZ44" s="63">
        <v>0</v>
      </c>
      <c r="BA44" s="63">
        <v>0</v>
      </c>
      <c r="BB44" s="63">
        <v>8.6661103642574275E-5</v>
      </c>
      <c r="BC44" s="63">
        <v>7.8351362886141965E-4</v>
      </c>
      <c r="BD44" s="63">
        <v>9.2184661109834913E-3</v>
      </c>
      <c r="BE44" s="63">
        <v>0</v>
      </c>
      <c r="BF44" s="63">
        <v>1.1678733334860238E-3</v>
      </c>
      <c r="BG44" s="63">
        <v>0</v>
      </c>
      <c r="BH44" s="63">
        <v>8.6634842501031567E-2</v>
      </c>
      <c r="BI44" s="63">
        <v>0</v>
      </c>
      <c r="BJ44" s="63">
        <v>0.65782245076301493</v>
      </c>
      <c r="BK44" s="63">
        <v>6.3581174302259513E-2</v>
      </c>
      <c r="BL44" s="63">
        <v>11.239163315022582</v>
      </c>
      <c r="BM44" s="63">
        <v>0</v>
      </c>
      <c r="BN44" s="63">
        <v>0</v>
      </c>
      <c r="BO44" s="63">
        <v>1.6394588838444935</v>
      </c>
      <c r="BP44" s="63">
        <v>0</v>
      </c>
      <c r="BQ44" s="63">
        <v>-0.43218700144415167</v>
      </c>
      <c r="BR44" s="63">
        <v>12.510016371725182</v>
      </c>
      <c r="BS44" s="63">
        <v>13.167838822488198</v>
      </c>
    </row>
    <row r="45" spans="1:71" x14ac:dyDescent="0.25">
      <c r="A45" s="13" t="s">
        <v>101</v>
      </c>
      <c r="B45" s="13" t="s">
        <v>102</v>
      </c>
      <c r="C45" s="15">
        <v>96.901685233869003</v>
      </c>
      <c r="D45" s="63">
        <v>0</v>
      </c>
      <c r="E45" s="63">
        <v>1.8531895420928687E-3</v>
      </c>
      <c r="F45" s="63">
        <v>0</v>
      </c>
      <c r="G45" s="63">
        <v>3.3566643929409571E-4</v>
      </c>
      <c r="H45" s="63">
        <v>0</v>
      </c>
      <c r="I45" s="63">
        <v>0</v>
      </c>
      <c r="J45" s="63">
        <v>4.5392477253330581E-3</v>
      </c>
      <c r="K45" s="63">
        <v>0</v>
      </c>
      <c r="L45" s="63">
        <v>4.4551682796809718E-3</v>
      </c>
      <c r="M45" s="63">
        <v>0</v>
      </c>
      <c r="N45" s="63">
        <v>0</v>
      </c>
      <c r="O45" s="63">
        <v>2.5338459864604837E-4</v>
      </c>
      <c r="P45" s="63">
        <v>0.430140085352614</v>
      </c>
      <c r="Q45" s="63">
        <v>0</v>
      </c>
      <c r="R45" s="63">
        <v>0</v>
      </c>
      <c r="S45" s="63">
        <v>0</v>
      </c>
      <c r="T45" s="63">
        <v>0</v>
      </c>
      <c r="U45" s="63">
        <v>0</v>
      </c>
      <c r="V45" s="63">
        <v>0</v>
      </c>
      <c r="W45" s="63">
        <v>0</v>
      </c>
      <c r="X45" s="63">
        <v>3.4519104133769678E-4</v>
      </c>
      <c r="Y45" s="63">
        <v>0</v>
      </c>
      <c r="Z45" s="63">
        <v>0</v>
      </c>
      <c r="AA45" s="63">
        <v>0</v>
      </c>
      <c r="AB45" s="63">
        <v>2.7002398883129702E-3</v>
      </c>
      <c r="AC45" s="63">
        <v>8.536053043661072E-4</v>
      </c>
      <c r="AD45" s="63">
        <v>8.0607418374588121E-3</v>
      </c>
      <c r="AE45" s="63">
        <v>0</v>
      </c>
      <c r="AF45" s="63">
        <v>5.312831645057766E-5</v>
      </c>
      <c r="AG45" s="63">
        <v>2.4491228651329585E-4</v>
      </c>
      <c r="AH45" s="63">
        <v>0</v>
      </c>
      <c r="AI45" s="63">
        <v>0</v>
      </c>
      <c r="AJ45" s="63">
        <v>0</v>
      </c>
      <c r="AK45" s="63">
        <v>0</v>
      </c>
      <c r="AL45" s="63">
        <v>9.7343716614497065E-5</v>
      </c>
      <c r="AM45" s="63">
        <v>3.215440373364311E-2</v>
      </c>
      <c r="AN45" s="63">
        <v>3.1255985776627949E-2</v>
      </c>
      <c r="AO45" s="63">
        <v>1.2785558749038499E-2</v>
      </c>
      <c r="AP45" s="63">
        <v>1.2759692002735381E-4</v>
      </c>
      <c r="AQ45" s="63">
        <v>0.10061886582663895</v>
      </c>
      <c r="AR45" s="63">
        <v>7.2222556374799823E-2</v>
      </c>
      <c r="AS45" s="63">
        <v>5.3851796237736886E-2</v>
      </c>
      <c r="AT45" s="63">
        <v>3.6006616446533607E-2</v>
      </c>
      <c r="AU45" s="63">
        <v>6.5983049953606376E-2</v>
      </c>
      <c r="AV45" s="63">
        <v>0</v>
      </c>
      <c r="AW45" s="63">
        <v>8.3920447694229225E-3</v>
      </c>
      <c r="AX45" s="63">
        <v>7.1469878970327133E-3</v>
      </c>
      <c r="AY45" s="63">
        <v>0</v>
      </c>
      <c r="AZ45" s="63">
        <v>9.5474441810437363E-2</v>
      </c>
      <c r="BA45" s="63">
        <v>1.2679164144057264E-2</v>
      </c>
      <c r="BB45" s="63">
        <v>3.2379044384690546E-2</v>
      </c>
      <c r="BC45" s="63">
        <v>9.2232276459164458E-2</v>
      </c>
      <c r="BD45" s="63">
        <v>0.3387422748852274</v>
      </c>
      <c r="BE45" s="63">
        <v>0</v>
      </c>
      <c r="BF45" s="63">
        <v>1.0652594859597698E-2</v>
      </c>
      <c r="BG45" s="63">
        <v>2.7491180023665265E-2</v>
      </c>
      <c r="BH45" s="63">
        <v>0.28618510741205033</v>
      </c>
      <c r="BI45" s="63">
        <v>0</v>
      </c>
      <c r="BJ45" s="63">
        <v>1.7703134509927134</v>
      </c>
      <c r="BK45" s="63">
        <v>0.32872399121986179</v>
      </c>
      <c r="BL45" s="63">
        <v>75.469533909924252</v>
      </c>
      <c r="BM45" s="63">
        <v>0.40428369513504564</v>
      </c>
      <c r="BN45" s="63">
        <v>0</v>
      </c>
      <c r="BO45" s="63">
        <v>19.248178209857496</v>
      </c>
      <c r="BP45" s="63">
        <v>0</v>
      </c>
      <c r="BQ45" s="63">
        <v>-0.31934802326034911</v>
      </c>
      <c r="BR45" s="63">
        <v>95.131371782876315</v>
      </c>
      <c r="BS45" s="63">
        <v>96.901685233869031</v>
      </c>
    </row>
    <row r="46" spans="1:71" x14ac:dyDescent="0.25">
      <c r="A46" s="24" t="s">
        <v>103</v>
      </c>
      <c r="B46" s="24" t="s">
        <v>104</v>
      </c>
      <c r="C46" s="18">
        <v>110.39238994722</v>
      </c>
      <c r="D46" s="64">
        <v>0</v>
      </c>
      <c r="E46" s="64">
        <v>0</v>
      </c>
      <c r="F46" s="64">
        <v>0</v>
      </c>
      <c r="G46" s="64">
        <v>0</v>
      </c>
      <c r="H46" s="64">
        <v>0</v>
      </c>
      <c r="I46" s="64">
        <v>0</v>
      </c>
      <c r="J46" s="64">
        <v>5.6599978878316788E-3</v>
      </c>
      <c r="K46" s="64">
        <v>0</v>
      </c>
      <c r="L46" s="64">
        <v>1.1033163105532226E-2</v>
      </c>
      <c r="M46" s="64">
        <v>0</v>
      </c>
      <c r="N46" s="64">
        <v>0</v>
      </c>
      <c r="O46" s="64">
        <v>0</v>
      </c>
      <c r="P46" s="64">
        <v>0</v>
      </c>
      <c r="Q46" s="64">
        <v>2.316131589893248</v>
      </c>
      <c r="R46" s="64">
        <v>0</v>
      </c>
      <c r="S46" s="64">
        <v>2.746080876540816E-2</v>
      </c>
      <c r="T46" s="64">
        <v>0</v>
      </c>
      <c r="U46" s="64">
        <v>0</v>
      </c>
      <c r="V46" s="64">
        <v>0</v>
      </c>
      <c r="W46" s="64">
        <v>0</v>
      </c>
      <c r="X46" s="64">
        <v>1.3925335542056493E-4</v>
      </c>
      <c r="Y46" s="64">
        <v>0</v>
      </c>
      <c r="Z46" s="64">
        <v>0</v>
      </c>
      <c r="AA46" s="64">
        <v>0</v>
      </c>
      <c r="AB46" s="64">
        <v>0</v>
      </c>
      <c r="AC46" s="64">
        <v>0</v>
      </c>
      <c r="AD46" s="64">
        <v>1.1286386653675352E-2</v>
      </c>
      <c r="AE46" s="64">
        <v>0</v>
      </c>
      <c r="AF46" s="64">
        <v>0</v>
      </c>
      <c r="AG46" s="64">
        <v>0</v>
      </c>
      <c r="AH46" s="64">
        <v>4.7031926887716632E-4</v>
      </c>
      <c r="AI46" s="64">
        <v>3.0433303772663092E-5</v>
      </c>
      <c r="AJ46" s="64">
        <v>0</v>
      </c>
      <c r="AK46" s="64">
        <v>6.4861506733633265E-2</v>
      </c>
      <c r="AL46" s="64">
        <v>0</v>
      </c>
      <c r="AM46" s="64">
        <v>8.9066335710790534E-2</v>
      </c>
      <c r="AN46" s="64">
        <v>0</v>
      </c>
      <c r="AO46" s="64">
        <v>1.8789187705921806E-2</v>
      </c>
      <c r="AP46" s="64">
        <v>0</v>
      </c>
      <c r="AQ46" s="64">
        <v>0</v>
      </c>
      <c r="AR46" s="64">
        <v>0</v>
      </c>
      <c r="AS46" s="64">
        <v>0</v>
      </c>
      <c r="AT46" s="64">
        <v>4.2648015052730213E-4</v>
      </c>
      <c r="AU46" s="64">
        <v>0</v>
      </c>
      <c r="AV46" s="64">
        <v>0</v>
      </c>
      <c r="AW46" s="64">
        <v>3.5872722326130962E-3</v>
      </c>
      <c r="AX46" s="64">
        <v>0</v>
      </c>
      <c r="AY46" s="64">
        <v>3.8905770190733255E-4</v>
      </c>
      <c r="AZ46" s="64">
        <v>0</v>
      </c>
      <c r="BA46" s="64">
        <v>0</v>
      </c>
      <c r="BB46" s="64">
        <v>0</v>
      </c>
      <c r="BC46" s="64">
        <v>3.6979328325894054E-2</v>
      </c>
      <c r="BD46" s="64">
        <v>1.2204263976269407E-2</v>
      </c>
      <c r="BE46" s="64">
        <v>0</v>
      </c>
      <c r="BF46" s="64">
        <v>0</v>
      </c>
      <c r="BG46" s="64">
        <v>0</v>
      </c>
      <c r="BH46" s="64">
        <v>0</v>
      </c>
      <c r="BI46" s="64">
        <v>0</v>
      </c>
      <c r="BJ46" s="64">
        <v>2.5985153847713227</v>
      </c>
      <c r="BK46" s="64">
        <v>57.672598134828213</v>
      </c>
      <c r="BL46" s="64">
        <v>35.943130419320546</v>
      </c>
      <c r="BM46" s="64">
        <v>0</v>
      </c>
      <c r="BN46" s="64">
        <v>0</v>
      </c>
      <c r="BO46" s="64">
        <v>18.344298523040074</v>
      </c>
      <c r="BP46" s="64">
        <v>0</v>
      </c>
      <c r="BQ46" s="64">
        <v>-4.1661525147401495</v>
      </c>
      <c r="BR46" s="64">
        <v>107.79387456244869</v>
      </c>
      <c r="BS46" s="64">
        <v>110.39238994722001</v>
      </c>
    </row>
    <row r="47" spans="1:71" x14ac:dyDescent="0.25">
      <c r="A47" s="24" t="s">
        <v>105</v>
      </c>
      <c r="B47" s="24" t="s">
        <v>106</v>
      </c>
      <c r="C47" s="18">
        <v>136.47599970129201</v>
      </c>
      <c r="D47" s="64">
        <v>7.5177861713502672E-2</v>
      </c>
      <c r="E47" s="64">
        <v>8.7348382680749431E-4</v>
      </c>
      <c r="F47" s="64">
        <v>1.4532505563080958E-4</v>
      </c>
      <c r="G47" s="64">
        <v>1.8934331943510389E-3</v>
      </c>
      <c r="H47" s="64">
        <v>0</v>
      </c>
      <c r="I47" s="64">
        <v>0</v>
      </c>
      <c r="J47" s="64">
        <v>5.5089693799600978E-2</v>
      </c>
      <c r="K47" s="64">
        <v>0</v>
      </c>
      <c r="L47" s="64">
        <v>0.35183108974532901</v>
      </c>
      <c r="M47" s="64">
        <v>4.2211654912100521E-2</v>
      </c>
      <c r="N47" s="64">
        <v>0</v>
      </c>
      <c r="O47" s="64">
        <v>1.3340099087879166E-3</v>
      </c>
      <c r="P47" s="64">
        <v>0</v>
      </c>
      <c r="Q47" s="64">
        <v>0</v>
      </c>
      <c r="R47" s="64">
        <v>0.25278011053292709</v>
      </c>
      <c r="S47" s="64">
        <v>0.13430632210176344</v>
      </c>
      <c r="T47" s="64">
        <v>0</v>
      </c>
      <c r="U47" s="64">
        <v>0</v>
      </c>
      <c r="V47" s="64">
        <v>0</v>
      </c>
      <c r="W47" s="64">
        <v>9.6711681425465743E-3</v>
      </c>
      <c r="X47" s="64">
        <v>2.4434945737991194E-3</v>
      </c>
      <c r="Y47" s="64">
        <v>0</v>
      </c>
      <c r="Z47" s="64">
        <v>0</v>
      </c>
      <c r="AA47" s="64">
        <v>0</v>
      </c>
      <c r="AB47" s="64">
        <v>1.1000571811660309E-2</v>
      </c>
      <c r="AC47" s="64">
        <v>3.3705223417181888E-3</v>
      </c>
      <c r="AD47" s="64">
        <v>6.8582672735960443E-2</v>
      </c>
      <c r="AE47" s="64">
        <v>0</v>
      </c>
      <c r="AF47" s="64">
        <v>1.9979143204338533E-4</v>
      </c>
      <c r="AG47" s="64">
        <v>8.588359580270008E-2</v>
      </c>
      <c r="AH47" s="64">
        <v>4.8549357721366274E-2</v>
      </c>
      <c r="AI47" s="64">
        <v>4.2554453090215468E-4</v>
      </c>
      <c r="AJ47" s="64">
        <v>7.6394049456628447E-4</v>
      </c>
      <c r="AK47" s="64">
        <v>6.8066329674303194</v>
      </c>
      <c r="AL47" s="64">
        <v>0</v>
      </c>
      <c r="AM47" s="64">
        <v>0.16149645350709471</v>
      </c>
      <c r="AN47" s="64">
        <v>1.9497080982330344E-3</v>
      </c>
      <c r="AO47" s="64">
        <v>2.7811233725457871</v>
      </c>
      <c r="AP47" s="64">
        <v>0</v>
      </c>
      <c r="AQ47" s="64">
        <v>0.91716454840428141</v>
      </c>
      <c r="AR47" s="64">
        <v>0</v>
      </c>
      <c r="AS47" s="64">
        <v>6.9137199001555308E-2</v>
      </c>
      <c r="AT47" s="64">
        <v>0</v>
      </c>
      <c r="AU47" s="64">
        <v>0</v>
      </c>
      <c r="AV47" s="64">
        <v>0</v>
      </c>
      <c r="AW47" s="64">
        <v>1.0583698013294287E-2</v>
      </c>
      <c r="AX47" s="64">
        <v>0</v>
      </c>
      <c r="AY47" s="64">
        <v>0</v>
      </c>
      <c r="AZ47" s="64">
        <v>0</v>
      </c>
      <c r="BA47" s="64">
        <v>0.23121810215522032</v>
      </c>
      <c r="BB47" s="64">
        <v>0</v>
      </c>
      <c r="BC47" s="64">
        <v>4.4888533172164208E-2</v>
      </c>
      <c r="BD47" s="64">
        <v>3.6890617695287668E-2</v>
      </c>
      <c r="BE47" s="64">
        <v>0</v>
      </c>
      <c r="BF47" s="64">
        <v>0</v>
      </c>
      <c r="BG47" s="64">
        <v>0</v>
      </c>
      <c r="BH47" s="64">
        <v>0.10213508811884298</v>
      </c>
      <c r="BI47" s="64">
        <v>0</v>
      </c>
      <c r="BJ47" s="64">
        <v>12.309753932520143</v>
      </c>
      <c r="BK47" s="64">
        <v>2.630418161013957</v>
      </c>
      <c r="BL47" s="64">
        <v>124.3217536127312</v>
      </c>
      <c r="BM47" s="64">
        <v>0</v>
      </c>
      <c r="BN47" s="64">
        <v>0</v>
      </c>
      <c r="BO47" s="64">
        <v>1.8838664285971516</v>
      </c>
      <c r="BP47" s="64">
        <v>1.3537872987632935</v>
      </c>
      <c r="BQ47" s="64">
        <v>-6.023579732333749</v>
      </c>
      <c r="BR47" s="64">
        <v>124.16624576877184</v>
      </c>
      <c r="BS47" s="64">
        <v>136.47599970129198</v>
      </c>
    </row>
    <row r="48" spans="1:71" x14ac:dyDescent="0.25">
      <c r="A48" s="24" t="s">
        <v>107</v>
      </c>
      <c r="B48" s="24" t="s">
        <v>108</v>
      </c>
      <c r="C48" s="18">
        <v>65.173038365200497</v>
      </c>
      <c r="D48" s="64">
        <v>0</v>
      </c>
      <c r="E48" s="64">
        <v>0</v>
      </c>
      <c r="F48" s="64">
        <v>0</v>
      </c>
      <c r="G48" s="64">
        <v>0</v>
      </c>
      <c r="H48" s="64">
        <v>0</v>
      </c>
      <c r="I48" s="64">
        <v>0</v>
      </c>
      <c r="J48" s="64">
        <v>0</v>
      </c>
      <c r="K48" s="64">
        <v>0</v>
      </c>
      <c r="L48" s="64">
        <v>0</v>
      </c>
      <c r="M48" s="64">
        <v>0</v>
      </c>
      <c r="N48" s="64">
        <v>0</v>
      </c>
      <c r="O48" s="64">
        <v>0</v>
      </c>
      <c r="P48" s="64">
        <v>0</v>
      </c>
      <c r="Q48" s="64">
        <v>0</v>
      </c>
      <c r="R48" s="64">
        <v>0</v>
      </c>
      <c r="S48" s="64">
        <v>8.0330661320925797E-2</v>
      </c>
      <c r="T48" s="64">
        <v>0</v>
      </c>
      <c r="U48" s="64">
        <v>0</v>
      </c>
      <c r="V48" s="64">
        <v>0</v>
      </c>
      <c r="W48" s="64">
        <v>5.9564179297112035E-4</v>
      </c>
      <c r="X48" s="64">
        <v>0</v>
      </c>
      <c r="Y48" s="64">
        <v>0</v>
      </c>
      <c r="Z48" s="64">
        <v>0</v>
      </c>
      <c r="AA48" s="64">
        <v>0</v>
      </c>
      <c r="AB48" s="64">
        <v>0</v>
      </c>
      <c r="AC48" s="64">
        <v>0</v>
      </c>
      <c r="AD48" s="64">
        <v>0</v>
      </c>
      <c r="AE48" s="64">
        <v>0</v>
      </c>
      <c r="AF48" s="64">
        <v>0</v>
      </c>
      <c r="AG48" s="64">
        <v>0</v>
      </c>
      <c r="AH48" s="64">
        <v>0</v>
      </c>
      <c r="AI48" s="64">
        <v>0</v>
      </c>
      <c r="AJ48" s="64">
        <v>0</v>
      </c>
      <c r="AK48" s="64">
        <v>0</v>
      </c>
      <c r="AL48" s="64">
        <v>0</v>
      </c>
      <c r="AM48" s="64">
        <v>0</v>
      </c>
      <c r="AN48" s="64">
        <v>0</v>
      </c>
      <c r="AO48" s="64">
        <v>0</v>
      </c>
      <c r="AP48" s="64">
        <v>0</v>
      </c>
      <c r="AQ48" s="64">
        <v>0</v>
      </c>
      <c r="AR48" s="64">
        <v>0</v>
      </c>
      <c r="AS48" s="64">
        <v>0</v>
      </c>
      <c r="AT48" s="64">
        <v>0</v>
      </c>
      <c r="AU48" s="64">
        <v>0</v>
      </c>
      <c r="AV48" s="64">
        <v>0</v>
      </c>
      <c r="AW48" s="64">
        <v>0</v>
      </c>
      <c r="AX48" s="64">
        <v>0</v>
      </c>
      <c r="AY48" s="64">
        <v>0</v>
      </c>
      <c r="AZ48" s="64">
        <v>0</v>
      </c>
      <c r="BA48" s="64">
        <v>0</v>
      </c>
      <c r="BB48" s="64">
        <v>0</v>
      </c>
      <c r="BC48" s="64">
        <v>0</v>
      </c>
      <c r="BD48" s="64">
        <v>0</v>
      </c>
      <c r="BE48" s="64">
        <v>0</v>
      </c>
      <c r="BF48" s="64">
        <v>0</v>
      </c>
      <c r="BG48" s="64">
        <v>0</v>
      </c>
      <c r="BH48" s="64">
        <v>0</v>
      </c>
      <c r="BI48" s="64">
        <v>0</v>
      </c>
      <c r="BJ48" s="64">
        <v>8.0926303113896925E-2</v>
      </c>
      <c r="BK48" s="64">
        <v>0</v>
      </c>
      <c r="BL48" s="64">
        <v>65.080533825690694</v>
      </c>
      <c r="BM48" s="64">
        <v>0</v>
      </c>
      <c r="BN48" s="64">
        <v>0</v>
      </c>
      <c r="BO48" s="64">
        <v>0</v>
      </c>
      <c r="BP48" s="64">
        <v>0</v>
      </c>
      <c r="BQ48" s="64">
        <v>1.1578236395904383E-2</v>
      </c>
      <c r="BR48" s="64">
        <v>65.092112062086599</v>
      </c>
      <c r="BS48" s="64">
        <v>65.173038365200497</v>
      </c>
    </row>
    <row r="49" spans="1:71" x14ac:dyDescent="0.25">
      <c r="A49" s="24" t="s">
        <v>109</v>
      </c>
      <c r="B49" s="24" t="s">
        <v>110</v>
      </c>
      <c r="C49" s="18">
        <v>105.942628106851</v>
      </c>
      <c r="D49" s="64">
        <v>0.15558388061829365</v>
      </c>
      <c r="E49" s="64">
        <v>7.0015092784746505E-2</v>
      </c>
      <c r="F49" s="64">
        <v>1.3696778656580408E-3</v>
      </c>
      <c r="G49" s="64">
        <v>5.2382064295256102E-4</v>
      </c>
      <c r="H49" s="64">
        <v>3.3228042866351176E-5</v>
      </c>
      <c r="I49" s="64">
        <v>1.2202399624044737E-2</v>
      </c>
      <c r="J49" s="64">
        <v>1.5941486578829744</v>
      </c>
      <c r="K49" s="64">
        <v>8.3158678582851368E-3</v>
      </c>
      <c r="L49" s="64">
        <v>1.5619870980780006</v>
      </c>
      <c r="M49" s="64">
        <v>4.3505926994981542E-2</v>
      </c>
      <c r="N49" s="64">
        <v>0</v>
      </c>
      <c r="O49" s="64">
        <v>1.1190289882913408E-2</v>
      </c>
      <c r="P49" s="64">
        <v>4.5924780706727994E-2</v>
      </c>
      <c r="Q49" s="64">
        <v>7.5070635190124593E-2</v>
      </c>
      <c r="R49" s="64">
        <v>3.236272505653881E-2</v>
      </c>
      <c r="S49" s="64">
        <v>1.0129459136837802</v>
      </c>
      <c r="T49" s="64">
        <v>0.10712574373497905</v>
      </c>
      <c r="U49" s="64">
        <v>2.4687918619015319E-6</v>
      </c>
      <c r="V49" s="64">
        <v>5.6929220899443134E-2</v>
      </c>
      <c r="W49" s="64">
        <v>1.2178323038689192E-2</v>
      </c>
      <c r="X49" s="64">
        <v>5.1491868050286211E-3</v>
      </c>
      <c r="Y49" s="64">
        <v>0.3754379732756789</v>
      </c>
      <c r="Z49" s="64">
        <v>0.38583101865480213</v>
      </c>
      <c r="AA49" s="64">
        <v>0.14822765264363752</v>
      </c>
      <c r="AB49" s="64">
        <v>0.20454634321015314</v>
      </c>
      <c r="AC49" s="64">
        <v>3.796440982156808E-3</v>
      </c>
      <c r="AD49" s="64">
        <v>0.14819756630644337</v>
      </c>
      <c r="AE49" s="64">
        <v>1.2021165038498323E-3</v>
      </c>
      <c r="AF49" s="64">
        <v>1.2892321732647628E-2</v>
      </c>
      <c r="AG49" s="64">
        <v>1.8632017382052762E-2</v>
      </c>
      <c r="AH49" s="64">
        <v>4.5270235442863627E-2</v>
      </c>
      <c r="AI49" s="64">
        <v>1.5967400002410317E-3</v>
      </c>
      <c r="AJ49" s="64">
        <v>1.6091046307657942E-4</v>
      </c>
      <c r="AK49" s="64">
        <v>0.47445569702075513</v>
      </c>
      <c r="AL49" s="64">
        <v>1.5190868743691949E-3</v>
      </c>
      <c r="AM49" s="64">
        <v>1.1188384235277673E-2</v>
      </c>
      <c r="AN49" s="64">
        <v>9.9401717552444965E-3</v>
      </c>
      <c r="AO49" s="64">
        <v>6.3420020083685302E-2</v>
      </c>
      <c r="AP49" s="64">
        <v>9.1893879026467409E-2</v>
      </c>
      <c r="AQ49" s="64">
        <v>0.97579770283997991</v>
      </c>
      <c r="AR49" s="64">
        <v>2.7144396823238777E-2</v>
      </c>
      <c r="AS49" s="64">
        <v>9.2170534219675901E-2</v>
      </c>
      <c r="AT49" s="64">
        <v>4.16328103950558E-2</v>
      </c>
      <c r="AU49" s="64">
        <v>0.22675840769057595</v>
      </c>
      <c r="AV49" s="64">
        <v>5.2827910042621301E-2</v>
      </c>
      <c r="AW49" s="64">
        <v>5.1905333806610832E-3</v>
      </c>
      <c r="AX49" s="64">
        <v>3.8947525075951274E-3</v>
      </c>
      <c r="AY49" s="64">
        <v>2.3593417032230612E-2</v>
      </c>
      <c r="AZ49" s="64">
        <v>0.16204460290947625</v>
      </c>
      <c r="BA49" s="64">
        <v>6.6135140149094246E-2</v>
      </c>
      <c r="BB49" s="64">
        <v>0.31715584059333229</v>
      </c>
      <c r="BC49" s="64">
        <v>0.36003379314857037</v>
      </c>
      <c r="BD49" s="64">
        <v>0.26649726724835021</v>
      </c>
      <c r="BE49" s="64">
        <v>7.6663584054861414E-2</v>
      </c>
      <c r="BF49" s="64">
        <v>0.15187021464107825</v>
      </c>
      <c r="BG49" s="64">
        <v>3.4489091151182869E-3</v>
      </c>
      <c r="BH49" s="64">
        <v>0.10438499416134062</v>
      </c>
      <c r="BI49" s="64">
        <v>0</v>
      </c>
      <c r="BJ49" s="64">
        <v>9.7620183247291514</v>
      </c>
      <c r="BK49" s="64">
        <v>0.1380725044060937</v>
      </c>
      <c r="BL49" s="64">
        <v>93.37637451688434</v>
      </c>
      <c r="BM49" s="64">
        <v>0</v>
      </c>
      <c r="BN49" s="64">
        <v>0</v>
      </c>
      <c r="BO49" s="64">
        <v>3.2431536020932086</v>
      </c>
      <c r="BP49" s="64">
        <v>0</v>
      </c>
      <c r="BQ49" s="64">
        <v>-0.57699084126179567</v>
      </c>
      <c r="BR49" s="64">
        <v>96.180609782121849</v>
      </c>
      <c r="BS49" s="64">
        <v>105.942628106851</v>
      </c>
    </row>
    <row r="50" spans="1:71" x14ac:dyDescent="0.25">
      <c r="A50" s="24" t="s">
        <v>111</v>
      </c>
      <c r="B50" s="24" t="s">
        <v>112</v>
      </c>
      <c r="C50" s="18">
        <v>12.824332300300901</v>
      </c>
      <c r="D50" s="64">
        <v>5.9569179021935986E-4</v>
      </c>
      <c r="E50" s="64">
        <v>0</v>
      </c>
      <c r="F50" s="64">
        <v>5.9767866757962196E-6</v>
      </c>
      <c r="G50" s="64">
        <v>0</v>
      </c>
      <c r="H50" s="64">
        <v>1.0752060561040282E-6</v>
      </c>
      <c r="I50" s="64">
        <v>6.0749323505113369E-4</v>
      </c>
      <c r="J50" s="64">
        <v>6.6684580635441417E-3</v>
      </c>
      <c r="K50" s="64">
        <v>1.8103000563265963E-3</v>
      </c>
      <c r="L50" s="64">
        <v>7.7136789825900534E-3</v>
      </c>
      <c r="M50" s="64">
        <v>1.146477792858009E-2</v>
      </c>
      <c r="N50" s="64">
        <v>0</v>
      </c>
      <c r="O50" s="64">
        <v>5.0995365487008248E-5</v>
      </c>
      <c r="P50" s="64">
        <v>3.5324511774095986E-4</v>
      </c>
      <c r="Q50" s="64">
        <v>1.2655650203766329E-4</v>
      </c>
      <c r="R50" s="64">
        <v>1.4305853891968503E-4</v>
      </c>
      <c r="S50" s="64">
        <v>3.7413111808282458E-3</v>
      </c>
      <c r="T50" s="64">
        <v>2.409602657597101E-2</v>
      </c>
      <c r="U50" s="64">
        <v>1.4224450872552859E-8</v>
      </c>
      <c r="V50" s="64">
        <v>2.1010331618574827E-3</v>
      </c>
      <c r="W50" s="64">
        <v>3.149582278005807E-5</v>
      </c>
      <c r="X50" s="64">
        <v>1.3702096563660303E-4</v>
      </c>
      <c r="Y50" s="64">
        <v>0</v>
      </c>
      <c r="Z50" s="64">
        <v>1.0171072985435908E-3</v>
      </c>
      <c r="AA50" s="64">
        <v>3.456845000808898E-4</v>
      </c>
      <c r="AB50" s="64">
        <v>2.5973309556748839E-4</v>
      </c>
      <c r="AC50" s="64">
        <v>3.9411529157764371E-4</v>
      </c>
      <c r="AD50" s="64">
        <v>5.3678344402194507E-4</v>
      </c>
      <c r="AE50" s="64">
        <v>7.8234502325558628E-5</v>
      </c>
      <c r="AF50" s="64">
        <v>6.6041499642676422E-5</v>
      </c>
      <c r="AG50" s="64">
        <v>5.8713392356901889E-4</v>
      </c>
      <c r="AH50" s="64">
        <v>7.1243688590501026E-4</v>
      </c>
      <c r="AI50" s="64">
        <v>9.7941797921021621E-6</v>
      </c>
      <c r="AJ50" s="64">
        <v>3.826094236589205E-6</v>
      </c>
      <c r="AK50" s="64">
        <v>3.1781657747086745E-3</v>
      </c>
      <c r="AL50" s="64">
        <v>0</v>
      </c>
      <c r="AM50" s="64">
        <v>1.0802632675774471E-3</v>
      </c>
      <c r="AN50" s="64">
        <v>3.9457978961039263E-4</v>
      </c>
      <c r="AO50" s="64">
        <v>1.5893172049115079E-3</v>
      </c>
      <c r="AP50" s="64">
        <v>3.3534724234353507E-3</v>
      </c>
      <c r="AQ50" s="64">
        <v>0.29349882564112989</v>
      </c>
      <c r="AR50" s="64">
        <v>2.6829962014088362E-3</v>
      </c>
      <c r="AS50" s="64">
        <v>4.0616937368608882E-3</v>
      </c>
      <c r="AT50" s="64">
        <v>9.9389176159009072E-5</v>
      </c>
      <c r="AU50" s="64">
        <v>2.6267212877441231E-3</v>
      </c>
      <c r="AV50" s="64">
        <v>1.9317271085728935E-2</v>
      </c>
      <c r="AW50" s="64">
        <v>2.0233545218826302E-3</v>
      </c>
      <c r="AX50" s="64">
        <v>2.0205809894988869E-2</v>
      </c>
      <c r="AY50" s="64">
        <v>4.704664477706128E-3</v>
      </c>
      <c r="AZ50" s="64">
        <v>4.2607330714399969E-2</v>
      </c>
      <c r="BA50" s="64">
        <v>1.8351753298904934E-2</v>
      </c>
      <c r="BB50" s="64">
        <v>9.7194065583698253E-2</v>
      </c>
      <c r="BC50" s="64">
        <v>5.82400340294442E-2</v>
      </c>
      <c r="BD50" s="64">
        <v>6.5391652889083982E-2</v>
      </c>
      <c r="BE50" s="64">
        <v>3.4211103530390599E-4</v>
      </c>
      <c r="BF50" s="64">
        <v>9.9988931346666615E-4</v>
      </c>
      <c r="BG50" s="64">
        <v>1.1793066460202534E-2</v>
      </c>
      <c r="BH50" s="64">
        <v>1.5047750735532774E-2</v>
      </c>
      <c r="BI50" s="64">
        <v>0</v>
      </c>
      <c r="BJ50" s="64">
        <v>0.73244327876390514</v>
      </c>
      <c r="BK50" s="64">
        <v>9.7761924096362151E-3</v>
      </c>
      <c r="BL50" s="64">
        <v>12.530045585583739</v>
      </c>
      <c r="BM50" s="64">
        <v>0</v>
      </c>
      <c r="BN50" s="64">
        <v>0</v>
      </c>
      <c r="BO50" s="64">
        <v>0.13443055481654892</v>
      </c>
      <c r="BP50" s="64">
        <v>0</v>
      </c>
      <c r="BQ50" s="64">
        <v>-0.58236331127293062</v>
      </c>
      <c r="BR50" s="64">
        <v>12.091889021536993</v>
      </c>
      <c r="BS50" s="64">
        <v>12.824332300300897</v>
      </c>
    </row>
    <row r="51" spans="1:71" x14ac:dyDescent="0.25">
      <c r="A51" s="13" t="s">
        <v>113</v>
      </c>
      <c r="B51" s="13" t="s">
        <v>114</v>
      </c>
      <c r="C51" s="15">
        <v>55.937379656412602</v>
      </c>
      <c r="D51" s="63">
        <v>0</v>
      </c>
      <c r="E51" s="63">
        <v>0</v>
      </c>
      <c r="F51" s="63">
        <v>0</v>
      </c>
      <c r="G51" s="63">
        <v>0</v>
      </c>
      <c r="H51" s="63">
        <v>0</v>
      </c>
      <c r="I51" s="63">
        <v>0</v>
      </c>
      <c r="J51" s="63">
        <v>0</v>
      </c>
      <c r="K51" s="63">
        <v>0</v>
      </c>
      <c r="L51" s="63">
        <v>0</v>
      </c>
      <c r="M51" s="63">
        <v>0</v>
      </c>
      <c r="N51" s="63">
        <v>0</v>
      </c>
      <c r="O51" s="63">
        <v>0</v>
      </c>
      <c r="P51" s="63">
        <v>0</v>
      </c>
      <c r="Q51" s="63">
        <v>0</v>
      </c>
      <c r="R51" s="63">
        <v>0</v>
      </c>
      <c r="S51" s="63">
        <v>0</v>
      </c>
      <c r="T51" s="63">
        <v>0</v>
      </c>
      <c r="U51" s="63">
        <v>0</v>
      </c>
      <c r="V51" s="63">
        <v>0</v>
      </c>
      <c r="W51" s="63">
        <v>0</v>
      </c>
      <c r="X51" s="63">
        <v>0</v>
      </c>
      <c r="Y51" s="63">
        <v>0</v>
      </c>
      <c r="Z51" s="63">
        <v>0</v>
      </c>
      <c r="AA51" s="63">
        <v>0</v>
      </c>
      <c r="AB51" s="63">
        <v>0</v>
      </c>
      <c r="AC51" s="63">
        <v>0</v>
      </c>
      <c r="AD51" s="63">
        <v>0</v>
      </c>
      <c r="AE51" s="63">
        <v>0</v>
      </c>
      <c r="AF51" s="63">
        <v>0</v>
      </c>
      <c r="AG51" s="63">
        <v>0</v>
      </c>
      <c r="AH51" s="63">
        <v>0</v>
      </c>
      <c r="AI51" s="63">
        <v>0</v>
      </c>
      <c r="AJ51" s="63">
        <v>0</v>
      </c>
      <c r="AK51" s="63">
        <v>0</v>
      </c>
      <c r="AL51" s="63">
        <v>0</v>
      </c>
      <c r="AM51" s="63">
        <v>0</v>
      </c>
      <c r="AN51" s="63">
        <v>0</v>
      </c>
      <c r="AO51" s="63">
        <v>0</v>
      </c>
      <c r="AP51" s="63">
        <v>0</v>
      </c>
      <c r="AQ51" s="63">
        <v>0</v>
      </c>
      <c r="AR51" s="63">
        <v>86.444292374956831</v>
      </c>
      <c r="AS51" s="63">
        <v>0</v>
      </c>
      <c r="AT51" s="63">
        <v>0</v>
      </c>
      <c r="AU51" s="63">
        <v>0</v>
      </c>
      <c r="AV51" s="63">
        <v>0</v>
      </c>
      <c r="AW51" s="63">
        <v>0</v>
      </c>
      <c r="AX51" s="63">
        <v>0</v>
      </c>
      <c r="AY51" s="63">
        <v>0</v>
      </c>
      <c r="AZ51" s="63">
        <v>0</v>
      </c>
      <c r="BA51" s="63">
        <v>0</v>
      </c>
      <c r="BB51" s="63">
        <v>0</v>
      </c>
      <c r="BC51" s="63">
        <v>0</v>
      </c>
      <c r="BD51" s="63">
        <v>4.5221218739173237</v>
      </c>
      <c r="BE51" s="63">
        <v>0</v>
      </c>
      <c r="BF51" s="63">
        <v>0</v>
      </c>
      <c r="BG51" s="63">
        <v>0</v>
      </c>
      <c r="BH51" s="63">
        <v>0</v>
      </c>
      <c r="BI51" s="63">
        <v>0</v>
      </c>
      <c r="BJ51" s="63">
        <v>90.966414248874159</v>
      </c>
      <c r="BK51" s="63">
        <v>0</v>
      </c>
      <c r="BL51" s="63">
        <v>8.1488258714821307E-2</v>
      </c>
      <c r="BM51" s="63">
        <v>0</v>
      </c>
      <c r="BN51" s="63">
        <v>0</v>
      </c>
      <c r="BO51" s="63">
        <v>0</v>
      </c>
      <c r="BP51" s="63">
        <v>0</v>
      </c>
      <c r="BQ51" s="63">
        <v>-35.11052285117637</v>
      </c>
      <c r="BR51" s="63">
        <v>-35.029034592461549</v>
      </c>
      <c r="BS51" s="63">
        <v>55.93737965641261</v>
      </c>
    </row>
    <row r="52" spans="1:71" x14ac:dyDescent="0.25">
      <c r="A52" s="13" t="s">
        <v>326</v>
      </c>
      <c r="B52" s="13" t="s">
        <v>115</v>
      </c>
      <c r="C52" s="15">
        <v>15.037672921154099</v>
      </c>
      <c r="D52" s="63">
        <v>2.317590835716286</v>
      </c>
      <c r="E52" s="63">
        <v>0.71101530357549902</v>
      </c>
      <c r="F52" s="63">
        <v>2.0422278002053137E-2</v>
      </c>
      <c r="G52" s="63">
        <v>6.2948946543829931E-2</v>
      </c>
      <c r="H52" s="63">
        <v>4.2086191755611932E-4</v>
      </c>
      <c r="I52" s="63">
        <v>0.21911370107024655</v>
      </c>
      <c r="J52" s="63">
        <v>0.49236195699687979</v>
      </c>
      <c r="K52" s="63">
        <v>0.1673133150401416</v>
      </c>
      <c r="L52" s="63">
        <v>0.50758965727195726</v>
      </c>
      <c r="M52" s="63">
        <v>4.2526233456477269E-2</v>
      </c>
      <c r="N52" s="63">
        <v>0</v>
      </c>
      <c r="O52" s="63">
        <v>1.5560035457831164E-3</v>
      </c>
      <c r="P52" s="63">
        <v>4.4364310851271417E-3</v>
      </c>
      <c r="Q52" s="63">
        <v>8.1907322151974354E-3</v>
      </c>
      <c r="R52" s="63">
        <v>2.3232271368639735E-3</v>
      </c>
      <c r="S52" s="63">
        <v>6.8070317664295346E-2</v>
      </c>
      <c r="T52" s="63">
        <v>5.6284356844093619E-4</v>
      </c>
      <c r="U52" s="63">
        <v>7.3547244947063046E-4</v>
      </c>
      <c r="V52" s="63">
        <v>0.31485863722212765</v>
      </c>
      <c r="W52" s="63">
        <v>1.0468995306855846</v>
      </c>
      <c r="X52" s="63">
        <v>8.6389293991316809E-3</v>
      </c>
      <c r="Y52" s="63">
        <v>4.1604756874483791E-2</v>
      </c>
      <c r="Z52" s="63">
        <v>2.3707489266270598E-2</v>
      </c>
      <c r="AA52" s="63">
        <v>4.1549972010440972E-2</v>
      </c>
      <c r="AB52" s="63">
        <v>0.1510459031940504</v>
      </c>
      <c r="AC52" s="63">
        <v>0.18123599553819442</v>
      </c>
      <c r="AD52" s="63">
        <v>1.697290074898514E-2</v>
      </c>
      <c r="AE52" s="63">
        <v>9.2300653470648978E-5</v>
      </c>
      <c r="AF52" s="63">
        <v>7.8071243990514875E-3</v>
      </c>
      <c r="AG52" s="63">
        <v>2.2092245953238554E-2</v>
      </c>
      <c r="AH52" s="63">
        <v>3.8426255811629492E-2</v>
      </c>
      <c r="AI52" s="63">
        <v>3.3294978355576891E-4</v>
      </c>
      <c r="AJ52" s="63">
        <v>1.0416683960648182E-4</v>
      </c>
      <c r="AK52" s="63">
        <v>4.5984689183986897E-2</v>
      </c>
      <c r="AL52" s="63">
        <v>1.3846269757760977E-2</v>
      </c>
      <c r="AM52" s="63">
        <v>0.13898152591036037</v>
      </c>
      <c r="AN52" s="63">
        <v>5.3411361978550724E-2</v>
      </c>
      <c r="AO52" s="63">
        <v>0.45891034938310138</v>
      </c>
      <c r="AP52" s="63">
        <v>4.9351099895019734E-2</v>
      </c>
      <c r="AQ52" s="63">
        <v>0.87558875733999164</v>
      </c>
      <c r="AR52" s="63">
        <v>3.0962381435868913</v>
      </c>
      <c r="AS52" s="63">
        <v>0.20090254783850678</v>
      </c>
      <c r="AT52" s="63">
        <v>6.3612557854294061E-3</v>
      </c>
      <c r="AU52" s="63">
        <v>0.14668009392888837</v>
      </c>
      <c r="AV52" s="63">
        <v>4.2935522189191898E-4</v>
      </c>
      <c r="AW52" s="63">
        <v>7.4652471990020665E-4</v>
      </c>
      <c r="AX52" s="63">
        <v>3.9258568754567801E-3</v>
      </c>
      <c r="AY52" s="63">
        <v>1.9343577529776406E-3</v>
      </c>
      <c r="AZ52" s="63">
        <v>2.5164229716900521E-2</v>
      </c>
      <c r="BA52" s="63">
        <v>6.8945419672658253E-3</v>
      </c>
      <c r="BB52" s="63">
        <v>6.9877709445062039E-2</v>
      </c>
      <c r="BC52" s="63">
        <v>4.936140805827112E-2</v>
      </c>
      <c r="BD52" s="63">
        <v>0.14209621668762584</v>
      </c>
      <c r="BE52" s="63">
        <v>5.9806327999969607E-3</v>
      </c>
      <c r="BF52" s="63">
        <v>1.9593902555592346E-2</v>
      </c>
      <c r="BG52" s="63">
        <v>5.8979993213549497E-3</v>
      </c>
      <c r="BH52" s="63">
        <v>4.4032570354724548E-2</v>
      </c>
      <c r="BI52" s="63">
        <v>0</v>
      </c>
      <c r="BJ52" s="63">
        <v>11.984738675701434</v>
      </c>
      <c r="BK52" s="63">
        <v>0</v>
      </c>
      <c r="BL52" s="63">
        <v>1.7697099577904398</v>
      </c>
      <c r="BM52" s="63">
        <v>0</v>
      </c>
      <c r="BN52" s="63">
        <v>0</v>
      </c>
      <c r="BO52" s="63">
        <v>1.1577875726397122</v>
      </c>
      <c r="BP52" s="63">
        <v>0</v>
      </c>
      <c r="BQ52" s="63">
        <v>0.12543671502250997</v>
      </c>
      <c r="BR52" s="63">
        <v>3.0529342454526622</v>
      </c>
      <c r="BS52" s="63">
        <v>15.037672921154098</v>
      </c>
    </row>
    <row r="53" spans="1:71" x14ac:dyDescent="0.25">
      <c r="A53" s="13" t="s">
        <v>116</v>
      </c>
      <c r="B53" s="13" t="s">
        <v>117</v>
      </c>
      <c r="C53" s="15">
        <v>17.0450412983304</v>
      </c>
      <c r="D53" s="63">
        <v>1.824846384109368E-2</v>
      </c>
      <c r="E53" s="63">
        <v>1.4635812848162632E-2</v>
      </c>
      <c r="F53" s="63">
        <v>1.0604027551316226E-3</v>
      </c>
      <c r="G53" s="63">
        <v>2.0497474647001643E-4</v>
      </c>
      <c r="H53" s="63">
        <v>0</v>
      </c>
      <c r="I53" s="63">
        <v>2.9843036478994416E-4</v>
      </c>
      <c r="J53" s="63">
        <v>2.9902836007481635E-2</v>
      </c>
      <c r="K53" s="63">
        <v>1.0375258317088952E-2</v>
      </c>
      <c r="L53" s="63">
        <v>1.3224890867313648E-2</v>
      </c>
      <c r="M53" s="63">
        <v>3.1360329603098177E-3</v>
      </c>
      <c r="N53" s="63">
        <v>0</v>
      </c>
      <c r="O53" s="63">
        <v>0</v>
      </c>
      <c r="P53" s="63">
        <v>0</v>
      </c>
      <c r="Q53" s="63">
        <v>0</v>
      </c>
      <c r="R53" s="63">
        <v>5.1678694452635793E-4</v>
      </c>
      <c r="S53" s="63">
        <v>2.4451791624036865E-4</v>
      </c>
      <c r="T53" s="63">
        <v>0</v>
      </c>
      <c r="U53" s="63">
        <v>1.0949447978206028E-4</v>
      </c>
      <c r="V53" s="63">
        <v>0.13526639217394665</v>
      </c>
      <c r="W53" s="63">
        <v>2.1841712277977831E-2</v>
      </c>
      <c r="X53" s="63">
        <v>2.2236378197789458E-3</v>
      </c>
      <c r="Y53" s="63">
        <v>0.13458594008731362</v>
      </c>
      <c r="Z53" s="63">
        <v>0.13679383609600232</v>
      </c>
      <c r="AA53" s="63">
        <v>0</v>
      </c>
      <c r="AB53" s="63">
        <v>4.5802826998745065E-5</v>
      </c>
      <c r="AC53" s="63">
        <v>1.737513896649638E-5</v>
      </c>
      <c r="AD53" s="63">
        <v>1.5382165160034104E-3</v>
      </c>
      <c r="AE53" s="63">
        <v>0</v>
      </c>
      <c r="AF53" s="63">
        <v>2.7035676685182648E-5</v>
      </c>
      <c r="AG53" s="63">
        <v>9.9703809016938311E-5</v>
      </c>
      <c r="AH53" s="63">
        <v>8.1662890083386737E-4</v>
      </c>
      <c r="AI53" s="63">
        <v>1.9356125420494609E-6</v>
      </c>
      <c r="AJ53" s="63">
        <v>6.265214889934504E-7</v>
      </c>
      <c r="AK53" s="63">
        <v>5.3311670258514787E-4</v>
      </c>
      <c r="AL53" s="63">
        <v>1.188859015500803E-4</v>
      </c>
      <c r="AM53" s="63">
        <v>7.3705292888476867E-4</v>
      </c>
      <c r="AN53" s="63">
        <v>2.5328018398387804E-3</v>
      </c>
      <c r="AO53" s="63">
        <v>3.394404787996308E-2</v>
      </c>
      <c r="AP53" s="63">
        <v>2.5011380318143272E-2</v>
      </c>
      <c r="AQ53" s="63">
        <v>4.2386710733724985E-2</v>
      </c>
      <c r="AR53" s="63">
        <v>5.5700843521946576E-2</v>
      </c>
      <c r="AS53" s="63">
        <v>7.7202208944268857E-3</v>
      </c>
      <c r="AT53" s="63">
        <v>1.4050698318076691E-3</v>
      </c>
      <c r="AU53" s="63">
        <v>4.1916065988738781E-3</v>
      </c>
      <c r="AV53" s="63">
        <v>1.7172948920681768E-4</v>
      </c>
      <c r="AW53" s="63">
        <v>2.0831719600230246E-4</v>
      </c>
      <c r="AX53" s="63">
        <v>1.7087770337178391E-3</v>
      </c>
      <c r="AY53" s="63">
        <v>7.7368633702377726E-4</v>
      </c>
      <c r="AZ53" s="63">
        <v>5.625086126927901E-3</v>
      </c>
      <c r="BA53" s="63">
        <v>2.3687201164698992E-3</v>
      </c>
      <c r="BB53" s="63">
        <v>2.0582894559042685E-2</v>
      </c>
      <c r="BC53" s="63">
        <v>1.6277779840301095E-2</v>
      </c>
      <c r="BD53" s="63">
        <v>4.1539039392864366E-2</v>
      </c>
      <c r="BE53" s="63">
        <v>2.875721725005542E-4</v>
      </c>
      <c r="BF53" s="63">
        <v>8.0538196428049554E-3</v>
      </c>
      <c r="BG53" s="63">
        <v>1.3824993392200268E-3</v>
      </c>
      <c r="BH53" s="63">
        <v>1.355234930827344E-2</v>
      </c>
      <c r="BI53" s="63">
        <v>0</v>
      </c>
      <c r="BJ53" s="63">
        <v>0.81203075321204687</v>
      </c>
      <c r="BK53" s="63">
        <v>0.13572653090692086</v>
      </c>
      <c r="BL53" s="63">
        <v>10.012278908589376</v>
      </c>
      <c r="BM53" s="63">
        <v>0</v>
      </c>
      <c r="BN53" s="63">
        <v>0</v>
      </c>
      <c r="BO53" s="63">
        <v>5.5601676014156212</v>
      </c>
      <c r="BP53" s="63">
        <v>0</v>
      </c>
      <c r="BQ53" s="63">
        <v>0.52483750420643471</v>
      </c>
      <c r="BR53" s="63">
        <v>16.233010545118354</v>
      </c>
      <c r="BS53" s="63">
        <v>17.0450412983304</v>
      </c>
    </row>
    <row r="54" spans="1:71" x14ac:dyDescent="0.25">
      <c r="A54" s="13" t="s">
        <v>118</v>
      </c>
      <c r="B54" s="13" t="s">
        <v>119</v>
      </c>
      <c r="C54" s="15">
        <v>7.9761085277485897</v>
      </c>
      <c r="D54" s="63">
        <v>0.10703367649675564</v>
      </c>
      <c r="E54" s="63">
        <v>3.119844288772709E-2</v>
      </c>
      <c r="F54" s="63">
        <v>2.9972503336748248E-4</v>
      </c>
      <c r="G54" s="63">
        <v>5.9457135758087562E-4</v>
      </c>
      <c r="H54" s="63">
        <v>5.5426053809387663E-9</v>
      </c>
      <c r="I54" s="63">
        <v>1.7581592786204312E-3</v>
      </c>
      <c r="J54" s="63">
        <v>1.1332547477927826E-5</v>
      </c>
      <c r="K54" s="63">
        <v>2.3160225690015E-3</v>
      </c>
      <c r="L54" s="63">
        <v>1.1837266742769475E-2</v>
      </c>
      <c r="M54" s="63">
        <v>6.0846196129312185E-4</v>
      </c>
      <c r="N54" s="63">
        <v>0</v>
      </c>
      <c r="O54" s="63">
        <v>1.4659271385871592E-4</v>
      </c>
      <c r="P54" s="63">
        <v>0</v>
      </c>
      <c r="Q54" s="63">
        <v>9.7858371023889579E-4</v>
      </c>
      <c r="R54" s="63">
        <v>0</v>
      </c>
      <c r="S54" s="63">
        <v>1.4325059890260939E-2</v>
      </c>
      <c r="T54" s="63">
        <v>2.9325203622365183E-5</v>
      </c>
      <c r="U54" s="63">
        <v>0</v>
      </c>
      <c r="V54" s="63">
        <v>3.5199664863920852E-4</v>
      </c>
      <c r="W54" s="63">
        <v>0.2302650424829748</v>
      </c>
      <c r="X54" s="63">
        <v>3.0669707345171932E-3</v>
      </c>
      <c r="Y54" s="63">
        <v>1.1607660545997423E-2</v>
      </c>
      <c r="Z54" s="63">
        <v>3.5862877511910686E-3</v>
      </c>
      <c r="AA54" s="63">
        <v>1.3254766442497489E-3</v>
      </c>
      <c r="AB54" s="63">
        <v>8.8923847256785916E-3</v>
      </c>
      <c r="AC54" s="63">
        <v>6.4840391547131317E-3</v>
      </c>
      <c r="AD54" s="63">
        <v>1.687917469167627E-3</v>
      </c>
      <c r="AE54" s="63">
        <v>0</v>
      </c>
      <c r="AF54" s="63">
        <v>2.2833723808796089E-4</v>
      </c>
      <c r="AG54" s="63">
        <v>9.4161844320516194E-5</v>
      </c>
      <c r="AH54" s="63">
        <v>3.9550624057781694E-5</v>
      </c>
      <c r="AI54" s="63">
        <v>7.8343838898623689E-7</v>
      </c>
      <c r="AJ54" s="63">
        <v>1.0566013245040247E-5</v>
      </c>
      <c r="AK54" s="63">
        <v>4.0878088905892352E-3</v>
      </c>
      <c r="AL54" s="63">
        <v>9.0356826986406013E-4</v>
      </c>
      <c r="AM54" s="63">
        <v>1.4200121157639403E-3</v>
      </c>
      <c r="AN54" s="63">
        <v>6.3909184830077603E-3</v>
      </c>
      <c r="AO54" s="63">
        <v>5.0160056840295536E-6</v>
      </c>
      <c r="AP54" s="63">
        <v>0</v>
      </c>
      <c r="AQ54" s="63">
        <v>3.0795908075537596E-3</v>
      </c>
      <c r="AR54" s="63">
        <v>3.242108680629769E-6</v>
      </c>
      <c r="AS54" s="63">
        <v>0</v>
      </c>
      <c r="AT54" s="63">
        <v>0</v>
      </c>
      <c r="AU54" s="63">
        <v>0</v>
      </c>
      <c r="AV54" s="63">
        <v>0</v>
      </c>
      <c r="AW54" s="63">
        <v>0</v>
      </c>
      <c r="AX54" s="63">
        <v>0</v>
      </c>
      <c r="AY54" s="63">
        <v>0</v>
      </c>
      <c r="AZ54" s="63">
        <v>0</v>
      </c>
      <c r="BA54" s="63">
        <v>0</v>
      </c>
      <c r="BB54" s="63">
        <v>3.8040722365906317E-5</v>
      </c>
      <c r="BC54" s="63">
        <v>0</v>
      </c>
      <c r="BD54" s="63">
        <v>2.0305977208959079E-3</v>
      </c>
      <c r="BE54" s="63">
        <v>0</v>
      </c>
      <c r="BF54" s="63">
        <v>5.4037126001597584E-3</v>
      </c>
      <c r="BG54" s="63">
        <v>0</v>
      </c>
      <c r="BH54" s="63">
        <v>3.5076988172960928E-3</v>
      </c>
      <c r="BI54" s="63">
        <v>0</v>
      </c>
      <c r="BJ54" s="63">
        <v>0.46564860779227013</v>
      </c>
      <c r="BK54" s="63">
        <v>2.3172065542562685E-3</v>
      </c>
      <c r="BL54" s="63">
        <v>7.5502932493369928</v>
      </c>
      <c r="BM54" s="63">
        <v>0</v>
      </c>
      <c r="BN54" s="63">
        <v>0</v>
      </c>
      <c r="BO54" s="63">
        <v>2.1204696933056166E-2</v>
      </c>
      <c r="BP54" s="63">
        <v>0</v>
      </c>
      <c r="BQ54" s="63">
        <v>-6.3355232867986083E-2</v>
      </c>
      <c r="BR54" s="63">
        <v>7.5104599199563191</v>
      </c>
      <c r="BS54" s="63">
        <v>7.9761085277485897</v>
      </c>
    </row>
    <row r="55" spans="1:71" x14ac:dyDescent="0.25">
      <c r="A55" s="13" t="s">
        <v>120</v>
      </c>
      <c r="B55" s="13" t="s">
        <v>121</v>
      </c>
      <c r="C55" s="15">
        <v>80.255350208039999</v>
      </c>
      <c r="D55" s="63">
        <v>45.598800229369388</v>
      </c>
      <c r="E55" s="63">
        <v>6.5761037168779106</v>
      </c>
      <c r="F55" s="63">
        <v>0.10629864692239231</v>
      </c>
      <c r="G55" s="63">
        <v>0</v>
      </c>
      <c r="H55" s="63">
        <v>0</v>
      </c>
      <c r="I55" s="63">
        <v>0</v>
      </c>
      <c r="J55" s="63">
        <v>0</v>
      </c>
      <c r="K55" s="63">
        <v>0.23865236368655379</v>
      </c>
      <c r="L55" s="63">
        <v>0</v>
      </c>
      <c r="M55" s="63">
        <v>0</v>
      </c>
      <c r="N55" s="63">
        <v>0</v>
      </c>
      <c r="O55" s="63">
        <v>0</v>
      </c>
      <c r="P55" s="63">
        <v>0</v>
      </c>
      <c r="Q55" s="63">
        <v>0</v>
      </c>
      <c r="R55" s="63">
        <v>0</v>
      </c>
      <c r="S55" s="63">
        <v>0</v>
      </c>
      <c r="T55" s="63">
        <v>0</v>
      </c>
      <c r="U55" s="63">
        <v>0</v>
      </c>
      <c r="V55" s="63">
        <v>0</v>
      </c>
      <c r="W55" s="63">
        <v>1.1289568445779972</v>
      </c>
      <c r="X55" s="63">
        <v>1.2834600840672104E-3</v>
      </c>
      <c r="Y55" s="63">
        <v>0</v>
      </c>
      <c r="Z55" s="63">
        <v>0</v>
      </c>
      <c r="AA55" s="63">
        <v>0</v>
      </c>
      <c r="AB55" s="63">
        <v>0</v>
      </c>
      <c r="AC55" s="63">
        <v>0</v>
      </c>
      <c r="AD55" s="63">
        <v>0</v>
      </c>
      <c r="AE55" s="63">
        <v>0</v>
      </c>
      <c r="AF55" s="63">
        <v>0</v>
      </c>
      <c r="AG55" s="63">
        <v>0</v>
      </c>
      <c r="AH55" s="63">
        <v>0</v>
      </c>
      <c r="AI55" s="63">
        <v>0</v>
      </c>
      <c r="AJ55" s="63">
        <v>0</v>
      </c>
      <c r="AK55" s="63">
        <v>0</v>
      </c>
      <c r="AL55" s="63">
        <v>0</v>
      </c>
      <c r="AM55" s="63">
        <v>0</v>
      </c>
      <c r="AN55" s="63">
        <v>0</v>
      </c>
      <c r="AO55" s="63">
        <v>0</v>
      </c>
      <c r="AP55" s="63">
        <v>0</v>
      </c>
      <c r="AQ55" s="63">
        <v>0</v>
      </c>
      <c r="AR55" s="63">
        <v>0</v>
      </c>
      <c r="AS55" s="63">
        <v>0</v>
      </c>
      <c r="AT55" s="63">
        <v>0</v>
      </c>
      <c r="AU55" s="63">
        <v>0</v>
      </c>
      <c r="AV55" s="63">
        <v>0</v>
      </c>
      <c r="AW55" s="63">
        <v>0</v>
      </c>
      <c r="AX55" s="63">
        <v>0</v>
      </c>
      <c r="AY55" s="63">
        <v>0</v>
      </c>
      <c r="AZ55" s="63">
        <v>0</v>
      </c>
      <c r="BA55" s="63">
        <v>0</v>
      </c>
      <c r="BB55" s="63">
        <v>0</v>
      </c>
      <c r="BC55" s="63">
        <v>0</v>
      </c>
      <c r="BD55" s="63">
        <v>1.5622689244949241E-3</v>
      </c>
      <c r="BE55" s="63">
        <v>0</v>
      </c>
      <c r="BF55" s="63">
        <v>0</v>
      </c>
      <c r="BG55" s="63">
        <v>0</v>
      </c>
      <c r="BH55" s="63">
        <v>0</v>
      </c>
      <c r="BI55" s="63">
        <v>0</v>
      </c>
      <c r="BJ55" s="63">
        <v>53.651657530442805</v>
      </c>
      <c r="BK55" s="63">
        <v>0.13546937068164178</v>
      </c>
      <c r="BL55" s="63">
        <v>34.631046226714332</v>
      </c>
      <c r="BM55" s="63">
        <v>0</v>
      </c>
      <c r="BN55" s="63">
        <v>0</v>
      </c>
      <c r="BO55" s="63">
        <v>0</v>
      </c>
      <c r="BP55" s="63">
        <v>0</v>
      </c>
      <c r="BQ55" s="63">
        <v>-8.1628229197987601</v>
      </c>
      <c r="BR55" s="63">
        <v>26.603692677597213</v>
      </c>
      <c r="BS55" s="63">
        <v>80.255350208040014</v>
      </c>
    </row>
    <row r="56" spans="1:71" x14ac:dyDescent="0.25">
      <c r="A56" s="24" t="s">
        <v>122</v>
      </c>
      <c r="B56" s="24" t="s">
        <v>123</v>
      </c>
      <c r="C56" s="18">
        <v>84.821184106416297</v>
      </c>
      <c r="D56" s="64">
        <v>1.012458000896808E-3</v>
      </c>
      <c r="E56" s="64">
        <v>1.9260209335959816E-2</v>
      </c>
      <c r="F56" s="64">
        <v>1.3185898800784882E-5</v>
      </c>
      <c r="G56" s="64">
        <v>0</v>
      </c>
      <c r="H56" s="64">
        <v>5.5077588556350771E-4</v>
      </c>
      <c r="I56" s="64">
        <v>0.30832119985986522</v>
      </c>
      <c r="J56" s="64">
        <v>1.1851609370852094</v>
      </c>
      <c r="K56" s="64">
        <v>0</v>
      </c>
      <c r="L56" s="64">
        <v>0.9437141533784057</v>
      </c>
      <c r="M56" s="64">
        <v>2.2604442245557303E-2</v>
      </c>
      <c r="N56" s="64">
        <v>0</v>
      </c>
      <c r="O56" s="64">
        <v>0.11555590895723597</v>
      </c>
      <c r="P56" s="64">
        <v>0.13691450619288148</v>
      </c>
      <c r="Q56" s="64">
        <v>0.42086409177173911</v>
      </c>
      <c r="R56" s="64">
        <v>0</v>
      </c>
      <c r="S56" s="64">
        <v>0.94326501204270052</v>
      </c>
      <c r="T56" s="64">
        <v>0</v>
      </c>
      <c r="U56" s="64">
        <v>0</v>
      </c>
      <c r="V56" s="64">
        <v>4.1227599368953722</v>
      </c>
      <c r="W56" s="64">
        <v>20.771593242529356</v>
      </c>
      <c r="X56" s="64">
        <v>1.6357865139949317</v>
      </c>
      <c r="Y56" s="64">
        <v>5.4182869398438607</v>
      </c>
      <c r="Z56" s="64">
        <v>5.0644870851029191</v>
      </c>
      <c r="AA56" s="64">
        <v>0.77261353556295786</v>
      </c>
      <c r="AB56" s="64">
        <v>0</v>
      </c>
      <c r="AC56" s="64">
        <v>0.49500928176925263</v>
      </c>
      <c r="AD56" s="64">
        <v>0.25796739308561784</v>
      </c>
      <c r="AE56" s="64">
        <v>0</v>
      </c>
      <c r="AF56" s="64">
        <v>1.6564157325138395E-2</v>
      </c>
      <c r="AG56" s="64">
        <v>4.9408040402207148E-3</v>
      </c>
      <c r="AH56" s="64">
        <v>1.6224890698469597E-2</v>
      </c>
      <c r="AI56" s="64">
        <v>0</v>
      </c>
      <c r="AJ56" s="64">
        <v>1.1289875609262942E-5</v>
      </c>
      <c r="AK56" s="64">
        <v>0.76053259881040547</v>
      </c>
      <c r="AL56" s="64">
        <v>0</v>
      </c>
      <c r="AM56" s="64">
        <v>8.5002526801333158E-3</v>
      </c>
      <c r="AN56" s="64">
        <v>0.16300328886781343</v>
      </c>
      <c r="AO56" s="64">
        <v>0</v>
      </c>
      <c r="AP56" s="64">
        <v>0</v>
      </c>
      <c r="AQ56" s="64">
        <v>7.2208523156688798E-2</v>
      </c>
      <c r="AR56" s="64">
        <v>0</v>
      </c>
      <c r="AS56" s="64">
        <v>0</v>
      </c>
      <c r="AT56" s="64">
        <v>0</v>
      </c>
      <c r="AU56" s="64">
        <v>0</v>
      </c>
      <c r="AV56" s="64">
        <v>0</v>
      </c>
      <c r="AW56" s="64">
        <v>0</v>
      </c>
      <c r="AX56" s="64">
        <v>0</v>
      </c>
      <c r="AY56" s="64">
        <v>0</v>
      </c>
      <c r="AZ56" s="64">
        <v>0</v>
      </c>
      <c r="BA56" s="64">
        <v>0</v>
      </c>
      <c r="BB56" s="64">
        <v>1.4607457242266423E-2</v>
      </c>
      <c r="BC56" s="64">
        <v>0</v>
      </c>
      <c r="BD56" s="64">
        <v>0.11308737650240462</v>
      </c>
      <c r="BE56" s="64">
        <v>0</v>
      </c>
      <c r="BF56" s="64">
        <v>7.0331889070783055E-2</v>
      </c>
      <c r="BG56" s="64">
        <v>0</v>
      </c>
      <c r="BH56" s="64">
        <v>0</v>
      </c>
      <c r="BI56" s="64">
        <v>0</v>
      </c>
      <c r="BJ56" s="64">
        <v>43.875753337709021</v>
      </c>
      <c r="BK56" s="64">
        <v>9.2632740508419715</v>
      </c>
      <c r="BL56" s="64">
        <v>42.289478863423675</v>
      </c>
      <c r="BM56" s="64">
        <v>0</v>
      </c>
      <c r="BN56" s="64">
        <v>0</v>
      </c>
      <c r="BO56" s="64">
        <v>0</v>
      </c>
      <c r="BP56" s="64">
        <v>0</v>
      </c>
      <c r="BQ56" s="64">
        <v>-10.607322145558353</v>
      </c>
      <c r="BR56" s="64">
        <v>40.945430768707297</v>
      </c>
      <c r="BS56" s="64">
        <v>84.821184106416325</v>
      </c>
    </row>
    <row r="57" spans="1:71" x14ac:dyDescent="0.25">
      <c r="A57" s="24" t="s">
        <v>124</v>
      </c>
      <c r="B57" s="24" t="s">
        <v>125</v>
      </c>
      <c r="C57" s="18">
        <v>61.101612499840499</v>
      </c>
      <c r="D57" s="64">
        <v>0</v>
      </c>
      <c r="E57" s="64">
        <v>0</v>
      </c>
      <c r="F57" s="64">
        <v>0</v>
      </c>
      <c r="G57" s="64">
        <v>0</v>
      </c>
      <c r="H57" s="64">
        <v>0</v>
      </c>
      <c r="I57" s="64">
        <v>0</v>
      </c>
      <c r="J57" s="64">
        <v>3.5347512059376454E-3</v>
      </c>
      <c r="K57" s="64">
        <v>3.9691974471631484E-3</v>
      </c>
      <c r="L57" s="64">
        <v>2.0671113681732928E-2</v>
      </c>
      <c r="M57" s="64">
        <v>0</v>
      </c>
      <c r="N57" s="64">
        <v>0</v>
      </c>
      <c r="O57" s="64">
        <v>0.44624254729736368</v>
      </c>
      <c r="P57" s="64">
        <v>0</v>
      </c>
      <c r="Q57" s="64">
        <v>0.90094150977876131</v>
      </c>
      <c r="R57" s="64">
        <v>0.14418129936664101</v>
      </c>
      <c r="S57" s="64">
        <v>1.0012772060303869</v>
      </c>
      <c r="T57" s="64">
        <v>1.6007016369159795E-2</v>
      </c>
      <c r="U57" s="64">
        <v>0</v>
      </c>
      <c r="V57" s="64">
        <v>0</v>
      </c>
      <c r="W57" s="64">
        <v>3.3977911424558105</v>
      </c>
      <c r="X57" s="64">
        <v>0.28707394350636978</v>
      </c>
      <c r="Y57" s="64">
        <v>1.5849271416593487</v>
      </c>
      <c r="Z57" s="64">
        <v>0.18806941584262374</v>
      </c>
      <c r="AA57" s="64">
        <v>8.141360359157769</v>
      </c>
      <c r="AB57" s="64">
        <v>1.256713701180465</v>
      </c>
      <c r="AC57" s="64">
        <v>0.1455049719130497</v>
      </c>
      <c r="AD57" s="64">
        <v>0.67838341696982729</v>
      </c>
      <c r="AE57" s="64">
        <v>1.8642777696337915E-3</v>
      </c>
      <c r="AF57" s="64">
        <v>0.55600161544399396</v>
      </c>
      <c r="AG57" s="64">
        <v>0.12954336875859257</v>
      </c>
      <c r="AH57" s="64">
        <v>5.4632150802256467E-2</v>
      </c>
      <c r="AI57" s="64">
        <v>1.987488956379135E-2</v>
      </c>
      <c r="AJ57" s="64">
        <v>5.0094038224190885E-3</v>
      </c>
      <c r="AK57" s="64">
        <v>5.5282648075917065</v>
      </c>
      <c r="AL57" s="64">
        <v>0</v>
      </c>
      <c r="AM57" s="64">
        <v>0</v>
      </c>
      <c r="AN57" s="64">
        <v>0</v>
      </c>
      <c r="AO57" s="64">
        <v>7.8227477869153173E-4</v>
      </c>
      <c r="AP57" s="64">
        <v>0</v>
      </c>
      <c r="AQ57" s="64">
        <v>0</v>
      </c>
      <c r="AR57" s="64">
        <v>0</v>
      </c>
      <c r="AS57" s="64">
        <v>0</v>
      </c>
      <c r="AT57" s="64">
        <v>0</v>
      </c>
      <c r="AU57" s="64">
        <v>0</v>
      </c>
      <c r="AV57" s="64">
        <v>0</v>
      </c>
      <c r="AW57" s="64">
        <v>0</v>
      </c>
      <c r="AX57" s="64">
        <v>0</v>
      </c>
      <c r="AY57" s="64">
        <v>0</v>
      </c>
      <c r="AZ57" s="64">
        <v>0</v>
      </c>
      <c r="BA57" s="64">
        <v>0</v>
      </c>
      <c r="BB57" s="64">
        <v>5.1910847196343646E-3</v>
      </c>
      <c r="BC57" s="64">
        <v>0</v>
      </c>
      <c r="BD57" s="64">
        <v>0</v>
      </c>
      <c r="BE57" s="64">
        <v>0</v>
      </c>
      <c r="BF57" s="64">
        <v>0</v>
      </c>
      <c r="BG57" s="64">
        <v>0</v>
      </c>
      <c r="BH57" s="64">
        <v>0</v>
      </c>
      <c r="BI57" s="64">
        <v>0</v>
      </c>
      <c r="BJ57" s="64">
        <v>24.517812607113132</v>
      </c>
      <c r="BK57" s="64">
        <v>3.5319102042963824E-3</v>
      </c>
      <c r="BL57" s="64">
        <v>44.45472920564589</v>
      </c>
      <c r="BM57" s="64">
        <v>0</v>
      </c>
      <c r="BN57" s="64">
        <v>0</v>
      </c>
      <c r="BO57" s="64">
        <v>0</v>
      </c>
      <c r="BP57" s="64">
        <v>0</v>
      </c>
      <c r="BQ57" s="64">
        <v>-7.8744612231228235</v>
      </c>
      <c r="BR57" s="64">
        <v>36.583799892727363</v>
      </c>
      <c r="BS57" s="64">
        <v>61.101612499840499</v>
      </c>
    </row>
    <row r="58" spans="1:71" x14ac:dyDescent="0.25">
      <c r="A58" s="24" t="s">
        <v>126</v>
      </c>
      <c r="B58" s="24" t="s">
        <v>127</v>
      </c>
      <c r="C58" s="18">
        <v>0</v>
      </c>
      <c r="D58" s="64">
        <v>0</v>
      </c>
      <c r="E58" s="64">
        <v>0</v>
      </c>
      <c r="F58" s="64">
        <v>0</v>
      </c>
      <c r="G58" s="64">
        <v>0</v>
      </c>
      <c r="H58" s="64">
        <v>0</v>
      </c>
      <c r="I58" s="64">
        <v>0</v>
      </c>
      <c r="J58" s="64">
        <v>0</v>
      </c>
      <c r="K58" s="64">
        <v>0</v>
      </c>
      <c r="L58" s="64">
        <v>0</v>
      </c>
      <c r="M58" s="64">
        <v>0</v>
      </c>
      <c r="N58" s="64">
        <v>0</v>
      </c>
      <c r="O58" s="64">
        <v>0</v>
      </c>
      <c r="P58" s="64">
        <v>0</v>
      </c>
      <c r="Q58" s="64">
        <v>0</v>
      </c>
      <c r="R58" s="64">
        <v>0</v>
      </c>
      <c r="S58" s="64">
        <v>0</v>
      </c>
      <c r="T58" s="64">
        <v>0</v>
      </c>
      <c r="U58" s="64">
        <v>0</v>
      </c>
      <c r="V58" s="64">
        <v>0</v>
      </c>
      <c r="W58" s="64">
        <v>0</v>
      </c>
      <c r="X58" s="64">
        <v>0</v>
      </c>
      <c r="Y58" s="64">
        <v>0</v>
      </c>
      <c r="Z58" s="64">
        <v>0</v>
      </c>
      <c r="AA58" s="64">
        <v>0</v>
      </c>
      <c r="AB58" s="64">
        <v>0</v>
      </c>
      <c r="AC58" s="64">
        <v>0</v>
      </c>
      <c r="AD58" s="64">
        <v>0</v>
      </c>
      <c r="AE58" s="64">
        <v>0</v>
      </c>
      <c r="AF58" s="64">
        <v>0</v>
      </c>
      <c r="AG58" s="64">
        <v>0</v>
      </c>
      <c r="AH58" s="64">
        <v>0</v>
      </c>
      <c r="AI58" s="64">
        <v>0</v>
      </c>
      <c r="AJ58" s="64">
        <v>0</v>
      </c>
      <c r="AK58" s="64">
        <v>0</v>
      </c>
      <c r="AL58" s="64">
        <v>0</v>
      </c>
      <c r="AM58" s="64">
        <v>0</v>
      </c>
      <c r="AN58" s="64">
        <v>0</v>
      </c>
      <c r="AO58" s="64">
        <v>0</v>
      </c>
      <c r="AP58" s="64">
        <v>0</v>
      </c>
      <c r="AQ58" s="64">
        <v>0</v>
      </c>
      <c r="AR58" s="64">
        <v>0</v>
      </c>
      <c r="AS58" s="64">
        <v>0</v>
      </c>
      <c r="AT58" s="64">
        <v>0</v>
      </c>
      <c r="AU58" s="64">
        <v>0</v>
      </c>
      <c r="AV58" s="64">
        <v>0</v>
      </c>
      <c r="AW58" s="64">
        <v>0</v>
      </c>
      <c r="AX58" s="64">
        <v>0</v>
      </c>
      <c r="AY58" s="64">
        <v>0</v>
      </c>
      <c r="AZ58" s="64">
        <v>0</v>
      </c>
      <c r="BA58" s="64">
        <v>0</v>
      </c>
      <c r="BB58" s="64">
        <v>0</v>
      </c>
      <c r="BC58" s="64">
        <v>0</v>
      </c>
      <c r="BD58" s="64">
        <v>0</v>
      </c>
      <c r="BE58" s="64">
        <v>0</v>
      </c>
      <c r="BF58" s="64">
        <v>0</v>
      </c>
      <c r="BG58" s="64">
        <v>0</v>
      </c>
      <c r="BH58" s="64">
        <v>0</v>
      </c>
      <c r="BI58" s="64">
        <v>0</v>
      </c>
      <c r="BJ58" s="64">
        <v>0</v>
      </c>
      <c r="BK58" s="64">
        <v>0</v>
      </c>
      <c r="BL58" s="64">
        <v>0</v>
      </c>
      <c r="BM58" s="64">
        <v>0</v>
      </c>
      <c r="BN58" s="64">
        <v>0</v>
      </c>
      <c r="BO58" s="64">
        <v>0</v>
      </c>
      <c r="BP58" s="64">
        <v>0</v>
      </c>
      <c r="BQ58" s="64">
        <v>0</v>
      </c>
      <c r="BR58" s="64">
        <v>0</v>
      </c>
      <c r="BS58" s="64">
        <v>0</v>
      </c>
    </row>
    <row r="59" spans="1:71" x14ac:dyDescent="0.25">
      <c r="A59" s="24" t="s">
        <v>128</v>
      </c>
      <c r="B59" s="24" t="s">
        <v>129</v>
      </c>
      <c r="C59" s="18">
        <v>7.2359947885790596</v>
      </c>
      <c r="D59" s="64">
        <v>2.8635954856651836E-4</v>
      </c>
      <c r="E59" s="64">
        <v>3.7925615153676538E-3</v>
      </c>
      <c r="F59" s="64">
        <v>3.7667914193467617E-6</v>
      </c>
      <c r="G59" s="64">
        <v>6.6654875385693133E-2</v>
      </c>
      <c r="H59" s="64">
        <v>1.4815303415570712E-5</v>
      </c>
      <c r="I59" s="64">
        <v>1.3487843617998452E-2</v>
      </c>
      <c r="J59" s="64">
        <v>8.596047456519787E-2</v>
      </c>
      <c r="K59" s="64">
        <v>1.2205000276837839E-3</v>
      </c>
      <c r="L59" s="64">
        <v>0.20871362680354738</v>
      </c>
      <c r="M59" s="64">
        <v>4.0495996147606808E-3</v>
      </c>
      <c r="N59" s="64">
        <v>0</v>
      </c>
      <c r="O59" s="64">
        <v>4.8555405152991566E-4</v>
      </c>
      <c r="P59" s="64">
        <v>0</v>
      </c>
      <c r="Q59" s="64">
        <v>2.1219731483467104E-3</v>
      </c>
      <c r="R59" s="64">
        <v>2.7620966001663536E-3</v>
      </c>
      <c r="S59" s="64">
        <v>1.0063558492964739E-2</v>
      </c>
      <c r="T59" s="64">
        <v>3.2231307611050473E-3</v>
      </c>
      <c r="U59" s="64">
        <v>9.0355340344799972E-7</v>
      </c>
      <c r="V59" s="64">
        <v>2.7098482812631566E-2</v>
      </c>
      <c r="W59" s="64">
        <v>3.0019915513285193E-2</v>
      </c>
      <c r="X59" s="64">
        <v>1.1212764653099528E-2</v>
      </c>
      <c r="Y59" s="64">
        <v>4.3972149516748688E-2</v>
      </c>
      <c r="Z59" s="64">
        <v>6.769062771536366E-2</v>
      </c>
      <c r="AA59" s="64">
        <v>1.3762442009343095E-2</v>
      </c>
      <c r="AB59" s="64">
        <v>7.8595168199755011E-3</v>
      </c>
      <c r="AC59" s="64">
        <v>8.0646580915348515E-3</v>
      </c>
      <c r="AD59" s="64">
        <v>3.8308752957879537E-3</v>
      </c>
      <c r="AE59" s="64">
        <v>4.5316377454807033E-7</v>
      </c>
      <c r="AF59" s="64">
        <v>5.5974314968272934E-4</v>
      </c>
      <c r="AG59" s="64">
        <v>3.5900082661982262E-3</v>
      </c>
      <c r="AH59" s="64">
        <v>1.4136604540672811E-3</v>
      </c>
      <c r="AI59" s="64">
        <v>5.6627253154875035E-6</v>
      </c>
      <c r="AJ59" s="64">
        <v>8.81210584244725E-6</v>
      </c>
      <c r="AK59" s="64">
        <v>3.0143388805603757E-2</v>
      </c>
      <c r="AL59" s="64">
        <v>5.3843088102533141E-3</v>
      </c>
      <c r="AM59" s="64">
        <v>4.6443016900014954E-4</v>
      </c>
      <c r="AN59" s="64">
        <v>6.6159202004236195E-3</v>
      </c>
      <c r="AO59" s="64">
        <v>1.3972465327704835E-2</v>
      </c>
      <c r="AP59" s="64">
        <v>9.2056751819960569E-4</v>
      </c>
      <c r="AQ59" s="64">
        <v>5.1868857784601513E-2</v>
      </c>
      <c r="AR59" s="64">
        <v>1.3519671125940497E-4</v>
      </c>
      <c r="AS59" s="64">
        <v>2.3540761325803652E-3</v>
      </c>
      <c r="AT59" s="64">
        <v>0</v>
      </c>
      <c r="AU59" s="64">
        <v>0</v>
      </c>
      <c r="AV59" s="64">
        <v>0</v>
      </c>
      <c r="AW59" s="64">
        <v>0</v>
      </c>
      <c r="AX59" s="64">
        <v>1.2991443327750319E-5</v>
      </c>
      <c r="AY59" s="64">
        <v>3.2483577524715582E-6</v>
      </c>
      <c r="AZ59" s="64">
        <v>6.4564166307024787E-4</v>
      </c>
      <c r="BA59" s="64">
        <v>9.7462769953724632E-4</v>
      </c>
      <c r="BB59" s="64">
        <v>4.1640565740567776E-4</v>
      </c>
      <c r="BC59" s="64">
        <v>2.4202121376492277E-3</v>
      </c>
      <c r="BD59" s="64">
        <v>3.475706918382529E-2</v>
      </c>
      <c r="BE59" s="64">
        <v>0</v>
      </c>
      <c r="BF59" s="64">
        <v>0</v>
      </c>
      <c r="BG59" s="64">
        <v>1.7284473017774497E-4</v>
      </c>
      <c r="BH59" s="64">
        <v>3.3768721650986834E-4</v>
      </c>
      <c r="BI59" s="64">
        <v>0</v>
      </c>
      <c r="BJ59" s="64">
        <v>0.77353135162269937</v>
      </c>
      <c r="BK59" s="64">
        <v>0.43581983439017141</v>
      </c>
      <c r="BL59" s="64">
        <v>5.9648683389857808</v>
      </c>
      <c r="BM59" s="64">
        <v>0</v>
      </c>
      <c r="BN59" s="64">
        <v>0</v>
      </c>
      <c r="BO59" s="64">
        <v>9.3792599422942408E-2</v>
      </c>
      <c r="BP59" s="64">
        <v>0</v>
      </c>
      <c r="BQ59" s="64">
        <v>-3.2017335842534196E-2</v>
      </c>
      <c r="BR59" s="64">
        <v>6.4624634369563605</v>
      </c>
      <c r="BS59" s="64">
        <v>7.2359947885790596</v>
      </c>
    </row>
    <row r="60" spans="1:71" x14ac:dyDescent="0.25">
      <c r="A60" s="24" t="s">
        <v>130</v>
      </c>
      <c r="B60" s="24" t="s">
        <v>131</v>
      </c>
      <c r="C60" s="18">
        <v>53.020085379537797</v>
      </c>
      <c r="D60" s="64">
        <v>0</v>
      </c>
      <c r="E60" s="64">
        <v>0</v>
      </c>
      <c r="F60" s="64">
        <v>0</v>
      </c>
      <c r="G60" s="64">
        <v>0</v>
      </c>
      <c r="H60" s="64">
        <v>0</v>
      </c>
      <c r="I60" s="64">
        <v>0</v>
      </c>
      <c r="J60" s="64">
        <v>2.9415494170701263E-2</v>
      </c>
      <c r="K60" s="64">
        <v>0</v>
      </c>
      <c r="L60" s="64">
        <v>0.12791296427134527</v>
      </c>
      <c r="M60" s="64">
        <v>0</v>
      </c>
      <c r="N60" s="64">
        <v>0</v>
      </c>
      <c r="O60" s="64">
        <v>6.4220344658462462E-3</v>
      </c>
      <c r="P60" s="64">
        <v>3.8229692676499012E-2</v>
      </c>
      <c r="Q60" s="64">
        <v>5.7857269682610034E-2</v>
      </c>
      <c r="R60" s="64">
        <v>6.7431631696731456E-2</v>
      </c>
      <c r="S60" s="64">
        <v>0.8551992448540956</v>
      </c>
      <c r="T60" s="64">
        <v>0.38965370255872422</v>
      </c>
      <c r="U60" s="64">
        <v>0</v>
      </c>
      <c r="V60" s="64">
        <v>0</v>
      </c>
      <c r="W60" s="64">
        <v>0</v>
      </c>
      <c r="X60" s="64">
        <v>2.2435060347432853E-2</v>
      </c>
      <c r="Y60" s="64">
        <v>1.9373453873077904E-2</v>
      </c>
      <c r="Z60" s="64">
        <v>2.2682263026194385E-3</v>
      </c>
      <c r="AA60" s="64">
        <v>0.63803528153517397</v>
      </c>
      <c r="AB60" s="64">
        <v>0.66165257119968646</v>
      </c>
      <c r="AC60" s="64">
        <v>0</v>
      </c>
      <c r="AD60" s="64">
        <v>0.35493058242739567</v>
      </c>
      <c r="AE60" s="64">
        <v>2.844260388946035E-3</v>
      </c>
      <c r="AF60" s="64">
        <v>3.7871368880298384E-3</v>
      </c>
      <c r="AG60" s="64">
        <v>3.7825756633511898E-2</v>
      </c>
      <c r="AH60" s="64">
        <v>0.43386139569327892</v>
      </c>
      <c r="AI60" s="64">
        <v>3.0051252780772014E-3</v>
      </c>
      <c r="AJ60" s="64">
        <v>1.9563757495133713E-3</v>
      </c>
      <c r="AK60" s="64">
        <v>0.95422629291494288</v>
      </c>
      <c r="AL60" s="64">
        <v>0.43137051230734846</v>
      </c>
      <c r="AM60" s="64">
        <v>0.18498207600791186</v>
      </c>
      <c r="AN60" s="64">
        <v>0.21382610352759987</v>
      </c>
      <c r="AO60" s="64">
        <v>13.923665124333988</v>
      </c>
      <c r="AP60" s="64">
        <v>1.1293541783738243</v>
      </c>
      <c r="AQ60" s="64">
        <v>0</v>
      </c>
      <c r="AR60" s="64">
        <v>0.22651525039854115</v>
      </c>
      <c r="AS60" s="64">
        <v>0</v>
      </c>
      <c r="AT60" s="64">
        <v>1.8839858128109881E-2</v>
      </c>
      <c r="AU60" s="64">
        <v>0</v>
      </c>
      <c r="AV60" s="64">
        <v>4.7923535250037459E-2</v>
      </c>
      <c r="AW60" s="64">
        <v>3.7084077331114011E-2</v>
      </c>
      <c r="AX60" s="64">
        <v>0</v>
      </c>
      <c r="AY60" s="64">
        <v>0</v>
      </c>
      <c r="AZ60" s="64">
        <v>5.4902296335112698E-4</v>
      </c>
      <c r="BA60" s="64">
        <v>2.158406039159118</v>
      </c>
      <c r="BB60" s="64">
        <v>1.1828344479161233E-2</v>
      </c>
      <c r="BC60" s="64">
        <v>0.65404806332181509</v>
      </c>
      <c r="BD60" s="64">
        <v>0.28066273126559654</v>
      </c>
      <c r="BE60" s="64">
        <v>0</v>
      </c>
      <c r="BF60" s="64">
        <v>0</v>
      </c>
      <c r="BG60" s="64">
        <v>1.280816460038053E-3</v>
      </c>
      <c r="BH60" s="64">
        <v>8.9425535759922972E-2</v>
      </c>
      <c r="BI60" s="64">
        <v>0</v>
      </c>
      <c r="BJ60" s="64">
        <v>24.118084822675723</v>
      </c>
      <c r="BK60" s="64">
        <v>0.38437101956796249</v>
      </c>
      <c r="BL60" s="64">
        <v>37.070082789172424</v>
      </c>
      <c r="BM60" s="64">
        <v>0</v>
      </c>
      <c r="BN60" s="64">
        <v>0</v>
      </c>
      <c r="BO60" s="64">
        <v>4.4371119461674464</v>
      </c>
      <c r="BP60" s="64">
        <v>0</v>
      </c>
      <c r="BQ60" s="64">
        <v>-12.989565198045756</v>
      </c>
      <c r="BR60" s="64">
        <v>28.902000556862081</v>
      </c>
      <c r="BS60" s="64">
        <v>53.020085379537804</v>
      </c>
    </row>
    <row r="61" spans="1:71" x14ac:dyDescent="0.25">
      <c r="A61" s="13" t="s">
        <v>132</v>
      </c>
      <c r="B61" s="13" t="s">
        <v>133</v>
      </c>
      <c r="C61" s="15">
        <v>214.35877878322401</v>
      </c>
      <c r="D61" s="63">
        <v>0</v>
      </c>
      <c r="E61" s="63">
        <v>0</v>
      </c>
      <c r="F61" s="63">
        <v>0</v>
      </c>
      <c r="G61" s="63">
        <v>0</v>
      </c>
      <c r="H61" s="63">
        <v>4.451974983219575E-6</v>
      </c>
      <c r="I61" s="63">
        <v>1.437356212981949E-3</v>
      </c>
      <c r="J61" s="63">
        <v>5.5167379596239834E-3</v>
      </c>
      <c r="K61" s="63">
        <v>1.5486961425815501E-3</v>
      </c>
      <c r="L61" s="63">
        <v>1.2011282710784091E-2</v>
      </c>
      <c r="M61" s="63">
        <v>7.2579340622571048E-4</v>
      </c>
      <c r="N61" s="63">
        <v>0</v>
      </c>
      <c r="O61" s="63">
        <v>1.3549752469267851E-4</v>
      </c>
      <c r="P61" s="63">
        <v>9.2294874202585714E-4</v>
      </c>
      <c r="Q61" s="63">
        <v>1.5879306663079389E-5</v>
      </c>
      <c r="R61" s="63">
        <v>1.2075354605614723E-4</v>
      </c>
      <c r="S61" s="63">
        <v>8.8944644765525543E-4</v>
      </c>
      <c r="T61" s="63">
        <v>1.019689176004611E-5</v>
      </c>
      <c r="U61" s="63">
        <v>8.745379812534455E-8</v>
      </c>
      <c r="V61" s="63">
        <v>2.636209863171413E-4</v>
      </c>
      <c r="W61" s="63">
        <v>2.252552320610311E-3</v>
      </c>
      <c r="X61" s="63">
        <v>7.3836424000582796E-4</v>
      </c>
      <c r="Y61" s="63">
        <v>6.8860204466008268E-2</v>
      </c>
      <c r="Z61" s="63">
        <v>1.2761856123557616E-3</v>
      </c>
      <c r="AA61" s="63">
        <v>3.3678441832870579E-4</v>
      </c>
      <c r="AB61" s="63">
        <v>1.3236249206654157E-3</v>
      </c>
      <c r="AC61" s="63">
        <v>1.4606905887247289E-3</v>
      </c>
      <c r="AD61" s="63">
        <v>1.1759542474957158E-2</v>
      </c>
      <c r="AE61" s="63">
        <v>8.6406469594152076E-6</v>
      </c>
      <c r="AF61" s="63">
        <v>6.0372079595915617E-5</v>
      </c>
      <c r="AG61" s="63">
        <v>6.2209302243634076E-4</v>
      </c>
      <c r="AH61" s="63">
        <v>4.4007843926691456E-4</v>
      </c>
      <c r="AI61" s="63">
        <v>1.3221226381270274E-5</v>
      </c>
      <c r="AJ61" s="63">
        <v>1.2344605089116693E-6</v>
      </c>
      <c r="AK61" s="63">
        <v>4.6685391008669501E-4</v>
      </c>
      <c r="AL61" s="63">
        <v>0</v>
      </c>
      <c r="AM61" s="63">
        <v>5.4217148650080919E-4</v>
      </c>
      <c r="AN61" s="63">
        <v>1.643690306564677E-3</v>
      </c>
      <c r="AO61" s="63">
        <v>3.7603957171353538E-3</v>
      </c>
      <c r="AP61" s="63">
        <v>5.6632982193137137E-3</v>
      </c>
      <c r="AQ61" s="63">
        <v>7.5035951606512039E-2</v>
      </c>
      <c r="AR61" s="63">
        <v>9.6873771714737454E-3</v>
      </c>
      <c r="AS61" s="63">
        <v>7.6637900052898755E-3</v>
      </c>
      <c r="AT61" s="63">
        <v>4.0903456382888849E-3</v>
      </c>
      <c r="AU61" s="63">
        <v>2.8886732131041684E-3</v>
      </c>
      <c r="AV61" s="63">
        <v>9.1640662978790827E-5</v>
      </c>
      <c r="AW61" s="63">
        <v>3.967738978535374E-4</v>
      </c>
      <c r="AX61" s="63">
        <v>2.7905607175916303E-3</v>
      </c>
      <c r="AY61" s="63">
        <v>8.7218364737086973E-5</v>
      </c>
      <c r="AZ61" s="63">
        <v>4.9424007187702968E-4</v>
      </c>
      <c r="BA61" s="63">
        <v>0</v>
      </c>
      <c r="BB61" s="63">
        <v>1.6330917884713952E-2</v>
      </c>
      <c r="BC61" s="63">
        <v>6.1930607874842142E-2</v>
      </c>
      <c r="BD61" s="63">
        <v>1.5041685812732367E-2</v>
      </c>
      <c r="BE61" s="63">
        <v>5.1682158489243027E-3</v>
      </c>
      <c r="BF61" s="63">
        <v>2.6325874272573581E-2</v>
      </c>
      <c r="BG61" s="63">
        <v>5.2894488515952765E-3</v>
      </c>
      <c r="BH61" s="63">
        <v>4.9733073987111111E-2</v>
      </c>
      <c r="BI61" s="63">
        <v>0</v>
      </c>
      <c r="BJ61" s="63">
        <v>0.40787914374475454</v>
      </c>
      <c r="BK61" s="63">
        <v>2.0835935290625689</v>
      </c>
      <c r="BL61" s="63">
        <v>145.81343511432254</v>
      </c>
      <c r="BM61" s="63">
        <v>0</v>
      </c>
      <c r="BN61" s="63">
        <v>0</v>
      </c>
      <c r="BO61" s="63">
        <v>41.356688112611849</v>
      </c>
      <c r="BP61" s="63">
        <v>0</v>
      </c>
      <c r="BQ61" s="63">
        <v>24.697182883482309</v>
      </c>
      <c r="BR61" s="63">
        <v>213.95089963947925</v>
      </c>
      <c r="BS61" s="63">
        <v>214.35877878322401</v>
      </c>
    </row>
    <row r="62" spans="1:71" x14ac:dyDescent="0.25">
      <c r="A62" s="13" t="s">
        <v>134</v>
      </c>
      <c r="B62" s="13" t="s">
        <v>135</v>
      </c>
      <c r="C62" s="15">
        <v>2672572.2639187099</v>
      </c>
      <c r="D62" s="63">
        <v>1.3594748416864753</v>
      </c>
      <c r="E62" s="63">
        <v>17.735542918263231</v>
      </c>
      <c r="F62" s="63">
        <v>1.6978126785389975E-2</v>
      </c>
      <c r="G62" s="63">
        <v>0</v>
      </c>
      <c r="H62" s="63">
        <v>0</v>
      </c>
      <c r="I62" s="63">
        <v>0</v>
      </c>
      <c r="J62" s="63">
        <v>0</v>
      </c>
      <c r="K62" s="63">
        <v>0</v>
      </c>
      <c r="L62" s="63">
        <v>148.64352019019915</v>
      </c>
      <c r="M62" s="63">
        <v>0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3">
        <v>0</v>
      </c>
      <c r="T62" s="63">
        <v>0</v>
      </c>
      <c r="U62" s="63">
        <v>0</v>
      </c>
      <c r="V62" s="63">
        <v>0</v>
      </c>
      <c r="W62" s="63">
        <v>0.49176322416600332</v>
      </c>
      <c r="X62" s="63">
        <v>8.6251226953659828</v>
      </c>
      <c r="Y62" s="63">
        <v>0</v>
      </c>
      <c r="Z62" s="63">
        <v>2098.1591389483715</v>
      </c>
      <c r="AA62" s="63">
        <v>0</v>
      </c>
      <c r="AB62" s="63">
        <v>0</v>
      </c>
      <c r="AC62" s="63">
        <v>0</v>
      </c>
      <c r="AD62" s="63">
        <v>0</v>
      </c>
      <c r="AE62" s="63">
        <v>0</v>
      </c>
      <c r="AF62" s="63">
        <v>0</v>
      </c>
      <c r="AG62" s="63">
        <v>0</v>
      </c>
      <c r="AH62" s="63">
        <v>0</v>
      </c>
      <c r="AI62" s="63">
        <v>0</v>
      </c>
      <c r="AJ62" s="63">
        <v>0</v>
      </c>
      <c r="AK62" s="63">
        <v>0</v>
      </c>
      <c r="AL62" s="63">
        <v>0</v>
      </c>
      <c r="AM62" s="63">
        <v>0</v>
      </c>
      <c r="AN62" s="63">
        <v>0</v>
      </c>
      <c r="AO62" s="63">
        <v>0</v>
      </c>
      <c r="AP62" s="63">
        <v>0</v>
      </c>
      <c r="AQ62" s="63">
        <v>52.076538807795785</v>
      </c>
      <c r="AR62" s="63">
        <v>0</v>
      </c>
      <c r="AS62" s="63">
        <v>0</v>
      </c>
      <c r="AT62" s="63">
        <v>0</v>
      </c>
      <c r="AU62" s="63">
        <v>0</v>
      </c>
      <c r="AV62" s="63">
        <v>0</v>
      </c>
      <c r="AW62" s="63">
        <v>0</v>
      </c>
      <c r="AX62" s="63">
        <v>0</v>
      </c>
      <c r="AY62" s="63">
        <v>0</v>
      </c>
      <c r="AZ62" s="63">
        <v>0</v>
      </c>
      <c r="BA62" s="63">
        <v>0</v>
      </c>
      <c r="BB62" s="63">
        <v>6.3371249984637483</v>
      </c>
      <c r="BC62" s="63">
        <v>0</v>
      </c>
      <c r="BD62" s="63">
        <v>927.29967755341897</v>
      </c>
      <c r="BE62" s="63">
        <v>33.687598297694663</v>
      </c>
      <c r="BF62" s="63">
        <v>2137.3076392906828</v>
      </c>
      <c r="BG62" s="63">
        <v>0.5978319463077556</v>
      </c>
      <c r="BH62" s="63">
        <v>105.59821901130688</v>
      </c>
      <c r="BI62" s="63">
        <v>0</v>
      </c>
      <c r="BJ62" s="63">
        <v>5537.9361708505085</v>
      </c>
      <c r="BK62" s="63">
        <v>30643.573261993439</v>
      </c>
      <c r="BL62" s="63">
        <v>1038000.5968367008</v>
      </c>
      <c r="BM62" s="63">
        <v>75178.251753913326</v>
      </c>
      <c r="BN62" s="63">
        <v>0</v>
      </c>
      <c r="BO62" s="63">
        <v>571038.19342739158</v>
      </c>
      <c r="BP62" s="63">
        <v>0</v>
      </c>
      <c r="BQ62" s="63">
        <v>952173.71246786066</v>
      </c>
      <c r="BR62" s="63">
        <v>2667034.32774786</v>
      </c>
      <c r="BS62" s="63">
        <v>2672572.2639187104</v>
      </c>
    </row>
    <row r="63" spans="1:71" x14ac:dyDescent="0.25">
      <c r="A63" s="13" t="s">
        <v>136</v>
      </c>
      <c r="B63" s="13" t="s">
        <v>137</v>
      </c>
      <c r="C63" s="15">
        <v>108.894477986841</v>
      </c>
      <c r="D63" s="63">
        <v>0</v>
      </c>
      <c r="E63" s="63">
        <v>0</v>
      </c>
      <c r="F63" s="63">
        <v>0</v>
      </c>
      <c r="G63" s="63">
        <v>1.3250526062381784E-2</v>
      </c>
      <c r="H63" s="63">
        <v>1.0632519408227585E-3</v>
      </c>
      <c r="I63" s="63">
        <v>0.21747271297466791</v>
      </c>
      <c r="J63" s="63">
        <v>0</v>
      </c>
      <c r="K63" s="63">
        <v>0</v>
      </c>
      <c r="L63" s="63">
        <v>3.9970228895668041E-3</v>
      </c>
      <c r="M63" s="63">
        <v>0</v>
      </c>
      <c r="N63" s="63">
        <v>0</v>
      </c>
      <c r="O63" s="63">
        <v>2.4854516847312314E-3</v>
      </c>
      <c r="P63" s="63">
        <v>0</v>
      </c>
      <c r="Q63" s="63">
        <v>0.25447623134602809</v>
      </c>
      <c r="R63" s="63">
        <v>0</v>
      </c>
      <c r="S63" s="63">
        <v>0</v>
      </c>
      <c r="T63" s="63">
        <v>0</v>
      </c>
      <c r="U63" s="63">
        <v>0</v>
      </c>
      <c r="V63" s="63">
        <v>0</v>
      </c>
      <c r="W63" s="63">
        <v>0</v>
      </c>
      <c r="X63" s="63">
        <v>3.6434525073968988E-4</v>
      </c>
      <c r="Y63" s="63">
        <v>0</v>
      </c>
      <c r="Z63" s="63">
        <v>1.370298533442999E-3</v>
      </c>
      <c r="AA63" s="63">
        <v>0.53996552447991564</v>
      </c>
      <c r="AB63" s="63">
        <v>4.7643716077752668E-2</v>
      </c>
      <c r="AC63" s="63">
        <v>0.12375734512004813</v>
      </c>
      <c r="AD63" s="63">
        <v>3.9775003285837367E-3</v>
      </c>
      <c r="AE63" s="63">
        <v>0</v>
      </c>
      <c r="AF63" s="63">
        <v>1.6682710782053412E-2</v>
      </c>
      <c r="AG63" s="63">
        <v>0.78003025575383733</v>
      </c>
      <c r="AH63" s="63">
        <v>4.2251026822170408</v>
      </c>
      <c r="AI63" s="63">
        <v>1.6660097353363632E-2</v>
      </c>
      <c r="AJ63" s="63">
        <v>9.256383137067099E-3</v>
      </c>
      <c r="AK63" s="63">
        <v>8.302487696019735E-2</v>
      </c>
      <c r="AL63" s="63">
        <v>0.3723896843539759</v>
      </c>
      <c r="AM63" s="63">
        <v>0</v>
      </c>
      <c r="AN63" s="63">
        <v>1.1163555962765916E-2</v>
      </c>
      <c r="AO63" s="63">
        <v>3.7361907562510815E-2</v>
      </c>
      <c r="AP63" s="63">
        <v>0.49453434773438204</v>
      </c>
      <c r="AQ63" s="63">
        <v>0.25851740612707053</v>
      </c>
      <c r="AR63" s="63">
        <v>4.9732813566174174</v>
      </c>
      <c r="AS63" s="63">
        <v>0</v>
      </c>
      <c r="AT63" s="63">
        <v>0</v>
      </c>
      <c r="AU63" s="63">
        <v>0</v>
      </c>
      <c r="AV63" s="63">
        <v>0</v>
      </c>
      <c r="AW63" s="63">
        <v>0</v>
      </c>
      <c r="AX63" s="63">
        <v>0</v>
      </c>
      <c r="AY63" s="63">
        <v>0</v>
      </c>
      <c r="AZ63" s="63">
        <v>0</v>
      </c>
      <c r="BA63" s="63">
        <v>0</v>
      </c>
      <c r="BB63" s="63">
        <v>0.18454886724839295</v>
      </c>
      <c r="BC63" s="63">
        <v>0</v>
      </c>
      <c r="BD63" s="63">
        <v>1.4848137809078215E-2</v>
      </c>
      <c r="BE63" s="63">
        <v>0</v>
      </c>
      <c r="BF63" s="63">
        <v>5.4612226650251972E-3</v>
      </c>
      <c r="BG63" s="63">
        <v>0</v>
      </c>
      <c r="BH63" s="63">
        <v>1.7265546164194834E-2</v>
      </c>
      <c r="BI63" s="63">
        <v>0</v>
      </c>
      <c r="BJ63" s="63">
        <v>12.709952965137058</v>
      </c>
      <c r="BK63" s="63">
        <v>1.1212533911892497</v>
      </c>
      <c r="BL63" s="63">
        <v>85.644677870214011</v>
      </c>
      <c r="BM63" s="63">
        <v>0</v>
      </c>
      <c r="BN63" s="63">
        <v>0</v>
      </c>
      <c r="BO63" s="63">
        <v>19.143563312993312</v>
      </c>
      <c r="BP63" s="63">
        <v>0</v>
      </c>
      <c r="BQ63" s="63">
        <v>-9.7249695526926505</v>
      </c>
      <c r="BR63" s="63">
        <v>96.184525021703919</v>
      </c>
      <c r="BS63" s="63">
        <v>108.89447798684098</v>
      </c>
    </row>
    <row r="64" spans="1:71" x14ac:dyDescent="0.25">
      <c r="A64" s="13" t="s">
        <v>138</v>
      </c>
      <c r="B64" s="13" t="s">
        <v>139</v>
      </c>
      <c r="C64" s="15">
        <v>34.749051366076301</v>
      </c>
      <c r="D64" s="63">
        <v>1.981445078167134E-2</v>
      </c>
      <c r="E64" s="63">
        <v>6.174227369413459E-3</v>
      </c>
      <c r="F64" s="63">
        <v>2.6843765675973682E-4</v>
      </c>
      <c r="G64" s="63">
        <v>4.5048278100852917E-3</v>
      </c>
      <c r="H64" s="63">
        <v>0</v>
      </c>
      <c r="I64" s="63">
        <v>0</v>
      </c>
      <c r="J64" s="63">
        <v>0.29461486570320616</v>
      </c>
      <c r="K64" s="63">
        <v>1.4826700329608755E-2</v>
      </c>
      <c r="L64" s="63">
        <v>0.70955131000214566</v>
      </c>
      <c r="M64" s="63">
        <v>0.10865103439090899</v>
      </c>
      <c r="N64" s="63">
        <v>0</v>
      </c>
      <c r="O64" s="63">
        <v>2.7409413052083709E-4</v>
      </c>
      <c r="P64" s="63">
        <v>2.1115840784544774E-3</v>
      </c>
      <c r="Q64" s="63">
        <v>6.8986824842583337E-3</v>
      </c>
      <c r="R64" s="63">
        <v>1.380838373449428E-3</v>
      </c>
      <c r="S64" s="63">
        <v>1.4587265407517543E-2</v>
      </c>
      <c r="T64" s="63">
        <v>1.3104895608778545E-2</v>
      </c>
      <c r="U64" s="63">
        <v>2.7330791612120948E-7</v>
      </c>
      <c r="V64" s="63">
        <v>7.0272222569654911E-3</v>
      </c>
      <c r="W64" s="63">
        <v>5.7530468837302624E-2</v>
      </c>
      <c r="X64" s="63">
        <v>3.3994344489828572E-3</v>
      </c>
      <c r="Y64" s="63">
        <v>8.2527738336184819E-2</v>
      </c>
      <c r="Z64" s="63">
        <v>3.8216738242454973E-2</v>
      </c>
      <c r="AA64" s="63">
        <v>0.17164053591419076</v>
      </c>
      <c r="AB64" s="63">
        <v>4.8693621825012308E-2</v>
      </c>
      <c r="AC64" s="63">
        <v>4.7247297543145427E-3</v>
      </c>
      <c r="AD64" s="63">
        <v>1.6838120870627006E-2</v>
      </c>
      <c r="AE64" s="63">
        <v>3.0103883725750654E-4</v>
      </c>
      <c r="AF64" s="63">
        <v>1.0981177535137811E-2</v>
      </c>
      <c r="AG64" s="63">
        <v>2.6424846935623407E-2</v>
      </c>
      <c r="AH64" s="63">
        <v>5.2524155276710345E-2</v>
      </c>
      <c r="AI64" s="63">
        <v>1.045471638331606E-3</v>
      </c>
      <c r="AJ64" s="63">
        <v>1.059540715111608E-4</v>
      </c>
      <c r="AK64" s="63">
        <v>0.23049187828050222</v>
      </c>
      <c r="AL64" s="63">
        <v>1.696113673638416E-2</v>
      </c>
      <c r="AM64" s="63">
        <v>8.6538768537493312E-3</v>
      </c>
      <c r="AN64" s="63">
        <v>1.6106341532631081E-2</v>
      </c>
      <c r="AO64" s="63">
        <v>0.54193939782947276</v>
      </c>
      <c r="AP64" s="63">
        <v>3.5622220121447917E-2</v>
      </c>
      <c r="AQ64" s="63">
        <v>0.18060088981607217</v>
      </c>
      <c r="AR64" s="63">
        <v>1.812529426103282E-3</v>
      </c>
      <c r="AS64" s="63">
        <v>7.7272848218868824E-3</v>
      </c>
      <c r="AT64" s="63">
        <v>4.2436862307258083E-4</v>
      </c>
      <c r="AU64" s="63">
        <v>1.7944780534927849E-2</v>
      </c>
      <c r="AV64" s="63">
        <v>0</v>
      </c>
      <c r="AW64" s="63">
        <v>0</v>
      </c>
      <c r="AX64" s="63">
        <v>0</v>
      </c>
      <c r="AY64" s="63">
        <v>1.2904381839625713E-5</v>
      </c>
      <c r="AZ64" s="63">
        <v>7.2881474946957369E-4</v>
      </c>
      <c r="BA64" s="63">
        <v>5.030696698729983E-3</v>
      </c>
      <c r="BB64" s="63">
        <v>9.5707716870420019E-3</v>
      </c>
      <c r="BC64" s="63">
        <v>1.7092447701880925E-2</v>
      </c>
      <c r="BD64" s="63">
        <v>3.0278640992590013E-2</v>
      </c>
      <c r="BE64" s="63">
        <v>0</v>
      </c>
      <c r="BF64" s="63">
        <v>1.4930991695423472E-2</v>
      </c>
      <c r="BG64" s="63">
        <v>0</v>
      </c>
      <c r="BH64" s="63">
        <v>2.7771230535312912E-3</v>
      </c>
      <c r="BI64" s="63">
        <v>0</v>
      </c>
      <c r="BJ64" s="63">
        <v>2.8574518377520595</v>
      </c>
      <c r="BK64" s="63">
        <v>2.9343301557665628E-2</v>
      </c>
      <c r="BL64" s="63">
        <v>32.106178270394366</v>
      </c>
      <c r="BM64" s="63">
        <v>0</v>
      </c>
      <c r="BN64" s="63">
        <v>0</v>
      </c>
      <c r="BO64" s="63">
        <v>0.25661523189736246</v>
      </c>
      <c r="BP64" s="63">
        <v>0</v>
      </c>
      <c r="BQ64" s="63">
        <v>-0.50053727552515148</v>
      </c>
      <c r="BR64" s="63">
        <v>31.891599528324246</v>
      </c>
      <c r="BS64" s="63">
        <v>34.749051366076309</v>
      </c>
    </row>
    <row r="65" spans="1:71" x14ac:dyDescent="0.25">
      <c r="A65" s="13" t="s">
        <v>140</v>
      </c>
      <c r="B65" s="13" t="s">
        <v>141</v>
      </c>
      <c r="C65" s="15">
        <v>60.523253098964297</v>
      </c>
      <c r="D65" s="63">
        <v>0</v>
      </c>
      <c r="E65" s="63">
        <v>0</v>
      </c>
      <c r="F65" s="63">
        <v>0</v>
      </c>
      <c r="G65" s="63">
        <v>0</v>
      </c>
      <c r="H65" s="63">
        <v>0</v>
      </c>
      <c r="I65" s="63">
        <v>0</v>
      </c>
      <c r="J65" s="63">
        <v>0</v>
      </c>
      <c r="K65" s="63">
        <v>0</v>
      </c>
      <c r="L65" s="63">
        <v>0</v>
      </c>
      <c r="M65" s="63">
        <v>0</v>
      </c>
      <c r="N65" s="63">
        <v>0</v>
      </c>
      <c r="O65" s="63">
        <v>0</v>
      </c>
      <c r="P65" s="63">
        <v>0</v>
      </c>
      <c r="Q65" s="63">
        <v>0</v>
      </c>
      <c r="R65" s="63">
        <v>0</v>
      </c>
      <c r="S65" s="63">
        <v>0</v>
      </c>
      <c r="T65" s="63">
        <v>0</v>
      </c>
      <c r="U65" s="63">
        <v>0</v>
      </c>
      <c r="V65" s="63">
        <v>0</v>
      </c>
      <c r="W65" s="63">
        <v>0</v>
      </c>
      <c r="X65" s="63">
        <v>0</v>
      </c>
      <c r="Y65" s="63">
        <v>0</v>
      </c>
      <c r="Z65" s="63">
        <v>0</v>
      </c>
      <c r="AA65" s="63">
        <v>0</v>
      </c>
      <c r="AB65" s="63">
        <v>7.4060592934820892</v>
      </c>
      <c r="AC65" s="63">
        <v>0</v>
      </c>
      <c r="AD65" s="63">
        <v>0</v>
      </c>
      <c r="AE65" s="63">
        <v>0</v>
      </c>
      <c r="AF65" s="63">
        <v>0</v>
      </c>
      <c r="AG65" s="63">
        <v>0</v>
      </c>
      <c r="AH65" s="63">
        <v>0</v>
      </c>
      <c r="AI65" s="63">
        <v>0</v>
      </c>
      <c r="AJ65" s="63">
        <v>0</v>
      </c>
      <c r="AK65" s="63">
        <v>0</v>
      </c>
      <c r="AL65" s="63">
        <v>0</v>
      </c>
      <c r="AM65" s="63">
        <v>1.4151112464659334</v>
      </c>
      <c r="AN65" s="63">
        <v>0.36268874379957655</v>
      </c>
      <c r="AO65" s="63">
        <v>21.230388465681131</v>
      </c>
      <c r="AP65" s="63">
        <v>0</v>
      </c>
      <c r="AQ65" s="63">
        <v>0</v>
      </c>
      <c r="AR65" s="63">
        <v>0</v>
      </c>
      <c r="AS65" s="63">
        <v>0</v>
      </c>
      <c r="AT65" s="63">
        <v>0</v>
      </c>
      <c r="AU65" s="63">
        <v>0</v>
      </c>
      <c r="AV65" s="63">
        <v>0</v>
      </c>
      <c r="AW65" s="63">
        <v>0</v>
      </c>
      <c r="AX65" s="63">
        <v>0</v>
      </c>
      <c r="AY65" s="63">
        <v>0</v>
      </c>
      <c r="AZ65" s="63">
        <v>0</v>
      </c>
      <c r="BA65" s="63">
        <v>2.1791859027635314</v>
      </c>
      <c r="BB65" s="63">
        <v>0</v>
      </c>
      <c r="BC65" s="63">
        <v>0</v>
      </c>
      <c r="BD65" s="63">
        <v>0.20326292937123944</v>
      </c>
      <c r="BE65" s="63">
        <v>0</v>
      </c>
      <c r="BF65" s="63">
        <v>0</v>
      </c>
      <c r="BG65" s="63">
        <v>0</v>
      </c>
      <c r="BH65" s="63">
        <v>0</v>
      </c>
      <c r="BI65" s="63">
        <v>0</v>
      </c>
      <c r="BJ65" s="63">
        <v>32.796696581563502</v>
      </c>
      <c r="BK65" s="63">
        <v>0</v>
      </c>
      <c r="BL65" s="63">
        <v>49.194559141120685</v>
      </c>
      <c r="BM65" s="63">
        <v>0</v>
      </c>
      <c r="BN65" s="63">
        <v>0</v>
      </c>
      <c r="BO65" s="63">
        <v>0</v>
      </c>
      <c r="BP65" s="63">
        <v>0</v>
      </c>
      <c r="BQ65" s="63">
        <v>-21.468002623719887</v>
      </c>
      <c r="BR65" s="63">
        <v>27.726556517400798</v>
      </c>
      <c r="BS65" s="63">
        <v>60.523253098964304</v>
      </c>
    </row>
    <row r="66" spans="1:71" x14ac:dyDescent="0.25">
      <c r="A66" s="24" t="s">
        <v>142</v>
      </c>
      <c r="B66" s="24" t="s">
        <v>143</v>
      </c>
      <c r="C66" s="18">
        <v>80.265346771781196</v>
      </c>
      <c r="D66" s="64">
        <v>0</v>
      </c>
      <c r="E66" s="64">
        <v>0</v>
      </c>
      <c r="F66" s="64">
        <v>0</v>
      </c>
      <c r="G66" s="64">
        <v>0</v>
      </c>
      <c r="H66" s="64">
        <v>0</v>
      </c>
      <c r="I66" s="64">
        <v>0</v>
      </c>
      <c r="J66" s="64">
        <v>0</v>
      </c>
      <c r="K66" s="64">
        <v>0</v>
      </c>
      <c r="L66" s="64">
        <v>0</v>
      </c>
      <c r="M66" s="64">
        <v>0</v>
      </c>
      <c r="N66" s="64">
        <v>0</v>
      </c>
      <c r="O66" s="64">
        <v>0</v>
      </c>
      <c r="P66" s="64">
        <v>0</v>
      </c>
      <c r="Q66" s="64">
        <v>0</v>
      </c>
      <c r="R66" s="64">
        <v>0</v>
      </c>
      <c r="S66" s="64">
        <v>0</v>
      </c>
      <c r="T66" s="64">
        <v>0</v>
      </c>
      <c r="U66" s="64">
        <v>0</v>
      </c>
      <c r="V66" s="64">
        <v>0</v>
      </c>
      <c r="W66" s="64">
        <v>0</v>
      </c>
      <c r="X66" s="64">
        <v>0</v>
      </c>
      <c r="Y66" s="64">
        <v>0</v>
      </c>
      <c r="Z66" s="64">
        <v>0</v>
      </c>
      <c r="AA66" s="64">
        <v>0</v>
      </c>
      <c r="AB66" s="64">
        <v>2.1853458986269069E-2</v>
      </c>
      <c r="AC66" s="64">
        <v>0</v>
      </c>
      <c r="AD66" s="64">
        <v>0</v>
      </c>
      <c r="AE66" s="64">
        <v>0</v>
      </c>
      <c r="AF66" s="64">
        <v>0</v>
      </c>
      <c r="AG66" s="64">
        <v>0</v>
      </c>
      <c r="AH66" s="64">
        <v>0</v>
      </c>
      <c r="AI66" s="64">
        <v>0</v>
      </c>
      <c r="AJ66" s="64">
        <v>0</v>
      </c>
      <c r="AK66" s="64">
        <v>0</v>
      </c>
      <c r="AL66" s="64">
        <v>0</v>
      </c>
      <c r="AM66" s="64">
        <v>2.5634158366627546</v>
      </c>
      <c r="AN66" s="64">
        <v>1.6586585057320293</v>
      </c>
      <c r="AO66" s="64">
        <v>53.87752116375551</v>
      </c>
      <c r="AP66" s="64">
        <v>0</v>
      </c>
      <c r="AQ66" s="64">
        <v>0</v>
      </c>
      <c r="AR66" s="64">
        <v>0</v>
      </c>
      <c r="AS66" s="64">
        <v>4.3004188911774266E-2</v>
      </c>
      <c r="AT66" s="64">
        <v>0</v>
      </c>
      <c r="AU66" s="64">
        <v>0</v>
      </c>
      <c r="AV66" s="64">
        <v>0</v>
      </c>
      <c r="AW66" s="64">
        <v>0</v>
      </c>
      <c r="AX66" s="64">
        <v>0</v>
      </c>
      <c r="AY66" s="64">
        <v>0</v>
      </c>
      <c r="AZ66" s="64">
        <v>0</v>
      </c>
      <c r="BA66" s="64">
        <v>2.2384996096681808</v>
      </c>
      <c r="BB66" s="64">
        <v>0</v>
      </c>
      <c r="BC66" s="64">
        <v>0</v>
      </c>
      <c r="BD66" s="64">
        <v>0.11437186543896435</v>
      </c>
      <c r="BE66" s="64">
        <v>0</v>
      </c>
      <c r="BF66" s="64">
        <v>0</v>
      </c>
      <c r="BG66" s="64">
        <v>0</v>
      </c>
      <c r="BH66" s="64">
        <v>0.51778459347989569</v>
      </c>
      <c r="BI66" s="64">
        <v>0</v>
      </c>
      <c r="BJ66" s="64">
        <v>61.035109222635377</v>
      </c>
      <c r="BK66" s="64">
        <v>0.58064049102515258</v>
      </c>
      <c r="BL66" s="64">
        <v>55.213110675615589</v>
      </c>
      <c r="BM66" s="64">
        <v>0</v>
      </c>
      <c r="BN66" s="64">
        <v>0</v>
      </c>
      <c r="BO66" s="64">
        <v>8.9016829105969091</v>
      </c>
      <c r="BP66" s="64">
        <v>0</v>
      </c>
      <c r="BQ66" s="64">
        <v>-45.465196528091809</v>
      </c>
      <c r="BR66" s="64">
        <v>19.230237549145841</v>
      </c>
      <c r="BS66" s="64">
        <v>80.265346771781225</v>
      </c>
    </row>
    <row r="67" spans="1:71" x14ac:dyDescent="0.25">
      <c r="A67" s="24" t="s">
        <v>144</v>
      </c>
      <c r="B67" s="24" t="s">
        <v>145</v>
      </c>
      <c r="C67" s="18">
        <v>88.620112313775294</v>
      </c>
      <c r="D67" s="64">
        <v>6.6314170499899188</v>
      </c>
      <c r="E67" s="64">
        <v>1.1476973548135733E-3</v>
      </c>
      <c r="F67" s="64">
        <v>0</v>
      </c>
      <c r="G67" s="64">
        <v>3.6322994832683753E-2</v>
      </c>
      <c r="H67" s="64">
        <v>9.4956239215398175E-6</v>
      </c>
      <c r="I67" s="64">
        <v>2.4525913272563322E-2</v>
      </c>
      <c r="J67" s="64">
        <v>1.2943324268276676E-3</v>
      </c>
      <c r="K67" s="64">
        <v>0.26016131234787676</v>
      </c>
      <c r="L67" s="64">
        <v>3.2512690727858629</v>
      </c>
      <c r="M67" s="64">
        <v>1.6457818948827567</v>
      </c>
      <c r="N67" s="64">
        <v>0</v>
      </c>
      <c r="O67" s="64">
        <v>0</v>
      </c>
      <c r="P67" s="64">
        <v>0</v>
      </c>
      <c r="Q67" s="64">
        <v>0</v>
      </c>
      <c r="R67" s="64">
        <v>0</v>
      </c>
      <c r="S67" s="64">
        <v>0.11448481325509106</v>
      </c>
      <c r="T67" s="64">
        <v>0</v>
      </c>
      <c r="U67" s="64">
        <v>0</v>
      </c>
      <c r="V67" s="64">
        <v>0</v>
      </c>
      <c r="W67" s="64">
        <v>0.47174858921081447</v>
      </c>
      <c r="X67" s="64">
        <v>1.8406154773833672E-2</v>
      </c>
      <c r="Y67" s="64">
        <v>0.43168845391897193</v>
      </c>
      <c r="Z67" s="64">
        <v>0.11497635708696337</v>
      </c>
      <c r="AA67" s="64">
        <v>0.1370210614505889</v>
      </c>
      <c r="AB67" s="64">
        <v>2.0817287259823791</v>
      </c>
      <c r="AC67" s="64">
        <v>0.14886291841041524</v>
      </c>
      <c r="AD67" s="64">
        <v>9.1019017898155724E-2</v>
      </c>
      <c r="AE67" s="64">
        <v>4.1372680272072905E-6</v>
      </c>
      <c r="AF67" s="64">
        <v>4.6409392728115534E-2</v>
      </c>
      <c r="AG67" s="64">
        <v>0.1536367815141832</v>
      </c>
      <c r="AH67" s="64">
        <v>1.2641773966065721</v>
      </c>
      <c r="AI67" s="64">
        <v>1.0916488548962688E-3</v>
      </c>
      <c r="AJ67" s="64">
        <v>1.6701886394882765E-3</v>
      </c>
      <c r="AK67" s="64">
        <v>1.2021232733736782</v>
      </c>
      <c r="AL67" s="64">
        <v>0.10350522026909748</v>
      </c>
      <c r="AM67" s="64">
        <v>0.11630063435306119</v>
      </c>
      <c r="AN67" s="64">
        <v>5.7149243895874224E-2</v>
      </c>
      <c r="AO67" s="64">
        <v>20.088049141290394</v>
      </c>
      <c r="AP67" s="64">
        <v>0.14647918298674059</v>
      </c>
      <c r="AQ67" s="64">
        <v>2.2869410153474614E-3</v>
      </c>
      <c r="AR67" s="64">
        <v>0</v>
      </c>
      <c r="AS67" s="64">
        <v>0</v>
      </c>
      <c r="AT67" s="64">
        <v>0.21651169487912383</v>
      </c>
      <c r="AU67" s="64">
        <v>0.58585681279536617</v>
      </c>
      <c r="AV67" s="64">
        <v>0</v>
      </c>
      <c r="AW67" s="64">
        <v>0</v>
      </c>
      <c r="AX67" s="64">
        <v>0</v>
      </c>
      <c r="AY67" s="64">
        <v>0</v>
      </c>
      <c r="AZ67" s="64">
        <v>0</v>
      </c>
      <c r="BA67" s="64">
        <v>0.88472524804592867</v>
      </c>
      <c r="BB67" s="64">
        <v>8.1464484143227889E-4</v>
      </c>
      <c r="BC67" s="64">
        <v>7.1197934501089646E-2</v>
      </c>
      <c r="BD67" s="64">
        <v>0.37258247281113671</v>
      </c>
      <c r="BE67" s="64">
        <v>0</v>
      </c>
      <c r="BF67" s="64">
        <v>8.0190197685261644E-2</v>
      </c>
      <c r="BG67" s="64">
        <v>3.3814878662598839E-4</v>
      </c>
      <c r="BH67" s="64">
        <v>4.3324219961578057E-2</v>
      </c>
      <c r="BI67" s="64">
        <v>0</v>
      </c>
      <c r="BJ67" s="64">
        <v>40.900290412607461</v>
      </c>
      <c r="BK67" s="64">
        <v>7.1346928899548856E-2</v>
      </c>
      <c r="BL67" s="64">
        <v>55.956151841000874</v>
      </c>
      <c r="BM67" s="64">
        <v>0</v>
      </c>
      <c r="BN67" s="64">
        <v>0</v>
      </c>
      <c r="BO67" s="64">
        <v>3.7817634399420053</v>
      </c>
      <c r="BP67" s="64">
        <v>0</v>
      </c>
      <c r="BQ67" s="64">
        <v>-12.089440308674602</v>
      </c>
      <c r="BR67" s="64">
        <v>47.719821901167826</v>
      </c>
      <c r="BS67" s="64">
        <v>88.62011231377528</v>
      </c>
    </row>
    <row r="68" spans="1:71" x14ac:dyDescent="0.25">
      <c r="A68" s="24" t="s">
        <v>146</v>
      </c>
      <c r="B68" s="24" t="s">
        <v>147</v>
      </c>
      <c r="C68" s="18">
        <v>4570861.7253532298</v>
      </c>
      <c r="D68" s="64">
        <v>0</v>
      </c>
      <c r="E68" s="64">
        <v>0</v>
      </c>
      <c r="F68" s="64">
        <v>0</v>
      </c>
      <c r="G68" s="64">
        <v>0</v>
      </c>
      <c r="H68" s="64">
        <v>0</v>
      </c>
      <c r="I68" s="64">
        <v>0</v>
      </c>
      <c r="J68" s="64">
        <v>0</v>
      </c>
      <c r="K68" s="64">
        <v>0</v>
      </c>
      <c r="L68" s="64">
        <v>0</v>
      </c>
      <c r="M68" s="64">
        <v>0</v>
      </c>
      <c r="N68" s="64">
        <v>0</v>
      </c>
      <c r="O68" s="64">
        <v>0</v>
      </c>
      <c r="P68" s="64">
        <v>0</v>
      </c>
      <c r="Q68" s="64">
        <v>0</v>
      </c>
      <c r="R68" s="64">
        <v>0</v>
      </c>
      <c r="S68" s="64">
        <v>0</v>
      </c>
      <c r="T68" s="64">
        <v>0</v>
      </c>
      <c r="U68" s="64">
        <v>0</v>
      </c>
      <c r="V68" s="64">
        <v>0</v>
      </c>
      <c r="W68" s="64">
        <v>0</v>
      </c>
      <c r="X68" s="64">
        <v>0</v>
      </c>
      <c r="Y68" s="64">
        <v>0</v>
      </c>
      <c r="Z68" s="64">
        <v>0</v>
      </c>
      <c r="AA68" s="64">
        <v>0</v>
      </c>
      <c r="AB68" s="64">
        <v>15.294939261352754</v>
      </c>
      <c r="AC68" s="64">
        <v>1440.6351300867102</v>
      </c>
      <c r="AD68" s="64">
        <v>0</v>
      </c>
      <c r="AE68" s="64">
        <v>0</v>
      </c>
      <c r="AF68" s="64">
        <v>0</v>
      </c>
      <c r="AG68" s="64">
        <v>4.3159012875230074</v>
      </c>
      <c r="AH68" s="64">
        <v>9.5819427423421484</v>
      </c>
      <c r="AI68" s="64">
        <v>0</v>
      </c>
      <c r="AJ68" s="64">
        <v>0</v>
      </c>
      <c r="AK68" s="64">
        <v>0</v>
      </c>
      <c r="AL68" s="64">
        <v>0</v>
      </c>
      <c r="AM68" s="64">
        <v>0</v>
      </c>
      <c r="AN68" s="64">
        <v>0</v>
      </c>
      <c r="AO68" s="64">
        <v>0</v>
      </c>
      <c r="AP68" s="64">
        <v>0</v>
      </c>
      <c r="AQ68" s="64">
        <v>0</v>
      </c>
      <c r="AR68" s="64">
        <v>0</v>
      </c>
      <c r="AS68" s="64">
        <v>0</v>
      </c>
      <c r="AT68" s="64">
        <v>0</v>
      </c>
      <c r="AU68" s="64">
        <v>0</v>
      </c>
      <c r="AV68" s="64">
        <v>0</v>
      </c>
      <c r="AW68" s="64">
        <v>0</v>
      </c>
      <c r="AX68" s="64">
        <v>0</v>
      </c>
      <c r="AY68" s="64">
        <v>0</v>
      </c>
      <c r="AZ68" s="64">
        <v>0</v>
      </c>
      <c r="BA68" s="64">
        <v>0</v>
      </c>
      <c r="BB68" s="64">
        <v>0.65384765395464395</v>
      </c>
      <c r="BC68" s="64">
        <v>0</v>
      </c>
      <c r="BD68" s="64">
        <v>0</v>
      </c>
      <c r="BE68" s="64">
        <v>0</v>
      </c>
      <c r="BF68" s="64">
        <v>0</v>
      </c>
      <c r="BG68" s="64">
        <v>0</v>
      </c>
      <c r="BH68" s="64">
        <v>0</v>
      </c>
      <c r="BI68" s="64">
        <v>0</v>
      </c>
      <c r="BJ68" s="64">
        <v>1470.4817610318828</v>
      </c>
      <c r="BK68" s="64">
        <v>1220902.3952778783</v>
      </c>
      <c r="BL68" s="64">
        <v>21.175983263121932</v>
      </c>
      <c r="BM68" s="64">
        <v>0</v>
      </c>
      <c r="BN68" s="64">
        <v>0</v>
      </c>
      <c r="BO68" s="64">
        <v>0</v>
      </c>
      <c r="BP68" s="64">
        <v>0</v>
      </c>
      <c r="BQ68" s="64">
        <v>3348467.6723310561</v>
      </c>
      <c r="BR68" s="64">
        <v>4569391.2435921971</v>
      </c>
      <c r="BS68" s="64">
        <v>4570861.7253532289</v>
      </c>
    </row>
    <row r="69" spans="1:71" x14ac:dyDescent="0.25">
      <c r="A69" s="24" t="s">
        <v>148</v>
      </c>
      <c r="B69" s="24" t="s">
        <v>149</v>
      </c>
      <c r="C69" s="18">
        <v>96.959166714628793</v>
      </c>
      <c r="D69" s="64">
        <v>0</v>
      </c>
      <c r="E69" s="64">
        <v>0</v>
      </c>
      <c r="F69" s="64">
        <v>0</v>
      </c>
      <c r="G69" s="64">
        <v>0.14978723564775309</v>
      </c>
      <c r="H69" s="64">
        <v>0</v>
      </c>
      <c r="I69" s="64">
        <v>0.35089694735621718</v>
      </c>
      <c r="J69" s="64">
        <v>1.0522526666944267</v>
      </c>
      <c r="K69" s="64">
        <v>0</v>
      </c>
      <c r="L69" s="64">
        <v>0.15695265083486371</v>
      </c>
      <c r="M69" s="64">
        <v>0</v>
      </c>
      <c r="N69" s="64">
        <v>0</v>
      </c>
      <c r="O69" s="64">
        <v>0</v>
      </c>
      <c r="P69" s="64">
        <v>0</v>
      </c>
      <c r="Q69" s="64">
        <v>0</v>
      </c>
      <c r="R69" s="64">
        <v>0</v>
      </c>
      <c r="S69" s="64">
        <v>0.17734029408195714</v>
      </c>
      <c r="T69" s="64">
        <v>0</v>
      </c>
      <c r="U69" s="64">
        <v>0</v>
      </c>
      <c r="V69" s="64">
        <v>0</v>
      </c>
      <c r="W69" s="64">
        <v>0</v>
      </c>
      <c r="X69" s="64">
        <v>0</v>
      </c>
      <c r="Y69" s="64">
        <v>0</v>
      </c>
      <c r="Z69" s="64">
        <v>2.5622878544852125E-3</v>
      </c>
      <c r="AA69" s="64">
        <v>0.52442821302761222</v>
      </c>
      <c r="AB69" s="64">
        <v>0.7882007508653438</v>
      </c>
      <c r="AC69" s="64">
        <v>6.7475736639532649</v>
      </c>
      <c r="AD69" s="64">
        <v>19.676061757539699</v>
      </c>
      <c r="AE69" s="64">
        <v>7.7890938375638381E-4</v>
      </c>
      <c r="AF69" s="64">
        <v>0.83494560597775147</v>
      </c>
      <c r="AG69" s="64">
        <v>10.729246426094647</v>
      </c>
      <c r="AH69" s="64">
        <v>6.6489133017441704</v>
      </c>
      <c r="AI69" s="64">
        <v>0.16874061722685257</v>
      </c>
      <c r="AJ69" s="64">
        <v>2.1191289749668697E-2</v>
      </c>
      <c r="AK69" s="64">
        <v>5.8144093942790009</v>
      </c>
      <c r="AL69" s="64">
        <v>1.1601018622545676</v>
      </c>
      <c r="AM69" s="64">
        <v>0.35669645175084957</v>
      </c>
      <c r="AN69" s="64">
        <v>0.17594188902263899</v>
      </c>
      <c r="AO69" s="64">
        <v>24.597594857003831</v>
      </c>
      <c r="AP69" s="64">
        <v>0</v>
      </c>
      <c r="AQ69" s="64">
        <v>1.9306460071529201</v>
      </c>
      <c r="AR69" s="64">
        <v>2.9311509477039987E-2</v>
      </c>
      <c r="AS69" s="64">
        <v>1.5542557237618826E-2</v>
      </c>
      <c r="AT69" s="64">
        <v>0</v>
      </c>
      <c r="AU69" s="64">
        <v>0</v>
      </c>
      <c r="AV69" s="64">
        <v>0</v>
      </c>
      <c r="AW69" s="64">
        <v>0</v>
      </c>
      <c r="AX69" s="64">
        <v>0</v>
      </c>
      <c r="AY69" s="64">
        <v>8.7557230930772317E-3</v>
      </c>
      <c r="AZ69" s="64">
        <v>0</v>
      </c>
      <c r="BA69" s="64">
        <v>0</v>
      </c>
      <c r="BB69" s="64">
        <v>0.25329356297848127</v>
      </c>
      <c r="BC69" s="64">
        <v>0</v>
      </c>
      <c r="BD69" s="64">
        <v>0.24629506770975138</v>
      </c>
      <c r="BE69" s="64">
        <v>0</v>
      </c>
      <c r="BF69" s="64">
        <v>0</v>
      </c>
      <c r="BG69" s="64">
        <v>0</v>
      </c>
      <c r="BH69" s="64">
        <v>0</v>
      </c>
      <c r="BI69" s="64">
        <v>0</v>
      </c>
      <c r="BJ69" s="64">
        <v>82.61846149999225</v>
      </c>
      <c r="BK69" s="64">
        <v>2.6111803091457698E-2</v>
      </c>
      <c r="BL69" s="64">
        <v>31.601549122671546</v>
      </c>
      <c r="BM69" s="64">
        <v>0</v>
      </c>
      <c r="BN69" s="64">
        <v>0</v>
      </c>
      <c r="BO69" s="64">
        <v>0</v>
      </c>
      <c r="BP69" s="64">
        <v>5.5265486454409958</v>
      </c>
      <c r="BQ69" s="64">
        <v>-22.813504356567467</v>
      </c>
      <c r="BR69" s="64">
        <v>14.340705214636532</v>
      </c>
      <c r="BS69" s="64">
        <v>96.959166714628779</v>
      </c>
    </row>
    <row r="70" spans="1:71" x14ac:dyDescent="0.25">
      <c r="A70" s="24" t="s">
        <v>150</v>
      </c>
      <c r="B70" s="24" t="s">
        <v>151</v>
      </c>
      <c r="C70" s="18">
        <v>15.8529888295259</v>
      </c>
      <c r="D70" s="64">
        <v>0</v>
      </c>
      <c r="E70" s="64">
        <v>0</v>
      </c>
      <c r="F70" s="64">
        <v>0</v>
      </c>
      <c r="G70" s="64">
        <v>0</v>
      </c>
      <c r="H70" s="64">
        <v>0</v>
      </c>
      <c r="I70" s="64">
        <v>5.7408100684772632E-4</v>
      </c>
      <c r="J70" s="64">
        <v>4.2233453492380446E-2</v>
      </c>
      <c r="K70" s="64">
        <v>0</v>
      </c>
      <c r="L70" s="64">
        <v>5.5823291688791528E-2</v>
      </c>
      <c r="M70" s="64">
        <v>0</v>
      </c>
      <c r="N70" s="64">
        <v>0</v>
      </c>
      <c r="O70" s="64">
        <v>0</v>
      </c>
      <c r="P70" s="64">
        <v>0</v>
      </c>
      <c r="Q70" s="64">
        <v>0</v>
      </c>
      <c r="R70" s="64">
        <v>0</v>
      </c>
      <c r="S70" s="64">
        <v>5.9700978180976649E-3</v>
      </c>
      <c r="T70" s="64">
        <v>5.1070970844829047E-3</v>
      </c>
      <c r="U70" s="64">
        <v>0</v>
      </c>
      <c r="V70" s="64">
        <v>0</v>
      </c>
      <c r="W70" s="64">
        <v>1.0417241565533249E-3</v>
      </c>
      <c r="X70" s="64">
        <v>9.9285870163357383E-4</v>
      </c>
      <c r="Y70" s="64">
        <v>0</v>
      </c>
      <c r="Z70" s="64">
        <v>1.009224540830869E-3</v>
      </c>
      <c r="AA70" s="64">
        <v>1.235828226588539E-3</v>
      </c>
      <c r="AB70" s="64">
        <v>2.5772011901945622E-3</v>
      </c>
      <c r="AC70" s="64">
        <v>0.34061147590897106</v>
      </c>
      <c r="AD70" s="64">
        <v>6.6355983544031286E-2</v>
      </c>
      <c r="AE70" s="64">
        <v>5.7136503388465294E-5</v>
      </c>
      <c r="AF70" s="64">
        <v>4.3565526546909802E-2</v>
      </c>
      <c r="AG70" s="64">
        <v>2.9560720052941594E-2</v>
      </c>
      <c r="AH70" s="64">
        <v>1.711399832835506E-2</v>
      </c>
      <c r="AI70" s="64">
        <v>1.562463751686011E-3</v>
      </c>
      <c r="AJ70" s="64">
        <v>5.3421353200753987E-4</v>
      </c>
      <c r="AK70" s="64">
        <v>0.26375598006007683</v>
      </c>
      <c r="AL70" s="64">
        <v>9.5481009987921275E-3</v>
      </c>
      <c r="AM70" s="64">
        <v>4.4662126677549321E-4</v>
      </c>
      <c r="AN70" s="64">
        <v>3.9804709000505912E-3</v>
      </c>
      <c r="AO70" s="64">
        <v>0.11481523478347887</v>
      </c>
      <c r="AP70" s="64">
        <v>0</v>
      </c>
      <c r="AQ70" s="64">
        <v>7.4942985413269862E-4</v>
      </c>
      <c r="AR70" s="64">
        <v>3.4669999481516987E-4</v>
      </c>
      <c r="AS70" s="64">
        <v>0</v>
      </c>
      <c r="AT70" s="64">
        <v>0</v>
      </c>
      <c r="AU70" s="64">
        <v>0</v>
      </c>
      <c r="AV70" s="64">
        <v>0</v>
      </c>
      <c r="AW70" s="64">
        <v>0</v>
      </c>
      <c r="AX70" s="64">
        <v>0</v>
      </c>
      <c r="AY70" s="64">
        <v>0</v>
      </c>
      <c r="AZ70" s="64">
        <v>0</v>
      </c>
      <c r="BA70" s="64">
        <v>2.0402828048214131E-3</v>
      </c>
      <c r="BB70" s="64">
        <v>1.2712326628447982E-5</v>
      </c>
      <c r="BC70" s="64">
        <v>0</v>
      </c>
      <c r="BD70" s="64">
        <v>5.2914435143754611E-4</v>
      </c>
      <c r="BE70" s="64">
        <v>0</v>
      </c>
      <c r="BF70" s="64">
        <v>0</v>
      </c>
      <c r="BG70" s="64">
        <v>0</v>
      </c>
      <c r="BH70" s="64">
        <v>0</v>
      </c>
      <c r="BI70" s="64">
        <v>0</v>
      </c>
      <c r="BJ70" s="64">
        <v>1.012151053415701</v>
      </c>
      <c r="BK70" s="64">
        <v>14.005386069018291</v>
      </c>
      <c r="BL70" s="64">
        <v>6.4159831137404965E-4</v>
      </c>
      <c r="BM70" s="64">
        <v>0</v>
      </c>
      <c r="BN70" s="64">
        <v>0</v>
      </c>
      <c r="BO70" s="64">
        <v>0</v>
      </c>
      <c r="BP70" s="64">
        <v>0</v>
      </c>
      <c r="BQ70" s="64">
        <v>0.83481010878053652</v>
      </c>
      <c r="BR70" s="64">
        <v>14.840837776110201</v>
      </c>
      <c r="BS70" s="64">
        <v>15.852988829525902</v>
      </c>
    </row>
    <row r="71" spans="1:71" x14ac:dyDescent="0.25">
      <c r="A71" s="13" t="s">
        <v>152</v>
      </c>
      <c r="B71" s="13" t="s">
        <v>153</v>
      </c>
      <c r="C71" s="15">
        <v>78.169644728864299</v>
      </c>
      <c r="D71" s="63">
        <v>0</v>
      </c>
      <c r="E71" s="63">
        <v>0</v>
      </c>
      <c r="F71" s="63">
        <v>0</v>
      </c>
      <c r="G71" s="63">
        <v>0</v>
      </c>
      <c r="H71" s="63">
        <v>0</v>
      </c>
      <c r="I71" s="63">
        <v>0.35630815441122693</v>
      </c>
      <c r="J71" s="63">
        <v>0</v>
      </c>
      <c r="K71" s="63">
        <v>0</v>
      </c>
      <c r="L71" s="63">
        <v>0</v>
      </c>
      <c r="M71" s="63">
        <v>0</v>
      </c>
      <c r="N71" s="63">
        <v>0</v>
      </c>
      <c r="O71" s="63">
        <v>1.2193903932287913E-4</v>
      </c>
      <c r="P71" s="63">
        <v>0</v>
      </c>
      <c r="Q71" s="63">
        <v>0</v>
      </c>
      <c r="R71" s="63">
        <v>0</v>
      </c>
      <c r="S71" s="63">
        <v>0</v>
      </c>
      <c r="T71" s="63">
        <v>0</v>
      </c>
      <c r="U71" s="63">
        <v>0</v>
      </c>
      <c r="V71" s="63">
        <v>0</v>
      </c>
      <c r="W71" s="63">
        <v>0</v>
      </c>
      <c r="X71" s="63">
        <v>0</v>
      </c>
      <c r="Y71" s="63">
        <v>0</v>
      </c>
      <c r="Z71" s="63">
        <v>0</v>
      </c>
      <c r="AA71" s="63">
        <v>0</v>
      </c>
      <c r="AB71" s="63">
        <v>0</v>
      </c>
      <c r="AC71" s="63">
        <v>0.4103790188393151</v>
      </c>
      <c r="AD71" s="63">
        <v>0</v>
      </c>
      <c r="AE71" s="63">
        <v>0</v>
      </c>
      <c r="AF71" s="63">
        <v>0.2291489005830144</v>
      </c>
      <c r="AG71" s="63">
        <v>1.0439610349170805</v>
      </c>
      <c r="AH71" s="63">
        <v>0</v>
      </c>
      <c r="AI71" s="63">
        <v>3.2839174492416474E-2</v>
      </c>
      <c r="AJ71" s="63">
        <v>3.7771786461590715E-4</v>
      </c>
      <c r="AK71" s="63">
        <v>0</v>
      </c>
      <c r="AL71" s="63">
        <v>1.0125715450146224</v>
      </c>
      <c r="AM71" s="63">
        <v>0</v>
      </c>
      <c r="AN71" s="63">
        <v>0</v>
      </c>
      <c r="AO71" s="63">
        <v>0.28215598050873963</v>
      </c>
      <c r="AP71" s="63">
        <v>0.62909279254965356</v>
      </c>
      <c r="AQ71" s="63">
        <v>0</v>
      </c>
      <c r="AR71" s="63">
        <v>0</v>
      </c>
      <c r="AS71" s="63">
        <v>0</v>
      </c>
      <c r="AT71" s="63">
        <v>0</v>
      </c>
      <c r="AU71" s="63">
        <v>0</v>
      </c>
      <c r="AV71" s="63">
        <v>0</v>
      </c>
      <c r="AW71" s="63">
        <v>0</v>
      </c>
      <c r="AX71" s="63">
        <v>0</v>
      </c>
      <c r="AY71" s="63">
        <v>0</v>
      </c>
      <c r="AZ71" s="63">
        <v>0</v>
      </c>
      <c r="BA71" s="63">
        <v>0</v>
      </c>
      <c r="BB71" s="63">
        <v>0</v>
      </c>
      <c r="BC71" s="63">
        <v>0</v>
      </c>
      <c r="BD71" s="63">
        <v>0</v>
      </c>
      <c r="BE71" s="63">
        <v>0</v>
      </c>
      <c r="BF71" s="63">
        <v>0</v>
      </c>
      <c r="BG71" s="63">
        <v>0</v>
      </c>
      <c r="BH71" s="63">
        <v>0</v>
      </c>
      <c r="BI71" s="63">
        <v>0</v>
      </c>
      <c r="BJ71" s="63">
        <v>3.996956258220008</v>
      </c>
      <c r="BK71" s="63">
        <v>2.2268346618675741E-4</v>
      </c>
      <c r="BL71" s="63">
        <v>74.772681612138072</v>
      </c>
      <c r="BM71" s="63">
        <v>0</v>
      </c>
      <c r="BN71" s="63">
        <v>0</v>
      </c>
      <c r="BO71" s="63">
        <v>0</v>
      </c>
      <c r="BP71" s="63">
        <v>0</v>
      </c>
      <c r="BQ71" s="63">
        <v>-0.60021582495996495</v>
      </c>
      <c r="BR71" s="63">
        <v>74.172688470644303</v>
      </c>
      <c r="BS71" s="63">
        <v>78.169644728864313</v>
      </c>
    </row>
    <row r="72" spans="1:71" x14ac:dyDescent="0.25">
      <c r="A72" s="13" t="s">
        <v>154</v>
      </c>
      <c r="B72" s="13" t="s">
        <v>155</v>
      </c>
      <c r="C72" s="15">
        <v>9.6957640028135401</v>
      </c>
      <c r="D72" s="63">
        <v>1.3423140451894904E-2</v>
      </c>
      <c r="E72" s="63">
        <v>6.3901436761597454E-3</v>
      </c>
      <c r="F72" s="63">
        <v>7.7243116416288792E-5</v>
      </c>
      <c r="G72" s="63">
        <v>1.2158895737532942E-3</v>
      </c>
      <c r="H72" s="63">
        <v>3.6250084766823959E-5</v>
      </c>
      <c r="I72" s="63">
        <v>1.7610627492967504E-2</v>
      </c>
      <c r="J72" s="63">
        <v>0.19509796924465303</v>
      </c>
      <c r="K72" s="63">
        <v>5.5368690924889304E-3</v>
      </c>
      <c r="L72" s="63">
        <v>0.15523241009654301</v>
      </c>
      <c r="M72" s="63">
        <v>0.10355350107521913</v>
      </c>
      <c r="N72" s="63">
        <v>0</v>
      </c>
      <c r="O72" s="63">
        <v>1.7959443760894215E-4</v>
      </c>
      <c r="P72" s="63">
        <v>1.4752468497969159E-3</v>
      </c>
      <c r="Q72" s="63">
        <v>8.605113206202594E-4</v>
      </c>
      <c r="R72" s="63">
        <v>2.1131013301964106E-3</v>
      </c>
      <c r="S72" s="63">
        <v>1.8953007271797549E-3</v>
      </c>
      <c r="T72" s="63">
        <v>1.8658446608697647E-4</v>
      </c>
      <c r="U72" s="63">
        <v>6.9963595090097847E-7</v>
      </c>
      <c r="V72" s="63">
        <v>8.0705580310794379E-3</v>
      </c>
      <c r="W72" s="63">
        <v>1.4401124490352659E-2</v>
      </c>
      <c r="X72" s="63">
        <v>2.8102745520388254E-3</v>
      </c>
      <c r="Y72" s="63">
        <v>3.4960661131193622E-2</v>
      </c>
      <c r="Z72" s="63">
        <v>9.197041112131283E-3</v>
      </c>
      <c r="AA72" s="63">
        <v>1.4059638299142023E-3</v>
      </c>
      <c r="AB72" s="63">
        <v>3.175688122764381E-3</v>
      </c>
      <c r="AC72" s="63">
        <v>3.0446429738294607E-2</v>
      </c>
      <c r="AD72" s="63">
        <v>0.12355345769713393</v>
      </c>
      <c r="AE72" s="63">
        <v>1.9906223327056984E-4</v>
      </c>
      <c r="AF72" s="63">
        <v>9.1799955335501553E-3</v>
      </c>
      <c r="AG72" s="63">
        <v>9.2321149530958407E-2</v>
      </c>
      <c r="AH72" s="63">
        <v>6.426618499310216E-2</v>
      </c>
      <c r="AI72" s="63">
        <v>6.57597371095725E-4</v>
      </c>
      <c r="AJ72" s="63">
        <v>6.1654663894182321E-4</v>
      </c>
      <c r="AK72" s="63">
        <v>9.3105826717394757E-2</v>
      </c>
      <c r="AL72" s="63">
        <v>4.9768326900753175E-2</v>
      </c>
      <c r="AM72" s="63">
        <v>6.2754172044998655E-2</v>
      </c>
      <c r="AN72" s="63">
        <v>1.2418065113807525E-2</v>
      </c>
      <c r="AO72" s="63">
        <v>0.59624749136582555</v>
      </c>
      <c r="AP72" s="63">
        <v>6.0025485172691588E-3</v>
      </c>
      <c r="AQ72" s="63">
        <v>3.2242126131389368E-2</v>
      </c>
      <c r="AR72" s="63">
        <v>1.4901874884375918E-3</v>
      </c>
      <c r="AS72" s="63">
        <v>1.9068247171324652E-4</v>
      </c>
      <c r="AT72" s="63">
        <v>4.8621713039046889E-3</v>
      </c>
      <c r="AU72" s="63">
        <v>5.48085489772299E-2</v>
      </c>
      <c r="AV72" s="63">
        <v>0</v>
      </c>
      <c r="AW72" s="63">
        <v>5.4564111761215464E-5</v>
      </c>
      <c r="AX72" s="63">
        <v>2.6683819186598012E-4</v>
      </c>
      <c r="AY72" s="63">
        <v>8.0063705384143581E-6</v>
      </c>
      <c r="AZ72" s="63">
        <v>0</v>
      </c>
      <c r="BA72" s="63">
        <v>1.2272504061349035E-2</v>
      </c>
      <c r="BB72" s="63">
        <v>2.6880159918320402E-4</v>
      </c>
      <c r="BC72" s="63">
        <v>7.7449453323331606E-3</v>
      </c>
      <c r="BD72" s="63">
        <v>2.5127562044921933E-2</v>
      </c>
      <c r="BE72" s="63">
        <v>0</v>
      </c>
      <c r="BF72" s="63">
        <v>0</v>
      </c>
      <c r="BG72" s="63">
        <v>0</v>
      </c>
      <c r="BH72" s="63">
        <v>1.723033034334582E-3</v>
      </c>
      <c r="BI72" s="63">
        <v>0</v>
      </c>
      <c r="BJ72" s="63">
        <v>1.8615032194571359</v>
      </c>
      <c r="BK72" s="63">
        <v>3.6980628485252992E-2</v>
      </c>
      <c r="BL72" s="63">
        <v>7.6883417722157477</v>
      </c>
      <c r="BM72" s="63">
        <v>0</v>
      </c>
      <c r="BN72" s="63">
        <v>0</v>
      </c>
      <c r="BO72" s="63">
        <v>0.38892453637421964</v>
      </c>
      <c r="BP72" s="63">
        <v>0.21358140176619445</v>
      </c>
      <c r="BQ72" s="63">
        <v>-0.49356755548501174</v>
      </c>
      <c r="BR72" s="63">
        <v>7.8342607833564042</v>
      </c>
      <c r="BS72" s="63">
        <v>9.6957640028135401</v>
      </c>
    </row>
    <row r="73" spans="1:71" x14ac:dyDescent="0.25">
      <c r="A73" s="13" t="s">
        <v>156</v>
      </c>
      <c r="B73" s="13" t="s">
        <v>157</v>
      </c>
      <c r="C73" s="15">
        <v>13.7820222309165</v>
      </c>
      <c r="D73" s="63">
        <v>0</v>
      </c>
      <c r="E73" s="63">
        <v>0</v>
      </c>
      <c r="F73" s="63">
        <v>0</v>
      </c>
      <c r="G73" s="63">
        <v>0</v>
      </c>
      <c r="H73" s="63">
        <v>0</v>
      </c>
      <c r="I73" s="63">
        <v>0</v>
      </c>
      <c r="J73" s="63">
        <v>0</v>
      </c>
      <c r="K73" s="63">
        <v>0</v>
      </c>
      <c r="L73" s="63">
        <v>0</v>
      </c>
      <c r="M73" s="63">
        <v>0</v>
      </c>
      <c r="N73" s="63">
        <v>0</v>
      </c>
      <c r="O73" s="63">
        <v>0</v>
      </c>
      <c r="P73" s="63">
        <v>0</v>
      </c>
      <c r="Q73" s="63">
        <v>0</v>
      </c>
      <c r="R73" s="63">
        <v>0</v>
      </c>
      <c r="S73" s="63">
        <v>0</v>
      </c>
      <c r="T73" s="63">
        <v>0.47651237851480088</v>
      </c>
      <c r="U73" s="63">
        <v>0</v>
      </c>
      <c r="V73" s="63">
        <v>0</v>
      </c>
      <c r="W73" s="63">
        <v>0</v>
      </c>
      <c r="X73" s="63">
        <v>0</v>
      </c>
      <c r="Y73" s="63">
        <v>0</v>
      </c>
      <c r="Z73" s="63">
        <v>0</v>
      </c>
      <c r="AA73" s="63">
        <v>0</v>
      </c>
      <c r="AB73" s="63">
        <v>0</v>
      </c>
      <c r="AC73" s="63">
        <v>0</v>
      </c>
      <c r="AD73" s="63">
        <v>0</v>
      </c>
      <c r="AE73" s="63">
        <v>0.42225484687857018</v>
      </c>
      <c r="AF73" s="63">
        <v>0.4385064625637709</v>
      </c>
      <c r="AG73" s="63">
        <v>0.34027745150301114</v>
      </c>
      <c r="AH73" s="63">
        <v>9.5950391532435314E-2</v>
      </c>
      <c r="AI73" s="63">
        <v>1.7480543810682942E-2</v>
      </c>
      <c r="AJ73" s="63">
        <v>3.8877175354355535E-4</v>
      </c>
      <c r="AK73" s="63">
        <v>0.47077066956040436</v>
      </c>
      <c r="AL73" s="63">
        <v>1.4442205548328932</v>
      </c>
      <c r="AM73" s="63">
        <v>0.81339572511755664</v>
      </c>
      <c r="AN73" s="63">
        <v>0</v>
      </c>
      <c r="AO73" s="63">
        <v>0</v>
      </c>
      <c r="AP73" s="63">
        <v>0</v>
      </c>
      <c r="AQ73" s="63">
        <v>0.18843801863121565</v>
      </c>
      <c r="AR73" s="63">
        <v>0</v>
      </c>
      <c r="AS73" s="63">
        <v>2.0000617825412887</v>
      </c>
      <c r="AT73" s="63">
        <v>0</v>
      </c>
      <c r="AU73" s="63">
        <v>0</v>
      </c>
      <c r="AV73" s="63">
        <v>0</v>
      </c>
      <c r="AW73" s="63">
        <v>0</v>
      </c>
      <c r="AX73" s="63">
        <v>0</v>
      </c>
      <c r="AY73" s="63">
        <v>0.46162606228938402</v>
      </c>
      <c r="AZ73" s="63">
        <v>0</v>
      </c>
      <c r="BA73" s="63">
        <v>0</v>
      </c>
      <c r="BB73" s="63">
        <v>8.4116072361936529E-3</v>
      </c>
      <c r="BC73" s="63">
        <v>0</v>
      </c>
      <c r="BD73" s="63">
        <v>0.19970321839636651</v>
      </c>
      <c r="BE73" s="63">
        <v>0</v>
      </c>
      <c r="BF73" s="63">
        <v>1.4785769489811932E-3</v>
      </c>
      <c r="BG73" s="63">
        <v>4.1898623356173267E-2</v>
      </c>
      <c r="BH73" s="63">
        <v>0.8112504490596042</v>
      </c>
      <c r="BI73" s="63">
        <v>0</v>
      </c>
      <c r="BJ73" s="63">
        <v>8.2326261345268765</v>
      </c>
      <c r="BK73" s="63">
        <v>2.9748437770987635</v>
      </c>
      <c r="BL73" s="63">
        <v>3.0407142594105858</v>
      </c>
      <c r="BM73" s="63">
        <v>0</v>
      </c>
      <c r="BN73" s="63">
        <v>0</v>
      </c>
      <c r="BO73" s="63">
        <v>0</v>
      </c>
      <c r="BP73" s="63">
        <v>7.4329560703142139</v>
      </c>
      <c r="BQ73" s="63">
        <v>-7.8991180104339405</v>
      </c>
      <c r="BR73" s="63">
        <v>5.5493960963896223</v>
      </c>
      <c r="BS73" s="63">
        <v>13.7820222309165</v>
      </c>
    </row>
    <row r="74" spans="1:71" x14ac:dyDescent="0.25">
      <c r="A74" s="13" t="s">
        <v>158</v>
      </c>
      <c r="B74" s="13" t="s">
        <v>159</v>
      </c>
      <c r="C74" s="15">
        <v>37.923718357637199</v>
      </c>
      <c r="D74" s="63">
        <v>0</v>
      </c>
      <c r="E74" s="63">
        <v>0</v>
      </c>
      <c r="F74" s="63">
        <v>0</v>
      </c>
      <c r="G74" s="63">
        <v>0</v>
      </c>
      <c r="H74" s="63">
        <v>0</v>
      </c>
      <c r="I74" s="63">
        <v>0</v>
      </c>
      <c r="J74" s="63">
        <v>0</v>
      </c>
      <c r="K74" s="63">
        <v>0</v>
      </c>
      <c r="L74" s="63">
        <v>0</v>
      </c>
      <c r="M74" s="63">
        <v>0</v>
      </c>
      <c r="N74" s="63">
        <v>0</v>
      </c>
      <c r="O74" s="63">
        <v>0</v>
      </c>
      <c r="P74" s="63">
        <v>0</v>
      </c>
      <c r="Q74" s="63">
        <v>0</v>
      </c>
      <c r="R74" s="63">
        <v>0</v>
      </c>
      <c r="S74" s="63">
        <v>0</v>
      </c>
      <c r="T74" s="63">
        <v>0</v>
      </c>
      <c r="U74" s="63">
        <v>0</v>
      </c>
      <c r="V74" s="63">
        <v>0</v>
      </c>
      <c r="W74" s="63">
        <v>0</v>
      </c>
      <c r="X74" s="63">
        <v>0</v>
      </c>
      <c r="Y74" s="63">
        <v>0</v>
      </c>
      <c r="Z74" s="63">
        <v>0</v>
      </c>
      <c r="AA74" s="63">
        <v>0</v>
      </c>
      <c r="AB74" s="63">
        <v>0</v>
      </c>
      <c r="AC74" s="63">
        <v>0</v>
      </c>
      <c r="AD74" s="63">
        <v>0</v>
      </c>
      <c r="AE74" s="63">
        <v>5.3910280325540228E-3</v>
      </c>
      <c r="AF74" s="63">
        <v>0</v>
      </c>
      <c r="AG74" s="63">
        <v>2.9760548351608759E-3</v>
      </c>
      <c r="AH74" s="63">
        <v>0</v>
      </c>
      <c r="AI74" s="63">
        <v>2.6411893933369291E-6</v>
      </c>
      <c r="AJ74" s="63">
        <v>5.7705985422739994E-5</v>
      </c>
      <c r="AK74" s="63">
        <v>0</v>
      </c>
      <c r="AL74" s="63">
        <v>2.0548201438042625E-2</v>
      </c>
      <c r="AM74" s="63">
        <v>5.8332123554147358E-3</v>
      </c>
      <c r="AN74" s="63">
        <v>2.8800570064949592E-3</v>
      </c>
      <c r="AO74" s="63">
        <v>0</v>
      </c>
      <c r="AP74" s="63">
        <v>6.2019825335046309E-4</v>
      </c>
      <c r="AQ74" s="63">
        <v>2.5921647455680128E-2</v>
      </c>
      <c r="AR74" s="63">
        <v>0</v>
      </c>
      <c r="AS74" s="63">
        <v>1.7289323803842887E-2</v>
      </c>
      <c r="AT74" s="63">
        <v>1.2954400241337182E-4</v>
      </c>
      <c r="AU74" s="63">
        <v>0</v>
      </c>
      <c r="AV74" s="63">
        <v>0</v>
      </c>
      <c r="AW74" s="63">
        <v>1.2625605099646347E-2</v>
      </c>
      <c r="AX74" s="63">
        <v>1.0240429141818307E-3</v>
      </c>
      <c r="AY74" s="63">
        <v>0.11348919325781652</v>
      </c>
      <c r="AZ74" s="63">
        <v>4.3832860933793717E-2</v>
      </c>
      <c r="BA74" s="63">
        <v>1.2060354442732468E-4</v>
      </c>
      <c r="BB74" s="63">
        <v>0.12359697527876863</v>
      </c>
      <c r="BC74" s="63">
        <v>0.10833954346156634</v>
      </c>
      <c r="BD74" s="63">
        <v>0.2435541030321412</v>
      </c>
      <c r="BE74" s="63">
        <v>3.0232565133194438E-2</v>
      </c>
      <c r="BF74" s="63">
        <v>2.6311707021937976E-2</v>
      </c>
      <c r="BG74" s="63">
        <v>1.0480295893376993E-3</v>
      </c>
      <c r="BH74" s="63">
        <v>0.11908051351377996</v>
      </c>
      <c r="BI74" s="63">
        <v>0</v>
      </c>
      <c r="BJ74" s="63">
        <v>0.90490535713836207</v>
      </c>
      <c r="BK74" s="63">
        <v>0.24607642007536909</v>
      </c>
      <c r="BL74" s="63">
        <v>23.106480052032506</v>
      </c>
      <c r="BM74" s="63">
        <v>0</v>
      </c>
      <c r="BN74" s="63">
        <v>0</v>
      </c>
      <c r="BO74" s="63">
        <v>5.0835620135763655</v>
      </c>
      <c r="BP74" s="63">
        <v>4.2266907334993631</v>
      </c>
      <c r="BQ74" s="63">
        <v>4.3560037813152315</v>
      </c>
      <c r="BR74" s="63">
        <v>37.018813000498831</v>
      </c>
      <c r="BS74" s="63">
        <v>37.923718357637192</v>
      </c>
    </row>
    <row r="75" spans="1:71" x14ac:dyDescent="0.25">
      <c r="A75" s="13" t="s">
        <v>160</v>
      </c>
      <c r="B75" s="13" t="s">
        <v>161</v>
      </c>
      <c r="C75" s="15">
        <v>131553.55101372799</v>
      </c>
      <c r="D75" s="63">
        <v>0</v>
      </c>
      <c r="E75" s="63">
        <v>0</v>
      </c>
      <c r="F75" s="63">
        <v>0</v>
      </c>
      <c r="G75" s="63">
        <v>0</v>
      </c>
      <c r="H75" s="63">
        <v>0</v>
      </c>
      <c r="I75" s="63">
        <v>0</v>
      </c>
      <c r="J75" s="63">
        <v>0</v>
      </c>
      <c r="K75" s="63">
        <v>0</v>
      </c>
      <c r="L75" s="63">
        <v>0</v>
      </c>
      <c r="M75" s="63">
        <v>0</v>
      </c>
      <c r="N75" s="63">
        <v>0</v>
      </c>
      <c r="O75" s="63">
        <v>0</v>
      </c>
      <c r="P75" s="63">
        <v>0</v>
      </c>
      <c r="Q75" s="63">
        <v>0</v>
      </c>
      <c r="R75" s="63">
        <v>0</v>
      </c>
      <c r="S75" s="63">
        <v>0</v>
      </c>
      <c r="T75" s="63">
        <v>0</v>
      </c>
      <c r="U75" s="63">
        <v>0</v>
      </c>
      <c r="V75" s="63">
        <v>0</v>
      </c>
      <c r="W75" s="63">
        <v>0</v>
      </c>
      <c r="X75" s="63">
        <v>0</v>
      </c>
      <c r="Y75" s="63">
        <v>0</v>
      </c>
      <c r="Z75" s="63">
        <v>0</v>
      </c>
      <c r="AA75" s="63">
        <v>0</v>
      </c>
      <c r="AB75" s="63">
        <v>0</v>
      </c>
      <c r="AC75" s="63">
        <v>0</v>
      </c>
      <c r="AD75" s="63">
        <v>0</v>
      </c>
      <c r="AE75" s="63">
        <v>61.510503774556142</v>
      </c>
      <c r="AF75" s="63">
        <v>0.91819331654854464</v>
      </c>
      <c r="AG75" s="63">
        <v>0</v>
      </c>
      <c r="AH75" s="63">
        <v>57.113683010323108</v>
      </c>
      <c r="AI75" s="63">
        <v>0</v>
      </c>
      <c r="AJ75" s="63">
        <v>0.18618337894844772</v>
      </c>
      <c r="AK75" s="63">
        <v>36.777529337622219</v>
      </c>
      <c r="AL75" s="63">
        <v>1.0514678891656917</v>
      </c>
      <c r="AM75" s="63">
        <v>0</v>
      </c>
      <c r="AN75" s="63">
        <v>0</v>
      </c>
      <c r="AO75" s="63">
        <v>5.5241796572056643</v>
      </c>
      <c r="AP75" s="63">
        <v>0</v>
      </c>
      <c r="AQ75" s="63">
        <v>11.656016072685137</v>
      </c>
      <c r="AR75" s="63">
        <v>2.8675305483508264</v>
      </c>
      <c r="AS75" s="63">
        <v>37.528100777269927</v>
      </c>
      <c r="AT75" s="63">
        <v>0</v>
      </c>
      <c r="AU75" s="63">
        <v>0</v>
      </c>
      <c r="AV75" s="63">
        <v>0</v>
      </c>
      <c r="AW75" s="63">
        <v>12.3074262678878</v>
      </c>
      <c r="AX75" s="63">
        <v>109.05876983519414</v>
      </c>
      <c r="AY75" s="63">
        <v>0</v>
      </c>
      <c r="AZ75" s="63">
        <v>62.096236841141533</v>
      </c>
      <c r="BA75" s="63">
        <v>0</v>
      </c>
      <c r="BB75" s="63">
        <v>62.280880644228191</v>
      </c>
      <c r="BC75" s="63">
        <v>872.81621496039111</v>
      </c>
      <c r="BD75" s="63">
        <v>11.821694308993006</v>
      </c>
      <c r="BE75" s="63">
        <v>1.3873022234905901</v>
      </c>
      <c r="BF75" s="63">
        <v>0.98627201697222788</v>
      </c>
      <c r="BG75" s="63">
        <v>34.702243759293047</v>
      </c>
      <c r="BH75" s="63">
        <v>268.89242511148723</v>
      </c>
      <c r="BI75" s="63">
        <v>0</v>
      </c>
      <c r="BJ75" s="63">
        <v>1651.4828537317546</v>
      </c>
      <c r="BK75" s="63">
        <v>523.87305999004434</v>
      </c>
      <c r="BL75" s="63">
        <v>4265.0352267735952</v>
      </c>
      <c r="BM75" s="63">
        <v>0</v>
      </c>
      <c r="BN75" s="63">
        <v>0</v>
      </c>
      <c r="BO75" s="63">
        <v>41850.737221393516</v>
      </c>
      <c r="BP75" s="63">
        <v>17903.317521297617</v>
      </c>
      <c r="BQ75" s="63">
        <v>65359.105130541466</v>
      </c>
      <c r="BR75" s="63">
        <v>129902.06815999624</v>
      </c>
      <c r="BS75" s="63">
        <v>131553.55101372799</v>
      </c>
    </row>
    <row r="76" spans="1:71" x14ac:dyDescent="0.25">
      <c r="A76" s="24" t="s">
        <v>162</v>
      </c>
      <c r="B76" s="24" t="s">
        <v>163</v>
      </c>
      <c r="C76" s="18">
        <v>20.6055147011852</v>
      </c>
      <c r="D76" s="64">
        <v>0</v>
      </c>
      <c r="E76" s="64">
        <v>0</v>
      </c>
      <c r="F76" s="64">
        <v>0</v>
      </c>
      <c r="G76" s="64">
        <v>0</v>
      </c>
      <c r="H76" s="64">
        <v>0</v>
      </c>
      <c r="I76" s="64">
        <v>0</v>
      </c>
      <c r="J76" s="64">
        <v>4.5945599859689174E-3</v>
      </c>
      <c r="K76" s="64">
        <v>0</v>
      </c>
      <c r="L76" s="64">
        <v>0</v>
      </c>
      <c r="M76" s="64">
        <v>0</v>
      </c>
      <c r="N76" s="64">
        <v>0</v>
      </c>
      <c r="O76" s="64">
        <v>0</v>
      </c>
      <c r="P76" s="64">
        <v>0</v>
      </c>
      <c r="Q76" s="64">
        <v>0</v>
      </c>
      <c r="R76" s="64">
        <v>0</v>
      </c>
      <c r="S76" s="64">
        <v>0</v>
      </c>
      <c r="T76" s="64">
        <v>5.3740837309657792E-3</v>
      </c>
      <c r="U76" s="64">
        <v>0</v>
      </c>
      <c r="V76" s="64">
        <v>0</v>
      </c>
      <c r="W76" s="64">
        <v>0</v>
      </c>
      <c r="X76" s="64">
        <v>0</v>
      </c>
      <c r="Y76" s="64">
        <v>0</v>
      </c>
      <c r="Z76" s="64">
        <v>0</v>
      </c>
      <c r="AA76" s="64">
        <v>0</v>
      </c>
      <c r="AB76" s="64">
        <v>0</v>
      </c>
      <c r="AC76" s="64">
        <v>0</v>
      </c>
      <c r="AD76" s="64">
        <v>0</v>
      </c>
      <c r="AE76" s="64">
        <v>9.9637218820489734E-4</v>
      </c>
      <c r="AF76" s="64">
        <v>2.8190231727962385E-4</v>
      </c>
      <c r="AG76" s="64">
        <v>2.5287392455711925E-2</v>
      </c>
      <c r="AH76" s="64">
        <v>6.4068526567473095E-3</v>
      </c>
      <c r="AI76" s="64">
        <v>6.6172872856397516E-7</v>
      </c>
      <c r="AJ76" s="64">
        <v>2.4096283066673655E-5</v>
      </c>
      <c r="AK76" s="64">
        <v>6.9105720947878167E-3</v>
      </c>
      <c r="AL76" s="64">
        <v>1.0990700488253312E-2</v>
      </c>
      <c r="AM76" s="64">
        <v>3.5276726201818171E-4</v>
      </c>
      <c r="AN76" s="64">
        <v>1.2885269372951759E-4</v>
      </c>
      <c r="AO76" s="64">
        <v>3.1489667815945713E-2</v>
      </c>
      <c r="AP76" s="64">
        <v>0</v>
      </c>
      <c r="AQ76" s="64">
        <v>5.9363423244483873E-3</v>
      </c>
      <c r="AR76" s="64">
        <v>0</v>
      </c>
      <c r="AS76" s="64">
        <v>3.2235913074165007E-3</v>
      </c>
      <c r="AT76" s="64">
        <v>0</v>
      </c>
      <c r="AU76" s="64">
        <v>0</v>
      </c>
      <c r="AV76" s="64">
        <v>0</v>
      </c>
      <c r="AW76" s="64">
        <v>3.976310044458879E-4</v>
      </c>
      <c r="AX76" s="64">
        <v>0</v>
      </c>
      <c r="AY76" s="64">
        <v>4.6386280908422686E-4</v>
      </c>
      <c r="AZ76" s="64">
        <v>0</v>
      </c>
      <c r="BA76" s="64">
        <v>0</v>
      </c>
      <c r="BB76" s="64">
        <v>3.2773593936870279E-2</v>
      </c>
      <c r="BC76" s="64">
        <v>0</v>
      </c>
      <c r="BD76" s="64">
        <v>2.7143449935461843E-2</v>
      </c>
      <c r="BE76" s="64">
        <v>0</v>
      </c>
      <c r="BF76" s="64">
        <v>1.1463520688265935E-2</v>
      </c>
      <c r="BG76" s="64">
        <v>0</v>
      </c>
      <c r="BH76" s="64">
        <v>1.7819799018492215E-3</v>
      </c>
      <c r="BI76" s="64">
        <v>0</v>
      </c>
      <c r="BJ76" s="64">
        <v>0.17602245360925048</v>
      </c>
      <c r="BK76" s="64">
        <v>1.430040971570357</v>
      </c>
      <c r="BL76" s="64">
        <v>12.641147657552786</v>
      </c>
      <c r="BM76" s="64">
        <v>0</v>
      </c>
      <c r="BN76" s="64">
        <v>0</v>
      </c>
      <c r="BO76" s="64">
        <v>2.8860415912738664</v>
      </c>
      <c r="BP76" s="64">
        <v>3.4342366533974849</v>
      </c>
      <c r="BQ76" s="64">
        <v>3.8025373781459114E-2</v>
      </c>
      <c r="BR76" s="64">
        <v>20.429492247575951</v>
      </c>
      <c r="BS76" s="64">
        <v>20.6055147011852</v>
      </c>
    </row>
    <row r="77" spans="1:71" x14ac:dyDescent="0.25">
      <c r="A77" s="24" t="s">
        <v>164</v>
      </c>
      <c r="B77" s="24" t="s">
        <v>165</v>
      </c>
      <c r="C77" s="18">
        <v>4.1214939929215699</v>
      </c>
      <c r="D77" s="64">
        <v>5.6091358973935479E-5</v>
      </c>
      <c r="E77" s="64">
        <v>0</v>
      </c>
      <c r="F77" s="64">
        <v>0</v>
      </c>
      <c r="G77" s="64">
        <v>3.2266084222106281E-4</v>
      </c>
      <c r="H77" s="64">
        <v>5.6649855644170158E-7</v>
      </c>
      <c r="I77" s="64">
        <v>5.0735584766181891E-4</v>
      </c>
      <c r="J77" s="64">
        <v>1.808815969415248E-3</v>
      </c>
      <c r="K77" s="64">
        <v>6.7704413579994867E-4</v>
      </c>
      <c r="L77" s="64">
        <v>2.2126508942577447E-3</v>
      </c>
      <c r="M77" s="64">
        <v>2.2003059724099529E-4</v>
      </c>
      <c r="N77" s="64">
        <v>0</v>
      </c>
      <c r="O77" s="64">
        <v>4.7414387810175361E-5</v>
      </c>
      <c r="P77" s="64">
        <v>3.1494214917823962E-5</v>
      </c>
      <c r="Q77" s="64">
        <v>6.3939133734759038E-5</v>
      </c>
      <c r="R77" s="64">
        <v>5.0687293857664918E-5</v>
      </c>
      <c r="S77" s="64">
        <v>4.3346527887043679E-4</v>
      </c>
      <c r="T77" s="64">
        <v>1.7596497653338947E-5</v>
      </c>
      <c r="U77" s="64">
        <v>5.1332187839335591E-9</v>
      </c>
      <c r="V77" s="64">
        <v>5.3074412682753717E-4</v>
      </c>
      <c r="W77" s="64">
        <v>1.5685063971522678E-3</v>
      </c>
      <c r="X77" s="64">
        <v>2.4983823646827927E-5</v>
      </c>
      <c r="Y77" s="64">
        <v>1.1704111735257177E-4</v>
      </c>
      <c r="Z77" s="64">
        <v>2.6427343944199227E-4</v>
      </c>
      <c r="AA77" s="64">
        <v>3.2801428565635741E-4</v>
      </c>
      <c r="AB77" s="64">
        <v>1.0944853696891914E-3</v>
      </c>
      <c r="AC77" s="64">
        <v>8.3366036556600039E-4</v>
      </c>
      <c r="AD77" s="64">
        <v>2.6344640136341063E-4</v>
      </c>
      <c r="AE77" s="64">
        <v>2.0413771172778856E-4</v>
      </c>
      <c r="AF77" s="64">
        <v>1.628821094562383E-2</v>
      </c>
      <c r="AG77" s="64">
        <v>2.3386922146416446E-2</v>
      </c>
      <c r="AH77" s="64">
        <v>8.3221018252461337E-3</v>
      </c>
      <c r="AI77" s="64">
        <v>1.4661889810705389E-4</v>
      </c>
      <c r="AJ77" s="64">
        <v>4.5445862180239843E-5</v>
      </c>
      <c r="AK77" s="64">
        <v>8.8955756939253436E-3</v>
      </c>
      <c r="AL77" s="64">
        <v>1.8220354639252707E-2</v>
      </c>
      <c r="AM77" s="64">
        <v>7.257107618962344E-2</v>
      </c>
      <c r="AN77" s="64">
        <v>2.3979005860733987E-3</v>
      </c>
      <c r="AO77" s="64">
        <v>0.11486748351905726</v>
      </c>
      <c r="AP77" s="64">
        <v>4.2290789213678369E-3</v>
      </c>
      <c r="AQ77" s="64">
        <v>1.0535506994687105E-2</v>
      </c>
      <c r="AR77" s="64">
        <v>1.1720503536414408E-2</v>
      </c>
      <c r="AS77" s="64">
        <v>1.792303109258887E-3</v>
      </c>
      <c r="AT77" s="64">
        <v>4.5192241832127649E-4</v>
      </c>
      <c r="AU77" s="64">
        <v>2.4534205495333925E-4</v>
      </c>
      <c r="AV77" s="64">
        <v>1.4192211892513314E-5</v>
      </c>
      <c r="AW77" s="64">
        <v>1.2723387436742103E-4</v>
      </c>
      <c r="AX77" s="64">
        <v>5.565850080254179E-3</v>
      </c>
      <c r="AY77" s="64">
        <v>4.0354224369324207E-5</v>
      </c>
      <c r="AZ77" s="64">
        <v>3.7669599634702927E-4</v>
      </c>
      <c r="BA77" s="64">
        <v>6.3176743078948655E-3</v>
      </c>
      <c r="BB77" s="64">
        <v>5.0864421772330174E-3</v>
      </c>
      <c r="BC77" s="64">
        <v>6.2349500048366558E-3</v>
      </c>
      <c r="BD77" s="64">
        <v>1.6165407935280025E-3</v>
      </c>
      <c r="BE77" s="64">
        <v>0</v>
      </c>
      <c r="BF77" s="64">
        <v>2.925672485052506E-5</v>
      </c>
      <c r="BG77" s="64">
        <v>5.2644772697536574E-4</v>
      </c>
      <c r="BH77" s="64">
        <v>5.2871078292614469E-3</v>
      </c>
      <c r="BI77" s="64">
        <v>0</v>
      </c>
      <c r="BJ77" s="64">
        <v>0.33701820441493313</v>
      </c>
      <c r="BK77" s="64">
        <v>2.2325076679881754E-2</v>
      </c>
      <c r="BL77" s="64">
        <v>3.3915063455536312</v>
      </c>
      <c r="BM77" s="64">
        <v>0</v>
      </c>
      <c r="BN77" s="64">
        <v>0</v>
      </c>
      <c r="BO77" s="64">
        <v>9.5863190809362966E-2</v>
      </c>
      <c r="BP77" s="64">
        <v>0.16638355493158327</v>
      </c>
      <c r="BQ77" s="64">
        <v>0.10839762053217827</v>
      </c>
      <c r="BR77" s="64">
        <v>3.7844757885066374</v>
      </c>
      <c r="BS77" s="64">
        <v>4.1214939929215708</v>
      </c>
    </row>
    <row r="78" spans="1:71" x14ac:dyDescent="0.25">
      <c r="A78" s="24" t="s">
        <v>166</v>
      </c>
      <c r="B78" s="24" t="s">
        <v>167</v>
      </c>
      <c r="C78" s="18">
        <v>134.260808273208</v>
      </c>
      <c r="D78" s="64">
        <v>0</v>
      </c>
      <c r="E78" s="64">
        <v>0</v>
      </c>
      <c r="F78" s="64">
        <v>0</v>
      </c>
      <c r="G78" s="64">
        <v>0</v>
      </c>
      <c r="H78" s="64">
        <v>0</v>
      </c>
      <c r="I78" s="64">
        <v>0</v>
      </c>
      <c r="J78" s="64">
        <v>0</v>
      </c>
      <c r="K78" s="64">
        <v>0</v>
      </c>
      <c r="L78" s="64">
        <v>0</v>
      </c>
      <c r="M78" s="64">
        <v>0</v>
      </c>
      <c r="N78" s="64">
        <v>0</v>
      </c>
      <c r="O78" s="64">
        <v>0</v>
      </c>
      <c r="P78" s="64">
        <v>0</v>
      </c>
      <c r="Q78" s="64">
        <v>0</v>
      </c>
      <c r="R78" s="64">
        <v>0</v>
      </c>
      <c r="S78" s="64">
        <v>0</v>
      </c>
      <c r="T78" s="64">
        <v>0</v>
      </c>
      <c r="U78" s="64">
        <v>0</v>
      </c>
      <c r="V78" s="64">
        <v>0</v>
      </c>
      <c r="W78" s="64">
        <v>0</v>
      </c>
      <c r="X78" s="64">
        <v>0</v>
      </c>
      <c r="Y78" s="64">
        <v>2.8555970419957104E-2</v>
      </c>
      <c r="Z78" s="64">
        <v>0</v>
      </c>
      <c r="AA78" s="64">
        <v>0</v>
      </c>
      <c r="AB78" s="64">
        <v>0</v>
      </c>
      <c r="AC78" s="64">
        <v>0</v>
      </c>
      <c r="AD78" s="64">
        <v>1.0179501377097482E-3</v>
      </c>
      <c r="AE78" s="64">
        <v>0</v>
      </c>
      <c r="AF78" s="64">
        <v>0.51661649952916833</v>
      </c>
      <c r="AG78" s="64">
        <v>2.4742982801501903E-2</v>
      </c>
      <c r="AH78" s="64">
        <v>3.1178246916637765E-2</v>
      </c>
      <c r="AI78" s="64">
        <v>0</v>
      </c>
      <c r="AJ78" s="64">
        <v>3.1096124766755428E-5</v>
      </c>
      <c r="AK78" s="64">
        <v>0</v>
      </c>
      <c r="AL78" s="64">
        <v>0</v>
      </c>
      <c r="AM78" s="64">
        <v>0</v>
      </c>
      <c r="AN78" s="64">
        <v>0</v>
      </c>
      <c r="AO78" s="64">
        <v>0</v>
      </c>
      <c r="AP78" s="64">
        <v>0</v>
      </c>
      <c r="AQ78" s="64">
        <v>0</v>
      </c>
      <c r="AR78" s="64">
        <v>0</v>
      </c>
      <c r="AS78" s="64">
        <v>0</v>
      </c>
      <c r="AT78" s="64">
        <v>5.6544157631006906E-3</v>
      </c>
      <c r="AU78" s="64">
        <v>0</v>
      </c>
      <c r="AV78" s="64">
        <v>0</v>
      </c>
      <c r="AW78" s="64">
        <v>0</v>
      </c>
      <c r="AX78" s="64">
        <v>0</v>
      </c>
      <c r="AY78" s="64">
        <v>0</v>
      </c>
      <c r="AZ78" s="64">
        <v>0</v>
      </c>
      <c r="BA78" s="64">
        <v>0</v>
      </c>
      <c r="BB78" s="64">
        <v>1.7492984081085104E-3</v>
      </c>
      <c r="BC78" s="64">
        <v>0</v>
      </c>
      <c r="BD78" s="64">
        <v>0</v>
      </c>
      <c r="BE78" s="64">
        <v>0</v>
      </c>
      <c r="BF78" s="64">
        <v>0</v>
      </c>
      <c r="BG78" s="64">
        <v>0</v>
      </c>
      <c r="BH78" s="64">
        <v>1.8517292692210834</v>
      </c>
      <c r="BI78" s="64">
        <v>0</v>
      </c>
      <c r="BJ78" s="64">
        <v>2.461275729322034</v>
      </c>
      <c r="BK78" s="64">
        <v>1.3212094358010918E-2</v>
      </c>
      <c r="BL78" s="64">
        <v>28.748208537908717</v>
      </c>
      <c r="BM78" s="64">
        <v>0</v>
      </c>
      <c r="BN78" s="64">
        <v>0</v>
      </c>
      <c r="BO78" s="64">
        <v>42.618521848819945</v>
      </c>
      <c r="BP78" s="64">
        <v>0</v>
      </c>
      <c r="BQ78" s="64">
        <v>60.41959006279928</v>
      </c>
      <c r="BR78" s="64">
        <v>131.79953254388596</v>
      </c>
      <c r="BS78" s="64">
        <v>134.260808273208</v>
      </c>
    </row>
    <row r="79" spans="1:71" x14ac:dyDescent="0.25">
      <c r="A79" s="24" t="s">
        <v>168</v>
      </c>
      <c r="B79" s="24" t="s">
        <v>169</v>
      </c>
      <c r="C79" s="18">
        <v>437996.26380694797</v>
      </c>
      <c r="D79" s="64">
        <v>0</v>
      </c>
      <c r="E79" s="64">
        <v>0</v>
      </c>
      <c r="F79" s="64">
        <v>0</v>
      </c>
      <c r="G79" s="64">
        <v>0</v>
      </c>
      <c r="H79" s="64">
        <v>0</v>
      </c>
      <c r="I79" s="64">
        <v>0</v>
      </c>
      <c r="J79" s="64">
        <v>0</v>
      </c>
      <c r="K79" s="64">
        <v>0</v>
      </c>
      <c r="L79" s="64">
        <v>0</v>
      </c>
      <c r="M79" s="64">
        <v>0</v>
      </c>
      <c r="N79" s="64">
        <v>0</v>
      </c>
      <c r="O79" s="64">
        <v>0</v>
      </c>
      <c r="P79" s="64">
        <v>0</v>
      </c>
      <c r="Q79" s="64">
        <v>0</v>
      </c>
      <c r="R79" s="64">
        <v>0</v>
      </c>
      <c r="S79" s="64">
        <v>0</v>
      </c>
      <c r="T79" s="64">
        <v>0</v>
      </c>
      <c r="U79" s="64">
        <v>0</v>
      </c>
      <c r="V79" s="64">
        <v>0</v>
      </c>
      <c r="W79" s="64">
        <v>0</v>
      </c>
      <c r="X79" s="64">
        <v>0</v>
      </c>
      <c r="Y79" s="64">
        <v>0</v>
      </c>
      <c r="Z79" s="64">
        <v>0</v>
      </c>
      <c r="AA79" s="64">
        <v>0</v>
      </c>
      <c r="AB79" s="64">
        <v>0</v>
      </c>
      <c r="AC79" s="64">
        <v>0</v>
      </c>
      <c r="AD79" s="64">
        <v>0</v>
      </c>
      <c r="AE79" s="64">
        <v>0</v>
      </c>
      <c r="AF79" s="64">
        <v>0</v>
      </c>
      <c r="AG79" s="64">
        <v>2785.4059890011399</v>
      </c>
      <c r="AH79" s="64">
        <v>0</v>
      </c>
      <c r="AI79" s="64">
        <v>0</v>
      </c>
      <c r="AJ79" s="64">
        <v>0</v>
      </c>
      <c r="AK79" s="64">
        <v>0</v>
      </c>
      <c r="AL79" s="64">
        <v>920.90262524261277</v>
      </c>
      <c r="AM79" s="64">
        <v>0</v>
      </c>
      <c r="AN79" s="64">
        <v>0</v>
      </c>
      <c r="AO79" s="64">
        <v>0</v>
      </c>
      <c r="AP79" s="64">
        <v>0</v>
      </c>
      <c r="AQ79" s="64">
        <v>0</v>
      </c>
      <c r="AR79" s="64">
        <v>0</v>
      </c>
      <c r="AS79" s="64">
        <v>0</v>
      </c>
      <c r="AT79" s="64">
        <v>0</v>
      </c>
      <c r="AU79" s="64">
        <v>0</v>
      </c>
      <c r="AV79" s="64">
        <v>0</v>
      </c>
      <c r="AW79" s="64">
        <v>0</v>
      </c>
      <c r="AX79" s="64">
        <v>0</v>
      </c>
      <c r="AY79" s="64">
        <v>0</v>
      </c>
      <c r="AZ79" s="64">
        <v>0</v>
      </c>
      <c r="BA79" s="64">
        <v>0</v>
      </c>
      <c r="BB79" s="64">
        <v>0</v>
      </c>
      <c r="BC79" s="64">
        <v>0</v>
      </c>
      <c r="BD79" s="64">
        <v>0</v>
      </c>
      <c r="BE79" s="64">
        <v>0</v>
      </c>
      <c r="BF79" s="64">
        <v>0</v>
      </c>
      <c r="BG79" s="64">
        <v>0</v>
      </c>
      <c r="BH79" s="64">
        <v>0</v>
      </c>
      <c r="BI79" s="64">
        <v>0</v>
      </c>
      <c r="BJ79" s="64">
        <v>3706.3086142437528</v>
      </c>
      <c r="BK79" s="64">
        <v>71806.83893090293</v>
      </c>
      <c r="BL79" s="64">
        <v>60572.007647956576</v>
      </c>
      <c r="BM79" s="64">
        <v>0</v>
      </c>
      <c r="BN79" s="64">
        <v>0</v>
      </c>
      <c r="BO79" s="64">
        <v>0</v>
      </c>
      <c r="BP79" s="64">
        <v>81686.392687143962</v>
      </c>
      <c r="BQ79" s="64">
        <v>220224.71592670077</v>
      </c>
      <c r="BR79" s="64">
        <v>434289.95519270422</v>
      </c>
      <c r="BS79" s="64">
        <v>437996.26380694797</v>
      </c>
    </row>
    <row r="80" spans="1:71" x14ac:dyDescent="0.25">
      <c r="A80" s="24" t="s">
        <v>170</v>
      </c>
      <c r="B80" s="24" t="s">
        <v>171</v>
      </c>
      <c r="C80" s="18">
        <v>13.8236571175881</v>
      </c>
      <c r="D80" s="64">
        <v>0</v>
      </c>
      <c r="E80" s="64">
        <v>0</v>
      </c>
      <c r="F80" s="64">
        <v>0</v>
      </c>
      <c r="G80" s="64">
        <v>4.1457486941420834E-4</v>
      </c>
      <c r="H80" s="64">
        <v>7.6323004219374227E-6</v>
      </c>
      <c r="I80" s="64">
        <v>4.0504400465260935E-3</v>
      </c>
      <c r="J80" s="64">
        <v>0</v>
      </c>
      <c r="K80" s="64">
        <v>0</v>
      </c>
      <c r="L80" s="64">
        <v>0</v>
      </c>
      <c r="M80" s="64">
        <v>0</v>
      </c>
      <c r="N80" s="64">
        <v>0</v>
      </c>
      <c r="O80" s="64">
        <v>0</v>
      </c>
      <c r="P80" s="64">
        <v>0</v>
      </c>
      <c r="Q80" s="64">
        <v>0</v>
      </c>
      <c r="R80" s="64">
        <v>0</v>
      </c>
      <c r="S80" s="64">
        <v>0</v>
      </c>
      <c r="T80" s="64">
        <v>0</v>
      </c>
      <c r="U80" s="64">
        <v>0</v>
      </c>
      <c r="V80" s="64">
        <v>0</v>
      </c>
      <c r="W80" s="64">
        <v>0</v>
      </c>
      <c r="X80" s="64">
        <v>0</v>
      </c>
      <c r="Y80" s="64">
        <v>0</v>
      </c>
      <c r="Z80" s="64">
        <v>0</v>
      </c>
      <c r="AA80" s="64">
        <v>0</v>
      </c>
      <c r="AB80" s="64">
        <v>0</v>
      </c>
      <c r="AC80" s="64">
        <v>1.5259181863511373E-5</v>
      </c>
      <c r="AD80" s="64">
        <v>0</v>
      </c>
      <c r="AE80" s="64">
        <v>0</v>
      </c>
      <c r="AF80" s="64">
        <v>0</v>
      </c>
      <c r="AG80" s="64">
        <v>5.4686328172286643E-3</v>
      </c>
      <c r="AH80" s="64">
        <v>0</v>
      </c>
      <c r="AI80" s="64">
        <v>0</v>
      </c>
      <c r="AJ80" s="64">
        <v>0</v>
      </c>
      <c r="AK80" s="64">
        <v>0</v>
      </c>
      <c r="AL80" s="64">
        <v>2.3586691440329456E-3</v>
      </c>
      <c r="AM80" s="64">
        <v>0</v>
      </c>
      <c r="AN80" s="64">
        <v>0</v>
      </c>
      <c r="AO80" s="64">
        <v>0</v>
      </c>
      <c r="AP80" s="64">
        <v>0</v>
      </c>
      <c r="AQ80" s="64">
        <v>0</v>
      </c>
      <c r="AR80" s="64">
        <v>0</v>
      </c>
      <c r="AS80" s="64">
        <v>0</v>
      </c>
      <c r="AT80" s="64">
        <v>0</v>
      </c>
      <c r="AU80" s="64">
        <v>0</v>
      </c>
      <c r="AV80" s="64">
        <v>0</v>
      </c>
      <c r="AW80" s="64">
        <v>0</v>
      </c>
      <c r="AX80" s="64">
        <v>0</v>
      </c>
      <c r="AY80" s="64">
        <v>0</v>
      </c>
      <c r="AZ80" s="64">
        <v>0</v>
      </c>
      <c r="BA80" s="64">
        <v>0</v>
      </c>
      <c r="BB80" s="64">
        <v>8.4416070867020957E-6</v>
      </c>
      <c r="BC80" s="64">
        <v>0</v>
      </c>
      <c r="BD80" s="64">
        <v>0</v>
      </c>
      <c r="BE80" s="64">
        <v>0</v>
      </c>
      <c r="BF80" s="64">
        <v>0</v>
      </c>
      <c r="BG80" s="64">
        <v>0</v>
      </c>
      <c r="BH80" s="64">
        <v>0</v>
      </c>
      <c r="BI80" s="64">
        <v>0</v>
      </c>
      <c r="BJ80" s="64">
        <v>1.2323649966574063E-2</v>
      </c>
      <c r="BK80" s="64">
        <v>2.1404209735185524E-2</v>
      </c>
      <c r="BL80" s="64">
        <v>13.274394614335353</v>
      </c>
      <c r="BM80" s="64">
        <v>0</v>
      </c>
      <c r="BN80" s="64">
        <v>0</v>
      </c>
      <c r="BO80" s="64">
        <v>0</v>
      </c>
      <c r="BP80" s="64">
        <v>0.43937375383550842</v>
      </c>
      <c r="BQ80" s="64">
        <v>7.6160889715480712E-2</v>
      </c>
      <c r="BR80" s="64">
        <v>13.811333467621528</v>
      </c>
      <c r="BS80" s="64">
        <v>13.823657117588102</v>
      </c>
    </row>
    <row r="81" spans="1:71" x14ac:dyDescent="0.25">
      <c r="A81" s="13" t="s">
        <v>172</v>
      </c>
      <c r="B81" s="13" t="s">
        <v>173</v>
      </c>
      <c r="C81" s="15">
        <v>883497.60424928798</v>
      </c>
      <c r="D81" s="63">
        <v>0</v>
      </c>
      <c r="E81" s="63">
        <v>0</v>
      </c>
      <c r="F81" s="63">
        <v>0</v>
      </c>
      <c r="G81" s="63">
        <v>6.0573765489830347</v>
      </c>
      <c r="H81" s="63">
        <v>0.68674710490318147</v>
      </c>
      <c r="I81" s="63">
        <v>233.76355854570321</v>
      </c>
      <c r="J81" s="63">
        <v>0</v>
      </c>
      <c r="K81" s="63">
        <v>0</v>
      </c>
      <c r="L81" s="63">
        <v>0</v>
      </c>
      <c r="M81" s="63">
        <v>0</v>
      </c>
      <c r="N81" s="63">
        <v>0</v>
      </c>
      <c r="O81" s="63">
        <v>0</v>
      </c>
      <c r="P81" s="63">
        <v>0</v>
      </c>
      <c r="Q81" s="63">
        <v>0</v>
      </c>
      <c r="R81" s="63">
        <v>2.0632806048779964</v>
      </c>
      <c r="S81" s="63">
        <v>0</v>
      </c>
      <c r="T81" s="63">
        <v>0</v>
      </c>
      <c r="U81" s="63">
        <v>0</v>
      </c>
      <c r="V81" s="63">
        <v>0</v>
      </c>
      <c r="W81" s="63">
        <v>0</v>
      </c>
      <c r="X81" s="63">
        <v>0</v>
      </c>
      <c r="Y81" s="63">
        <v>0</v>
      </c>
      <c r="Z81" s="63">
        <v>0</v>
      </c>
      <c r="AA81" s="63">
        <v>4.1066469162702601</v>
      </c>
      <c r="AB81" s="63">
        <v>0.10280178532858515</v>
      </c>
      <c r="AC81" s="63">
        <v>1.4429071449112782</v>
      </c>
      <c r="AD81" s="63">
        <v>4.0048276655797155</v>
      </c>
      <c r="AE81" s="63">
        <v>7.0505734493106459E-2</v>
      </c>
      <c r="AF81" s="63">
        <v>11.723377218071574</v>
      </c>
      <c r="AG81" s="63">
        <v>1544.5814281097198</v>
      </c>
      <c r="AH81" s="63">
        <v>119.04295574719643</v>
      </c>
      <c r="AI81" s="63">
        <v>3.0410589615418031E-2</v>
      </c>
      <c r="AJ81" s="63">
        <v>0.91402421436265746</v>
      </c>
      <c r="AK81" s="63">
        <v>0</v>
      </c>
      <c r="AL81" s="63">
        <v>762.51834683369964</v>
      </c>
      <c r="AM81" s="63">
        <v>2.9115195940159717</v>
      </c>
      <c r="AN81" s="63">
        <v>11.031076701829953</v>
      </c>
      <c r="AO81" s="63">
        <v>577.27371672558525</v>
      </c>
      <c r="AP81" s="63">
        <v>35.034362397727847</v>
      </c>
      <c r="AQ81" s="63">
        <v>63.689490398919794</v>
      </c>
      <c r="AR81" s="63">
        <v>5.5112455835594609</v>
      </c>
      <c r="AS81" s="63">
        <v>55.157282247463456</v>
      </c>
      <c r="AT81" s="63">
        <v>1.0227884243916585</v>
      </c>
      <c r="AU81" s="63">
        <v>0</v>
      </c>
      <c r="AV81" s="63">
        <v>0</v>
      </c>
      <c r="AW81" s="63">
        <v>0</v>
      </c>
      <c r="AX81" s="63">
        <v>4.1980448163543693</v>
      </c>
      <c r="AY81" s="63">
        <v>0</v>
      </c>
      <c r="AZ81" s="63">
        <v>0.21112339716815179</v>
      </c>
      <c r="BA81" s="63">
        <v>0</v>
      </c>
      <c r="BB81" s="63">
        <v>0.35597089376036689</v>
      </c>
      <c r="BC81" s="63">
        <v>197.15535141818603</v>
      </c>
      <c r="BD81" s="63">
        <v>28.597638979027558</v>
      </c>
      <c r="BE81" s="63">
        <v>0</v>
      </c>
      <c r="BF81" s="63">
        <v>0</v>
      </c>
      <c r="BG81" s="63">
        <v>0.19701203059626146</v>
      </c>
      <c r="BH81" s="63">
        <v>0</v>
      </c>
      <c r="BI81" s="63">
        <v>0</v>
      </c>
      <c r="BJ81" s="63">
        <v>3673.4558183723029</v>
      </c>
      <c r="BK81" s="63">
        <v>5077.167775886136</v>
      </c>
      <c r="BL81" s="63">
        <v>344628.81269914121</v>
      </c>
      <c r="BM81" s="63">
        <v>0</v>
      </c>
      <c r="BN81" s="63">
        <v>0</v>
      </c>
      <c r="BO81" s="63">
        <v>13729.125158429733</v>
      </c>
      <c r="BP81" s="63">
        <v>94617.292078810613</v>
      </c>
      <c r="BQ81" s="63">
        <v>421771.75071864796</v>
      </c>
      <c r="BR81" s="63">
        <v>879824.14843091567</v>
      </c>
      <c r="BS81" s="63">
        <v>883497.60424928798</v>
      </c>
    </row>
    <row r="82" spans="1:71" x14ac:dyDescent="0.25">
      <c r="A82" s="13" t="s">
        <v>174</v>
      </c>
      <c r="B82" s="13" t="s">
        <v>175</v>
      </c>
      <c r="C82" s="15">
        <v>397578.834969747</v>
      </c>
      <c r="D82" s="63">
        <v>0</v>
      </c>
      <c r="E82" s="63">
        <v>0</v>
      </c>
      <c r="F82" s="63">
        <v>0</v>
      </c>
      <c r="G82" s="63">
        <v>0</v>
      </c>
      <c r="H82" s="63">
        <v>0</v>
      </c>
      <c r="I82" s="63">
        <v>0</v>
      </c>
      <c r="J82" s="63">
        <v>0</v>
      </c>
      <c r="K82" s="63">
        <v>0</v>
      </c>
      <c r="L82" s="63">
        <v>0</v>
      </c>
      <c r="M82" s="63">
        <v>0</v>
      </c>
      <c r="N82" s="63">
        <v>0</v>
      </c>
      <c r="O82" s="63">
        <v>0</v>
      </c>
      <c r="P82" s="63">
        <v>0</v>
      </c>
      <c r="Q82" s="63">
        <v>0</v>
      </c>
      <c r="R82" s="63">
        <v>0</v>
      </c>
      <c r="S82" s="63">
        <v>0</v>
      </c>
      <c r="T82" s="63">
        <v>0</v>
      </c>
      <c r="U82" s="63">
        <v>0</v>
      </c>
      <c r="V82" s="63">
        <v>0</v>
      </c>
      <c r="W82" s="63">
        <v>0</v>
      </c>
      <c r="X82" s="63">
        <v>0</v>
      </c>
      <c r="Y82" s="63">
        <v>0</v>
      </c>
      <c r="Z82" s="63">
        <v>0</v>
      </c>
      <c r="AA82" s="63">
        <v>0</v>
      </c>
      <c r="AB82" s="63">
        <v>0</v>
      </c>
      <c r="AC82" s="63">
        <v>0</v>
      </c>
      <c r="AD82" s="63">
        <v>0</v>
      </c>
      <c r="AE82" s="63">
        <v>0</v>
      </c>
      <c r="AF82" s="63">
        <v>0</v>
      </c>
      <c r="AG82" s="63">
        <v>0</v>
      </c>
      <c r="AH82" s="63">
        <v>1080.5874071323906</v>
      </c>
      <c r="AI82" s="63">
        <v>0</v>
      </c>
      <c r="AJ82" s="63">
        <v>0</v>
      </c>
      <c r="AK82" s="63">
        <v>0</v>
      </c>
      <c r="AL82" s="63">
        <v>0</v>
      </c>
      <c r="AM82" s="63">
        <v>0</v>
      </c>
      <c r="AN82" s="63">
        <v>0</v>
      </c>
      <c r="AO82" s="63">
        <v>0</v>
      </c>
      <c r="AP82" s="63">
        <v>107.12071373230978</v>
      </c>
      <c r="AQ82" s="63">
        <v>0</v>
      </c>
      <c r="AR82" s="63">
        <v>0</v>
      </c>
      <c r="AS82" s="63">
        <v>0</v>
      </c>
      <c r="AT82" s="63">
        <v>0</v>
      </c>
      <c r="AU82" s="63">
        <v>0</v>
      </c>
      <c r="AV82" s="63">
        <v>0</v>
      </c>
      <c r="AW82" s="63">
        <v>0</v>
      </c>
      <c r="AX82" s="63">
        <v>0</v>
      </c>
      <c r="AY82" s="63">
        <v>0</v>
      </c>
      <c r="AZ82" s="63">
        <v>0</v>
      </c>
      <c r="BA82" s="63">
        <v>0</v>
      </c>
      <c r="BB82" s="63">
        <v>9.3089993773587025</v>
      </c>
      <c r="BC82" s="63">
        <v>0</v>
      </c>
      <c r="BD82" s="63">
        <v>17.663021139502174</v>
      </c>
      <c r="BE82" s="63">
        <v>0</v>
      </c>
      <c r="BF82" s="63">
        <v>0</v>
      </c>
      <c r="BG82" s="63">
        <v>0</v>
      </c>
      <c r="BH82" s="63">
        <v>0</v>
      </c>
      <c r="BI82" s="63">
        <v>0</v>
      </c>
      <c r="BJ82" s="63">
        <v>1214.6801413815613</v>
      </c>
      <c r="BK82" s="63">
        <v>911.82125372531561</v>
      </c>
      <c r="BL82" s="63">
        <v>263196.31674486789</v>
      </c>
      <c r="BM82" s="63">
        <v>0</v>
      </c>
      <c r="BN82" s="63">
        <v>0</v>
      </c>
      <c r="BO82" s="63">
        <v>58603.229769848142</v>
      </c>
      <c r="BP82" s="63">
        <v>32297.980047781064</v>
      </c>
      <c r="BQ82" s="63">
        <v>41354.807012143021</v>
      </c>
      <c r="BR82" s="63">
        <v>396364.15482836543</v>
      </c>
      <c r="BS82" s="63">
        <v>397578.834969747</v>
      </c>
    </row>
    <row r="83" spans="1:71" x14ac:dyDescent="0.25">
      <c r="A83" s="13" t="s">
        <v>176</v>
      </c>
      <c r="B83" s="13" t="s">
        <v>177</v>
      </c>
      <c r="C83" s="15">
        <v>539153.52703627595</v>
      </c>
      <c r="D83" s="63">
        <v>0</v>
      </c>
      <c r="E83" s="63">
        <v>0</v>
      </c>
      <c r="F83" s="63">
        <v>0</v>
      </c>
      <c r="G83" s="63">
        <v>0</v>
      </c>
      <c r="H83" s="63">
        <v>0</v>
      </c>
      <c r="I83" s="63">
        <v>0</v>
      </c>
      <c r="J83" s="63">
        <v>0</v>
      </c>
      <c r="K83" s="63">
        <v>114.50864971438995</v>
      </c>
      <c r="L83" s="63">
        <v>0</v>
      </c>
      <c r="M83" s="63">
        <v>0</v>
      </c>
      <c r="N83" s="63">
        <v>0</v>
      </c>
      <c r="O83" s="63">
        <v>0</v>
      </c>
      <c r="P83" s="63">
        <v>0</v>
      </c>
      <c r="Q83" s="63">
        <v>0</v>
      </c>
      <c r="R83" s="63">
        <v>0</v>
      </c>
      <c r="S83" s="63">
        <v>0</v>
      </c>
      <c r="T83" s="63">
        <v>0</v>
      </c>
      <c r="U83" s="63">
        <v>0</v>
      </c>
      <c r="V83" s="63">
        <v>0</v>
      </c>
      <c r="W83" s="63">
        <v>0</v>
      </c>
      <c r="X83" s="63">
        <v>2.4725419171644849</v>
      </c>
      <c r="Y83" s="63">
        <v>0</v>
      </c>
      <c r="Z83" s="63">
        <v>0</v>
      </c>
      <c r="AA83" s="63">
        <v>0</v>
      </c>
      <c r="AB83" s="63">
        <v>0</v>
      </c>
      <c r="AC83" s="63">
        <v>0</v>
      </c>
      <c r="AD83" s="63">
        <v>0</v>
      </c>
      <c r="AE83" s="63">
        <v>0</v>
      </c>
      <c r="AF83" s="63">
        <v>0</v>
      </c>
      <c r="AG83" s="63">
        <v>0</v>
      </c>
      <c r="AH83" s="63">
        <v>3014.7802352456588</v>
      </c>
      <c r="AI83" s="63">
        <v>0.38143401552529016</v>
      </c>
      <c r="AJ83" s="63">
        <v>0</v>
      </c>
      <c r="AK83" s="63">
        <v>0</v>
      </c>
      <c r="AL83" s="63">
        <v>0</v>
      </c>
      <c r="AM83" s="63">
        <v>0</v>
      </c>
      <c r="AN83" s="63">
        <v>0</v>
      </c>
      <c r="AO83" s="63">
        <v>0</v>
      </c>
      <c r="AP83" s="63">
        <v>140.29193911458921</v>
      </c>
      <c r="AQ83" s="63">
        <v>0</v>
      </c>
      <c r="AR83" s="63">
        <v>382.64315759409328</v>
      </c>
      <c r="AS83" s="63">
        <v>0</v>
      </c>
      <c r="AT83" s="63">
        <v>0</v>
      </c>
      <c r="AU83" s="63">
        <v>0</v>
      </c>
      <c r="AV83" s="63">
        <v>0</v>
      </c>
      <c r="AW83" s="63">
        <v>0</v>
      </c>
      <c r="AX83" s="63">
        <v>0</v>
      </c>
      <c r="AY83" s="63">
        <v>0</v>
      </c>
      <c r="AZ83" s="63">
        <v>0</v>
      </c>
      <c r="BA83" s="63">
        <v>0</v>
      </c>
      <c r="BB83" s="63">
        <v>0</v>
      </c>
      <c r="BC83" s="63">
        <v>0</v>
      </c>
      <c r="BD83" s="63">
        <v>0</v>
      </c>
      <c r="BE83" s="63">
        <v>0</v>
      </c>
      <c r="BF83" s="63">
        <v>0</v>
      </c>
      <c r="BG83" s="63">
        <v>0</v>
      </c>
      <c r="BH83" s="63">
        <v>0</v>
      </c>
      <c r="BI83" s="63">
        <v>0</v>
      </c>
      <c r="BJ83" s="63">
        <v>3655.0779576014211</v>
      </c>
      <c r="BK83" s="63">
        <v>22.274904161159512</v>
      </c>
      <c r="BL83" s="63">
        <v>300252.62206667179</v>
      </c>
      <c r="BM83" s="63">
        <v>0</v>
      </c>
      <c r="BN83" s="63">
        <v>0</v>
      </c>
      <c r="BO83" s="63">
        <v>0</v>
      </c>
      <c r="BP83" s="63">
        <v>50630.124095988256</v>
      </c>
      <c r="BQ83" s="63">
        <v>184593.42801185336</v>
      </c>
      <c r="BR83" s="63">
        <v>535498.44907867454</v>
      </c>
      <c r="BS83" s="63">
        <v>539153.52703627595</v>
      </c>
    </row>
    <row r="84" spans="1:71" x14ac:dyDescent="0.25">
      <c r="A84" s="13" t="s">
        <v>178</v>
      </c>
      <c r="B84" s="13" t="s">
        <v>179</v>
      </c>
      <c r="C84" s="15">
        <v>22.529826066522901</v>
      </c>
      <c r="D84" s="63">
        <v>0</v>
      </c>
      <c r="E84" s="63">
        <v>0</v>
      </c>
      <c r="F84" s="63">
        <v>0</v>
      </c>
      <c r="G84" s="63">
        <v>0</v>
      </c>
      <c r="H84" s="63">
        <v>0</v>
      </c>
      <c r="I84" s="63">
        <v>0</v>
      </c>
      <c r="J84" s="63">
        <v>0</v>
      </c>
      <c r="K84" s="63">
        <v>0</v>
      </c>
      <c r="L84" s="63">
        <v>0</v>
      </c>
      <c r="M84" s="63">
        <v>0</v>
      </c>
      <c r="N84" s="63">
        <v>0</v>
      </c>
      <c r="O84" s="63">
        <v>0</v>
      </c>
      <c r="P84" s="63">
        <v>0</v>
      </c>
      <c r="Q84" s="63">
        <v>0</v>
      </c>
      <c r="R84" s="63">
        <v>0</v>
      </c>
      <c r="S84" s="63">
        <v>0</v>
      </c>
      <c r="T84" s="63">
        <v>0</v>
      </c>
      <c r="U84" s="63">
        <v>0</v>
      </c>
      <c r="V84" s="63">
        <v>0</v>
      </c>
      <c r="W84" s="63">
        <v>0</v>
      </c>
      <c r="X84" s="63">
        <v>0</v>
      </c>
      <c r="Y84" s="63">
        <v>0</v>
      </c>
      <c r="Z84" s="63">
        <v>0</v>
      </c>
      <c r="AA84" s="63">
        <v>0</v>
      </c>
      <c r="AB84" s="63">
        <v>0</v>
      </c>
      <c r="AC84" s="63">
        <v>0</v>
      </c>
      <c r="AD84" s="63">
        <v>0</v>
      </c>
      <c r="AE84" s="63">
        <v>0</v>
      </c>
      <c r="AF84" s="63">
        <v>0</v>
      </c>
      <c r="AG84" s="63">
        <v>0</v>
      </c>
      <c r="AH84" s="63">
        <v>1.9139818937143465</v>
      </c>
      <c r="AI84" s="63">
        <v>9.2946331918735449E-3</v>
      </c>
      <c r="AJ84" s="63">
        <v>2.4047681071140808E-5</v>
      </c>
      <c r="AK84" s="63">
        <v>0</v>
      </c>
      <c r="AL84" s="63">
        <v>0</v>
      </c>
      <c r="AM84" s="63">
        <v>0</v>
      </c>
      <c r="AN84" s="63">
        <v>0</v>
      </c>
      <c r="AO84" s="63">
        <v>0</v>
      </c>
      <c r="AP84" s="63">
        <v>0.9429224474103346</v>
      </c>
      <c r="AQ84" s="63">
        <v>0</v>
      </c>
      <c r="AR84" s="63">
        <v>0.58987371930088306</v>
      </c>
      <c r="AS84" s="63">
        <v>0</v>
      </c>
      <c r="AT84" s="63">
        <v>0</v>
      </c>
      <c r="AU84" s="63">
        <v>0</v>
      </c>
      <c r="AV84" s="63">
        <v>0</v>
      </c>
      <c r="AW84" s="63">
        <v>0</v>
      </c>
      <c r="AX84" s="63">
        <v>0</v>
      </c>
      <c r="AY84" s="63">
        <v>0</v>
      </c>
      <c r="AZ84" s="63">
        <v>0</v>
      </c>
      <c r="BA84" s="63">
        <v>0</v>
      </c>
      <c r="BB84" s="63">
        <v>7.834916864832852E-3</v>
      </c>
      <c r="BC84" s="63">
        <v>0</v>
      </c>
      <c r="BD84" s="63">
        <v>7.3949375290242578E-2</v>
      </c>
      <c r="BE84" s="63">
        <v>0</v>
      </c>
      <c r="BF84" s="63">
        <v>0</v>
      </c>
      <c r="BG84" s="63">
        <v>0</v>
      </c>
      <c r="BH84" s="63">
        <v>0</v>
      </c>
      <c r="BI84" s="63">
        <v>0</v>
      </c>
      <c r="BJ84" s="63">
        <v>3.5378810334535844</v>
      </c>
      <c r="BK84" s="63">
        <v>0.21454903644238682</v>
      </c>
      <c r="BL84" s="63">
        <v>18.462216586319407</v>
      </c>
      <c r="BM84" s="63">
        <v>0</v>
      </c>
      <c r="BN84" s="63">
        <v>0</v>
      </c>
      <c r="BO84" s="63">
        <v>0</v>
      </c>
      <c r="BP84" s="63">
        <v>0</v>
      </c>
      <c r="BQ84" s="63">
        <v>0.31517941030752278</v>
      </c>
      <c r="BR84" s="63">
        <v>18.991945033069317</v>
      </c>
      <c r="BS84" s="63">
        <v>22.529826066522901</v>
      </c>
    </row>
    <row r="85" spans="1:71" x14ac:dyDescent="0.25">
      <c r="A85" s="13" t="s">
        <v>180</v>
      </c>
      <c r="B85" s="13" t="s">
        <v>181</v>
      </c>
      <c r="C85" s="15">
        <v>45.675610120601299</v>
      </c>
      <c r="D85" s="63">
        <v>0</v>
      </c>
      <c r="E85" s="63">
        <v>0</v>
      </c>
      <c r="F85" s="63">
        <v>0</v>
      </c>
      <c r="G85" s="63">
        <v>0</v>
      </c>
      <c r="H85" s="63">
        <v>0</v>
      </c>
      <c r="I85" s="63">
        <v>0</v>
      </c>
      <c r="J85" s="63">
        <v>0</v>
      </c>
      <c r="K85" s="63">
        <v>0</v>
      </c>
      <c r="L85" s="63">
        <v>0</v>
      </c>
      <c r="M85" s="63">
        <v>0</v>
      </c>
      <c r="N85" s="63">
        <v>0</v>
      </c>
      <c r="O85" s="63">
        <v>0</v>
      </c>
      <c r="P85" s="63">
        <v>0</v>
      </c>
      <c r="Q85" s="63">
        <v>0</v>
      </c>
      <c r="R85" s="63">
        <v>0</v>
      </c>
      <c r="S85" s="63">
        <v>0</v>
      </c>
      <c r="T85" s="63">
        <v>0</v>
      </c>
      <c r="U85" s="63">
        <v>0</v>
      </c>
      <c r="V85" s="63">
        <v>0</v>
      </c>
      <c r="W85" s="63">
        <v>0</v>
      </c>
      <c r="X85" s="63">
        <v>0</v>
      </c>
      <c r="Y85" s="63">
        <v>0</v>
      </c>
      <c r="Z85" s="63">
        <v>0</v>
      </c>
      <c r="AA85" s="63">
        <v>0</v>
      </c>
      <c r="AB85" s="63">
        <v>0</v>
      </c>
      <c r="AC85" s="63">
        <v>0</v>
      </c>
      <c r="AD85" s="63">
        <v>0</v>
      </c>
      <c r="AE85" s="63">
        <v>0</v>
      </c>
      <c r="AF85" s="63">
        <v>0</v>
      </c>
      <c r="AG85" s="63">
        <v>0</v>
      </c>
      <c r="AH85" s="63">
        <v>0</v>
      </c>
      <c r="AI85" s="63">
        <v>0</v>
      </c>
      <c r="AJ85" s="63">
        <v>5.4847703270661019E-2</v>
      </c>
      <c r="AK85" s="63">
        <v>0</v>
      </c>
      <c r="AL85" s="63">
        <v>0.47097385778362549</v>
      </c>
      <c r="AM85" s="63">
        <v>0</v>
      </c>
      <c r="AN85" s="63">
        <v>0</v>
      </c>
      <c r="AO85" s="63">
        <v>0</v>
      </c>
      <c r="AP85" s="63">
        <v>4.3999696044847596E-2</v>
      </c>
      <c r="AQ85" s="63">
        <v>0</v>
      </c>
      <c r="AR85" s="63">
        <v>0.28247000543081457</v>
      </c>
      <c r="AS85" s="63">
        <v>0</v>
      </c>
      <c r="AT85" s="63">
        <v>0</v>
      </c>
      <c r="AU85" s="63">
        <v>0</v>
      </c>
      <c r="AV85" s="63">
        <v>0</v>
      </c>
      <c r="AW85" s="63">
        <v>0</v>
      </c>
      <c r="AX85" s="63">
        <v>0</v>
      </c>
      <c r="AY85" s="63">
        <v>0</v>
      </c>
      <c r="AZ85" s="63">
        <v>0</v>
      </c>
      <c r="BA85" s="63">
        <v>0</v>
      </c>
      <c r="BB85" s="63">
        <v>0</v>
      </c>
      <c r="BC85" s="63">
        <v>0</v>
      </c>
      <c r="BD85" s="63">
        <v>6.1365743944364615E-2</v>
      </c>
      <c r="BE85" s="63">
        <v>0</v>
      </c>
      <c r="BF85" s="63">
        <v>0</v>
      </c>
      <c r="BG85" s="63">
        <v>0</v>
      </c>
      <c r="BH85" s="63">
        <v>3.70866698561301E-2</v>
      </c>
      <c r="BI85" s="63">
        <v>0</v>
      </c>
      <c r="BJ85" s="63">
        <v>0.95074367633044332</v>
      </c>
      <c r="BK85" s="63">
        <v>7.0408610466865778</v>
      </c>
      <c r="BL85" s="63">
        <v>27.666838591289054</v>
      </c>
      <c r="BM85" s="63">
        <v>0</v>
      </c>
      <c r="BN85" s="63">
        <v>0</v>
      </c>
      <c r="BO85" s="63">
        <v>5.736215760179979</v>
      </c>
      <c r="BP85" s="63">
        <v>6.0912702700310781</v>
      </c>
      <c r="BQ85" s="63">
        <v>-1.8103192239158268</v>
      </c>
      <c r="BR85" s="63">
        <v>44.724866444270859</v>
      </c>
      <c r="BS85" s="63">
        <v>45.675610120601306</v>
      </c>
    </row>
    <row r="86" spans="1:71" x14ac:dyDescent="0.25">
      <c r="A86" s="24" t="s">
        <v>182</v>
      </c>
      <c r="B86" s="24" t="s">
        <v>183</v>
      </c>
      <c r="C86" s="18">
        <v>143.47990150528099</v>
      </c>
      <c r="D86" s="64">
        <v>0</v>
      </c>
      <c r="E86" s="64">
        <v>0</v>
      </c>
      <c r="F86" s="64">
        <v>0</v>
      </c>
      <c r="G86" s="64">
        <v>0</v>
      </c>
      <c r="H86" s="64">
        <v>0</v>
      </c>
      <c r="I86" s="64">
        <v>0</v>
      </c>
      <c r="J86" s="64">
        <v>0</v>
      </c>
      <c r="K86" s="64">
        <v>0</v>
      </c>
      <c r="L86" s="64">
        <v>0</v>
      </c>
      <c r="M86" s="64">
        <v>0</v>
      </c>
      <c r="N86" s="64">
        <v>0</v>
      </c>
      <c r="O86" s="64">
        <v>0</v>
      </c>
      <c r="P86" s="64">
        <v>0</v>
      </c>
      <c r="Q86" s="64">
        <v>0</v>
      </c>
      <c r="R86" s="64">
        <v>0</v>
      </c>
      <c r="S86" s="64">
        <v>0</v>
      </c>
      <c r="T86" s="64">
        <v>0</v>
      </c>
      <c r="U86" s="64">
        <v>0</v>
      </c>
      <c r="V86" s="64">
        <v>0</v>
      </c>
      <c r="W86" s="64">
        <v>0</v>
      </c>
      <c r="X86" s="64">
        <v>0</v>
      </c>
      <c r="Y86" s="64">
        <v>0</v>
      </c>
      <c r="Z86" s="64">
        <v>0</v>
      </c>
      <c r="AA86" s="64">
        <v>0</v>
      </c>
      <c r="AB86" s="64">
        <v>0</v>
      </c>
      <c r="AC86" s="64">
        <v>0</v>
      </c>
      <c r="AD86" s="64">
        <v>0</v>
      </c>
      <c r="AE86" s="64">
        <v>0</v>
      </c>
      <c r="AF86" s="64">
        <v>0</v>
      </c>
      <c r="AG86" s="64">
        <v>0</v>
      </c>
      <c r="AH86" s="64">
        <v>0</v>
      </c>
      <c r="AI86" s="64">
        <v>9.1255747383827534E-3</v>
      </c>
      <c r="AJ86" s="64">
        <v>8.9508407508580344E-5</v>
      </c>
      <c r="AK86" s="64">
        <v>8.7436353285973674</v>
      </c>
      <c r="AL86" s="64">
        <v>0</v>
      </c>
      <c r="AM86" s="64">
        <v>0</v>
      </c>
      <c r="AN86" s="64">
        <v>0</v>
      </c>
      <c r="AO86" s="64">
        <v>1.06230862685853E-3</v>
      </c>
      <c r="AP86" s="64">
        <v>1.1873785801493696E-2</v>
      </c>
      <c r="AQ86" s="64">
        <v>0.14502920739121794</v>
      </c>
      <c r="AR86" s="64">
        <v>0</v>
      </c>
      <c r="AS86" s="64">
        <v>0.10945349714921948</v>
      </c>
      <c r="AT86" s="64">
        <v>0</v>
      </c>
      <c r="AU86" s="64">
        <v>0</v>
      </c>
      <c r="AV86" s="64">
        <v>0</v>
      </c>
      <c r="AW86" s="64">
        <v>0</v>
      </c>
      <c r="AX86" s="64">
        <v>0</v>
      </c>
      <c r="AY86" s="64">
        <v>0</v>
      </c>
      <c r="AZ86" s="64">
        <v>0</v>
      </c>
      <c r="BA86" s="64">
        <v>0</v>
      </c>
      <c r="BB86" s="64">
        <v>0</v>
      </c>
      <c r="BC86" s="64">
        <v>0</v>
      </c>
      <c r="BD86" s="64">
        <v>0.34388287122832245</v>
      </c>
      <c r="BE86" s="64">
        <v>0</v>
      </c>
      <c r="BF86" s="64">
        <v>4.1599131560412603E-2</v>
      </c>
      <c r="BG86" s="64">
        <v>7.5242546183105722E-3</v>
      </c>
      <c r="BH86" s="64">
        <v>0</v>
      </c>
      <c r="BI86" s="64">
        <v>0</v>
      </c>
      <c r="BJ86" s="64">
        <v>9.4132754681190942</v>
      </c>
      <c r="BK86" s="64">
        <v>1.5532345611767974E-2</v>
      </c>
      <c r="BL86" s="64">
        <v>74.490561762910389</v>
      </c>
      <c r="BM86" s="64">
        <v>0</v>
      </c>
      <c r="BN86" s="64">
        <v>0</v>
      </c>
      <c r="BO86" s="64">
        <v>50.35370175604168</v>
      </c>
      <c r="BP86" s="64">
        <v>41.48186687530638</v>
      </c>
      <c r="BQ86" s="64">
        <v>-32.27503670270832</v>
      </c>
      <c r="BR86" s="64">
        <v>134.06662603716191</v>
      </c>
      <c r="BS86" s="64">
        <v>143.47990150528099</v>
      </c>
    </row>
    <row r="87" spans="1:71" x14ac:dyDescent="0.25">
      <c r="A87" s="24" t="s">
        <v>184</v>
      </c>
      <c r="B87" s="24" t="s">
        <v>185</v>
      </c>
      <c r="C87" s="18">
        <v>17.490059753888801</v>
      </c>
      <c r="D87" s="64">
        <v>0</v>
      </c>
      <c r="E87" s="64">
        <v>0</v>
      </c>
      <c r="F87" s="64">
        <v>0</v>
      </c>
      <c r="G87" s="64">
        <v>0</v>
      </c>
      <c r="H87" s="64">
        <v>3.3165345967359595E-6</v>
      </c>
      <c r="I87" s="64">
        <v>7.1384671993863873E-4</v>
      </c>
      <c r="J87" s="64">
        <v>1.6575944657530311E-3</v>
      </c>
      <c r="K87" s="64">
        <v>8.4605668116603154E-4</v>
      </c>
      <c r="L87" s="64">
        <v>2.5759111034610468E-3</v>
      </c>
      <c r="M87" s="64">
        <v>3.4827948857425674E-4</v>
      </c>
      <c r="N87" s="64">
        <v>0</v>
      </c>
      <c r="O87" s="64">
        <v>4.9348430561019939E-5</v>
      </c>
      <c r="P87" s="64">
        <v>6.4308046577517153E-2</v>
      </c>
      <c r="Q87" s="64">
        <v>1.0431574497770869E-2</v>
      </c>
      <c r="R87" s="64">
        <v>7.1316726952236071E-5</v>
      </c>
      <c r="S87" s="64">
        <v>3.3743533297124626E-5</v>
      </c>
      <c r="T87" s="64">
        <v>0</v>
      </c>
      <c r="U87" s="64">
        <v>1.9500504212221591E-8</v>
      </c>
      <c r="V87" s="64">
        <v>3.6004205518805658E-4</v>
      </c>
      <c r="W87" s="64">
        <v>7.1243822718767445E-3</v>
      </c>
      <c r="X87" s="64">
        <v>4.3006390274467085E-4</v>
      </c>
      <c r="Y87" s="64">
        <v>0</v>
      </c>
      <c r="Z87" s="64">
        <v>8.71479348236146E-3</v>
      </c>
      <c r="AA87" s="64">
        <v>2.0907521922074805E-5</v>
      </c>
      <c r="AB87" s="64">
        <v>4.8685973743795427E-3</v>
      </c>
      <c r="AC87" s="64">
        <v>2.181973886860171E-4</v>
      </c>
      <c r="AD87" s="64">
        <v>7.3588410841822396E-5</v>
      </c>
      <c r="AE87" s="64">
        <v>1.3727716077932031E-5</v>
      </c>
      <c r="AF87" s="64">
        <v>1.4550627437779844E-5</v>
      </c>
      <c r="AG87" s="64">
        <v>2.0145116158137567E-2</v>
      </c>
      <c r="AH87" s="64">
        <v>1.2264971577744411E-2</v>
      </c>
      <c r="AI87" s="64">
        <v>1.8751473885112541E-5</v>
      </c>
      <c r="AJ87" s="64">
        <v>5.0579171042306484E-6</v>
      </c>
      <c r="AK87" s="64">
        <v>0.15804726300998553</v>
      </c>
      <c r="AL87" s="64">
        <v>4.1056725706466474E-3</v>
      </c>
      <c r="AM87" s="64">
        <v>3.6494799358921287E-3</v>
      </c>
      <c r="AN87" s="64">
        <v>2.1366935765392524E-3</v>
      </c>
      <c r="AO87" s="64">
        <v>4.2353548342947592E-2</v>
      </c>
      <c r="AP87" s="64">
        <v>9.318898694400501E-4</v>
      </c>
      <c r="AQ87" s="64">
        <v>1.9329977816103468E-2</v>
      </c>
      <c r="AR87" s="64">
        <v>5.5469161818265623E-3</v>
      </c>
      <c r="AS87" s="64">
        <v>1.6017483517735586E-2</v>
      </c>
      <c r="AT87" s="64">
        <v>3.7469862250003001E-4</v>
      </c>
      <c r="AU87" s="64">
        <v>3.7069218728065078E-4</v>
      </c>
      <c r="AV87" s="64">
        <v>1.9255203699310099E-5</v>
      </c>
      <c r="AW87" s="64">
        <v>5.7926867171416755E-4</v>
      </c>
      <c r="AX87" s="64">
        <v>6.2139557979875814E-5</v>
      </c>
      <c r="AY87" s="64">
        <v>9.9956413382606643E-4</v>
      </c>
      <c r="AZ87" s="64">
        <v>6.8007413911430458E-3</v>
      </c>
      <c r="BA87" s="64">
        <v>1.0655441503414383E-2</v>
      </c>
      <c r="BB87" s="64">
        <v>5.0346150463268804E-2</v>
      </c>
      <c r="BC87" s="64">
        <v>1.15285127333847E-2</v>
      </c>
      <c r="BD87" s="64">
        <v>0.24164549776584526</v>
      </c>
      <c r="BE87" s="64">
        <v>1.4773654861170826E-3</v>
      </c>
      <c r="BF87" s="64">
        <v>0.81751168551897802</v>
      </c>
      <c r="BG87" s="64">
        <v>6.9091516565464479E-3</v>
      </c>
      <c r="BH87" s="64">
        <v>6.1774183638661712E-3</v>
      </c>
      <c r="BI87" s="64">
        <v>0</v>
      </c>
      <c r="BJ87" s="64">
        <v>1.5428883102191606</v>
      </c>
      <c r="BK87" s="64">
        <v>9.7641422432625177E-2</v>
      </c>
      <c r="BL87" s="64">
        <v>13.388724721216159</v>
      </c>
      <c r="BM87" s="64">
        <v>0</v>
      </c>
      <c r="BN87" s="64">
        <v>0</v>
      </c>
      <c r="BO87" s="64">
        <v>3.1709840717940074</v>
      </c>
      <c r="BP87" s="64">
        <v>0.56182163198104285</v>
      </c>
      <c r="BQ87" s="64">
        <v>-1.2720004037541932</v>
      </c>
      <c r="BR87" s="64">
        <v>15.947171443669641</v>
      </c>
      <c r="BS87" s="64">
        <v>17.490059753888801</v>
      </c>
    </row>
    <row r="88" spans="1:71" x14ac:dyDescent="0.25">
      <c r="A88" s="24" t="s">
        <v>186</v>
      </c>
      <c r="B88" s="24" t="s">
        <v>187</v>
      </c>
      <c r="C88" s="18">
        <v>0</v>
      </c>
      <c r="D88" s="64">
        <v>0</v>
      </c>
      <c r="E88" s="64">
        <v>0</v>
      </c>
      <c r="F88" s="64">
        <v>0</v>
      </c>
      <c r="G88" s="64">
        <v>0</v>
      </c>
      <c r="H88" s="64">
        <v>0</v>
      </c>
      <c r="I88" s="64">
        <v>0</v>
      </c>
      <c r="J88" s="64">
        <v>0</v>
      </c>
      <c r="K88" s="64">
        <v>0</v>
      </c>
      <c r="L88" s="64">
        <v>0</v>
      </c>
      <c r="M88" s="64">
        <v>0</v>
      </c>
      <c r="N88" s="64">
        <v>0</v>
      </c>
      <c r="O88" s="64">
        <v>0</v>
      </c>
      <c r="P88" s="64">
        <v>0</v>
      </c>
      <c r="Q88" s="64">
        <v>0</v>
      </c>
      <c r="R88" s="64">
        <v>0</v>
      </c>
      <c r="S88" s="64">
        <v>0</v>
      </c>
      <c r="T88" s="64">
        <v>0</v>
      </c>
      <c r="U88" s="64">
        <v>0</v>
      </c>
      <c r="V88" s="64">
        <v>0</v>
      </c>
      <c r="W88" s="64">
        <v>0</v>
      </c>
      <c r="X88" s="64">
        <v>0</v>
      </c>
      <c r="Y88" s="64">
        <v>0</v>
      </c>
      <c r="Z88" s="64">
        <v>0</v>
      </c>
      <c r="AA88" s="64">
        <v>0</v>
      </c>
      <c r="AB88" s="64">
        <v>0</v>
      </c>
      <c r="AC88" s="64">
        <v>0</v>
      </c>
      <c r="AD88" s="64">
        <v>0</v>
      </c>
      <c r="AE88" s="64">
        <v>0</v>
      </c>
      <c r="AF88" s="64">
        <v>0</v>
      </c>
      <c r="AG88" s="64">
        <v>0</v>
      </c>
      <c r="AH88" s="64">
        <v>0</v>
      </c>
      <c r="AI88" s="64">
        <v>0</v>
      </c>
      <c r="AJ88" s="64">
        <v>0</v>
      </c>
      <c r="AK88" s="64">
        <v>0</v>
      </c>
      <c r="AL88" s="64">
        <v>0</v>
      </c>
      <c r="AM88" s="64">
        <v>0</v>
      </c>
      <c r="AN88" s="64">
        <v>0</v>
      </c>
      <c r="AO88" s="64">
        <v>0</v>
      </c>
      <c r="AP88" s="64">
        <v>0</v>
      </c>
      <c r="AQ88" s="64">
        <v>0</v>
      </c>
      <c r="AR88" s="64">
        <v>0</v>
      </c>
      <c r="AS88" s="64">
        <v>0</v>
      </c>
      <c r="AT88" s="64">
        <v>0</v>
      </c>
      <c r="AU88" s="64">
        <v>0</v>
      </c>
      <c r="AV88" s="64">
        <v>0</v>
      </c>
      <c r="AW88" s="64">
        <v>0</v>
      </c>
      <c r="AX88" s="64">
        <v>0</v>
      </c>
      <c r="AY88" s="64">
        <v>0</v>
      </c>
      <c r="AZ88" s="64">
        <v>0</v>
      </c>
      <c r="BA88" s="64">
        <v>0</v>
      </c>
      <c r="BB88" s="64">
        <v>0</v>
      </c>
      <c r="BC88" s="64">
        <v>0</v>
      </c>
      <c r="BD88" s="64">
        <v>0</v>
      </c>
      <c r="BE88" s="64">
        <v>0</v>
      </c>
      <c r="BF88" s="64">
        <v>0</v>
      </c>
      <c r="BG88" s="64">
        <v>0</v>
      </c>
      <c r="BH88" s="64">
        <v>0</v>
      </c>
      <c r="BI88" s="64">
        <v>0</v>
      </c>
      <c r="BJ88" s="64">
        <v>0</v>
      </c>
      <c r="BK88" s="64">
        <v>0</v>
      </c>
      <c r="BL88" s="64">
        <v>0</v>
      </c>
      <c r="BM88" s="64">
        <v>0</v>
      </c>
      <c r="BN88" s="64">
        <v>0</v>
      </c>
      <c r="BO88" s="64">
        <v>0</v>
      </c>
      <c r="BP88" s="64">
        <v>0</v>
      </c>
      <c r="BQ88" s="64">
        <v>0</v>
      </c>
      <c r="BR88" s="64">
        <v>0</v>
      </c>
      <c r="BS88" s="64">
        <v>0</v>
      </c>
    </row>
    <row r="89" spans="1:71" x14ac:dyDescent="0.25">
      <c r="A89" s="24" t="s">
        <v>188</v>
      </c>
      <c r="B89" s="24" t="s">
        <v>189</v>
      </c>
      <c r="C89" s="18">
        <v>0</v>
      </c>
      <c r="D89" s="64">
        <v>0</v>
      </c>
      <c r="E89" s="64">
        <v>0</v>
      </c>
      <c r="F89" s="64">
        <v>0</v>
      </c>
      <c r="G89" s="64">
        <v>0</v>
      </c>
      <c r="H89" s="64">
        <v>0</v>
      </c>
      <c r="I89" s="64">
        <v>0</v>
      </c>
      <c r="J89" s="64">
        <v>0</v>
      </c>
      <c r="K89" s="64">
        <v>0</v>
      </c>
      <c r="L89" s="64">
        <v>0</v>
      </c>
      <c r="M89" s="64">
        <v>0</v>
      </c>
      <c r="N89" s="64">
        <v>0</v>
      </c>
      <c r="O89" s="64">
        <v>0</v>
      </c>
      <c r="P89" s="64">
        <v>0</v>
      </c>
      <c r="Q89" s="64">
        <v>0</v>
      </c>
      <c r="R89" s="64">
        <v>0</v>
      </c>
      <c r="S89" s="64">
        <v>0</v>
      </c>
      <c r="T89" s="64">
        <v>0</v>
      </c>
      <c r="U89" s="64">
        <v>0</v>
      </c>
      <c r="V89" s="64">
        <v>0</v>
      </c>
      <c r="W89" s="64">
        <v>0</v>
      </c>
      <c r="X89" s="64">
        <v>0</v>
      </c>
      <c r="Y89" s="64">
        <v>0</v>
      </c>
      <c r="Z89" s="64">
        <v>0</v>
      </c>
      <c r="AA89" s="64">
        <v>0</v>
      </c>
      <c r="AB89" s="64">
        <v>0</v>
      </c>
      <c r="AC89" s="64">
        <v>0</v>
      </c>
      <c r="AD89" s="64">
        <v>0</v>
      </c>
      <c r="AE89" s="64">
        <v>0</v>
      </c>
      <c r="AF89" s="64">
        <v>0</v>
      </c>
      <c r="AG89" s="64">
        <v>0</v>
      </c>
      <c r="AH89" s="64">
        <v>0</v>
      </c>
      <c r="AI89" s="64">
        <v>0</v>
      </c>
      <c r="AJ89" s="64">
        <v>0</v>
      </c>
      <c r="AK89" s="64">
        <v>0</v>
      </c>
      <c r="AL89" s="64">
        <v>0</v>
      </c>
      <c r="AM89" s="64">
        <v>0</v>
      </c>
      <c r="AN89" s="64">
        <v>0</v>
      </c>
      <c r="AO89" s="64">
        <v>0</v>
      </c>
      <c r="AP89" s="64">
        <v>0</v>
      </c>
      <c r="AQ89" s="64">
        <v>0</v>
      </c>
      <c r="AR89" s="64">
        <v>0</v>
      </c>
      <c r="AS89" s="64">
        <v>0</v>
      </c>
      <c r="AT89" s="64">
        <v>0</v>
      </c>
      <c r="AU89" s="64">
        <v>0</v>
      </c>
      <c r="AV89" s="64">
        <v>0</v>
      </c>
      <c r="AW89" s="64">
        <v>0</v>
      </c>
      <c r="AX89" s="64">
        <v>0</v>
      </c>
      <c r="AY89" s="64">
        <v>0</v>
      </c>
      <c r="AZ89" s="64">
        <v>0</v>
      </c>
      <c r="BA89" s="64">
        <v>0</v>
      </c>
      <c r="BB89" s="64">
        <v>0</v>
      </c>
      <c r="BC89" s="64">
        <v>0</v>
      </c>
      <c r="BD89" s="64">
        <v>0</v>
      </c>
      <c r="BE89" s="64">
        <v>0</v>
      </c>
      <c r="BF89" s="64">
        <v>0</v>
      </c>
      <c r="BG89" s="64">
        <v>0</v>
      </c>
      <c r="BH89" s="64">
        <v>0</v>
      </c>
      <c r="BI89" s="64">
        <v>0</v>
      </c>
      <c r="BJ89" s="64">
        <v>0</v>
      </c>
      <c r="BK89" s="64">
        <v>0</v>
      </c>
      <c r="BL89" s="64">
        <v>0</v>
      </c>
      <c r="BM89" s="64">
        <v>0</v>
      </c>
      <c r="BN89" s="64">
        <v>0</v>
      </c>
      <c r="BO89" s="64">
        <v>0</v>
      </c>
      <c r="BP89" s="64">
        <v>0</v>
      </c>
      <c r="BQ89" s="64">
        <v>0</v>
      </c>
      <c r="BR89" s="64">
        <v>0</v>
      </c>
      <c r="BS89" s="64">
        <v>0</v>
      </c>
    </row>
    <row r="90" spans="1:71" x14ac:dyDescent="0.25">
      <c r="A90" s="24" t="s">
        <v>190</v>
      </c>
      <c r="B90" s="24" t="s">
        <v>191</v>
      </c>
      <c r="C90" s="18">
        <v>0</v>
      </c>
      <c r="D90" s="64">
        <v>0</v>
      </c>
      <c r="E90" s="64">
        <v>0</v>
      </c>
      <c r="F90" s="64">
        <v>0</v>
      </c>
      <c r="G90" s="64">
        <v>0</v>
      </c>
      <c r="H90" s="64">
        <v>0</v>
      </c>
      <c r="I90" s="64">
        <v>0</v>
      </c>
      <c r="J90" s="64">
        <v>0</v>
      </c>
      <c r="K90" s="64">
        <v>0</v>
      </c>
      <c r="L90" s="64">
        <v>0</v>
      </c>
      <c r="M90" s="64">
        <v>0</v>
      </c>
      <c r="N90" s="64">
        <v>0</v>
      </c>
      <c r="O90" s="64">
        <v>0</v>
      </c>
      <c r="P90" s="64">
        <v>0</v>
      </c>
      <c r="Q90" s="64">
        <v>0</v>
      </c>
      <c r="R90" s="64">
        <v>0</v>
      </c>
      <c r="S90" s="64">
        <v>0</v>
      </c>
      <c r="T90" s="64">
        <v>0</v>
      </c>
      <c r="U90" s="64">
        <v>0</v>
      </c>
      <c r="V90" s="64">
        <v>0</v>
      </c>
      <c r="W90" s="64">
        <v>0</v>
      </c>
      <c r="X90" s="64">
        <v>0</v>
      </c>
      <c r="Y90" s="64">
        <v>0</v>
      </c>
      <c r="Z90" s="64">
        <v>0</v>
      </c>
      <c r="AA90" s="64">
        <v>0</v>
      </c>
      <c r="AB90" s="64">
        <v>0</v>
      </c>
      <c r="AC90" s="64">
        <v>0</v>
      </c>
      <c r="AD90" s="64">
        <v>0</v>
      </c>
      <c r="AE90" s="64">
        <v>0</v>
      </c>
      <c r="AF90" s="64">
        <v>0</v>
      </c>
      <c r="AG90" s="64">
        <v>0</v>
      </c>
      <c r="AH90" s="64">
        <v>0</v>
      </c>
      <c r="AI90" s="64">
        <v>0</v>
      </c>
      <c r="AJ90" s="64">
        <v>0</v>
      </c>
      <c r="AK90" s="64">
        <v>0</v>
      </c>
      <c r="AL90" s="64">
        <v>0</v>
      </c>
      <c r="AM90" s="64">
        <v>0</v>
      </c>
      <c r="AN90" s="64">
        <v>0</v>
      </c>
      <c r="AO90" s="64">
        <v>0</v>
      </c>
      <c r="AP90" s="64">
        <v>0</v>
      </c>
      <c r="AQ90" s="64">
        <v>0</v>
      </c>
      <c r="AR90" s="64">
        <v>0</v>
      </c>
      <c r="AS90" s="64">
        <v>0</v>
      </c>
      <c r="AT90" s="64">
        <v>0</v>
      </c>
      <c r="AU90" s="64">
        <v>0</v>
      </c>
      <c r="AV90" s="64">
        <v>0</v>
      </c>
      <c r="AW90" s="64">
        <v>0</v>
      </c>
      <c r="AX90" s="64">
        <v>0</v>
      </c>
      <c r="AY90" s="64">
        <v>0</v>
      </c>
      <c r="AZ90" s="64">
        <v>0</v>
      </c>
      <c r="BA90" s="64">
        <v>0</v>
      </c>
      <c r="BB90" s="64">
        <v>0</v>
      </c>
      <c r="BC90" s="64">
        <v>0</v>
      </c>
      <c r="BD90" s="64">
        <v>0</v>
      </c>
      <c r="BE90" s="64">
        <v>0</v>
      </c>
      <c r="BF90" s="64">
        <v>0</v>
      </c>
      <c r="BG90" s="64">
        <v>0</v>
      </c>
      <c r="BH90" s="64">
        <v>0</v>
      </c>
      <c r="BI90" s="64">
        <v>0</v>
      </c>
      <c r="BJ90" s="64">
        <v>0</v>
      </c>
      <c r="BK90" s="64">
        <v>0</v>
      </c>
      <c r="BL90" s="64">
        <v>0</v>
      </c>
      <c r="BM90" s="64">
        <v>0</v>
      </c>
      <c r="BN90" s="64">
        <v>0</v>
      </c>
      <c r="BO90" s="64">
        <v>0</v>
      </c>
      <c r="BP90" s="64">
        <v>0</v>
      </c>
      <c r="BQ90" s="64">
        <v>0</v>
      </c>
      <c r="BR90" s="64">
        <v>0</v>
      </c>
      <c r="BS90" s="64">
        <v>0</v>
      </c>
    </row>
    <row r="91" spans="1:71" x14ac:dyDescent="0.25">
      <c r="A91" s="13" t="s">
        <v>192</v>
      </c>
      <c r="B91" s="13" t="s">
        <v>193</v>
      </c>
      <c r="C91" s="15">
        <v>0</v>
      </c>
      <c r="D91" s="63">
        <v>0</v>
      </c>
      <c r="E91" s="63">
        <v>0</v>
      </c>
      <c r="F91" s="63">
        <v>0</v>
      </c>
      <c r="G91" s="63">
        <v>0</v>
      </c>
      <c r="H91" s="63">
        <v>0</v>
      </c>
      <c r="I91" s="63">
        <v>0</v>
      </c>
      <c r="J91" s="63">
        <v>0</v>
      </c>
      <c r="K91" s="63">
        <v>0</v>
      </c>
      <c r="L91" s="63">
        <v>0</v>
      </c>
      <c r="M91" s="63">
        <v>0</v>
      </c>
      <c r="N91" s="63">
        <v>0</v>
      </c>
      <c r="O91" s="63">
        <v>0</v>
      </c>
      <c r="P91" s="63">
        <v>0</v>
      </c>
      <c r="Q91" s="63">
        <v>0</v>
      </c>
      <c r="R91" s="63">
        <v>0</v>
      </c>
      <c r="S91" s="63">
        <v>0</v>
      </c>
      <c r="T91" s="63">
        <v>0</v>
      </c>
      <c r="U91" s="63">
        <v>0</v>
      </c>
      <c r="V91" s="63">
        <v>0</v>
      </c>
      <c r="W91" s="63">
        <v>0</v>
      </c>
      <c r="X91" s="63">
        <v>0</v>
      </c>
      <c r="Y91" s="63">
        <v>0</v>
      </c>
      <c r="Z91" s="63">
        <v>0</v>
      </c>
      <c r="AA91" s="63">
        <v>0</v>
      </c>
      <c r="AB91" s="63">
        <v>0</v>
      </c>
      <c r="AC91" s="63">
        <v>0</v>
      </c>
      <c r="AD91" s="63">
        <v>0</v>
      </c>
      <c r="AE91" s="63">
        <v>0</v>
      </c>
      <c r="AF91" s="63">
        <v>0</v>
      </c>
      <c r="AG91" s="63">
        <v>0</v>
      </c>
      <c r="AH91" s="63">
        <v>0</v>
      </c>
      <c r="AI91" s="63">
        <v>0</v>
      </c>
      <c r="AJ91" s="63">
        <v>0</v>
      </c>
      <c r="AK91" s="63">
        <v>0</v>
      </c>
      <c r="AL91" s="63">
        <v>0</v>
      </c>
      <c r="AM91" s="63">
        <v>0</v>
      </c>
      <c r="AN91" s="63">
        <v>0</v>
      </c>
      <c r="AO91" s="63">
        <v>0</v>
      </c>
      <c r="AP91" s="63">
        <v>0</v>
      </c>
      <c r="AQ91" s="63">
        <v>0</v>
      </c>
      <c r="AR91" s="63">
        <v>0</v>
      </c>
      <c r="AS91" s="63">
        <v>0</v>
      </c>
      <c r="AT91" s="63">
        <v>0</v>
      </c>
      <c r="AU91" s="63">
        <v>0</v>
      </c>
      <c r="AV91" s="63">
        <v>0</v>
      </c>
      <c r="AW91" s="63">
        <v>0</v>
      </c>
      <c r="AX91" s="63">
        <v>0</v>
      </c>
      <c r="AY91" s="63">
        <v>0</v>
      </c>
      <c r="AZ91" s="63">
        <v>0</v>
      </c>
      <c r="BA91" s="63">
        <v>0</v>
      </c>
      <c r="BB91" s="63">
        <v>0</v>
      </c>
      <c r="BC91" s="63">
        <v>0</v>
      </c>
      <c r="BD91" s="63">
        <v>0</v>
      </c>
      <c r="BE91" s="63">
        <v>0</v>
      </c>
      <c r="BF91" s="63">
        <v>0</v>
      </c>
      <c r="BG91" s="63">
        <v>0</v>
      </c>
      <c r="BH91" s="63">
        <v>0</v>
      </c>
      <c r="BI91" s="63">
        <v>0</v>
      </c>
      <c r="BJ91" s="63">
        <v>0</v>
      </c>
      <c r="BK91" s="63">
        <v>0</v>
      </c>
      <c r="BL91" s="63">
        <v>0</v>
      </c>
      <c r="BM91" s="63">
        <v>0</v>
      </c>
      <c r="BN91" s="63">
        <v>0</v>
      </c>
      <c r="BO91" s="63">
        <v>0</v>
      </c>
      <c r="BP91" s="63">
        <v>0</v>
      </c>
      <c r="BQ91" s="63">
        <v>0</v>
      </c>
      <c r="BR91" s="63">
        <v>0</v>
      </c>
      <c r="BS91" s="63">
        <v>0</v>
      </c>
    </row>
    <row r="92" spans="1:71" x14ac:dyDescent="0.25">
      <c r="A92" s="13" t="s">
        <v>194</v>
      </c>
      <c r="B92" s="13" t="s">
        <v>195</v>
      </c>
      <c r="C92" s="15">
        <v>0</v>
      </c>
      <c r="D92" s="63">
        <v>0</v>
      </c>
      <c r="E92" s="63">
        <v>0</v>
      </c>
      <c r="F92" s="63">
        <v>0</v>
      </c>
      <c r="G92" s="63">
        <v>0</v>
      </c>
      <c r="H92" s="63">
        <v>0</v>
      </c>
      <c r="I92" s="63">
        <v>0</v>
      </c>
      <c r="J92" s="63">
        <v>0</v>
      </c>
      <c r="K92" s="63">
        <v>0</v>
      </c>
      <c r="L92" s="63">
        <v>0</v>
      </c>
      <c r="M92" s="63">
        <v>0</v>
      </c>
      <c r="N92" s="63">
        <v>0</v>
      </c>
      <c r="O92" s="63">
        <v>0</v>
      </c>
      <c r="P92" s="63">
        <v>0</v>
      </c>
      <c r="Q92" s="63">
        <v>0</v>
      </c>
      <c r="R92" s="63">
        <v>0</v>
      </c>
      <c r="S92" s="63">
        <v>0</v>
      </c>
      <c r="T92" s="63">
        <v>0</v>
      </c>
      <c r="U92" s="63">
        <v>0</v>
      </c>
      <c r="V92" s="63">
        <v>0</v>
      </c>
      <c r="W92" s="63">
        <v>0</v>
      </c>
      <c r="X92" s="63">
        <v>0</v>
      </c>
      <c r="Y92" s="63">
        <v>0</v>
      </c>
      <c r="Z92" s="63">
        <v>0</v>
      </c>
      <c r="AA92" s="63">
        <v>0</v>
      </c>
      <c r="AB92" s="63">
        <v>0</v>
      </c>
      <c r="AC92" s="63">
        <v>0</v>
      </c>
      <c r="AD92" s="63">
        <v>0</v>
      </c>
      <c r="AE92" s="63">
        <v>0</v>
      </c>
      <c r="AF92" s="63">
        <v>0</v>
      </c>
      <c r="AG92" s="63">
        <v>0</v>
      </c>
      <c r="AH92" s="63">
        <v>0</v>
      </c>
      <c r="AI92" s="63">
        <v>0</v>
      </c>
      <c r="AJ92" s="63">
        <v>0</v>
      </c>
      <c r="AK92" s="63">
        <v>0</v>
      </c>
      <c r="AL92" s="63">
        <v>0</v>
      </c>
      <c r="AM92" s="63">
        <v>0</v>
      </c>
      <c r="AN92" s="63">
        <v>0</v>
      </c>
      <c r="AO92" s="63">
        <v>0</v>
      </c>
      <c r="AP92" s="63">
        <v>0</v>
      </c>
      <c r="AQ92" s="63">
        <v>0</v>
      </c>
      <c r="AR92" s="63">
        <v>0</v>
      </c>
      <c r="AS92" s="63">
        <v>0</v>
      </c>
      <c r="AT92" s="63">
        <v>0</v>
      </c>
      <c r="AU92" s="63">
        <v>0</v>
      </c>
      <c r="AV92" s="63">
        <v>0</v>
      </c>
      <c r="AW92" s="63">
        <v>0</v>
      </c>
      <c r="AX92" s="63">
        <v>0</v>
      </c>
      <c r="AY92" s="63">
        <v>0</v>
      </c>
      <c r="AZ92" s="63">
        <v>0</v>
      </c>
      <c r="BA92" s="63">
        <v>0</v>
      </c>
      <c r="BB92" s="63">
        <v>0</v>
      </c>
      <c r="BC92" s="63">
        <v>0</v>
      </c>
      <c r="BD92" s="63">
        <v>0</v>
      </c>
      <c r="BE92" s="63">
        <v>0</v>
      </c>
      <c r="BF92" s="63">
        <v>0</v>
      </c>
      <c r="BG92" s="63">
        <v>0</v>
      </c>
      <c r="BH92" s="63">
        <v>0</v>
      </c>
      <c r="BI92" s="63">
        <v>0</v>
      </c>
      <c r="BJ92" s="63">
        <v>0</v>
      </c>
      <c r="BK92" s="63">
        <v>0</v>
      </c>
      <c r="BL92" s="63">
        <v>0</v>
      </c>
      <c r="BM92" s="63">
        <v>0</v>
      </c>
      <c r="BN92" s="63">
        <v>0</v>
      </c>
      <c r="BO92" s="63">
        <v>0</v>
      </c>
      <c r="BP92" s="63">
        <v>0</v>
      </c>
      <c r="BQ92" s="63">
        <v>0</v>
      </c>
      <c r="BR92" s="63">
        <v>0</v>
      </c>
      <c r="BS92" s="63">
        <v>0</v>
      </c>
    </row>
    <row r="93" spans="1:71" x14ac:dyDescent="0.25">
      <c r="A93" s="13" t="s">
        <v>196</v>
      </c>
      <c r="B93" s="13" t="s">
        <v>197</v>
      </c>
      <c r="C93" s="15">
        <v>0</v>
      </c>
      <c r="D93" s="63">
        <v>0</v>
      </c>
      <c r="E93" s="63">
        <v>0</v>
      </c>
      <c r="F93" s="63">
        <v>0</v>
      </c>
      <c r="G93" s="63">
        <v>0</v>
      </c>
      <c r="H93" s="63">
        <v>0</v>
      </c>
      <c r="I93" s="63">
        <v>0</v>
      </c>
      <c r="J93" s="63">
        <v>0</v>
      </c>
      <c r="K93" s="63">
        <v>0</v>
      </c>
      <c r="L93" s="63">
        <v>0</v>
      </c>
      <c r="M93" s="63">
        <v>0</v>
      </c>
      <c r="N93" s="63">
        <v>0</v>
      </c>
      <c r="O93" s="63">
        <v>0</v>
      </c>
      <c r="P93" s="63">
        <v>0</v>
      </c>
      <c r="Q93" s="63">
        <v>0</v>
      </c>
      <c r="R93" s="63">
        <v>0</v>
      </c>
      <c r="S93" s="63">
        <v>0</v>
      </c>
      <c r="T93" s="63">
        <v>0</v>
      </c>
      <c r="U93" s="63">
        <v>0</v>
      </c>
      <c r="V93" s="63">
        <v>0</v>
      </c>
      <c r="W93" s="63">
        <v>0</v>
      </c>
      <c r="X93" s="63">
        <v>0</v>
      </c>
      <c r="Y93" s="63">
        <v>0</v>
      </c>
      <c r="Z93" s="63">
        <v>0</v>
      </c>
      <c r="AA93" s="63">
        <v>0</v>
      </c>
      <c r="AB93" s="63">
        <v>0</v>
      </c>
      <c r="AC93" s="63">
        <v>0</v>
      </c>
      <c r="AD93" s="63">
        <v>0</v>
      </c>
      <c r="AE93" s="63">
        <v>0</v>
      </c>
      <c r="AF93" s="63">
        <v>0</v>
      </c>
      <c r="AG93" s="63">
        <v>0</v>
      </c>
      <c r="AH93" s="63">
        <v>0</v>
      </c>
      <c r="AI93" s="63">
        <v>0</v>
      </c>
      <c r="AJ93" s="63">
        <v>0</v>
      </c>
      <c r="AK93" s="63">
        <v>0</v>
      </c>
      <c r="AL93" s="63">
        <v>0</v>
      </c>
      <c r="AM93" s="63">
        <v>0</v>
      </c>
      <c r="AN93" s="63">
        <v>0</v>
      </c>
      <c r="AO93" s="63">
        <v>0</v>
      </c>
      <c r="AP93" s="63">
        <v>0</v>
      </c>
      <c r="AQ93" s="63">
        <v>0</v>
      </c>
      <c r="AR93" s="63">
        <v>0</v>
      </c>
      <c r="AS93" s="63">
        <v>0</v>
      </c>
      <c r="AT93" s="63">
        <v>0</v>
      </c>
      <c r="AU93" s="63">
        <v>0</v>
      </c>
      <c r="AV93" s="63">
        <v>0</v>
      </c>
      <c r="AW93" s="63">
        <v>0</v>
      </c>
      <c r="AX93" s="63">
        <v>0</v>
      </c>
      <c r="AY93" s="63">
        <v>0</v>
      </c>
      <c r="AZ93" s="63">
        <v>0</v>
      </c>
      <c r="BA93" s="63">
        <v>0</v>
      </c>
      <c r="BB93" s="63">
        <v>0</v>
      </c>
      <c r="BC93" s="63">
        <v>0</v>
      </c>
      <c r="BD93" s="63">
        <v>0</v>
      </c>
      <c r="BE93" s="63">
        <v>0</v>
      </c>
      <c r="BF93" s="63">
        <v>0</v>
      </c>
      <c r="BG93" s="63">
        <v>0</v>
      </c>
      <c r="BH93" s="63">
        <v>0</v>
      </c>
      <c r="BI93" s="63">
        <v>0</v>
      </c>
      <c r="BJ93" s="63">
        <v>0</v>
      </c>
      <c r="BK93" s="63">
        <v>0</v>
      </c>
      <c r="BL93" s="63">
        <v>0</v>
      </c>
      <c r="BM93" s="63">
        <v>0</v>
      </c>
      <c r="BN93" s="63">
        <v>0</v>
      </c>
      <c r="BO93" s="63">
        <v>0</v>
      </c>
      <c r="BP93" s="63">
        <v>0</v>
      </c>
      <c r="BQ93" s="63">
        <v>0</v>
      </c>
      <c r="BR93" s="63">
        <v>0</v>
      </c>
      <c r="BS93" s="63">
        <v>0</v>
      </c>
    </row>
    <row r="94" spans="1:71" x14ac:dyDescent="0.25">
      <c r="A94" s="13" t="s">
        <v>198</v>
      </c>
      <c r="B94" s="13" t="s">
        <v>199</v>
      </c>
      <c r="C94" s="15">
        <v>0</v>
      </c>
      <c r="D94" s="63">
        <v>0</v>
      </c>
      <c r="E94" s="63">
        <v>0</v>
      </c>
      <c r="F94" s="63">
        <v>0</v>
      </c>
      <c r="G94" s="63">
        <v>0</v>
      </c>
      <c r="H94" s="63">
        <v>0</v>
      </c>
      <c r="I94" s="63">
        <v>0</v>
      </c>
      <c r="J94" s="63">
        <v>0</v>
      </c>
      <c r="K94" s="63">
        <v>0</v>
      </c>
      <c r="L94" s="63">
        <v>0</v>
      </c>
      <c r="M94" s="63">
        <v>0</v>
      </c>
      <c r="N94" s="63">
        <v>0</v>
      </c>
      <c r="O94" s="63">
        <v>0</v>
      </c>
      <c r="P94" s="63">
        <v>0</v>
      </c>
      <c r="Q94" s="63">
        <v>0</v>
      </c>
      <c r="R94" s="63">
        <v>0</v>
      </c>
      <c r="S94" s="63">
        <v>0</v>
      </c>
      <c r="T94" s="63">
        <v>0</v>
      </c>
      <c r="U94" s="63">
        <v>0</v>
      </c>
      <c r="V94" s="63">
        <v>0</v>
      </c>
      <c r="W94" s="63">
        <v>0</v>
      </c>
      <c r="X94" s="63">
        <v>0</v>
      </c>
      <c r="Y94" s="63">
        <v>0</v>
      </c>
      <c r="Z94" s="63">
        <v>0</v>
      </c>
      <c r="AA94" s="63">
        <v>0</v>
      </c>
      <c r="AB94" s="63">
        <v>0</v>
      </c>
      <c r="AC94" s="63">
        <v>0</v>
      </c>
      <c r="AD94" s="63">
        <v>0</v>
      </c>
      <c r="AE94" s="63">
        <v>0</v>
      </c>
      <c r="AF94" s="63">
        <v>0</v>
      </c>
      <c r="AG94" s="63">
        <v>0</v>
      </c>
      <c r="AH94" s="63">
        <v>0</v>
      </c>
      <c r="AI94" s="63">
        <v>0</v>
      </c>
      <c r="AJ94" s="63">
        <v>0</v>
      </c>
      <c r="AK94" s="63">
        <v>0</v>
      </c>
      <c r="AL94" s="63">
        <v>0</v>
      </c>
      <c r="AM94" s="63">
        <v>0</v>
      </c>
      <c r="AN94" s="63">
        <v>0</v>
      </c>
      <c r="AO94" s="63">
        <v>0</v>
      </c>
      <c r="AP94" s="63">
        <v>0</v>
      </c>
      <c r="AQ94" s="63">
        <v>0</v>
      </c>
      <c r="AR94" s="63">
        <v>0</v>
      </c>
      <c r="AS94" s="63">
        <v>0</v>
      </c>
      <c r="AT94" s="63">
        <v>0</v>
      </c>
      <c r="AU94" s="63">
        <v>0</v>
      </c>
      <c r="AV94" s="63">
        <v>0</v>
      </c>
      <c r="AW94" s="63">
        <v>0</v>
      </c>
      <c r="AX94" s="63">
        <v>0</v>
      </c>
      <c r="AY94" s="63">
        <v>0</v>
      </c>
      <c r="AZ94" s="63">
        <v>0</v>
      </c>
      <c r="BA94" s="63">
        <v>0</v>
      </c>
      <c r="BB94" s="63">
        <v>0</v>
      </c>
      <c r="BC94" s="63">
        <v>0</v>
      </c>
      <c r="BD94" s="63">
        <v>0</v>
      </c>
      <c r="BE94" s="63">
        <v>0</v>
      </c>
      <c r="BF94" s="63">
        <v>0</v>
      </c>
      <c r="BG94" s="63">
        <v>0</v>
      </c>
      <c r="BH94" s="63">
        <v>0</v>
      </c>
      <c r="BI94" s="63">
        <v>0</v>
      </c>
      <c r="BJ94" s="63">
        <v>0</v>
      </c>
      <c r="BK94" s="63">
        <v>0</v>
      </c>
      <c r="BL94" s="63">
        <v>0</v>
      </c>
      <c r="BM94" s="63">
        <v>0</v>
      </c>
      <c r="BN94" s="63">
        <v>0</v>
      </c>
      <c r="BO94" s="63">
        <v>0</v>
      </c>
      <c r="BP94" s="63">
        <v>0</v>
      </c>
      <c r="BQ94" s="63">
        <v>0</v>
      </c>
      <c r="BR94" s="63">
        <v>0</v>
      </c>
      <c r="BS94" s="63">
        <v>0</v>
      </c>
    </row>
    <row r="95" spans="1:71" x14ac:dyDescent="0.25">
      <c r="A95" s="13" t="s">
        <v>200</v>
      </c>
      <c r="B95" s="13" t="s">
        <v>201</v>
      </c>
      <c r="C95" s="15">
        <v>0</v>
      </c>
      <c r="D95" s="63">
        <v>0</v>
      </c>
      <c r="E95" s="63">
        <v>0</v>
      </c>
      <c r="F95" s="63">
        <v>0</v>
      </c>
      <c r="G95" s="63">
        <v>0</v>
      </c>
      <c r="H95" s="63">
        <v>0</v>
      </c>
      <c r="I95" s="63">
        <v>0</v>
      </c>
      <c r="J95" s="63">
        <v>0</v>
      </c>
      <c r="K95" s="63">
        <v>0</v>
      </c>
      <c r="L95" s="63">
        <v>0</v>
      </c>
      <c r="M95" s="63">
        <v>0</v>
      </c>
      <c r="N95" s="63">
        <v>0</v>
      </c>
      <c r="O95" s="63">
        <v>0</v>
      </c>
      <c r="P95" s="63">
        <v>0</v>
      </c>
      <c r="Q95" s="63">
        <v>0</v>
      </c>
      <c r="R95" s="63">
        <v>0</v>
      </c>
      <c r="S95" s="63">
        <v>0</v>
      </c>
      <c r="T95" s="63">
        <v>0</v>
      </c>
      <c r="U95" s="63">
        <v>0</v>
      </c>
      <c r="V95" s="63">
        <v>0</v>
      </c>
      <c r="W95" s="63">
        <v>0</v>
      </c>
      <c r="X95" s="63">
        <v>0</v>
      </c>
      <c r="Y95" s="63">
        <v>0</v>
      </c>
      <c r="Z95" s="63">
        <v>0</v>
      </c>
      <c r="AA95" s="63">
        <v>0</v>
      </c>
      <c r="AB95" s="63">
        <v>0</v>
      </c>
      <c r="AC95" s="63">
        <v>0</v>
      </c>
      <c r="AD95" s="63">
        <v>0</v>
      </c>
      <c r="AE95" s="63">
        <v>0</v>
      </c>
      <c r="AF95" s="63">
        <v>0</v>
      </c>
      <c r="AG95" s="63">
        <v>0</v>
      </c>
      <c r="AH95" s="63">
        <v>0</v>
      </c>
      <c r="AI95" s="63">
        <v>0</v>
      </c>
      <c r="AJ95" s="63">
        <v>0</v>
      </c>
      <c r="AK95" s="63">
        <v>0</v>
      </c>
      <c r="AL95" s="63">
        <v>0</v>
      </c>
      <c r="AM95" s="63">
        <v>0</v>
      </c>
      <c r="AN95" s="63">
        <v>0</v>
      </c>
      <c r="AO95" s="63">
        <v>0</v>
      </c>
      <c r="AP95" s="63">
        <v>0</v>
      </c>
      <c r="AQ95" s="63">
        <v>0</v>
      </c>
      <c r="AR95" s="63">
        <v>0</v>
      </c>
      <c r="AS95" s="63">
        <v>0</v>
      </c>
      <c r="AT95" s="63">
        <v>0</v>
      </c>
      <c r="AU95" s="63">
        <v>0</v>
      </c>
      <c r="AV95" s="63">
        <v>0</v>
      </c>
      <c r="AW95" s="63">
        <v>0</v>
      </c>
      <c r="AX95" s="63">
        <v>0</v>
      </c>
      <c r="AY95" s="63">
        <v>0</v>
      </c>
      <c r="AZ95" s="63">
        <v>0</v>
      </c>
      <c r="BA95" s="63">
        <v>0</v>
      </c>
      <c r="BB95" s="63">
        <v>0</v>
      </c>
      <c r="BC95" s="63">
        <v>0</v>
      </c>
      <c r="BD95" s="63">
        <v>0</v>
      </c>
      <c r="BE95" s="63">
        <v>0</v>
      </c>
      <c r="BF95" s="63">
        <v>0</v>
      </c>
      <c r="BG95" s="63">
        <v>0</v>
      </c>
      <c r="BH95" s="63">
        <v>0</v>
      </c>
      <c r="BI95" s="63">
        <v>0</v>
      </c>
      <c r="BJ95" s="63">
        <v>0</v>
      </c>
      <c r="BK95" s="63">
        <v>0</v>
      </c>
      <c r="BL95" s="63">
        <v>0</v>
      </c>
      <c r="BM95" s="63">
        <v>0</v>
      </c>
      <c r="BN95" s="63">
        <v>0</v>
      </c>
      <c r="BO95" s="63">
        <v>0</v>
      </c>
      <c r="BP95" s="63">
        <v>0</v>
      </c>
      <c r="BQ95" s="63">
        <v>0</v>
      </c>
      <c r="BR95" s="63">
        <v>0</v>
      </c>
      <c r="BS95" s="63">
        <v>0</v>
      </c>
    </row>
    <row r="96" spans="1:71" x14ac:dyDescent="0.25">
      <c r="A96" s="24" t="s">
        <v>327</v>
      </c>
      <c r="B96" s="24" t="s">
        <v>328</v>
      </c>
      <c r="C96" s="18">
        <v>-9641547.0719925407</v>
      </c>
      <c r="D96" s="64">
        <v>-653126.22030964587</v>
      </c>
      <c r="E96" s="64">
        <v>-52442.430702012076</v>
      </c>
      <c r="F96" s="64">
        <v>-9857.4874334800861</v>
      </c>
      <c r="G96" s="64">
        <v>-30023.931865115504</v>
      </c>
      <c r="H96" s="64">
        <v>-167.41807506244109</v>
      </c>
      <c r="I96" s="64">
        <v>-81314.976731087023</v>
      </c>
      <c r="J96" s="64">
        <v>-1280509.9208397842</v>
      </c>
      <c r="K96" s="64">
        <v>-201207.9338366148</v>
      </c>
      <c r="L96" s="64">
        <v>-1225363.3777934138</v>
      </c>
      <c r="M96" s="64">
        <v>-98040.96872942787</v>
      </c>
      <c r="N96" s="64">
        <v>0</v>
      </c>
      <c r="O96" s="64">
        <v>-3475.0027015765836</v>
      </c>
      <c r="P96" s="64">
        <v>-20814.64553735283</v>
      </c>
      <c r="Q96" s="64">
        <v>-22015.163290961827</v>
      </c>
      <c r="R96" s="64">
        <v>-9935.6021935520694</v>
      </c>
      <c r="S96" s="64">
        <v>-116589.35840903776</v>
      </c>
      <c r="T96" s="64">
        <v>-5137.941317776239</v>
      </c>
      <c r="U96" s="64">
        <v>-10.131918265210864</v>
      </c>
      <c r="V96" s="64">
        <v>-208792.14099204249</v>
      </c>
      <c r="W96" s="64">
        <v>-270532.99843955773</v>
      </c>
      <c r="X96" s="64">
        <v>-11708.217188460472</v>
      </c>
      <c r="Y96" s="64">
        <v>-72836.277741048209</v>
      </c>
      <c r="Z96" s="64">
        <v>-254827.01460233523</v>
      </c>
      <c r="AA96" s="64">
        <v>-37747.578586496449</v>
      </c>
      <c r="AB96" s="64">
        <v>-71794.901094174071</v>
      </c>
      <c r="AC96" s="64">
        <v>-115895.67583189842</v>
      </c>
      <c r="AD96" s="64">
        <v>-57996.931164109119</v>
      </c>
      <c r="AE96" s="64">
        <v>-441.07208353430383</v>
      </c>
      <c r="AF96" s="64">
        <v>-9236.327843110661</v>
      </c>
      <c r="AG96" s="64">
        <v>-71893.36355583978</v>
      </c>
      <c r="AH96" s="64">
        <v>-106349.04121435818</v>
      </c>
      <c r="AI96" s="64">
        <v>-903.68806748019085</v>
      </c>
      <c r="AJ96" s="64">
        <v>-469.92298685390995</v>
      </c>
      <c r="AK96" s="64">
        <v>-135225.03200290151</v>
      </c>
      <c r="AL96" s="64">
        <v>-5025.9007606887817</v>
      </c>
      <c r="AM96" s="64">
        <v>-148306.66515825523</v>
      </c>
      <c r="AN96" s="64">
        <v>-12398.377693231925</v>
      </c>
      <c r="AO96" s="64">
        <v>-111764.34275240045</v>
      </c>
      <c r="AP96" s="64">
        <v>-39089.848320261684</v>
      </c>
      <c r="AQ96" s="64">
        <v>-1516590.0882541961</v>
      </c>
      <c r="AR96" s="64">
        <v>-1123688.3781465136</v>
      </c>
      <c r="AS96" s="64">
        <v>-409619.80348158785</v>
      </c>
      <c r="AT96" s="64">
        <v>-5568.6861128487499</v>
      </c>
      <c r="AU96" s="64">
        <v>-38314.071482863663</v>
      </c>
      <c r="AV96" s="64">
        <v>-3658.2903925039268</v>
      </c>
      <c r="AW96" s="64">
        <v>-3020.3914022041699</v>
      </c>
      <c r="AX96" s="64">
        <v>-9334.8787269192726</v>
      </c>
      <c r="AY96" s="64">
        <v>-8855.7617470901423</v>
      </c>
      <c r="AZ96" s="64">
        <v>-63731.175259057964</v>
      </c>
      <c r="BA96" s="64">
        <v>-5044.2462090246327</v>
      </c>
      <c r="BB96" s="64">
        <v>-85591.719621214215</v>
      </c>
      <c r="BC96" s="64">
        <v>-41623.252477097325</v>
      </c>
      <c r="BD96" s="64">
        <v>-251764.64142272749</v>
      </c>
      <c r="BE96" s="64">
        <v>-108222.47134030696</v>
      </c>
      <c r="BF96" s="64">
        <v>0</v>
      </c>
      <c r="BG96" s="64">
        <v>-5109.6021231333225</v>
      </c>
      <c r="BH96" s="64">
        <v>-361677.99224140472</v>
      </c>
      <c r="BI96" s="64">
        <v>0</v>
      </c>
      <c r="BJ96" s="64">
        <v>-9594683.2802038994</v>
      </c>
      <c r="BK96" s="64">
        <v>0</v>
      </c>
      <c r="BL96" s="64">
        <v>0</v>
      </c>
      <c r="BM96" s="64">
        <v>0</v>
      </c>
      <c r="BN96" s="64">
        <v>0</v>
      </c>
      <c r="BO96" s="64">
        <v>-5920762.4087344659</v>
      </c>
      <c r="BP96" s="64">
        <v>0</v>
      </c>
      <c r="BQ96" s="64">
        <v>5873898.6169458227</v>
      </c>
      <c r="BR96" s="64">
        <v>-46863.791788643226</v>
      </c>
      <c r="BS96" s="64">
        <v>-9641547.0719925426</v>
      </c>
    </row>
    <row r="97" spans="1:71" x14ac:dyDescent="0.25">
      <c r="A97" s="24" t="s">
        <v>203</v>
      </c>
      <c r="B97" s="24" t="s">
        <v>204</v>
      </c>
      <c r="C97" s="18">
        <v>0</v>
      </c>
      <c r="D97" s="64">
        <v>0</v>
      </c>
      <c r="E97" s="64">
        <v>0</v>
      </c>
      <c r="F97" s="64">
        <v>0</v>
      </c>
      <c r="G97" s="64">
        <v>0</v>
      </c>
      <c r="H97" s="64">
        <v>0</v>
      </c>
      <c r="I97" s="64">
        <v>0</v>
      </c>
      <c r="J97" s="64">
        <v>0</v>
      </c>
      <c r="K97" s="64">
        <v>0</v>
      </c>
      <c r="L97" s="64">
        <v>0</v>
      </c>
      <c r="M97" s="64">
        <v>0</v>
      </c>
      <c r="N97" s="64">
        <v>0</v>
      </c>
      <c r="O97" s="64">
        <v>0</v>
      </c>
      <c r="P97" s="64">
        <v>0</v>
      </c>
      <c r="Q97" s="64">
        <v>0</v>
      </c>
      <c r="R97" s="64">
        <v>0</v>
      </c>
      <c r="S97" s="64">
        <v>0</v>
      </c>
      <c r="T97" s="64">
        <v>0</v>
      </c>
      <c r="U97" s="64">
        <v>0</v>
      </c>
      <c r="V97" s="64">
        <v>0</v>
      </c>
      <c r="W97" s="64">
        <v>0</v>
      </c>
      <c r="X97" s="64">
        <v>0</v>
      </c>
      <c r="Y97" s="64">
        <v>0</v>
      </c>
      <c r="Z97" s="64">
        <v>0</v>
      </c>
      <c r="AA97" s="64">
        <v>0</v>
      </c>
      <c r="AB97" s="64">
        <v>0</v>
      </c>
      <c r="AC97" s="64">
        <v>0</v>
      </c>
      <c r="AD97" s="64">
        <v>0</v>
      </c>
      <c r="AE97" s="64">
        <v>0</v>
      </c>
      <c r="AF97" s="64">
        <v>0</v>
      </c>
      <c r="AG97" s="64">
        <v>0</v>
      </c>
      <c r="AH97" s="64">
        <v>0</v>
      </c>
      <c r="AI97" s="64">
        <v>0</v>
      </c>
      <c r="AJ97" s="64">
        <v>0</v>
      </c>
      <c r="AK97" s="64">
        <v>0</v>
      </c>
      <c r="AL97" s="64">
        <v>0</v>
      </c>
      <c r="AM97" s="64">
        <v>0</v>
      </c>
      <c r="AN97" s="64">
        <v>0</v>
      </c>
      <c r="AO97" s="64">
        <v>0</v>
      </c>
      <c r="AP97" s="64">
        <v>0</v>
      </c>
      <c r="AQ97" s="64">
        <v>0</v>
      </c>
      <c r="AR97" s="64">
        <v>0</v>
      </c>
      <c r="AS97" s="64">
        <v>0</v>
      </c>
      <c r="AT97" s="64">
        <v>0</v>
      </c>
      <c r="AU97" s="64">
        <v>0</v>
      </c>
      <c r="AV97" s="64">
        <v>0</v>
      </c>
      <c r="AW97" s="64">
        <v>0</v>
      </c>
      <c r="AX97" s="64">
        <v>0</v>
      </c>
      <c r="AY97" s="64">
        <v>0</v>
      </c>
      <c r="AZ97" s="64">
        <v>0</v>
      </c>
      <c r="BA97" s="64">
        <v>0</v>
      </c>
      <c r="BB97" s="64">
        <v>0</v>
      </c>
      <c r="BC97" s="64">
        <v>0</v>
      </c>
      <c r="BD97" s="64">
        <v>0</v>
      </c>
      <c r="BE97" s="64">
        <v>0</v>
      </c>
      <c r="BF97" s="64">
        <v>0</v>
      </c>
      <c r="BG97" s="64">
        <v>0</v>
      </c>
      <c r="BH97" s="64">
        <v>0</v>
      </c>
      <c r="BI97" s="64">
        <v>0</v>
      </c>
      <c r="BJ97" s="64">
        <v>0</v>
      </c>
      <c r="BK97" s="64">
        <v>0</v>
      </c>
      <c r="BL97" s="64">
        <v>0</v>
      </c>
      <c r="BM97" s="64">
        <v>0</v>
      </c>
      <c r="BN97" s="64">
        <v>0</v>
      </c>
      <c r="BO97" s="64">
        <v>0</v>
      </c>
      <c r="BP97" s="64">
        <v>0</v>
      </c>
      <c r="BQ97" s="64">
        <v>0</v>
      </c>
      <c r="BR97" s="64">
        <v>0</v>
      </c>
      <c r="BS97" s="64">
        <v>0</v>
      </c>
    </row>
    <row r="98" spans="1:71" x14ac:dyDescent="0.25">
      <c r="A98" s="24" t="s">
        <v>205</v>
      </c>
      <c r="B98" s="24" t="s">
        <v>206</v>
      </c>
      <c r="C98" s="18">
        <v>0</v>
      </c>
      <c r="D98" s="64">
        <v>0</v>
      </c>
      <c r="E98" s="64">
        <v>0</v>
      </c>
      <c r="F98" s="64">
        <v>0</v>
      </c>
      <c r="G98" s="64">
        <v>0</v>
      </c>
      <c r="H98" s="64">
        <v>0</v>
      </c>
      <c r="I98" s="64">
        <v>0</v>
      </c>
      <c r="J98" s="64">
        <v>0</v>
      </c>
      <c r="K98" s="64">
        <v>0</v>
      </c>
      <c r="L98" s="64">
        <v>0</v>
      </c>
      <c r="M98" s="64">
        <v>0</v>
      </c>
      <c r="N98" s="64">
        <v>0</v>
      </c>
      <c r="O98" s="64">
        <v>0</v>
      </c>
      <c r="P98" s="64">
        <v>0</v>
      </c>
      <c r="Q98" s="64">
        <v>0</v>
      </c>
      <c r="R98" s="64">
        <v>0</v>
      </c>
      <c r="S98" s="64">
        <v>0</v>
      </c>
      <c r="T98" s="64">
        <v>0</v>
      </c>
      <c r="U98" s="64">
        <v>0</v>
      </c>
      <c r="V98" s="64">
        <v>0</v>
      </c>
      <c r="W98" s="64">
        <v>0</v>
      </c>
      <c r="X98" s="64">
        <v>0</v>
      </c>
      <c r="Y98" s="64">
        <v>0</v>
      </c>
      <c r="Z98" s="64">
        <v>0</v>
      </c>
      <c r="AA98" s="64">
        <v>0</v>
      </c>
      <c r="AB98" s="64">
        <v>0</v>
      </c>
      <c r="AC98" s="64">
        <v>0</v>
      </c>
      <c r="AD98" s="64">
        <v>0</v>
      </c>
      <c r="AE98" s="64">
        <v>0</v>
      </c>
      <c r="AF98" s="64">
        <v>0</v>
      </c>
      <c r="AG98" s="64">
        <v>0</v>
      </c>
      <c r="AH98" s="64">
        <v>0</v>
      </c>
      <c r="AI98" s="64">
        <v>0</v>
      </c>
      <c r="AJ98" s="64">
        <v>0</v>
      </c>
      <c r="AK98" s="64">
        <v>0</v>
      </c>
      <c r="AL98" s="64">
        <v>0</v>
      </c>
      <c r="AM98" s="64">
        <v>0</v>
      </c>
      <c r="AN98" s="64">
        <v>0</v>
      </c>
      <c r="AO98" s="64">
        <v>0</v>
      </c>
      <c r="AP98" s="64">
        <v>0</v>
      </c>
      <c r="AQ98" s="64">
        <v>0</v>
      </c>
      <c r="AR98" s="64">
        <v>0</v>
      </c>
      <c r="AS98" s="64">
        <v>0</v>
      </c>
      <c r="AT98" s="64">
        <v>0</v>
      </c>
      <c r="AU98" s="64">
        <v>0</v>
      </c>
      <c r="AV98" s="64">
        <v>0</v>
      </c>
      <c r="AW98" s="64">
        <v>0</v>
      </c>
      <c r="AX98" s="64">
        <v>0</v>
      </c>
      <c r="AY98" s="64">
        <v>0</v>
      </c>
      <c r="AZ98" s="64">
        <v>0</v>
      </c>
      <c r="BA98" s="64">
        <v>0</v>
      </c>
      <c r="BB98" s="64">
        <v>0</v>
      </c>
      <c r="BC98" s="64">
        <v>0</v>
      </c>
      <c r="BD98" s="64">
        <v>0</v>
      </c>
      <c r="BE98" s="64">
        <v>0</v>
      </c>
      <c r="BF98" s="64">
        <v>0</v>
      </c>
      <c r="BG98" s="64">
        <v>0</v>
      </c>
      <c r="BH98" s="64">
        <v>0</v>
      </c>
      <c r="BI98" s="64">
        <v>0</v>
      </c>
      <c r="BJ98" s="64">
        <v>0</v>
      </c>
      <c r="BK98" s="64">
        <v>0</v>
      </c>
      <c r="BL98" s="64">
        <v>0</v>
      </c>
      <c r="BM98" s="64">
        <v>0</v>
      </c>
      <c r="BN98" s="64">
        <v>0</v>
      </c>
      <c r="BO98" s="64">
        <v>0</v>
      </c>
      <c r="BP98" s="64">
        <v>0</v>
      </c>
      <c r="BQ98" s="64">
        <v>0</v>
      </c>
      <c r="BR98" s="64">
        <v>0</v>
      </c>
      <c r="BS98" s="64">
        <v>0</v>
      </c>
    </row>
    <row r="99" spans="1:71" x14ac:dyDescent="0.25">
      <c r="A99" s="24" t="s">
        <v>207</v>
      </c>
      <c r="B99" s="24" t="s">
        <v>208</v>
      </c>
      <c r="C99" s="18">
        <v>0</v>
      </c>
      <c r="D99" s="64">
        <v>0</v>
      </c>
      <c r="E99" s="64">
        <v>0</v>
      </c>
      <c r="F99" s="64">
        <v>0</v>
      </c>
      <c r="G99" s="64">
        <v>0</v>
      </c>
      <c r="H99" s="64">
        <v>0</v>
      </c>
      <c r="I99" s="64">
        <v>0</v>
      </c>
      <c r="J99" s="64">
        <v>0</v>
      </c>
      <c r="K99" s="64">
        <v>0</v>
      </c>
      <c r="L99" s="64">
        <v>0</v>
      </c>
      <c r="M99" s="64">
        <v>0</v>
      </c>
      <c r="N99" s="64">
        <v>0</v>
      </c>
      <c r="O99" s="64">
        <v>0</v>
      </c>
      <c r="P99" s="64">
        <v>0</v>
      </c>
      <c r="Q99" s="64">
        <v>0</v>
      </c>
      <c r="R99" s="64">
        <v>0</v>
      </c>
      <c r="S99" s="64">
        <v>0</v>
      </c>
      <c r="T99" s="64">
        <v>0</v>
      </c>
      <c r="U99" s="64">
        <v>0</v>
      </c>
      <c r="V99" s="64">
        <v>0</v>
      </c>
      <c r="W99" s="64">
        <v>0</v>
      </c>
      <c r="X99" s="64">
        <v>0</v>
      </c>
      <c r="Y99" s="64">
        <v>0</v>
      </c>
      <c r="Z99" s="64">
        <v>0</v>
      </c>
      <c r="AA99" s="64">
        <v>0</v>
      </c>
      <c r="AB99" s="64">
        <v>0</v>
      </c>
      <c r="AC99" s="64">
        <v>0</v>
      </c>
      <c r="AD99" s="64">
        <v>0</v>
      </c>
      <c r="AE99" s="64">
        <v>0</v>
      </c>
      <c r="AF99" s="64">
        <v>0</v>
      </c>
      <c r="AG99" s="64">
        <v>0</v>
      </c>
      <c r="AH99" s="64">
        <v>0</v>
      </c>
      <c r="AI99" s="64">
        <v>0</v>
      </c>
      <c r="AJ99" s="64">
        <v>0</v>
      </c>
      <c r="AK99" s="64">
        <v>0</v>
      </c>
      <c r="AL99" s="64">
        <v>0</v>
      </c>
      <c r="AM99" s="64">
        <v>0</v>
      </c>
      <c r="AN99" s="64">
        <v>0</v>
      </c>
      <c r="AO99" s="64">
        <v>0</v>
      </c>
      <c r="AP99" s="64">
        <v>0</v>
      </c>
      <c r="AQ99" s="64">
        <v>0</v>
      </c>
      <c r="AR99" s="64">
        <v>0</v>
      </c>
      <c r="AS99" s="64">
        <v>0</v>
      </c>
      <c r="AT99" s="64">
        <v>0</v>
      </c>
      <c r="AU99" s="64">
        <v>0</v>
      </c>
      <c r="AV99" s="64">
        <v>0</v>
      </c>
      <c r="AW99" s="64">
        <v>0</v>
      </c>
      <c r="AX99" s="64">
        <v>0</v>
      </c>
      <c r="AY99" s="64">
        <v>0</v>
      </c>
      <c r="AZ99" s="64">
        <v>0</v>
      </c>
      <c r="BA99" s="64">
        <v>0</v>
      </c>
      <c r="BB99" s="64">
        <v>0</v>
      </c>
      <c r="BC99" s="64">
        <v>0</v>
      </c>
      <c r="BD99" s="64">
        <v>0</v>
      </c>
      <c r="BE99" s="64">
        <v>0</v>
      </c>
      <c r="BF99" s="64">
        <v>0</v>
      </c>
      <c r="BG99" s="64">
        <v>0</v>
      </c>
      <c r="BH99" s="64">
        <v>0</v>
      </c>
      <c r="BI99" s="64">
        <v>0</v>
      </c>
      <c r="BJ99" s="64">
        <v>0</v>
      </c>
      <c r="BK99" s="64">
        <v>0</v>
      </c>
      <c r="BL99" s="64">
        <v>0</v>
      </c>
      <c r="BM99" s="64">
        <v>0</v>
      </c>
      <c r="BN99" s="64">
        <v>0</v>
      </c>
      <c r="BO99" s="64">
        <v>0</v>
      </c>
      <c r="BP99" s="64">
        <v>0</v>
      </c>
      <c r="BQ99" s="64">
        <v>0</v>
      </c>
      <c r="BR99" s="64">
        <v>0</v>
      </c>
      <c r="BS99" s="64">
        <v>0</v>
      </c>
    </row>
    <row r="100" spans="1:71" ht="15.75" customHeight="1" x14ac:dyDescent="0.25">
      <c r="A100" s="24" t="s">
        <v>209</v>
      </c>
      <c r="B100" s="24" t="s">
        <v>210</v>
      </c>
      <c r="C100" s="18">
        <v>0</v>
      </c>
      <c r="D100" s="64">
        <v>0</v>
      </c>
      <c r="E100" s="64">
        <v>0</v>
      </c>
      <c r="F100" s="64">
        <v>0</v>
      </c>
      <c r="G100" s="64">
        <v>0</v>
      </c>
      <c r="H100" s="64">
        <v>0</v>
      </c>
      <c r="I100" s="64">
        <v>0</v>
      </c>
      <c r="J100" s="64">
        <v>0</v>
      </c>
      <c r="K100" s="64">
        <v>0</v>
      </c>
      <c r="L100" s="64">
        <v>0</v>
      </c>
      <c r="M100" s="64">
        <v>0</v>
      </c>
      <c r="N100" s="64">
        <v>0</v>
      </c>
      <c r="O100" s="64">
        <v>0</v>
      </c>
      <c r="P100" s="64">
        <v>0</v>
      </c>
      <c r="Q100" s="64">
        <v>0</v>
      </c>
      <c r="R100" s="64">
        <v>0</v>
      </c>
      <c r="S100" s="64">
        <v>0</v>
      </c>
      <c r="T100" s="64">
        <v>0</v>
      </c>
      <c r="U100" s="64">
        <v>0</v>
      </c>
      <c r="V100" s="64">
        <v>0</v>
      </c>
      <c r="W100" s="64">
        <v>0</v>
      </c>
      <c r="X100" s="64">
        <v>0</v>
      </c>
      <c r="Y100" s="64">
        <v>0</v>
      </c>
      <c r="Z100" s="64">
        <v>0</v>
      </c>
      <c r="AA100" s="64">
        <v>0</v>
      </c>
      <c r="AB100" s="64">
        <v>0</v>
      </c>
      <c r="AC100" s="64">
        <v>0</v>
      </c>
      <c r="AD100" s="64">
        <v>0</v>
      </c>
      <c r="AE100" s="64">
        <v>0</v>
      </c>
      <c r="AF100" s="64">
        <v>0</v>
      </c>
      <c r="AG100" s="64">
        <v>0</v>
      </c>
      <c r="AH100" s="64">
        <v>0</v>
      </c>
      <c r="AI100" s="64">
        <v>0</v>
      </c>
      <c r="AJ100" s="64">
        <v>0</v>
      </c>
      <c r="AK100" s="64">
        <v>0</v>
      </c>
      <c r="AL100" s="64">
        <v>0</v>
      </c>
      <c r="AM100" s="64">
        <v>0</v>
      </c>
      <c r="AN100" s="64">
        <v>0</v>
      </c>
      <c r="AO100" s="64">
        <v>0</v>
      </c>
      <c r="AP100" s="64">
        <v>0</v>
      </c>
      <c r="AQ100" s="64">
        <v>0</v>
      </c>
      <c r="AR100" s="64">
        <v>0</v>
      </c>
      <c r="AS100" s="64">
        <v>0</v>
      </c>
      <c r="AT100" s="64">
        <v>0</v>
      </c>
      <c r="AU100" s="64">
        <v>0</v>
      </c>
      <c r="AV100" s="64">
        <v>0</v>
      </c>
      <c r="AW100" s="64">
        <v>0</v>
      </c>
      <c r="AX100" s="64">
        <v>0</v>
      </c>
      <c r="AY100" s="64">
        <v>0</v>
      </c>
      <c r="AZ100" s="64">
        <v>0</v>
      </c>
      <c r="BA100" s="64">
        <v>0</v>
      </c>
      <c r="BB100" s="64">
        <v>0</v>
      </c>
      <c r="BC100" s="64">
        <v>0</v>
      </c>
      <c r="BD100" s="64">
        <v>0</v>
      </c>
      <c r="BE100" s="64">
        <v>0</v>
      </c>
      <c r="BF100" s="64">
        <v>0</v>
      </c>
      <c r="BG100" s="64">
        <v>0</v>
      </c>
      <c r="BH100" s="64">
        <v>0</v>
      </c>
      <c r="BI100" s="64">
        <v>0</v>
      </c>
      <c r="BJ100" s="64">
        <v>0</v>
      </c>
      <c r="BK100" s="64">
        <v>0</v>
      </c>
      <c r="BL100" s="64">
        <v>0</v>
      </c>
      <c r="BM100" s="64">
        <v>0</v>
      </c>
      <c r="BN100" s="64">
        <v>0</v>
      </c>
      <c r="BO100" s="64">
        <v>0</v>
      </c>
      <c r="BP100" s="64">
        <v>0</v>
      </c>
      <c r="BQ100" s="64">
        <v>0</v>
      </c>
      <c r="BR100" s="64">
        <v>0</v>
      </c>
      <c r="BS100" s="64">
        <v>0</v>
      </c>
    </row>
    <row r="101" spans="1:71" x14ac:dyDescent="0.25">
      <c r="A101" s="13" t="s">
        <v>211</v>
      </c>
      <c r="B101" s="13" t="s">
        <v>212</v>
      </c>
      <c r="C101" s="15">
        <v>27.549769857394001</v>
      </c>
      <c r="D101" s="63">
        <v>0</v>
      </c>
      <c r="E101" s="63">
        <v>0</v>
      </c>
      <c r="F101" s="63">
        <v>0</v>
      </c>
      <c r="G101" s="63">
        <v>0</v>
      </c>
      <c r="H101" s="63">
        <v>0</v>
      </c>
      <c r="I101" s="63">
        <v>0</v>
      </c>
      <c r="J101" s="63">
        <v>0</v>
      </c>
      <c r="K101" s="63">
        <v>0</v>
      </c>
      <c r="L101" s="63">
        <v>0</v>
      </c>
      <c r="M101" s="63">
        <v>0</v>
      </c>
      <c r="N101" s="63">
        <v>0</v>
      </c>
      <c r="O101" s="63">
        <v>0</v>
      </c>
      <c r="P101" s="63">
        <v>0</v>
      </c>
      <c r="Q101" s="63">
        <v>0</v>
      </c>
      <c r="R101" s="63">
        <v>0</v>
      </c>
      <c r="S101" s="63">
        <v>0</v>
      </c>
      <c r="T101" s="63">
        <v>0</v>
      </c>
      <c r="U101" s="63">
        <v>0</v>
      </c>
      <c r="V101" s="63">
        <v>0</v>
      </c>
      <c r="W101" s="63">
        <v>1.8738786735587414E-2</v>
      </c>
      <c r="X101" s="63">
        <v>0</v>
      </c>
      <c r="Y101" s="63">
        <v>0</v>
      </c>
      <c r="Z101" s="63">
        <v>0</v>
      </c>
      <c r="AA101" s="63">
        <v>0</v>
      </c>
      <c r="AB101" s="63">
        <v>0</v>
      </c>
      <c r="AC101" s="63">
        <v>0</v>
      </c>
      <c r="AD101" s="63">
        <v>0</v>
      </c>
      <c r="AE101" s="63">
        <v>0</v>
      </c>
      <c r="AF101" s="63">
        <v>0</v>
      </c>
      <c r="AG101" s="63">
        <v>0</v>
      </c>
      <c r="AH101" s="63">
        <v>0</v>
      </c>
      <c r="AI101" s="63">
        <v>3.7073133750463157E-6</v>
      </c>
      <c r="AJ101" s="63">
        <v>0</v>
      </c>
      <c r="AK101" s="63">
        <v>0</v>
      </c>
      <c r="AL101" s="63">
        <v>9.4876790375242044E-4</v>
      </c>
      <c r="AM101" s="63">
        <v>1.0898252032562559E-2</v>
      </c>
      <c r="AN101" s="63">
        <v>5.1976293581147606E-4</v>
      </c>
      <c r="AO101" s="63">
        <v>0</v>
      </c>
      <c r="AP101" s="63">
        <v>0</v>
      </c>
      <c r="AQ101" s="63">
        <v>2.4105061047957645E-2</v>
      </c>
      <c r="AR101" s="63">
        <v>0</v>
      </c>
      <c r="AS101" s="63">
        <v>0</v>
      </c>
      <c r="AT101" s="63">
        <v>8.0734662550071227E-3</v>
      </c>
      <c r="AU101" s="63">
        <v>0</v>
      </c>
      <c r="AV101" s="63">
        <v>4.9337485048047281E-4</v>
      </c>
      <c r="AW101" s="63">
        <v>3.9899365715711545E-5</v>
      </c>
      <c r="AX101" s="63">
        <v>7.9167618393581468E-3</v>
      </c>
      <c r="AY101" s="63">
        <v>1.1058621646279932E-5</v>
      </c>
      <c r="AZ101" s="63">
        <v>8.0461399393863667E-2</v>
      </c>
      <c r="BA101" s="63">
        <v>5.552565222582565E-3</v>
      </c>
      <c r="BB101" s="63">
        <v>0.13396321938627817</v>
      </c>
      <c r="BC101" s="63">
        <v>3.0515944520852412E-4</v>
      </c>
      <c r="BD101" s="63">
        <v>0.2635017664879874</v>
      </c>
      <c r="BE101" s="63">
        <v>0.13163931986980146</v>
      </c>
      <c r="BF101" s="63">
        <v>1.4120379836818263E-2</v>
      </c>
      <c r="BG101" s="63">
        <v>0</v>
      </c>
      <c r="BH101" s="63">
        <v>1.3674347259584441E-2</v>
      </c>
      <c r="BI101" s="63">
        <v>0</v>
      </c>
      <c r="BJ101" s="63">
        <v>0.71496705580337871</v>
      </c>
      <c r="BK101" s="63">
        <v>8.0639427081046194E-4</v>
      </c>
      <c r="BL101" s="63">
        <v>26.606353091102996</v>
      </c>
      <c r="BM101" s="63">
        <v>0</v>
      </c>
      <c r="BN101" s="63">
        <v>0</v>
      </c>
      <c r="BO101" s="63">
        <v>0.53025862499475851</v>
      </c>
      <c r="BP101" s="63">
        <v>0</v>
      </c>
      <c r="BQ101" s="63">
        <v>-0.30261530877794118</v>
      </c>
      <c r="BR101" s="63">
        <v>26.834802801590623</v>
      </c>
      <c r="BS101" s="63">
        <v>27.549769857394001</v>
      </c>
    </row>
    <row r="102" spans="1:71" x14ac:dyDescent="0.25">
      <c r="A102" s="13" t="s">
        <v>213</v>
      </c>
      <c r="B102" s="13" t="s">
        <v>214</v>
      </c>
      <c r="C102" s="15">
        <v>0</v>
      </c>
      <c r="D102" s="63">
        <v>0</v>
      </c>
      <c r="E102" s="63">
        <v>0</v>
      </c>
      <c r="F102" s="63">
        <v>0</v>
      </c>
      <c r="G102" s="63">
        <v>0</v>
      </c>
      <c r="H102" s="63">
        <v>0</v>
      </c>
      <c r="I102" s="63">
        <v>0</v>
      </c>
      <c r="J102" s="63">
        <v>0</v>
      </c>
      <c r="K102" s="63">
        <v>0</v>
      </c>
      <c r="L102" s="63">
        <v>0</v>
      </c>
      <c r="M102" s="63">
        <v>0</v>
      </c>
      <c r="N102" s="63">
        <v>0</v>
      </c>
      <c r="O102" s="63">
        <v>0</v>
      </c>
      <c r="P102" s="63">
        <v>0</v>
      </c>
      <c r="Q102" s="63">
        <v>0</v>
      </c>
      <c r="R102" s="63">
        <v>0</v>
      </c>
      <c r="S102" s="63">
        <v>0</v>
      </c>
      <c r="T102" s="63">
        <v>0</v>
      </c>
      <c r="U102" s="63">
        <v>0</v>
      </c>
      <c r="V102" s="63">
        <v>0</v>
      </c>
      <c r="W102" s="63">
        <v>0</v>
      </c>
      <c r="X102" s="63">
        <v>0</v>
      </c>
      <c r="Y102" s="63">
        <v>0</v>
      </c>
      <c r="Z102" s="63">
        <v>0</v>
      </c>
      <c r="AA102" s="63">
        <v>0</v>
      </c>
      <c r="AB102" s="63">
        <v>0</v>
      </c>
      <c r="AC102" s="63">
        <v>0</v>
      </c>
      <c r="AD102" s="63">
        <v>0</v>
      </c>
      <c r="AE102" s="63">
        <v>0</v>
      </c>
      <c r="AF102" s="63">
        <v>0</v>
      </c>
      <c r="AG102" s="63">
        <v>0</v>
      </c>
      <c r="AH102" s="63">
        <v>0</v>
      </c>
      <c r="AI102" s="63">
        <v>0</v>
      </c>
      <c r="AJ102" s="63">
        <v>0</v>
      </c>
      <c r="AK102" s="63">
        <v>0</v>
      </c>
      <c r="AL102" s="63">
        <v>0</v>
      </c>
      <c r="AM102" s="63">
        <v>0</v>
      </c>
      <c r="AN102" s="63">
        <v>0</v>
      </c>
      <c r="AO102" s="63">
        <v>0</v>
      </c>
      <c r="AP102" s="63">
        <v>0</v>
      </c>
      <c r="AQ102" s="63">
        <v>0</v>
      </c>
      <c r="AR102" s="63">
        <v>0</v>
      </c>
      <c r="AS102" s="63">
        <v>0</v>
      </c>
      <c r="AT102" s="63">
        <v>0</v>
      </c>
      <c r="AU102" s="63">
        <v>0</v>
      </c>
      <c r="AV102" s="63">
        <v>0</v>
      </c>
      <c r="AW102" s="63">
        <v>0</v>
      </c>
      <c r="AX102" s="63">
        <v>0</v>
      </c>
      <c r="AY102" s="63">
        <v>0</v>
      </c>
      <c r="AZ102" s="63">
        <v>0</v>
      </c>
      <c r="BA102" s="63">
        <v>0</v>
      </c>
      <c r="BB102" s="63">
        <v>0</v>
      </c>
      <c r="BC102" s="63">
        <v>0</v>
      </c>
      <c r="BD102" s="63">
        <v>0</v>
      </c>
      <c r="BE102" s="63">
        <v>0</v>
      </c>
      <c r="BF102" s="63">
        <v>0</v>
      </c>
      <c r="BG102" s="63">
        <v>0</v>
      </c>
      <c r="BH102" s="63">
        <v>0</v>
      </c>
      <c r="BI102" s="63">
        <v>0</v>
      </c>
      <c r="BJ102" s="63">
        <v>0</v>
      </c>
      <c r="BK102" s="63">
        <v>0</v>
      </c>
      <c r="BL102" s="63">
        <v>0</v>
      </c>
      <c r="BM102" s="63">
        <v>0</v>
      </c>
      <c r="BN102" s="63">
        <v>0</v>
      </c>
      <c r="BO102" s="63">
        <v>0</v>
      </c>
      <c r="BP102" s="63">
        <v>0</v>
      </c>
      <c r="BQ102" s="63">
        <v>0</v>
      </c>
      <c r="BR102" s="63">
        <v>0</v>
      </c>
      <c r="BS102" s="63">
        <v>0</v>
      </c>
    </row>
    <row r="103" spans="1:71" x14ac:dyDescent="0.25">
      <c r="A103" s="13" t="s">
        <v>215</v>
      </c>
      <c r="B103" s="13" t="s">
        <v>216</v>
      </c>
      <c r="C103" s="15">
        <v>0</v>
      </c>
      <c r="D103" s="63">
        <v>0</v>
      </c>
      <c r="E103" s="63">
        <v>0</v>
      </c>
      <c r="F103" s="63">
        <v>0</v>
      </c>
      <c r="G103" s="63">
        <v>0</v>
      </c>
      <c r="H103" s="63">
        <v>0</v>
      </c>
      <c r="I103" s="63">
        <v>0</v>
      </c>
      <c r="J103" s="63">
        <v>0</v>
      </c>
      <c r="K103" s="63">
        <v>0</v>
      </c>
      <c r="L103" s="63">
        <v>0</v>
      </c>
      <c r="M103" s="63">
        <v>0</v>
      </c>
      <c r="N103" s="63">
        <v>0</v>
      </c>
      <c r="O103" s="63">
        <v>0</v>
      </c>
      <c r="P103" s="63">
        <v>0</v>
      </c>
      <c r="Q103" s="63">
        <v>0</v>
      </c>
      <c r="R103" s="63">
        <v>0</v>
      </c>
      <c r="S103" s="63">
        <v>0</v>
      </c>
      <c r="T103" s="63">
        <v>0</v>
      </c>
      <c r="U103" s="63">
        <v>0</v>
      </c>
      <c r="V103" s="63">
        <v>0</v>
      </c>
      <c r="W103" s="63">
        <v>0</v>
      </c>
      <c r="X103" s="63">
        <v>0</v>
      </c>
      <c r="Y103" s="63">
        <v>0</v>
      </c>
      <c r="Z103" s="63">
        <v>0</v>
      </c>
      <c r="AA103" s="63">
        <v>0</v>
      </c>
      <c r="AB103" s="63">
        <v>0</v>
      </c>
      <c r="AC103" s="63">
        <v>0</v>
      </c>
      <c r="AD103" s="63">
        <v>0</v>
      </c>
      <c r="AE103" s="63">
        <v>0</v>
      </c>
      <c r="AF103" s="63">
        <v>0</v>
      </c>
      <c r="AG103" s="63">
        <v>0</v>
      </c>
      <c r="AH103" s="63">
        <v>0</v>
      </c>
      <c r="AI103" s="63">
        <v>0</v>
      </c>
      <c r="AJ103" s="63">
        <v>0</v>
      </c>
      <c r="AK103" s="63">
        <v>0</v>
      </c>
      <c r="AL103" s="63">
        <v>0</v>
      </c>
      <c r="AM103" s="63">
        <v>0</v>
      </c>
      <c r="AN103" s="63">
        <v>0</v>
      </c>
      <c r="AO103" s="63">
        <v>0</v>
      </c>
      <c r="AP103" s="63">
        <v>0</v>
      </c>
      <c r="AQ103" s="63">
        <v>0</v>
      </c>
      <c r="AR103" s="63">
        <v>0</v>
      </c>
      <c r="AS103" s="63">
        <v>0</v>
      </c>
      <c r="AT103" s="63">
        <v>0</v>
      </c>
      <c r="AU103" s="63">
        <v>0</v>
      </c>
      <c r="AV103" s="63">
        <v>0</v>
      </c>
      <c r="AW103" s="63">
        <v>0</v>
      </c>
      <c r="AX103" s="63">
        <v>0</v>
      </c>
      <c r="AY103" s="63">
        <v>0</v>
      </c>
      <c r="AZ103" s="63">
        <v>0</v>
      </c>
      <c r="BA103" s="63">
        <v>0</v>
      </c>
      <c r="BB103" s="63">
        <v>0</v>
      </c>
      <c r="BC103" s="63">
        <v>0</v>
      </c>
      <c r="BD103" s="63">
        <v>0</v>
      </c>
      <c r="BE103" s="63">
        <v>0</v>
      </c>
      <c r="BF103" s="63">
        <v>0</v>
      </c>
      <c r="BG103" s="63">
        <v>0</v>
      </c>
      <c r="BH103" s="63">
        <v>0</v>
      </c>
      <c r="BI103" s="63">
        <v>0</v>
      </c>
      <c r="BJ103" s="63">
        <v>0</v>
      </c>
      <c r="BK103" s="63">
        <v>0</v>
      </c>
      <c r="BL103" s="63">
        <v>0</v>
      </c>
      <c r="BM103" s="63">
        <v>0</v>
      </c>
      <c r="BN103" s="63">
        <v>0</v>
      </c>
      <c r="BO103" s="63">
        <v>0</v>
      </c>
      <c r="BP103" s="63">
        <v>0</v>
      </c>
      <c r="BQ103" s="63">
        <v>0</v>
      </c>
      <c r="BR103" s="63">
        <v>0</v>
      </c>
      <c r="BS103" s="63">
        <v>0</v>
      </c>
    </row>
    <row r="104" spans="1:71" x14ac:dyDescent="0.25">
      <c r="A104" s="13" t="s">
        <v>217</v>
      </c>
      <c r="B104" s="13" t="s">
        <v>218</v>
      </c>
      <c r="C104" s="15">
        <v>0</v>
      </c>
      <c r="D104" s="63">
        <v>0</v>
      </c>
      <c r="E104" s="63">
        <v>0</v>
      </c>
      <c r="F104" s="63">
        <v>0</v>
      </c>
      <c r="G104" s="63">
        <v>0</v>
      </c>
      <c r="H104" s="63">
        <v>0</v>
      </c>
      <c r="I104" s="63">
        <v>0</v>
      </c>
      <c r="J104" s="63">
        <v>0</v>
      </c>
      <c r="K104" s="63">
        <v>0</v>
      </c>
      <c r="L104" s="63">
        <v>0</v>
      </c>
      <c r="M104" s="63">
        <v>0</v>
      </c>
      <c r="N104" s="63">
        <v>0</v>
      </c>
      <c r="O104" s="63">
        <v>0</v>
      </c>
      <c r="P104" s="63">
        <v>0</v>
      </c>
      <c r="Q104" s="63">
        <v>0</v>
      </c>
      <c r="R104" s="63">
        <v>0</v>
      </c>
      <c r="S104" s="63">
        <v>0</v>
      </c>
      <c r="T104" s="63">
        <v>0</v>
      </c>
      <c r="U104" s="63">
        <v>0</v>
      </c>
      <c r="V104" s="63">
        <v>0</v>
      </c>
      <c r="W104" s="63">
        <v>0</v>
      </c>
      <c r="X104" s="63">
        <v>0</v>
      </c>
      <c r="Y104" s="63">
        <v>0</v>
      </c>
      <c r="Z104" s="63">
        <v>0</v>
      </c>
      <c r="AA104" s="63">
        <v>0</v>
      </c>
      <c r="AB104" s="63">
        <v>0</v>
      </c>
      <c r="AC104" s="63">
        <v>0</v>
      </c>
      <c r="AD104" s="63">
        <v>0</v>
      </c>
      <c r="AE104" s="63">
        <v>0</v>
      </c>
      <c r="AF104" s="63">
        <v>0</v>
      </c>
      <c r="AG104" s="63">
        <v>0</v>
      </c>
      <c r="AH104" s="63">
        <v>0</v>
      </c>
      <c r="AI104" s="63">
        <v>0</v>
      </c>
      <c r="AJ104" s="63">
        <v>0</v>
      </c>
      <c r="AK104" s="63">
        <v>0</v>
      </c>
      <c r="AL104" s="63">
        <v>0</v>
      </c>
      <c r="AM104" s="63">
        <v>0</v>
      </c>
      <c r="AN104" s="63">
        <v>0</v>
      </c>
      <c r="AO104" s="63">
        <v>0</v>
      </c>
      <c r="AP104" s="63">
        <v>0</v>
      </c>
      <c r="AQ104" s="63">
        <v>0</v>
      </c>
      <c r="AR104" s="63">
        <v>0</v>
      </c>
      <c r="AS104" s="63">
        <v>0</v>
      </c>
      <c r="AT104" s="63">
        <v>0</v>
      </c>
      <c r="AU104" s="63">
        <v>0</v>
      </c>
      <c r="AV104" s="63">
        <v>0</v>
      </c>
      <c r="AW104" s="63">
        <v>0</v>
      </c>
      <c r="AX104" s="63">
        <v>0</v>
      </c>
      <c r="AY104" s="63">
        <v>0</v>
      </c>
      <c r="AZ104" s="63">
        <v>0</v>
      </c>
      <c r="BA104" s="63">
        <v>0</v>
      </c>
      <c r="BB104" s="63">
        <v>0</v>
      </c>
      <c r="BC104" s="63">
        <v>0</v>
      </c>
      <c r="BD104" s="63">
        <v>0</v>
      </c>
      <c r="BE104" s="63">
        <v>0</v>
      </c>
      <c r="BF104" s="63">
        <v>0</v>
      </c>
      <c r="BG104" s="63">
        <v>0</v>
      </c>
      <c r="BH104" s="63">
        <v>0</v>
      </c>
      <c r="BI104" s="63">
        <v>0</v>
      </c>
      <c r="BJ104" s="63">
        <v>0</v>
      </c>
      <c r="BK104" s="63">
        <v>0</v>
      </c>
      <c r="BL104" s="63">
        <v>0</v>
      </c>
      <c r="BM104" s="63">
        <v>0</v>
      </c>
      <c r="BN104" s="63">
        <v>0</v>
      </c>
      <c r="BO104" s="63">
        <v>0</v>
      </c>
      <c r="BP104" s="63">
        <v>0</v>
      </c>
      <c r="BQ104" s="63">
        <v>0</v>
      </c>
      <c r="BR104" s="63">
        <v>0</v>
      </c>
      <c r="BS104" s="63">
        <v>0</v>
      </c>
    </row>
    <row r="105" spans="1:71" x14ac:dyDescent="0.25">
      <c r="A105" s="13" t="s">
        <v>219</v>
      </c>
      <c r="B105" s="13" t="s">
        <v>220</v>
      </c>
      <c r="C105" s="15">
        <v>0</v>
      </c>
      <c r="D105" s="63">
        <v>0</v>
      </c>
      <c r="E105" s="63">
        <v>0</v>
      </c>
      <c r="F105" s="63">
        <v>0</v>
      </c>
      <c r="G105" s="63">
        <v>0</v>
      </c>
      <c r="H105" s="63">
        <v>0</v>
      </c>
      <c r="I105" s="63">
        <v>0</v>
      </c>
      <c r="J105" s="63">
        <v>0</v>
      </c>
      <c r="K105" s="63">
        <v>0</v>
      </c>
      <c r="L105" s="63">
        <v>0</v>
      </c>
      <c r="M105" s="63">
        <v>0</v>
      </c>
      <c r="N105" s="63">
        <v>0</v>
      </c>
      <c r="O105" s="63">
        <v>0</v>
      </c>
      <c r="P105" s="63">
        <v>0</v>
      </c>
      <c r="Q105" s="63">
        <v>0</v>
      </c>
      <c r="R105" s="63">
        <v>0</v>
      </c>
      <c r="S105" s="63">
        <v>0</v>
      </c>
      <c r="T105" s="63">
        <v>0</v>
      </c>
      <c r="U105" s="63">
        <v>0</v>
      </c>
      <c r="V105" s="63">
        <v>0</v>
      </c>
      <c r="W105" s="63">
        <v>0</v>
      </c>
      <c r="X105" s="63">
        <v>0</v>
      </c>
      <c r="Y105" s="63">
        <v>0</v>
      </c>
      <c r="Z105" s="63">
        <v>0</v>
      </c>
      <c r="AA105" s="63">
        <v>0</v>
      </c>
      <c r="AB105" s="63">
        <v>0</v>
      </c>
      <c r="AC105" s="63">
        <v>0</v>
      </c>
      <c r="AD105" s="63">
        <v>0</v>
      </c>
      <c r="AE105" s="63">
        <v>0</v>
      </c>
      <c r="AF105" s="63">
        <v>0</v>
      </c>
      <c r="AG105" s="63">
        <v>0</v>
      </c>
      <c r="AH105" s="63">
        <v>0</v>
      </c>
      <c r="AI105" s="63">
        <v>0</v>
      </c>
      <c r="AJ105" s="63">
        <v>0</v>
      </c>
      <c r="AK105" s="63">
        <v>0</v>
      </c>
      <c r="AL105" s="63">
        <v>0</v>
      </c>
      <c r="AM105" s="63">
        <v>0</v>
      </c>
      <c r="AN105" s="63">
        <v>0</v>
      </c>
      <c r="AO105" s="63">
        <v>0</v>
      </c>
      <c r="AP105" s="63">
        <v>0</v>
      </c>
      <c r="AQ105" s="63">
        <v>0</v>
      </c>
      <c r="AR105" s="63">
        <v>0</v>
      </c>
      <c r="AS105" s="63">
        <v>0</v>
      </c>
      <c r="AT105" s="63">
        <v>0</v>
      </c>
      <c r="AU105" s="63">
        <v>0</v>
      </c>
      <c r="AV105" s="63">
        <v>0</v>
      </c>
      <c r="AW105" s="63">
        <v>0</v>
      </c>
      <c r="AX105" s="63">
        <v>0</v>
      </c>
      <c r="AY105" s="63">
        <v>0</v>
      </c>
      <c r="AZ105" s="63">
        <v>0</v>
      </c>
      <c r="BA105" s="63">
        <v>0</v>
      </c>
      <c r="BB105" s="63">
        <v>0</v>
      </c>
      <c r="BC105" s="63">
        <v>0</v>
      </c>
      <c r="BD105" s="63">
        <v>0</v>
      </c>
      <c r="BE105" s="63">
        <v>0</v>
      </c>
      <c r="BF105" s="63">
        <v>0</v>
      </c>
      <c r="BG105" s="63">
        <v>0</v>
      </c>
      <c r="BH105" s="63">
        <v>0</v>
      </c>
      <c r="BI105" s="63">
        <v>0</v>
      </c>
      <c r="BJ105" s="63">
        <v>0</v>
      </c>
      <c r="BK105" s="63">
        <v>0</v>
      </c>
      <c r="BL105" s="63">
        <v>0</v>
      </c>
      <c r="BM105" s="63">
        <v>0</v>
      </c>
      <c r="BN105" s="63">
        <v>0</v>
      </c>
      <c r="BO105" s="63">
        <v>0</v>
      </c>
      <c r="BP105" s="63">
        <v>0</v>
      </c>
      <c r="BQ105" s="63">
        <v>0</v>
      </c>
      <c r="BR105" s="63">
        <v>0</v>
      </c>
      <c r="BS105" s="63">
        <v>0</v>
      </c>
    </row>
    <row r="106" spans="1:71" x14ac:dyDescent="0.25">
      <c r="A106" s="24" t="s">
        <v>221</v>
      </c>
      <c r="B106" s="24" t="s">
        <v>222</v>
      </c>
      <c r="C106" s="18">
        <v>0</v>
      </c>
      <c r="D106" s="64">
        <v>0</v>
      </c>
      <c r="E106" s="64">
        <v>0</v>
      </c>
      <c r="F106" s="64">
        <v>0</v>
      </c>
      <c r="G106" s="64">
        <v>0</v>
      </c>
      <c r="H106" s="64">
        <v>0</v>
      </c>
      <c r="I106" s="64">
        <v>0</v>
      </c>
      <c r="J106" s="64">
        <v>0</v>
      </c>
      <c r="K106" s="64">
        <v>0</v>
      </c>
      <c r="L106" s="64">
        <v>0</v>
      </c>
      <c r="M106" s="64">
        <v>0</v>
      </c>
      <c r="N106" s="64">
        <v>0</v>
      </c>
      <c r="O106" s="64">
        <v>0</v>
      </c>
      <c r="P106" s="64">
        <v>0</v>
      </c>
      <c r="Q106" s="64">
        <v>0</v>
      </c>
      <c r="R106" s="64">
        <v>0</v>
      </c>
      <c r="S106" s="64">
        <v>0</v>
      </c>
      <c r="T106" s="64">
        <v>0</v>
      </c>
      <c r="U106" s="64">
        <v>0</v>
      </c>
      <c r="V106" s="64">
        <v>0</v>
      </c>
      <c r="W106" s="64">
        <v>0</v>
      </c>
      <c r="X106" s="64">
        <v>0</v>
      </c>
      <c r="Y106" s="64">
        <v>0</v>
      </c>
      <c r="Z106" s="64">
        <v>0</v>
      </c>
      <c r="AA106" s="64">
        <v>0</v>
      </c>
      <c r="AB106" s="64">
        <v>0</v>
      </c>
      <c r="AC106" s="64">
        <v>0</v>
      </c>
      <c r="AD106" s="64">
        <v>0</v>
      </c>
      <c r="AE106" s="64">
        <v>0</v>
      </c>
      <c r="AF106" s="64">
        <v>0</v>
      </c>
      <c r="AG106" s="64">
        <v>0</v>
      </c>
      <c r="AH106" s="64">
        <v>0</v>
      </c>
      <c r="AI106" s="64">
        <v>0</v>
      </c>
      <c r="AJ106" s="64">
        <v>0</v>
      </c>
      <c r="AK106" s="64">
        <v>0</v>
      </c>
      <c r="AL106" s="64">
        <v>0</v>
      </c>
      <c r="AM106" s="64">
        <v>0</v>
      </c>
      <c r="AN106" s="64">
        <v>0</v>
      </c>
      <c r="AO106" s="64">
        <v>0</v>
      </c>
      <c r="AP106" s="64">
        <v>0</v>
      </c>
      <c r="AQ106" s="64">
        <v>0</v>
      </c>
      <c r="AR106" s="64">
        <v>0</v>
      </c>
      <c r="AS106" s="64">
        <v>0</v>
      </c>
      <c r="AT106" s="64">
        <v>0</v>
      </c>
      <c r="AU106" s="64">
        <v>0</v>
      </c>
      <c r="AV106" s="64">
        <v>0</v>
      </c>
      <c r="AW106" s="64">
        <v>0</v>
      </c>
      <c r="AX106" s="64">
        <v>0</v>
      </c>
      <c r="AY106" s="64">
        <v>0</v>
      </c>
      <c r="AZ106" s="64">
        <v>0</v>
      </c>
      <c r="BA106" s="64">
        <v>0</v>
      </c>
      <c r="BB106" s="64">
        <v>0</v>
      </c>
      <c r="BC106" s="64">
        <v>0</v>
      </c>
      <c r="BD106" s="64">
        <v>0</v>
      </c>
      <c r="BE106" s="64">
        <v>0</v>
      </c>
      <c r="BF106" s="64">
        <v>0</v>
      </c>
      <c r="BG106" s="64">
        <v>0</v>
      </c>
      <c r="BH106" s="64">
        <v>0</v>
      </c>
      <c r="BI106" s="64">
        <v>0</v>
      </c>
      <c r="BJ106" s="64">
        <v>0</v>
      </c>
      <c r="BK106" s="64">
        <v>0</v>
      </c>
      <c r="BL106" s="64">
        <v>0</v>
      </c>
      <c r="BM106" s="64">
        <v>0</v>
      </c>
      <c r="BN106" s="64">
        <v>0</v>
      </c>
      <c r="BO106" s="64">
        <v>0</v>
      </c>
      <c r="BP106" s="64">
        <v>0</v>
      </c>
      <c r="BQ106" s="64">
        <v>0</v>
      </c>
      <c r="BR106" s="64">
        <v>0</v>
      </c>
      <c r="BS106" s="64">
        <v>0</v>
      </c>
    </row>
    <row r="107" spans="1:71" x14ac:dyDescent="0.25">
      <c r="A107" s="24" t="s">
        <v>223</v>
      </c>
      <c r="B107" s="24" t="s">
        <v>224</v>
      </c>
      <c r="C107" s="18">
        <v>0</v>
      </c>
      <c r="D107" s="64">
        <v>0</v>
      </c>
      <c r="E107" s="64">
        <v>0</v>
      </c>
      <c r="F107" s="64">
        <v>0</v>
      </c>
      <c r="G107" s="64">
        <v>0</v>
      </c>
      <c r="H107" s="64">
        <v>0</v>
      </c>
      <c r="I107" s="64">
        <v>0</v>
      </c>
      <c r="J107" s="64">
        <v>0</v>
      </c>
      <c r="K107" s="64">
        <v>0</v>
      </c>
      <c r="L107" s="64">
        <v>0</v>
      </c>
      <c r="M107" s="64">
        <v>0</v>
      </c>
      <c r="N107" s="64">
        <v>0</v>
      </c>
      <c r="O107" s="64">
        <v>0</v>
      </c>
      <c r="P107" s="64">
        <v>0</v>
      </c>
      <c r="Q107" s="64">
        <v>0</v>
      </c>
      <c r="R107" s="64">
        <v>0</v>
      </c>
      <c r="S107" s="64">
        <v>0</v>
      </c>
      <c r="T107" s="64">
        <v>0</v>
      </c>
      <c r="U107" s="64">
        <v>0</v>
      </c>
      <c r="V107" s="64">
        <v>0</v>
      </c>
      <c r="W107" s="64">
        <v>0</v>
      </c>
      <c r="X107" s="64">
        <v>0</v>
      </c>
      <c r="Y107" s="64">
        <v>0</v>
      </c>
      <c r="Z107" s="64">
        <v>0</v>
      </c>
      <c r="AA107" s="64">
        <v>0</v>
      </c>
      <c r="AB107" s="64">
        <v>0</v>
      </c>
      <c r="AC107" s="64">
        <v>0</v>
      </c>
      <c r="AD107" s="64">
        <v>0</v>
      </c>
      <c r="AE107" s="64">
        <v>0</v>
      </c>
      <c r="AF107" s="64">
        <v>0</v>
      </c>
      <c r="AG107" s="64">
        <v>0</v>
      </c>
      <c r="AH107" s="64">
        <v>0</v>
      </c>
      <c r="AI107" s="64">
        <v>0</v>
      </c>
      <c r="AJ107" s="64">
        <v>0</v>
      </c>
      <c r="AK107" s="64">
        <v>0</v>
      </c>
      <c r="AL107" s="64">
        <v>0</v>
      </c>
      <c r="AM107" s="64">
        <v>0</v>
      </c>
      <c r="AN107" s="64">
        <v>0</v>
      </c>
      <c r="AO107" s="64">
        <v>0</v>
      </c>
      <c r="AP107" s="64">
        <v>0</v>
      </c>
      <c r="AQ107" s="64">
        <v>0</v>
      </c>
      <c r="AR107" s="64">
        <v>0</v>
      </c>
      <c r="AS107" s="64">
        <v>0</v>
      </c>
      <c r="AT107" s="64">
        <v>0</v>
      </c>
      <c r="AU107" s="64">
        <v>0</v>
      </c>
      <c r="AV107" s="64">
        <v>0</v>
      </c>
      <c r="AW107" s="64">
        <v>0</v>
      </c>
      <c r="AX107" s="64">
        <v>0</v>
      </c>
      <c r="AY107" s="64">
        <v>0</v>
      </c>
      <c r="AZ107" s="64">
        <v>0</v>
      </c>
      <c r="BA107" s="64">
        <v>0</v>
      </c>
      <c r="BB107" s="64">
        <v>0</v>
      </c>
      <c r="BC107" s="64">
        <v>0</v>
      </c>
      <c r="BD107" s="64">
        <v>0</v>
      </c>
      <c r="BE107" s="64">
        <v>0</v>
      </c>
      <c r="BF107" s="64">
        <v>0</v>
      </c>
      <c r="BG107" s="64">
        <v>0</v>
      </c>
      <c r="BH107" s="64">
        <v>0</v>
      </c>
      <c r="BI107" s="64">
        <v>0</v>
      </c>
      <c r="BJ107" s="64">
        <v>0</v>
      </c>
      <c r="BK107" s="64">
        <v>0</v>
      </c>
      <c r="BL107" s="64">
        <v>0</v>
      </c>
      <c r="BM107" s="64">
        <v>0</v>
      </c>
      <c r="BN107" s="64">
        <v>0</v>
      </c>
      <c r="BO107" s="64">
        <v>0</v>
      </c>
      <c r="BP107" s="64">
        <v>0</v>
      </c>
      <c r="BQ107" s="64">
        <v>0</v>
      </c>
      <c r="BR107" s="64">
        <v>0</v>
      </c>
      <c r="BS107" s="64">
        <v>0</v>
      </c>
    </row>
    <row r="108" spans="1:71" x14ac:dyDescent="0.25">
      <c r="A108" s="24" t="s">
        <v>225</v>
      </c>
      <c r="B108" s="24" t="s">
        <v>226</v>
      </c>
      <c r="C108" s="18">
        <v>0</v>
      </c>
      <c r="D108" s="64">
        <v>0</v>
      </c>
      <c r="E108" s="64">
        <v>0</v>
      </c>
      <c r="F108" s="64">
        <v>0</v>
      </c>
      <c r="G108" s="64">
        <v>0</v>
      </c>
      <c r="H108" s="64">
        <v>0</v>
      </c>
      <c r="I108" s="64">
        <v>0</v>
      </c>
      <c r="J108" s="64">
        <v>0</v>
      </c>
      <c r="K108" s="64">
        <v>0</v>
      </c>
      <c r="L108" s="64">
        <v>0</v>
      </c>
      <c r="M108" s="64">
        <v>0</v>
      </c>
      <c r="N108" s="64">
        <v>0</v>
      </c>
      <c r="O108" s="64">
        <v>0</v>
      </c>
      <c r="P108" s="64">
        <v>0</v>
      </c>
      <c r="Q108" s="64">
        <v>0</v>
      </c>
      <c r="R108" s="64">
        <v>0</v>
      </c>
      <c r="S108" s="64">
        <v>0</v>
      </c>
      <c r="T108" s="64">
        <v>0</v>
      </c>
      <c r="U108" s="64">
        <v>0</v>
      </c>
      <c r="V108" s="64">
        <v>0</v>
      </c>
      <c r="W108" s="64">
        <v>0</v>
      </c>
      <c r="X108" s="64">
        <v>0</v>
      </c>
      <c r="Y108" s="64">
        <v>0</v>
      </c>
      <c r="Z108" s="64">
        <v>0</v>
      </c>
      <c r="AA108" s="64">
        <v>0</v>
      </c>
      <c r="AB108" s="64">
        <v>0</v>
      </c>
      <c r="AC108" s="64">
        <v>0</v>
      </c>
      <c r="AD108" s="64">
        <v>0</v>
      </c>
      <c r="AE108" s="64">
        <v>0</v>
      </c>
      <c r="AF108" s="64">
        <v>0</v>
      </c>
      <c r="AG108" s="64">
        <v>0</v>
      </c>
      <c r="AH108" s="64">
        <v>0</v>
      </c>
      <c r="AI108" s="64">
        <v>0</v>
      </c>
      <c r="AJ108" s="64">
        <v>0</v>
      </c>
      <c r="AK108" s="64">
        <v>0</v>
      </c>
      <c r="AL108" s="64">
        <v>0</v>
      </c>
      <c r="AM108" s="64">
        <v>0</v>
      </c>
      <c r="AN108" s="64">
        <v>0</v>
      </c>
      <c r="AO108" s="64">
        <v>0</v>
      </c>
      <c r="AP108" s="64">
        <v>0</v>
      </c>
      <c r="AQ108" s="64">
        <v>0</v>
      </c>
      <c r="AR108" s="64">
        <v>0</v>
      </c>
      <c r="AS108" s="64">
        <v>0</v>
      </c>
      <c r="AT108" s="64">
        <v>0</v>
      </c>
      <c r="AU108" s="64">
        <v>0</v>
      </c>
      <c r="AV108" s="64">
        <v>0</v>
      </c>
      <c r="AW108" s="64">
        <v>0</v>
      </c>
      <c r="AX108" s="64">
        <v>0</v>
      </c>
      <c r="AY108" s="64">
        <v>0</v>
      </c>
      <c r="AZ108" s="64">
        <v>0</v>
      </c>
      <c r="BA108" s="64">
        <v>0</v>
      </c>
      <c r="BB108" s="64">
        <v>0</v>
      </c>
      <c r="BC108" s="64">
        <v>0</v>
      </c>
      <c r="BD108" s="64">
        <v>0</v>
      </c>
      <c r="BE108" s="64">
        <v>0</v>
      </c>
      <c r="BF108" s="64">
        <v>0</v>
      </c>
      <c r="BG108" s="64">
        <v>0</v>
      </c>
      <c r="BH108" s="64">
        <v>0</v>
      </c>
      <c r="BI108" s="64">
        <v>0</v>
      </c>
      <c r="BJ108" s="64">
        <v>0</v>
      </c>
      <c r="BK108" s="64">
        <v>0</v>
      </c>
      <c r="BL108" s="64">
        <v>0</v>
      </c>
      <c r="BM108" s="64">
        <v>0</v>
      </c>
      <c r="BN108" s="64">
        <v>0</v>
      </c>
      <c r="BO108" s="64">
        <v>0</v>
      </c>
      <c r="BP108" s="64">
        <v>0</v>
      </c>
      <c r="BQ108" s="64">
        <v>0</v>
      </c>
      <c r="BR108" s="64">
        <v>0</v>
      </c>
      <c r="BS108" s="64">
        <v>0</v>
      </c>
    </row>
    <row r="109" spans="1:71" x14ac:dyDescent="0.25">
      <c r="A109" s="24" t="s">
        <v>227</v>
      </c>
      <c r="B109" s="24" t="s">
        <v>228</v>
      </c>
      <c r="C109" s="18">
        <v>0</v>
      </c>
      <c r="D109" s="64">
        <v>0</v>
      </c>
      <c r="E109" s="64">
        <v>0</v>
      </c>
      <c r="F109" s="64">
        <v>0</v>
      </c>
      <c r="G109" s="64">
        <v>0</v>
      </c>
      <c r="H109" s="64">
        <v>0</v>
      </c>
      <c r="I109" s="64">
        <v>0</v>
      </c>
      <c r="J109" s="64">
        <v>0</v>
      </c>
      <c r="K109" s="64">
        <v>0</v>
      </c>
      <c r="L109" s="64">
        <v>0</v>
      </c>
      <c r="M109" s="64">
        <v>0</v>
      </c>
      <c r="N109" s="64">
        <v>0</v>
      </c>
      <c r="O109" s="64">
        <v>0</v>
      </c>
      <c r="P109" s="64">
        <v>0</v>
      </c>
      <c r="Q109" s="64">
        <v>0</v>
      </c>
      <c r="R109" s="64">
        <v>0</v>
      </c>
      <c r="S109" s="64">
        <v>0</v>
      </c>
      <c r="T109" s="64">
        <v>0</v>
      </c>
      <c r="U109" s="64">
        <v>0</v>
      </c>
      <c r="V109" s="64">
        <v>0</v>
      </c>
      <c r="W109" s="64">
        <v>0</v>
      </c>
      <c r="X109" s="64">
        <v>0</v>
      </c>
      <c r="Y109" s="64">
        <v>0</v>
      </c>
      <c r="Z109" s="64">
        <v>0</v>
      </c>
      <c r="AA109" s="64">
        <v>0</v>
      </c>
      <c r="AB109" s="64">
        <v>0</v>
      </c>
      <c r="AC109" s="64">
        <v>0</v>
      </c>
      <c r="AD109" s="64">
        <v>0</v>
      </c>
      <c r="AE109" s="64">
        <v>0</v>
      </c>
      <c r="AF109" s="64">
        <v>0</v>
      </c>
      <c r="AG109" s="64">
        <v>0</v>
      </c>
      <c r="AH109" s="64">
        <v>0</v>
      </c>
      <c r="AI109" s="64">
        <v>0</v>
      </c>
      <c r="AJ109" s="64">
        <v>0</v>
      </c>
      <c r="AK109" s="64">
        <v>0</v>
      </c>
      <c r="AL109" s="64">
        <v>0</v>
      </c>
      <c r="AM109" s="64">
        <v>0</v>
      </c>
      <c r="AN109" s="64">
        <v>0</v>
      </c>
      <c r="AO109" s="64">
        <v>0</v>
      </c>
      <c r="AP109" s="64">
        <v>0</v>
      </c>
      <c r="AQ109" s="64">
        <v>0</v>
      </c>
      <c r="AR109" s="64">
        <v>0</v>
      </c>
      <c r="AS109" s="64">
        <v>0</v>
      </c>
      <c r="AT109" s="64">
        <v>0</v>
      </c>
      <c r="AU109" s="64">
        <v>0</v>
      </c>
      <c r="AV109" s="64">
        <v>0</v>
      </c>
      <c r="AW109" s="64">
        <v>0</v>
      </c>
      <c r="AX109" s="64">
        <v>0</v>
      </c>
      <c r="AY109" s="64">
        <v>0</v>
      </c>
      <c r="AZ109" s="64">
        <v>0</v>
      </c>
      <c r="BA109" s="64">
        <v>0</v>
      </c>
      <c r="BB109" s="64">
        <v>0</v>
      </c>
      <c r="BC109" s="64">
        <v>0</v>
      </c>
      <c r="BD109" s="64">
        <v>0</v>
      </c>
      <c r="BE109" s="64">
        <v>0</v>
      </c>
      <c r="BF109" s="64">
        <v>0</v>
      </c>
      <c r="BG109" s="64">
        <v>0</v>
      </c>
      <c r="BH109" s="64">
        <v>0</v>
      </c>
      <c r="BI109" s="64">
        <v>0</v>
      </c>
      <c r="BJ109" s="64">
        <v>0</v>
      </c>
      <c r="BK109" s="64">
        <v>0</v>
      </c>
      <c r="BL109" s="64">
        <v>0</v>
      </c>
      <c r="BM109" s="64">
        <v>0</v>
      </c>
      <c r="BN109" s="64">
        <v>0</v>
      </c>
      <c r="BO109" s="64">
        <v>0</v>
      </c>
      <c r="BP109" s="64">
        <v>0</v>
      </c>
      <c r="BQ109" s="64">
        <v>0</v>
      </c>
      <c r="BR109" s="64">
        <v>0</v>
      </c>
      <c r="BS109" s="64">
        <v>0</v>
      </c>
    </row>
    <row r="110" spans="1:71" x14ac:dyDescent="0.25">
      <c r="A110" s="24" t="s">
        <v>229</v>
      </c>
      <c r="B110" s="24" t="s">
        <v>230</v>
      </c>
      <c r="C110" s="18">
        <v>0</v>
      </c>
      <c r="D110" s="64">
        <v>0</v>
      </c>
      <c r="E110" s="64">
        <v>0</v>
      </c>
      <c r="F110" s="64">
        <v>0</v>
      </c>
      <c r="G110" s="64">
        <v>0</v>
      </c>
      <c r="H110" s="64">
        <v>0</v>
      </c>
      <c r="I110" s="64">
        <v>0</v>
      </c>
      <c r="J110" s="64">
        <v>0</v>
      </c>
      <c r="K110" s="64">
        <v>0</v>
      </c>
      <c r="L110" s="64">
        <v>0</v>
      </c>
      <c r="M110" s="64">
        <v>0</v>
      </c>
      <c r="N110" s="64">
        <v>0</v>
      </c>
      <c r="O110" s="64">
        <v>0</v>
      </c>
      <c r="P110" s="64">
        <v>0</v>
      </c>
      <c r="Q110" s="64">
        <v>0</v>
      </c>
      <c r="R110" s="64">
        <v>0</v>
      </c>
      <c r="S110" s="64">
        <v>0</v>
      </c>
      <c r="T110" s="64">
        <v>0</v>
      </c>
      <c r="U110" s="64">
        <v>0</v>
      </c>
      <c r="V110" s="64">
        <v>0</v>
      </c>
      <c r="W110" s="64">
        <v>0</v>
      </c>
      <c r="X110" s="64">
        <v>0</v>
      </c>
      <c r="Y110" s="64">
        <v>0</v>
      </c>
      <c r="Z110" s="64">
        <v>0</v>
      </c>
      <c r="AA110" s="64">
        <v>0</v>
      </c>
      <c r="AB110" s="64">
        <v>0</v>
      </c>
      <c r="AC110" s="64">
        <v>0</v>
      </c>
      <c r="AD110" s="64">
        <v>0</v>
      </c>
      <c r="AE110" s="64">
        <v>0</v>
      </c>
      <c r="AF110" s="64">
        <v>0</v>
      </c>
      <c r="AG110" s="64">
        <v>0</v>
      </c>
      <c r="AH110" s="64">
        <v>0</v>
      </c>
      <c r="AI110" s="64">
        <v>0</v>
      </c>
      <c r="AJ110" s="64">
        <v>0</v>
      </c>
      <c r="AK110" s="64">
        <v>0</v>
      </c>
      <c r="AL110" s="64">
        <v>0</v>
      </c>
      <c r="AM110" s="64">
        <v>0</v>
      </c>
      <c r="AN110" s="64">
        <v>0</v>
      </c>
      <c r="AO110" s="64">
        <v>0</v>
      </c>
      <c r="AP110" s="64">
        <v>0</v>
      </c>
      <c r="AQ110" s="64">
        <v>0</v>
      </c>
      <c r="AR110" s="64">
        <v>0</v>
      </c>
      <c r="AS110" s="64">
        <v>0</v>
      </c>
      <c r="AT110" s="64">
        <v>0</v>
      </c>
      <c r="AU110" s="64">
        <v>0</v>
      </c>
      <c r="AV110" s="64">
        <v>0</v>
      </c>
      <c r="AW110" s="64">
        <v>0</v>
      </c>
      <c r="AX110" s="64">
        <v>0</v>
      </c>
      <c r="AY110" s="64">
        <v>0</v>
      </c>
      <c r="AZ110" s="64">
        <v>0</v>
      </c>
      <c r="BA110" s="64">
        <v>0</v>
      </c>
      <c r="BB110" s="64">
        <v>0</v>
      </c>
      <c r="BC110" s="64">
        <v>0</v>
      </c>
      <c r="BD110" s="64">
        <v>0</v>
      </c>
      <c r="BE110" s="64">
        <v>0</v>
      </c>
      <c r="BF110" s="64">
        <v>0</v>
      </c>
      <c r="BG110" s="64">
        <v>0</v>
      </c>
      <c r="BH110" s="64">
        <v>0</v>
      </c>
      <c r="BI110" s="64">
        <v>0</v>
      </c>
      <c r="BJ110" s="64">
        <v>0</v>
      </c>
      <c r="BK110" s="64">
        <v>0</v>
      </c>
      <c r="BL110" s="64">
        <v>0</v>
      </c>
      <c r="BM110" s="64">
        <v>0</v>
      </c>
      <c r="BN110" s="64">
        <v>0</v>
      </c>
      <c r="BO110" s="64">
        <v>0</v>
      </c>
      <c r="BP110" s="64">
        <v>0</v>
      </c>
      <c r="BQ110" s="64">
        <v>0</v>
      </c>
      <c r="BR110" s="64">
        <v>0</v>
      </c>
      <c r="BS110" s="64">
        <v>0</v>
      </c>
    </row>
    <row r="111" spans="1:71" x14ac:dyDescent="0.25">
      <c r="A111" s="13" t="s">
        <v>231</v>
      </c>
      <c r="B111" s="13" t="s">
        <v>232</v>
      </c>
      <c r="C111" s="15">
        <v>0</v>
      </c>
      <c r="D111" s="63">
        <v>0</v>
      </c>
      <c r="E111" s="63">
        <v>0</v>
      </c>
      <c r="F111" s="63">
        <v>0</v>
      </c>
      <c r="G111" s="63">
        <v>0</v>
      </c>
      <c r="H111" s="63">
        <v>0</v>
      </c>
      <c r="I111" s="63">
        <v>0</v>
      </c>
      <c r="J111" s="63">
        <v>0</v>
      </c>
      <c r="K111" s="63">
        <v>0</v>
      </c>
      <c r="L111" s="63">
        <v>0</v>
      </c>
      <c r="M111" s="63">
        <v>0</v>
      </c>
      <c r="N111" s="63">
        <v>0</v>
      </c>
      <c r="O111" s="63">
        <v>0</v>
      </c>
      <c r="P111" s="63">
        <v>0</v>
      </c>
      <c r="Q111" s="63">
        <v>0</v>
      </c>
      <c r="R111" s="63">
        <v>0</v>
      </c>
      <c r="S111" s="63">
        <v>0</v>
      </c>
      <c r="T111" s="63">
        <v>0</v>
      </c>
      <c r="U111" s="63">
        <v>0</v>
      </c>
      <c r="V111" s="63">
        <v>0</v>
      </c>
      <c r="W111" s="63">
        <v>0</v>
      </c>
      <c r="X111" s="63">
        <v>0</v>
      </c>
      <c r="Y111" s="63">
        <v>0</v>
      </c>
      <c r="Z111" s="63">
        <v>0</v>
      </c>
      <c r="AA111" s="63">
        <v>0</v>
      </c>
      <c r="AB111" s="63">
        <v>0</v>
      </c>
      <c r="AC111" s="63">
        <v>0</v>
      </c>
      <c r="AD111" s="63">
        <v>0</v>
      </c>
      <c r="AE111" s="63">
        <v>0</v>
      </c>
      <c r="AF111" s="63">
        <v>0</v>
      </c>
      <c r="AG111" s="63">
        <v>0</v>
      </c>
      <c r="AH111" s="63">
        <v>0</v>
      </c>
      <c r="AI111" s="63">
        <v>0</v>
      </c>
      <c r="AJ111" s="63">
        <v>0</v>
      </c>
      <c r="AK111" s="63">
        <v>0</v>
      </c>
      <c r="AL111" s="63">
        <v>0</v>
      </c>
      <c r="AM111" s="63">
        <v>0</v>
      </c>
      <c r="AN111" s="63">
        <v>0</v>
      </c>
      <c r="AO111" s="63">
        <v>0</v>
      </c>
      <c r="AP111" s="63">
        <v>0</v>
      </c>
      <c r="AQ111" s="63">
        <v>0</v>
      </c>
      <c r="AR111" s="63">
        <v>0</v>
      </c>
      <c r="AS111" s="63">
        <v>0</v>
      </c>
      <c r="AT111" s="63">
        <v>0</v>
      </c>
      <c r="AU111" s="63">
        <v>0</v>
      </c>
      <c r="AV111" s="63">
        <v>0</v>
      </c>
      <c r="AW111" s="63">
        <v>0</v>
      </c>
      <c r="AX111" s="63">
        <v>0</v>
      </c>
      <c r="AY111" s="63">
        <v>0</v>
      </c>
      <c r="AZ111" s="63">
        <v>0</v>
      </c>
      <c r="BA111" s="63">
        <v>0</v>
      </c>
      <c r="BB111" s="63">
        <v>0</v>
      </c>
      <c r="BC111" s="63">
        <v>0</v>
      </c>
      <c r="BD111" s="63">
        <v>0</v>
      </c>
      <c r="BE111" s="63">
        <v>0</v>
      </c>
      <c r="BF111" s="63">
        <v>0</v>
      </c>
      <c r="BG111" s="63">
        <v>0</v>
      </c>
      <c r="BH111" s="63">
        <v>0</v>
      </c>
      <c r="BI111" s="63">
        <v>0</v>
      </c>
      <c r="BJ111" s="63">
        <v>0</v>
      </c>
      <c r="BK111" s="63">
        <v>0</v>
      </c>
      <c r="BL111" s="63">
        <v>0</v>
      </c>
      <c r="BM111" s="63">
        <v>0</v>
      </c>
      <c r="BN111" s="63">
        <v>0</v>
      </c>
      <c r="BO111" s="63">
        <v>0</v>
      </c>
      <c r="BP111" s="63">
        <v>0</v>
      </c>
      <c r="BQ111" s="63">
        <v>0</v>
      </c>
      <c r="BR111" s="63">
        <v>0</v>
      </c>
      <c r="BS111" s="63">
        <v>0</v>
      </c>
    </row>
    <row r="112" spans="1:71" x14ac:dyDescent="0.25">
      <c r="A112" s="13" t="s">
        <v>233</v>
      </c>
      <c r="B112" s="13" t="s">
        <v>234</v>
      </c>
      <c r="C112" s="15">
        <v>0</v>
      </c>
      <c r="D112" s="63">
        <v>0</v>
      </c>
      <c r="E112" s="63">
        <v>0</v>
      </c>
      <c r="F112" s="63">
        <v>0</v>
      </c>
      <c r="G112" s="63">
        <v>0</v>
      </c>
      <c r="H112" s="63">
        <v>0</v>
      </c>
      <c r="I112" s="63">
        <v>0</v>
      </c>
      <c r="J112" s="63">
        <v>0</v>
      </c>
      <c r="K112" s="63">
        <v>0</v>
      </c>
      <c r="L112" s="63">
        <v>0</v>
      </c>
      <c r="M112" s="63">
        <v>0</v>
      </c>
      <c r="N112" s="63">
        <v>0</v>
      </c>
      <c r="O112" s="63">
        <v>0</v>
      </c>
      <c r="P112" s="63">
        <v>0</v>
      </c>
      <c r="Q112" s="63">
        <v>0</v>
      </c>
      <c r="R112" s="63">
        <v>0</v>
      </c>
      <c r="S112" s="63">
        <v>0</v>
      </c>
      <c r="T112" s="63">
        <v>0</v>
      </c>
      <c r="U112" s="63">
        <v>0</v>
      </c>
      <c r="V112" s="63">
        <v>0</v>
      </c>
      <c r="W112" s="63">
        <v>0</v>
      </c>
      <c r="X112" s="63">
        <v>0</v>
      </c>
      <c r="Y112" s="63">
        <v>0</v>
      </c>
      <c r="Z112" s="63">
        <v>0</v>
      </c>
      <c r="AA112" s="63">
        <v>0</v>
      </c>
      <c r="AB112" s="63">
        <v>0</v>
      </c>
      <c r="AC112" s="63">
        <v>0</v>
      </c>
      <c r="AD112" s="63">
        <v>0</v>
      </c>
      <c r="AE112" s="63">
        <v>0</v>
      </c>
      <c r="AF112" s="63">
        <v>0</v>
      </c>
      <c r="AG112" s="63">
        <v>0</v>
      </c>
      <c r="AH112" s="63">
        <v>0</v>
      </c>
      <c r="AI112" s="63">
        <v>0</v>
      </c>
      <c r="AJ112" s="63">
        <v>0</v>
      </c>
      <c r="AK112" s="63">
        <v>0</v>
      </c>
      <c r="AL112" s="63">
        <v>0</v>
      </c>
      <c r="AM112" s="63">
        <v>0</v>
      </c>
      <c r="AN112" s="63">
        <v>0</v>
      </c>
      <c r="AO112" s="63">
        <v>0</v>
      </c>
      <c r="AP112" s="63">
        <v>0</v>
      </c>
      <c r="AQ112" s="63">
        <v>0</v>
      </c>
      <c r="AR112" s="63">
        <v>0</v>
      </c>
      <c r="AS112" s="63">
        <v>0</v>
      </c>
      <c r="AT112" s="63">
        <v>0</v>
      </c>
      <c r="AU112" s="63">
        <v>0</v>
      </c>
      <c r="AV112" s="63">
        <v>0</v>
      </c>
      <c r="AW112" s="63">
        <v>0</v>
      </c>
      <c r="AX112" s="63">
        <v>0</v>
      </c>
      <c r="AY112" s="63">
        <v>0</v>
      </c>
      <c r="AZ112" s="63">
        <v>0</v>
      </c>
      <c r="BA112" s="63">
        <v>0</v>
      </c>
      <c r="BB112" s="63">
        <v>0</v>
      </c>
      <c r="BC112" s="63">
        <v>0</v>
      </c>
      <c r="BD112" s="63">
        <v>0</v>
      </c>
      <c r="BE112" s="63">
        <v>0</v>
      </c>
      <c r="BF112" s="63">
        <v>0</v>
      </c>
      <c r="BG112" s="63">
        <v>0</v>
      </c>
      <c r="BH112" s="63">
        <v>0</v>
      </c>
      <c r="BI112" s="63">
        <v>0</v>
      </c>
      <c r="BJ112" s="63">
        <v>0</v>
      </c>
      <c r="BK112" s="63">
        <v>0</v>
      </c>
      <c r="BL112" s="63">
        <v>0</v>
      </c>
      <c r="BM112" s="63">
        <v>0</v>
      </c>
      <c r="BN112" s="63">
        <v>0</v>
      </c>
      <c r="BO112" s="63">
        <v>0</v>
      </c>
      <c r="BP112" s="63">
        <v>0</v>
      </c>
      <c r="BQ112" s="63">
        <v>0</v>
      </c>
      <c r="BR112" s="63">
        <v>0</v>
      </c>
      <c r="BS112" s="63">
        <v>0</v>
      </c>
    </row>
    <row r="113" spans="1:71" x14ac:dyDescent="0.25">
      <c r="A113" s="13" t="s">
        <v>235</v>
      </c>
      <c r="B113" s="13" t="s">
        <v>236</v>
      </c>
      <c r="C113" s="15">
        <v>0</v>
      </c>
      <c r="D113" s="63">
        <v>0</v>
      </c>
      <c r="E113" s="63">
        <v>0</v>
      </c>
      <c r="F113" s="63">
        <v>0</v>
      </c>
      <c r="G113" s="63">
        <v>0</v>
      </c>
      <c r="H113" s="63">
        <v>0</v>
      </c>
      <c r="I113" s="63">
        <v>0</v>
      </c>
      <c r="J113" s="63">
        <v>0</v>
      </c>
      <c r="K113" s="63">
        <v>0</v>
      </c>
      <c r="L113" s="63">
        <v>0</v>
      </c>
      <c r="M113" s="63">
        <v>0</v>
      </c>
      <c r="N113" s="63">
        <v>0</v>
      </c>
      <c r="O113" s="63">
        <v>0</v>
      </c>
      <c r="P113" s="63">
        <v>0</v>
      </c>
      <c r="Q113" s="63">
        <v>0</v>
      </c>
      <c r="R113" s="63">
        <v>0</v>
      </c>
      <c r="S113" s="63">
        <v>0</v>
      </c>
      <c r="T113" s="63">
        <v>0</v>
      </c>
      <c r="U113" s="63">
        <v>0</v>
      </c>
      <c r="V113" s="63">
        <v>0</v>
      </c>
      <c r="W113" s="63">
        <v>0</v>
      </c>
      <c r="X113" s="63">
        <v>0</v>
      </c>
      <c r="Y113" s="63">
        <v>0</v>
      </c>
      <c r="Z113" s="63">
        <v>0</v>
      </c>
      <c r="AA113" s="63">
        <v>0</v>
      </c>
      <c r="AB113" s="63">
        <v>0</v>
      </c>
      <c r="AC113" s="63">
        <v>0</v>
      </c>
      <c r="AD113" s="63">
        <v>0</v>
      </c>
      <c r="AE113" s="63">
        <v>0</v>
      </c>
      <c r="AF113" s="63">
        <v>0</v>
      </c>
      <c r="AG113" s="63">
        <v>0</v>
      </c>
      <c r="AH113" s="63">
        <v>0</v>
      </c>
      <c r="AI113" s="63">
        <v>0</v>
      </c>
      <c r="AJ113" s="63">
        <v>0</v>
      </c>
      <c r="AK113" s="63">
        <v>0</v>
      </c>
      <c r="AL113" s="63">
        <v>0</v>
      </c>
      <c r="AM113" s="63">
        <v>0</v>
      </c>
      <c r="AN113" s="63">
        <v>0</v>
      </c>
      <c r="AO113" s="63">
        <v>0</v>
      </c>
      <c r="AP113" s="63">
        <v>0</v>
      </c>
      <c r="AQ113" s="63">
        <v>0</v>
      </c>
      <c r="AR113" s="63">
        <v>0</v>
      </c>
      <c r="AS113" s="63">
        <v>0</v>
      </c>
      <c r="AT113" s="63">
        <v>0</v>
      </c>
      <c r="AU113" s="63">
        <v>0</v>
      </c>
      <c r="AV113" s="63">
        <v>0</v>
      </c>
      <c r="AW113" s="63">
        <v>0</v>
      </c>
      <c r="AX113" s="63">
        <v>0</v>
      </c>
      <c r="AY113" s="63">
        <v>0</v>
      </c>
      <c r="AZ113" s="63">
        <v>0</v>
      </c>
      <c r="BA113" s="63">
        <v>0</v>
      </c>
      <c r="BB113" s="63">
        <v>0</v>
      </c>
      <c r="BC113" s="63">
        <v>0</v>
      </c>
      <c r="BD113" s="63">
        <v>0</v>
      </c>
      <c r="BE113" s="63">
        <v>0</v>
      </c>
      <c r="BF113" s="63">
        <v>0</v>
      </c>
      <c r="BG113" s="63">
        <v>0</v>
      </c>
      <c r="BH113" s="63">
        <v>0</v>
      </c>
      <c r="BI113" s="63">
        <v>0</v>
      </c>
      <c r="BJ113" s="63">
        <v>0</v>
      </c>
      <c r="BK113" s="63">
        <v>0</v>
      </c>
      <c r="BL113" s="63">
        <v>0</v>
      </c>
      <c r="BM113" s="63">
        <v>0</v>
      </c>
      <c r="BN113" s="63">
        <v>0</v>
      </c>
      <c r="BO113" s="63">
        <v>0</v>
      </c>
      <c r="BP113" s="63">
        <v>0</v>
      </c>
      <c r="BQ113" s="63">
        <v>0</v>
      </c>
      <c r="BR113" s="63">
        <v>0</v>
      </c>
      <c r="BS113" s="63">
        <v>0</v>
      </c>
    </row>
    <row r="114" spans="1:71" x14ac:dyDescent="0.25">
      <c r="A114" s="13" t="s">
        <v>237</v>
      </c>
      <c r="B114" s="13" t="s">
        <v>238</v>
      </c>
      <c r="C114" s="15">
        <v>0</v>
      </c>
      <c r="D114" s="63">
        <v>0</v>
      </c>
      <c r="E114" s="63">
        <v>0</v>
      </c>
      <c r="F114" s="63">
        <v>0</v>
      </c>
      <c r="G114" s="63">
        <v>0</v>
      </c>
      <c r="H114" s="63">
        <v>0</v>
      </c>
      <c r="I114" s="63">
        <v>0</v>
      </c>
      <c r="J114" s="63">
        <v>0</v>
      </c>
      <c r="K114" s="63">
        <v>0</v>
      </c>
      <c r="L114" s="63">
        <v>0</v>
      </c>
      <c r="M114" s="63">
        <v>0</v>
      </c>
      <c r="N114" s="63">
        <v>0</v>
      </c>
      <c r="O114" s="63">
        <v>0</v>
      </c>
      <c r="P114" s="63">
        <v>0</v>
      </c>
      <c r="Q114" s="63">
        <v>0</v>
      </c>
      <c r="R114" s="63">
        <v>0</v>
      </c>
      <c r="S114" s="63">
        <v>0</v>
      </c>
      <c r="T114" s="63">
        <v>0</v>
      </c>
      <c r="U114" s="63">
        <v>0</v>
      </c>
      <c r="V114" s="63">
        <v>0</v>
      </c>
      <c r="W114" s="63">
        <v>0</v>
      </c>
      <c r="X114" s="63">
        <v>0</v>
      </c>
      <c r="Y114" s="63">
        <v>0</v>
      </c>
      <c r="Z114" s="63">
        <v>0</v>
      </c>
      <c r="AA114" s="63">
        <v>0</v>
      </c>
      <c r="AB114" s="63">
        <v>0</v>
      </c>
      <c r="AC114" s="63">
        <v>0</v>
      </c>
      <c r="AD114" s="63">
        <v>0</v>
      </c>
      <c r="AE114" s="63">
        <v>0</v>
      </c>
      <c r="AF114" s="63">
        <v>0</v>
      </c>
      <c r="AG114" s="63">
        <v>0</v>
      </c>
      <c r="AH114" s="63">
        <v>0</v>
      </c>
      <c r="AI114" s="63">
        <v>0</v>
      </c>
      <c r="AJ114" s="63">
        <v>0</v>
      </c>
      <c r="AK114" s="63">
        <v>0</v>
      </c>
      <c r="AL114" s="63">
        <v>0</v>
      </c>
      <c r="AM114" s="63">
        <v>0</v>
      </c>
      <c r="AN114" s="63">
        <v>0</v>
      </c>
      <c r="AO114" s="63">
        <v>0</v>
      </c>
      <c r="AP114" s="63">
        <v>0</v>
      </c>
      <c r="AQ114" s="63">
        <v>0</v>
      </c>
      <c r="AR114" s="63">
        <v>0</v>
      </c>
      <c r="AS114" s="63">
        <v>0</v>
      </c>
      <c r="AT114" s="63">
        <v>0</v>
      </c>
      <c r="AU114" s="63">
        <v>0</v>
      </c>
      <c r="AV114" s="63">
        <v>0</v>
      </c>
      <c r="AW114" s="63">
        <v>0</v>
      </c>
      <c r="AX114" s="63">
        <v>0</v>
      </c>
      <c r="AY114" s="63">
        <v>0</v>
      </c>
      <c r="AZ114" s="63">
        <v>0</v>
      </c>
      <c r="BA114" s="63">
        <v>0</v>
      </c>
      <c r="BB114" s="63">
        <v>0</v>
      </c>
      <c r="BC114" s="63">
        <v>0</v>
      </c>
      <c r="BD114" s="63">
        <v>0</v>
      </c>
      <c r="BE114" s="63">
        <v>0</v>
      </c>
      <c r="BF114" s="63">
        <v>0</v>
      </c>
      <c r="BG114" s="63">
        <v>0</v>
      </c>
      <c r="BH114" s="63">
        <v>0</v>
      </c>
      <c r="BI114" s="63">
        <v>0</v>
      </c>
      <c r="BJ114" s="63">
        <v>0</v>
      </c>
      <c r="BK114" s="63">
        <v>0</v>
      </c>
      <c r="BL114" s="63">
        <v>0</v>
      </c>
      <c r="BM114" s="63">
        <v>0</v>
      </c>
      <c r="BN114" s="63">
        <v>0</v>
      </c>
      <c r="BO114" s="63">
        <v>0</v>
      </c>
      <c r="BP114" s="63">
        <v>0</v>
      </c>
      <c r="BQ114" s="63">
        <v>0</v>
      </c>
      <c r="BR114" s="63">
        <v>0</v>
      </c>
      <c r="BS114" s="63">
        <v>0</v>
      </c>
    </row>
    <row r="115" spans="1:71" x14ac:dyDescent="0.25">
      <c r="A115" s="13" t="s">
        <v>239</v>
      </c>
      <c r="B115" s="13" t="s">
        <v>240</v>
      </c>
      <c r="C115" s="15">
        <v>0</v>
      </c>
      <c r="D115" s="63">
        <v>0</v>
      </c>
      <c r="E115" s="63">
        <v>0</v>
      </c>
      <c r="F115" s="63">
        <v>0</v>
      </c>
      <c r="G115" s="63">
        <v>0</v>
      </c>
      <c r="H115" s="63">
        <v>0</v>
      </c>
      <c r="I115" s="63">
        <v>0</v>
      </c>
      <c r="J115" s="63">
        <v>0</v>
      </c>
      <c r="K115" s="63">
        <v>0</v>
      </c>
      <c r="L115" s="63">
        <v>0</v>
      </c>
      <c r="M115" s="63">
        <v>0</v>
      </c>
      <c r="N115" s="63">
        <v>0</v>
      </c>
      <c r="O115" s="63">
        <v>0</v>
      </c>
      <c r="P115" s="63">
        <v>0</v>
      </c>
      <c r="Q115" s="63">
        <v>0</v>
      </c>
      <c r="R115" s="63">
        <v>0</v>
      </c>
      <c r="S115" s="63">
        <v>0</v>
      </c>
      <c r="T115" s="63">
        <v>0</v>
      </c>
      <c r="U115" s="63">
        <v>0</v>
      </c>
      <c r="V115" s="63">
        <v>0</v>
      </c>
      <c r="W115" s="63">
        <v>0</v>
      </c>
      <c r="X115" s="63">
        <v>0</v>
      </c>
      <c r="Y115" s="63">
        <v>0</v>
      </c>
      <c r="Z115" s="63">
        <v>0</v>
      </c>
      <c r="AA115" s="63">
        <v>0</v>
      </c>
      <c r="AB115" s="63">
        <v>0</v>
      </c>
      <c r="AC115" s="63">
        <v>0</v>
      </c>
      <c r="AD115" s="63">
        <v>0</v>
      </c>
      <c r="AE115" s="63">
        <v>0</v>
      </c>
      <c r="AF115" s="63">
        <v>0</v>
      </c>
      <c r="AG115" s="63">
        <v>0</v>
      </c>
      <c r="AH115" s="63">
        <v>0</v>
      </c>
      <c r="AI115" s="63">
        <v>0</v>
      </c>
      <c r="AJ115" s="63">
        <v>0</v>
      </c>
      <c r="AK115" s="63">
        <v>0</v>
      </c>
      <c r="AL115" s="63">
        <v>0</v>
      </c>
      <c r="AM115" s="63">
        <v>0</v>
      </c>
      <c r="AN115" s="63">
        <v>0</v>
      </c>
      <c r="AO115" s="63">
        <v>0</v>
      </c>
      <c r="AP115" s="63">
        <v>0</v>
      </c>
      <c r="AQ115" s="63">
        <v>0</v>
      </c>
      <c r="AR115" s="63">
        <v>0</v>
      </c>
      <c r="AS115" s="63">
        <v>0</v>
      </c>
      <c r="AT115" s="63">
        <v>0</v>
      </c>
      <c r="AU115" s="63">
        <v>0</v>
      </c>
      <c r="AV115" s="63">
        <v>0</v>
      </c>
      <c r="AW115" s="63">
        <v>0</v>
      </c>
      <c r="AX115" s="63">
        <v>0</v>
      </c>
      <c r="AY115" s="63">
        <v>0</v>
      </c>
      <c r="AZ115" s="63">
        <v>0</v>
      </c>
      <c r="BA115" s="63">
        <v>0</v>
      </c>
      <c r="BB115" s="63">
        <v>0</v>
      </c>
      <c r="BC115" s="63">
        <v>0</v>
      </c>
      <c r="BD115" s="63">
        <v>0</v>
      </c>
      <c r="BE115" s="63">
        <v>0</v>
      </c>
      <c r="BF115" s="63">
        <v>0</v>
      </c>
      <c r="BG115" s="63">
        <v>0</v>
      </c>
      <c r="BH115" s="63">
        <v>0</v>
      </c>
      <c r="BI115" s="63">
        <v>0</v>
      </c>
      <c r="BJ115" s="63">
        <v>0</v>
      </c>
      <c r="BK115" s="63">
        <v>0</v>
      </c>
      <c r="BL115" s="63">
        <v>0</v>
      </c>
      <c r="BM115" s="63">
        <v>0</v>
      </c>
      <c r="BN115" s="63">
        <v>0</v>
      </c>
      <c r="BO115" s="63">
        <v>0</v>
      </c>
      <c r="BP115" s="63">
        <v>0</v>
      </c>
      <c r="BQ115" s="63">
        <v>0</v>
      </c>
      <c r="BR115" s="63">
        <v>0</v>
      </c>
      <c r="BS115" s="63">
        <v>0</v>
      </c>
    </row>
    <row r="116" spans="1:71" x14ac:dyDescent="0.25">
      <c r="A116" s="24" t="s">
        <v>241</v>
      </c>
      <c r="B116" s="24" t="s">
        <v>242</v>
      </c>
      <c r="C116" s="18">
        <v>0</v>
      </c>
      <c r="D116" s="64">
        <v>0</v>
      </c>
      <c r="E116" s="64">
        <v>0</v>
      </c>
      <c r="F116" s="64">
        <v>0</v>
      </c>
      <c r="G116" s="64">
        <v>0</v>
      </c>
      <c r="H116" s="64">
        <v>0</v>
      </c>
      <c r="I116" s="64">
        <v>0</v>
      </c>
      <c r="J116" s="64">
        <v>0</v>
      </c>
      <c r="K116" s="64">
        <v>0</v>
      </c>
      <c r="L116" s="64">
        <v>0</v>
      </c>
      <c r="M116" s="64">
        <v>0</v>
      </c>
      <c r="N116" s="64">
        <v>0</v>
      </c>
      <c r="O116" s="64">
        <v>0</v>
      </c>
      <c r="P116" s="64">
        <v>0</v>
      </c>
      <c r="Q116" s="64">
        <v>0</v>
      </c>
      <c r="R116" s="64">
        <v>0</v>
      </c>
      <c r="S116" s="64">
        <v>0</v>
      </c>
      <c r="T116" s="64">
        <v>0</v>
      </c>
      <c r="U116" s="64">
        <v>0</v>
      </c>
      <c r="V116" s="64">
        <v>0</v>
      </c>
      <c r="W116" s="64">
        <v>0</v>
      </c>
      <c r="X116" s="64">
        <v>0</v>
      </c>
      <c r="Y116" s="64">
        <v>0</v>
      </c>
      <c r="Z116" s="64">
        <v>0</v>
      </c>
      <c r="AA116" s="64">
        <v>0</v>
      </c>
      <c r="AB116" s="64">
        <v>0</v>
      </c>
      <c r="AC116" s="64">
        <v>0</v>
      </c>
      <c r="AD116" s="64">
        <v>0</v>
      </c>
      <c r="AE116" s="64">
        <v>0</v>
      </c>
      <c r="AF116" s="64">
        <v>0</v>
      </c>
      <c r="AG116" s="64">
        <v>0</v>
      </c>
      <c r="AH116" s="64">
        <v>0</v>
      </c>
      <c r="AI116" s="64">
        <v>0</v>
      </c>
      <c r="AJ116" s="64">
        <v>0</v>
      </c>
      <c r="AK116" s="64">
        <v>0</v>
      </c>
      <c r="AL116" s="64">
        <v>0</v>
      </c>
      <c r="AM116" s="64">
        <v>0</v>
      </c>
      <c r="AN116" s="64">
        <v>0</v>
      </c>
      <c r="AO116" s="64">
        <v>0</v>
      </c>
      <c r="AP116" s="64">
        <v>0</v>
      </c>
      <c r="AQ116" s="64">
        <v>0</v>
      </c>
      <c r="AR116" s="64">
        <v>0</v>
      </c>
      <c r="AS116" s="64">
        <v>0</v>
      </c>
      <c r="AT116" s="64">
        <v>0</v>
      </c>
      <c r="AU116" s="64">
        <v>0</v>
      </c>
      <c r="AV116" s="64">
        <v>0</v>
      </c>
      <c r="AW116" s="64">
        <v>0</v>
      </c>
      <c r="AX116" s="64">
        <v>0</v>
      </c>
      <c r="AY116" s="64">
        <v>0</v>
      </c>
      <c r="AZ116" s="64">
        <v>0</v>
      </c>
      <c r="BA116" s="64">
        <v>0</v>
      </c>
      <c r="BB116" s="64">
        <v>0</v>
      </c>
      <c r="BC116" s="64">
        <v>0</v>
      </c>
      <c r="BD116" s="64">
        <v>0</v>
      </c>
      <c r="BE116" s="64">
        <v>0</v>
      </c>
      <c r="BF116" s="64">
        <v>0</v>
      </c>
      <c r="BG116" s="64">
        <v>0</v>
      </c>
      <c r="BH116" s="64">
        <v>0</v>
      </c>
      <c r="BI116" s="64">
        <v>0</v>
      </c>
      <c r="BJ116" s="64">
        <v>0</v>
      </c>
      <c r="BK116" s="64">
        <v>0</v>
      </c>
      <c r="BL116" s="64">
        <v>0</v>
      </c>
      <c r="BM116" s="64">
        <v>0</v>
      </c>
      <c r="BN116" s="64">
        <v>0</v>
      </c>
      <c r="BO116" s="64">
        <v>0</v>
      </c>
      <c r="BP116" s="64">
        <v>0</v>
      </c>
      <c r="BQ116" s="64">
        <v>0</v>
      </c>
      <c r="BR116" s="64">
        <v>0</v>
      </c>
      <c r="BS116" s="64">
        <v>0</v>
      </c>
    </row>
    <row r="117" spans="1:71" x14ac:dyDescent="0.25">
      <c r="A117" s="24" t="s">
        <v>243</v>
      </c>
      <c r="B117" s="24" t="s">
        <v>244</v>
      </c>
      <c r="C117" s="18">
        <v>0</v>
      </c>
      <c r="D117" s="64">
        <v>0</v>
      </c>
      <c r="E117" s="64">
        <v>0</v>
      </c>
      <c r="F117" s="64">
        <v>0</v>
      </c>
      <c r="G117" s="64">
        <v>0</v>
      </c>
      <c r="H117" s="64">
        <v>0</v>
      </c>
      <c r="I117" s="64">
        <v>0</v>
      </c>
      <c r="J117" s="64">
        <v>0</v>
      </c>
      <c r="K117" s="64">
        <v>0</v>
      </c>
      <c r="L117" s="64">
        <v>0</v>
      </c>
      <c r="M117" s="64">
        <v>0</v>
      </c>
      <c r="N117" s="64">
        <v>0</v>
      </c>
      <c r="O117" s="64">
        <v>0</v>
      </c>
      <c r="P117" s="64">
        <v>0</v>
      </c>
      <c r="Q117" s="64">
        <v>0</v>
      </c>
      <c r="R117" s="64">
        <v>0</v>
      </c>
      <c r="S117" s="64">
        <v>0</v>
      </c>
      <c r="T117" s="64">
        <v>0</v>
      </c>
      <c r="U117" s="64">
        <v>0</v>
      </c>
      <c r="V117" s="64">
        <v>0</v>
      </c>
      <c r="W117" s="64">
        <v>0</v>
      </c>
      <c r="X117" s="64">
        <v>0</v>
      </c>
      <c r="Y117" s="64">
        <v>0</v>
      </c>
      <c r="Z117" s="64">
        <v>0</v>
      </c>
      <c r="AA117" s="64">
        <v>0</v>
      </c>
      <c r="AB117" s="64">
        <v>0</v>
      </c>
      <c r="AC117" s="64">
        <v>0</v>
      </c>
      <c r="AD117" s="64">
        <v>0</v>
      </c>
      <c r="AE117" s="64">
        <v>0</v>
      </c>
      <c r="AF117" s="64">
        <v>0</v>
      </c>
      <c r="AG117" s="64">
        <v>0</v>
      </c>
      <c r="AH117" s="64">
        <v>0</v>
      </c>
      <c r="AI117" s="64">
        <v>0</v>
      </c>
      <c r="AJ117" s="64">
        <v>0</v>
      </c>
      <c r="AK117" s="64">
        <v>0</v>
      </c>
      <c r="AL117" s="64">
        <v>0</v>
      </c>
      <c r="AM117" s="64">
        <v>0</v>
      </c>
      <c r="AN117" s="64">
        <v>0</v>
      </c>
      <c r="AO117" s="64">
        <v>0</v>
      </c>
      <c r="AP117" s="64">
        <v>0</v>
      </c>
      <c r="AQ117" s="64">
        <v>0</v>
      </c>
      <c r="AR117" s="64">
        <v>0</v>
      </c>
      <c r="AS117" s="64">
        <v>0</v>
      </c>
      <c r="AT117" s="64">
        <v>0</v>
      </c>
      <c r="AU117" s="64">
        <v>0</v>
      </c>
      <c r="AV117" s="64">
        <v>0</v>
      </c>
      <c r="AW117" s="64">
        <v>0</v>
      </c>
      <c r="AX117" s="64">
        <v>0</v>
      </c>
      <c r="AY117" s="64">
        <v>0</v>
      </c>
      <c r="AZ117" s="64">
        <v>0</v>
      </c>
      <c r="BA117" s="64">
        <v>0</v>
      </c>
      <c r="BB117" s="64">
        <v>0</v>
      </c>
      <c r="BC117" s="64">
        <v>0</v>
      </c>
      <c r="BD117" s="64">
        <v>0</v>
      </c>
      <c r="BE117" s="64">
        <v>0</v>
      </c>
      <c r="BF117" s="64">
        <v>0</v>
      </c>
      <c r="BG117" s="64">
        <v>0</v>
      </c>
      <c r="BH117" s="64">
        <v>0</v>
      </c>
      <c r="BI117" s="64">
        <v>0</v>
      </c>
      <c r="BJ117" s="64">
        <v>0</v>
      </c>
      <c r="BK117" s="64">
        <v>0</v>
      </c>
      <c r="BL117" s="64">
        <v>0</v>
      </c>
      <c r="BM117" s="64">
        <v>0</v>
      </c>
      <c r="BN117" s="64">
        <v>0</v>
      </c>
      <c r="BO117" s="64">
        <v>0</v>
      </c>
      <c r="BP117" s="64">
        <v>0</v>
      </c>
      <c r="BQ117" s="64">
        <v>0</v>
      </c>
      <c r="BR117" s="64">
        <v>0</v>
      </c>
      <c r="BS117" s="64">
        <v>0</v>
      </c>
    </row>
    <row r="118" spans="1:71" x14ac:dyDescent="0.25">
      <c r="A118" s="24" t="s">
        <v>245</v>
      </c>
      <c r="B118" s="24" t="s">
        <v>246</v>
      </c>
      <c r="C118" s="18">
        <v>0</v>
      </c>
      <c r="D118" s="64">
        <v>0</v>
      </c>
      <c r="E118" s="64">
        <v>0</v>
      </c>
      <c r="F118" s="64">
        <v>0</v>
      </c>
      <c r="G118" s="64">
        <v>0</v>
      </c>
      <c r="H118" s="64">
        <v>0</v>
      </c>
      <c r="I118" s="64">
        <v>0</v>
      </c>
      <c r="J118" s="64">
        <v>0</v>
      </c>
      <c r="K118" s="64">
        <v>0</v>
      </c>
      <c r="L118" s="64">
        <v>0</v>
      </c>
      <c r="M118" s="64">
        <v>0</v>
      </c>
      <c r="N118" s="64">
        <v>0</v>
      </c>
      <c r="O118" s="64">
        <v>0</v>
      </c>
      <c r="P118" s="64">
        <v>0</v>
      </c>
      <c r="Q118" s="64">
        <v>0</v>
      </c>
      <c r="R118" s="64">
        <v>0</v>
      </c>
      <c r="S118" s="64">
        <v>0</v>
      </c>
      <c r="T118" s="64">
        <v>0</v>
      </c>
      <c r="U118" s="64">
        <v>0</v>
      </c>
      <c r="V118" s="64">
        <v>0</v>
      </c>
      <c r="W118" s="64">
        <v>0</v>
      </c>
      <c r="X118" s="64">
        <v>0</v>
      </c>
      <c r="Y118" s="64">
        <v>0</v>
      </c>
      <c r="Z118" s="64">
        <v>0</v>
      </c>
      <c r="AA118" s="64">
        <v>0</v>
      </c>
      <c r="AB118" s="64">
        <v>0</v>
      </c>
      <c r="AC118" s="64">
        <v>0</v>
      </c>
      <c r="AD118" s="64">
        <v>0</v>
      </c>
      <c r="AE118" s="64">
        <v>0</v>
      </c>
      <c r="AF118" s="64">
        <v>0</v>
      </c>
      <c r="AG118" s="64">
        <v>0</v>
      </c>
      <c r="AH118" s="64">
        <v>0</v>
      </c>
      <c r="AI118" s="64">
        <v>0</v>
      </c>
      <c r="AJ118" s="64">
        <v>0</v>
      </c>
      <c r="AK118" s="64">
        <v>0</v>
      </c>
      <c r="AL118" s="64">
        <v>0</v>
      </c>
      <c r="AM118" s="64">
        <v>0</v>
      </c>
      <c r="AN118" s="64">
        <v>0</v>
      </c>
      <c r="AO118" s="64">
        <v>0</v>
      </c>
      <c r="AP118" s="64">
        <v>0</v>
      </c>
      <c r="AQ118" s="64">
        <v>0</v>
      </c>
      <c r="AR118" s="64">
        <v>0</v>
      </c>
      <c r="AS118" s="64">
        <v>0</v>
      </c>
      <c r="AT118" s="64">
        <v>0</v>
      </c>
      <c r="AU118" s="64">
        <v>0</v>
      </c>
      <c r="AV118" s="64">
        <v>0</v>
      </c>
      <c r="AW118" s="64">
        <v>0</v>
      </c>
      <c r="AX118" s="64">
        <v>0</v>
      </c>
      <c r="AY118" s="64">
        <v>0</v>
      </c>
      <c r="AZ118" s="64">
        <v>0</v>
      </c>
      <c r="BA118" s="64">
        <v>0</v>
      </c>
      <c r="BB118" s="64">
        <v>0</v>
      </c>
      <c r="BC118" s="64">
        <v>0</v>
      </c>
      <c r="BD118" s="64">
        <v>0</v>
      </c>
      <c r="BE118" s="64">
        <v>0</v>
      </c>
      <c r="BF118" s="64">
        <v>0</v>
      </c>
      <c r="BG118" s="64">
        <v>0</v>
      </c>
      <c r="BH118" s="64">
        <v>0</v>
      </c>
      <c r="BI118" s="64">
        <v>0</v>
      </c>
      <c r="BJ118" s="64">
        <v>0</v>
      </c>
      <c r="BK118" s="64">
        <v>0</v>
      </c>
      <c r="BL118" s="64">
        <v>0</v>
      </c>
      <c r="BM118" s="64">
        <v>0</v>
      </c>
      <c r="BN118" s="64">
        <v>0</v>
      </c>
      <c r="BO118" s="64">
        <v>0</v>
      </c>
      <c r="BP118" s="64">
        <v>0</v>
      </c>
      <c r="BQ118" s="64">
        <v>0</v>
      </c>
      <c r="BR118" s="64">
        <v>0</v>
      </c>
      <c r="BS118" s="64">
        <v>0</v>
      </c>
    </row>
    <row r="119" spans="1:71" x14ac:dyDescent="0.25">
      <c r="A119" s="24" t="s">
        <v>247</v>
      </c>
      <c r="B119" s="24" t="s">
        <v>248</v>
      </c>
      <c r="C119" s="18">
        <v>0</v>
      </c>
      <c r="D119" s="64">
        <v>0</v>
      </c>
      <c r="E119" s="64">
        <v>0</v>
      </c>
      <c r="F119" s="64">
        <v>0</v>
      </c>
      <c r="G119" s="64">
        <v>0</v>
      </c>
      <c r="H119" s="64">
        <v>0</v>
      </c>
      <c r="I119" s="64">
        <v>0</v>
      </c>
      <c r="J119" s="64">
        <v>0</v>
      </c>
      <c r="K119" s="64">
        <v>0</v>
      </c>
      <c r="L119" s="64">
        <v>0</v>
      </c>
      <c r="M119" s="64">
        <v>0</v>
      </c>
      <c r="N119" s="64">
        <v>0</v>
      </c>
      <c r="O119" s="64">
        <v>0</v>
      </c>
      <c r="P119" s="64">
        <v>0</v>
      </c>
      <c r="Q119" s="64">
        <v>0</v>
      </c>
      <c r="R119" s="64">
        <v>0</v>
      </c>
      <c r="S119" s="64">
        <v>0</v>
      </c>
      <c r="T119" s="64">
        <v>0</v>
      </c>
      <c r="U119" s="64">
        <v>0</v>
      </c>
      <c r="V119" s="64">
        <v>0</v>
      </c>
      <c r="W119" s="64">
        <v>0</v>
      </c>
      <c r="X119" s="64">
        <v>0</v>
      </c>
      <c r="Y119" s="64">
        <v>0</v>
      </c>
      <c r="Z119" s="64">
        <v>0</v>
      </c>
      <c r="AA119" s="64">
        <v>0</v>
      </c>
      <c r="AB119" s="64">
        <v>0</v>
      </c>
      <c r="AC119" s="64">
        <v>0</v>
      </c>
      <c r="AD119" s="64">
        <v>0</v>
      </c>
      <c r="AE119" s="64">
        <v>0</v>
      </c>
      <c r="AF119" s="64">
        <v>0</v>
      </c>
      <c r="AG119" s="64">
        <v>0</v>
      </c>
      <c r="AH119" s="64">
        <v>0</v>
      </c>
      <c r="AI119" s="64">
        <v>0</v>
      </c>
      <c r="AJ119" s="64">
        <v>0</v>
      </c>
      <c r="AK119" s="64">
        <v>0</v>
      </c>
      <c r="AL119" s="64">
        <v>0</v>
      </c>
      <c r="AM119" s="64">
        <v>0</v>
      </c>
      <c r="AN119" s="64">
        <v>0</v>
      </c>
      <c r="AO119" s="64">
        <v>0</v>
      </c>
      <c r="AP119" s="64">
        <v>0</v>
      </c>
      <c r="AQ119" s="64">
        <v>0</v>
      </c>
      <c r="AR119" s="64">
        <v>0</v>
      </c>
      <c r="AS119" s="64">
        <v>0</v>
      </c>
      <c r="AT119" s="64">
        <v>0</v>
      </c>
      <c r="AU119" s="64">
        <v>0</v>
      </c>
      <c r="AV119" s="64">
        <v>0</v>
      </c>
      <c r="AW119" s="64">
        <v>0</v>
      </c>
      <c r="AX119" s="64">
        <v>0</v>
      </c>
      <c r="AY119" s="64">
        <v>0</v>
      </c>
      <c r="AZ119" s="64">
        <v>0</v>
      </c>
      <c r="BA119" s="64">
        <v>0</v>
      </c>
      <c r="BB119" s="64">
        <v>0</v>
      </c>
      <c r="BC119" s="64">
        <v>0</v>
      </c>
      <c r="BD119" s="64">
        <v>0</v>
      </c>
      <c r="BE119" s="64">
        <v>0</v>
      </c>
      <c r="BF119" s="64">
        <v>0</v>
      </c>
      <c r="BG119" s="64">
        <v>0</v>
      </c>
      <c r="BH119" s="64">
        <v>0</v>
      </c>
      <c r="BI119" s="64">
        <v>0</v>
      </c>
      <c r="BJ119" s="64">
        <v>0</v>
      </c>
      <c r="BK119" s="64">
        <v>0</v>
      </c>
      <c r="BL119" s="64">
        <v>0</v>
      </c>
      <c r="BM119" s="64">
        <v>0</v>
      </c>
      <c r="BN119" s="64">
        <v>0</v>
      </c>
      <c r="BO119" s="64">
        <v>0</v>
      </c>
      <c r="BP119" s="64">
        <v>0</v>
      </c>
      <c r="BQ119" s="64">
        <v>0</v>
      </c>
      <c r="BR119" s="64">
        <v>0</v>
      </c>
      <c r="BS119" s="64">
        <v>0</v>
      </c>
    </row>
    <row r="120" spans="1:71" x14ac:dyDescent="0.25">
      <c r="A120" s="24" t="s">
        <v>249</v>
      </c>
      <c r="B120" s="24" t="s">
        <v>250</v>
      </c>
      <c r="C120" s="18">
        <v>0</v>
      </c>
      <c r="D120" s="64">
        <v>0</v>
      </c>
      <c r="E120" s="64">
        <v>0</v>
      </c>
      <c r="F120" s="64">
        <v>0</v>
      </c>
      <c r="G120" s="64">
        <v>0</v>
      </c>
      <c r="H120" s="64">
        <v>0</v>
      </c>
      <c r="I120" s="64">
        <v>0</v>
      </c>
      <c r="J120" s="64">
        <v>0</v>
      </c>
      <c r="K120" s="64">
        <v>0</v>
      </c>
      <c r="L120" s="64">
        <v>0</v>
      </c>
      <c r="M120" s="64">
        <v>0</v>
      </c>
      <c r="N120" s="64">
        <v>0</v>
      </c>
      <c r="O120" s="64">
        <v>0</v>
      </c>
      <c r="P120" s="64">
        <v>0</v>
      </c>
      <c r="Q120" s="64">
        <v>0</v>
      </c>
      <c r="R120" s="64">
        <v>0</v>
      </c>
      <c r="S120" s="64">
        <v>0</v>
      </c>
      <c r="T120" s="64">
        <v>0</v>
      </c>
      <c r="U120" s="64">
        <v>0</v>
      </c>
      <c r="V120" s="64">
        <v>0</v>
      </c>
      <c r="W120" s="64">
        <v>0</v>
      </c>
      <c r="X120" s="64">
        <v>0</v>
      </c>
      <c r="Y120" s="64">
        <v>0</v>
      </c>
      <c r="Z120" s="64">
        <v>0</v>
      </c>
      <c r="AA120" s="64">
        <v>0</v>
      </c>
      <c r="AB120" s="64">
        <v>0</v>
      </c>
      <c r="AC120" s="64">
        <v>0</v>
      </c>
      <c r="AD120" s="64">
        <v>0</v>
      </c>
      <c r="AE120" s="64">
        <v>0</v>
      </c>
      <c r="AF120" s="64">
        <v>0</v>
      </c>
      <c r="AG120" s="64">
        <v>0</v>
      </c>
      <c r="AH120" s="64">
        <v>0</v>
      </c>
      <c r="AI120" s="64">
        <v>0</v>
      </c>
      <c r="AJ120" s="64">
        <v>0</v>
      </c>
      <c r="AK120" s="64">
        <v>0</v>
      </c>
      <c r="AL120" s="64">
        <v>0</v>
      </c>
      <c r="AM120" s="64">
        <v>0</v>
      </c>
      <c r="AN120" s="64">
        <v>0</v>
      </c>
      <c r="AO120" s="64">
        <v>0</v>
      </c>
      <c r="AP120" s="64">
        <v>0</v>
      </c>
      <c r="AQ120" s="64">
        <v>0</v>
      </c>
      <c r="AR120" s="64">
        <v>0</v>
      </c>
      <c r="AS120" s="64">
        <v>0</v>
      </c>
      <c r="AT120" s="64">
        <v>0</v>
      </c>
      <c r="AU120" s="64">
        <v>0</v>
      </c>
      <c r="AV120" s="64">
        <v>0</v>
      </c>
      <c r="AW120" s="64">
        <v>0</v>
      </c>
      <c r="AX120" s="64">
        <v>0</v>
      </c>
      <c r="AY120" s="64">
        <v>0</v>
      </c>
      <c r="AZ120" s="64">
        <v>0</v>
      </c>
      <c r="BA120" s="64">
        <v>0</v>
      </c>
      <c r="BB120" s="64">
        <v>0</v>
      </c>
      <c r="BC120" s="64">
        <v>0</v>
      </c>
      <c r="BD120" s="64">
        <v>0</v>
      </c>
      <c r="BE120" s="64">
        <v>0</v>
      </c>
      <c r="BF120" s="64">
        <v>0</v>
      </c>
      <c r="BG120" s="64">
        <v>0</v>
      </c>
      <c r="BH120" s="64">
        <v>0</v>
      </c>
      <c r="BI120" s="64">
        <v>0</v>
      </c>
      <c r="BJ120" s="64">
        <v>0</v>
      </c>
      <c r="BK120" s="64">
        <v>0</v>
      </c>
      <c r="BL120" s="64">
        <v>0</v>
      </c>
      <c r="BM120" s="64">
        <v>0</v>
      </c>
      <c r="BN120" s="64">
        <v>0</v>
      </c>
      <c r="BO120" s="64">
        <v>0</v>
      </c>
      <c r="BP120" s="64">
        <v>0</v>
      </c>
      <c r="BQ120" s="64">
        <v>0</v>
      </c>
      <c r="BR120" s="64">
        <v>0</v>
      </c>
      <c r="BS120" s="64">
        <v>0</v>
      </c>
    </row>
    <row r="121" spans="1:71" x14ac:dyDescent="0.25">
      <c r="A121" s="13" t="s">
        <v>251</v>
      </c>
      <c r="B121" s="13" t="s">
        <v>252</v>
      </c>
      <c r="C121" s="15">
        <v>0</v>
      </c>
      <c r="D121" s="63">
        <v>0</v>
      </c>
      <c r="E121" s="63">
        <v>0</v>
      </c>
      <c r="F121" s="63">
        <v>0</v>
      </c>
      <c r="G121" s="63">
        <v>0</v>
      </c>
      <c r="H121" s="63">
        <v>0</v>
      </c>
      <c r="I121" s="63">
        <v>0</v>
      </c>
      <c r="J121" s="63">
        <v>0</v>
      </c>
      <c r="K121" s="63">
        <v>0</v>
      </c>
      <c r="L121" s="63">
        <v>0</v>
      </c>
      <c r="M121" s="63">
        <v>0</v>
      </c>
      <c r="N121" s="63">
        <v>0</v>
      </c>
      <c r="O121" s="63">
        <v>0</v>
      </c>
      <c r="P121" s="63">
        <v>0</v>
      </c>
      <c r="Q121" s="63">
        <v>0</v>
      </c>
      <c r="R121" s="63">
        <v>0</v>
      </c>
      <c r="S121" s="63">
        <v>0</v>
      </c>
      <c r="T121" s="63">
        <v>0</v>
      </c>
      <c r="U121" s="63">
        <v>0</v>
      </c>
      <c r="V121" s="63">
        <v>0</v>
      </c>
      <c r="W121" s="63">
        <v>0</v>
      </c>
      <c r="X121" s="63">
        <v>0</v>
      </c>
      <c r="Y121" s="63">
        <v>0</v>
      </c>
      <c r="Z121" s="63">
        <v>0</v>
      </c>
      <c r="AA121" s="63">
        <v>0</v>
      </c>
      <c r="AB121" s="63">
        <v>0</v>
      </c>
      <c r="AC121" s="63">
        <v>0</v>
      </c>
      <c r="AD121" s="63">
        <v>0</v>
      </c>
      <c r="AE121" s="63">
        <v>0</v>
      </c>
      <c r="AF121" s="63">
        <v>0</v>
      </c>
      <c r="AG121" s="63">
        <v>0</v>
      </c>
      <c r="AH121" s="63">
        <v>0</v>
      </c>
      <c r="AI121" s="63">
        <v>0</v>
      </c>
      <c r="AJ121" s="63">
        <v>0</v>
      </c>
      <c r="AK121" s="63">
        <v>0</v>
      </c>
      <c r="AL121" s="63">
        <v>0</v>
      </c>
      <c r="AM121" s="63">
        <v>0</v>
      </c>
      <c r="AN121" s="63">
        <v>0</v>
      </c>
      <c r="AO121" s="63">
        <v>0</v>
      </c>
      <c r="AP121" s="63">
        <v>0</v>
      </c>
      <c r="AQ121" s="63">
        <v>0</v>
      </c>
      <c r="AR121" s="63">
        <v>0</v>
      </c>
      <c r="AS121" s="63">
        <v>0</v>
      </c>
      <c r="AT121" s="63">
        <v>0</v>
      </c>
      <c r="AU121" s="63">
        <v>0</v>
      </c>
      <c r="AV121" s="63">
        <v>0</v>
      </c>
      <c r="AW121" s="63">
        <v>0</v>
      </c>
      <c r="AX121" s="63">
        <v>0</v>
      </c>
      <c r="AY121" s="63">
        <v>0</v>
      </c>
      <c r="AZ121" s="63">
        <v>0</v>
      </c>
      <c r="BA121" s="63">
        <v>0</v>
      </c>
      <c r="BB121" s="63">
        <v>0</v>
      </c>
      <c r="BC121" s="63">
        <v>0</v>
      </c>
      <c r="BD121" s="63">
        <v>0</v>
      </c>
      <c r="BE121" s="63">
        <v>0</v>
      </c>
      <c r="BF121" s="63">
        <v>0</v>
      </c>
      <c r="BG121" s="63">
        <v>0</v>
      </c>
      <c r="BH121" s="63">
        <v>0</v>
      </c>
      <c r="BI121" s="63">
        <v>0</v>
      </c>
      <c r="BJ121" s="63">
        <v>0</v>
      </c>
      <c r="BK121" s="63">
        <v>0</v>
      </c>
      <c r="BL121" s="63">
        <v>0</v>
      </c>
      <c r="BM121" s="63">
        <v>0</v>
      </c>
      <c r="BN121" s="63">
        <v>0</v>
      </c>
      <c r="BO121" s="63">
        <v>0</v>
      </c>
      <c r="BP121" s="63">
        <v>0</v>
      </c>
      <c r="BQ121" s="63">
        <v>0</v>
      </c>
      <c r="BR121" s="63">
        <v>0</v>
      </c>
      <c r="BS121" s="63">
        <v>0</v>
      </c>
    </row>
    <row r="122" spans="1:71" x14ac:dyDescent="0.25">
      <c r="A122" s="13" t="s">
        <v>253</v>
      </c>
      <c r="B122" s="13" t="s">
        <v>254</v>
      </c>
      <c r="C122" s="15">
        <v>0</v>
      </c>
      <c r="D122" s="63">
        <v>0</v>
      </c>
      <c r="E122" s="63">
        <v>0</v>
      </c>
      <c r="F122" s="63">
        <v>0</v>
      </c>
      <c r="G122" s="63">
        <v>0</v>
      </c>
      <c r="H122" s="63">
        <v>0</v>
      </c>
      <c r="I122" s="63">
        <v>0</v>
      </c>
      <c r="J122" s="63">
        <v>0</v>
      </c>
      <c r="K122" s="63">
        <v>0</v>
      </c>
      <c r="L122" s="63">
        <v>0</v>
      </c>
      <c r="M122" s="63">
        <v>0</v>
      </c>
      <c r="N122" s="63">
        <v>0</v>
      </c>
      <c r="O122" s="63">
        <v>0</v>
      </c>
      <c r="P122" s="63">
        <v>0</v>
      </c>
      <c r="Q122" s="63">
        <v>0</v>
      </c>
      <c r="R122" s="63">
        <v>0</v>
      </c>
      <c r="S122" s="63">
        <v>0</v>
      </c>
      <c r="T122" s="63">
        <v>0</v>
      </c>
      <c r="U122" s="63">
        <v>0</v>
      </c>
      <c r="V122" s="63">
        <v>0</v>
      </c>
      <c r="W122" s="63">
        <v>0</v>
      </c>
      <c r="X122" s="63">
        <v>0</v>
      </c>
      <c r="Y122" s="63">
        <v>0</v>
      </c>
      <c r="Z122" s="63">
        <v>0</v>
      </c>
      <c r="AA122" s="63">
        <v>0</v>
      </c>
      <c r="AB122" s="63">
        <v>0</v>
      </c>
      <c r="AC122" s="63">
        <v>0</v>
      </c>
      <c r="AD122" s="63">
        <v>0</v>
      </c>
      <c r="AE122" s="63">
        <v>0</v>
      </c>
      <c r="AF122" s="63">
        <v>0</v>
      </c>
      <c r="AG122" s="63">
        <v>0</v>
      </c>
      <c r="AH122" s="63">
        <v>0</v>
      </c>
      <c r="AI122" s="63">
        <v>0</v>
      </c>
      <c r="AJ122" s="63">
        <v>0</v>
      </c>
      <c r="AK122" s="63">
        <v>0</v>
      </c>
      <c r="AL122" s="63">
        <v>0</v>
      </c>
      <c r="AM122" s="63">
        <v>0</v>
      </c>
      <c r="AN122" s="63">
        <v>0</v>
      </c>
      <c r="AO122" s="63">
        <v>0</v>
      </c>
      <c r="AP122" s="63">
        <v>0</v>
      </c>
      <c r="AQ122" s="63">
        <v>0</v>
      </c>
      <c r="AR122" s="63">
        <v>0</v>
      </c>
      <c r="AS122" s="63">
        <v>0</v>
      </c>
      <c r="AT122" s="63">
        <v>0</v>
      </c>
      <c r="AU122" s="63">
        <v>0</v>
      </c>
      <c r="AV122" s="63">
        <v>0</v>
      </c>
      <c r="AW122" s="63">
        <v>0</v>
      </c>
      <c r="AX122" s="63">
        <v>0</v>
      </c>
      <c r="AY122" s="63">
        <v>0</v>
      </c>
      <c r="AZ122" s="63">
        <v>0</v>
      </c>
      <c r="BA122" s="63">
        <v>0</v>
      </c>
      <c r="BB122" s="63">
        <v>0</v>
      </c>
      <c r="BC122" s="63">
        <v>0</v>
      </c>
      <c r="BD122" s="63">
        <v>0</v>
      </c>
      <c r="BE122" s="63">
        <v>0</v>
      </c>
      <c r="BF122" s="63">
        <v>0</v>
      </c>
      <c r="BG122" s="63">
        <v>0</v>
      </c>
      <c r="BH122" s="63">
        <v>0</v>
      </c>
      <c r="BI122" s="63">
        <v>0</v>
      </c>
      <c r="BJ122" s="63">
        <v>0</v>
      </c>
      <c r="BK122" s="63">
        <v>0</v>
      </c>
      <c r="BL122" s="63">
        <v>0</v>
      </c>
      <c r="BM122" s="63">
        <v>0</v>
      </c>
      <c r="BN122" s="63">
        <v>0</v>
      </c>
      <c r="BO122" s="63">
        <v>0</v>
      </c>
      <c r="BP122" s="63">
        <v>0</v>
      </c>
      <c r="BQ122" s="63">
        <v>0</v>
      </c>
      <c r="BR122" s="63">
        <v>0</v>
      </c>
      <c r="BS122" s="63">
        <v>0</v>
      </c>
    </row>
    <row r="123" spans="1:71" x14ac:dyDescent="0.25">
      <c r="A123" s="13" t="s">
        <v>255</v>
      </c>
      <c r="B123" s="13" t="s">
        <v>256</v>
      </c>
      <c r="C123" s="15">
        <v>0</v>
      </c>
      <c r="D123" s="63">
        <v>0</v>
      </c>
      <c r="E123" s="63">
        <v>0</v>
      </c>
      <c r="F123" s="63">
        <v>0</v>
      </c>
      <c r="G123" s="63">
        <v>0</v>
      </c>
      <c r="H123" s="63">
        <v>0</v>
      </c>
      <c r="I123" s="63">
        <v>0</v>
      </c>
      <c r="J123" s="63">
        <v>0</v>
      </c>
      <c r="K123" s="63">
        <v>0</v>
      </c>
      <c r="L123" s="63">
        <v>0</v>
      </c>
      <c r="M123" s="63">
        <v>0</v>
      </c>
      <c r="N123" s="63">
        <v>0</v>
      </c>
      <c r="O123" s="63">
        <v>0</v>
      </c>
      <c r="P123" s="63">
        <v>0</v>
      </c>
      <c r="Q123" s="63">
        <v>0</v>
      </c>
      <c r="R123" s="63">
        <v>0</v>
      </c>
      <c r="S123" s="63">
        <v>0</v>
      </c>
      <c r="T123" s="63">
        <v>0</v>
      </c>
      <c r="U123" s="63">
        <v>0</v>
      </c>
      <c r="V123" s="63">
        <v>0</v>
      </c>
      <c r="W123" s="63">
        <v>0</v>
      </c>
      <c r="X123" s="63">
        <v>0</v>
      </c>
      <c r="Y123" s="63">
        <v>0</v>
      </c>
      <c r="Z123" s="63">
        <v>0</v>
      </c>
      <c r="AA123" s="63">
        <v>0</v>
      </c>
      <c r="AB123" s="63">
        <v>0</v>
      </c>
      <c r="AC123" s="63">
        <v>0</v>
      </c>
      <c r="AD123" s="63">
        <v>0</v>
      </c>
      <c r="AE123" s="63">
        <v>0</v>
      </c>
      <c r="AF123" s="63">
        <v>0</v>
      </c>
      <c r="AG123" s="63">
        <v>0</v>
      </c>
      <c r="AH123" s="63">
        <v>0</v>
      </c>
      <c r="AI123" s="63">
        <v>0</v>
      </c>
      <c r="AJ123" s="63">
        <v>0</v>
      </c>
      <c r="AK123" s="63">
        <v>0</v>
      </c>
      <c r="AL123" s="63">
        <v>0</v>
      </c>
      <c r="AM123" s="63">
        <v>0</v>
      </c>
      <c r="AN123" s="63">
        <v>0</v>
      </c>
      <c r="AO123" s="63">
        <v>0</v>
      </c>
      <c r="AP123" s="63">
        <v>0</v>
      </c>
      <c r="AQ123" s="63">
        <v>0</v>
      </c>
      <c r="AR123" s="63">
        <v>0</v>
      </c>
      <c r="AS123" s="63">
        <v>0</v>
      </c>
      <c r="AT123" s="63">
        <v>0</v>
      </c>
      <c r="AU123" s="63">
        <v>0</v>
      </c>
      <c r="AV123" s="63">
        <v>0</v>
      </c>
      <c r="AW123" s="63">
        <v>0</v>
      </c>
      <c r="AX123" s="63">
        <v>0</v>
      </c>
      <c r="AY123" s="63">
        <v>0</v>
      </c>
      <c r="AZ123" s="63">
        <v>0</v>
      </c>
      <c r="BA123" s="63">
        <v>0</v>
      </c>
      <c r="BB123" s="63">
        <v>0</v>
      </c>
      <c r="BC123" s="63">
        <v>0</v>
      </c>
      <c r="BD123" s="63">
        <v>0</v>
      </c>
      <c r="BE123" s="63">
        <v>0</v>
      </c>
      <c r="BF123" s="63">
        <v>0</v>
      </c>
      <c r="BG123" s="63">
        <v>0</v>
      </c>
      <c r="BH123" s="63">
        <v>0</v>
      </c>
      <c r="BI123" s="63">
        <v>0</v>
      </c>
      <c r="BJ123" s="63">
        <v>0</v>
      </c>
      <c r="BK123" s="63">
        <v>0</v>
      </c>
      <c r="BL123" s="63">
        <v>0</v>
      </c>
      <c r="BM123" s="63">
        <v>0</v>
      </c>
      <c r="BN123" s="63">
        <v>0</v>
      </c>
      <c r="BO123" s="63">
        <v>0</v>
      </c>
      <c r="BP123" s="63">
        <v>0</v>
      </c>
      <c r="BQ123" s="63">
        <v>0</v>
      </c>
      <c r="BR123" s="63">
        <v>0</v>
      </c>
      <c r="BS123" s="63">
        <v>0</v>
      </c>
    </row>
    <row r="124" spans="1:71" x14ac:dyDescent="0.25">
      <c r="A124" s="13" t="s">
        <v>257</v>
      </c>
      <c r="B124" s="13" t="s">
        <v>258</v>
      </c>
      <c r="C124" s="15">
        <v>0</v>
      </c>
      <c r="D124" s="63">
        <v>0</v>
      </c>
      <c r="E124" s="63">
        <v>0</v>
      </c>
      <c r="F124" s="63">
        <v>0</v>
      </c>
      <c r="G124" s="63">
        <v>0</v>
      </c>
      <c r="H124" s="63">
        <v>0</v>
      </c>
      <c r="I124" s="63">
        <v>0</v>
      </c>
      <c r="J124" s="63">
        <v>0</v>
      </c>
      <c r="K124" s="63">
        <v>0</v>
      </c>
      <c r="L124" s="63">
        <v>0</v>
      </c>
      <c r="M124" s="63">
        <v>0</v>
      </c>
      <c r="N124" s="63">
        <v>0</v>
      </c>
      <c r="O124" s="63">
        <v>0</v>
      </c>
      <c r="P124" s="63">
        <v>0</v>
      </c>
      <c r="Q124" s="63">
        <v>0</v>
      </c>
      <c r="R124" s="63">
        <v>0</v>
      </c>
      <c r="S124" s="63">
        <v>0</v>
      </c>
      <c r="T124" s="63">
        <v>0</v>
      </c>
      <c r="U124" s="63">
        <v>0</v>
      </c>
      <c r="V124" s="63">
        <v>0</v>
      </c>
      <c r="W124" s="63">
        <v>0</v>
      </c>
      <c r="X124" s="63">
        <v>0</v>
      </c>
      <c r="Y124" s="63">
        <v>0</v>
      </c>
      <c r="Z124" s="63">
        <v>0</v>
      </c>
      <c r="AA124" s="63">
        <v>0</v>
      </c>
      <c r="AB124" s="63">
        <v>0</v>
      </c>
      <c r="AC124" s="63">
        <v>0</v>
      </c>
      <c r="AD124" s="63">
        <v>0</v>
      </c>
      <c r="AE124" s="63">
        <v>0</v>
      </c>
      <c r="AF124" s="63">
        <v>0</v>
      </c>
      <c r="AG124" s="63">
        <v>0</v>
      </c>
      <c r="AH124" s="63">
        <v>0</v>
      </c>
      <c r="AI124" s="63">
        <v>0</v>
      </c>
      <c r="AJ124" s="63">
        <v>0</v>
      </c>
      <c r="AK124" s="63">
        <v>0</v>
      </c>
      <c r="AL124" s="63">
        <v>0</v>
      </c>
      <c r="AM124" s="63">
        <v>0</v>
      </c>
      <c r="AN124" s="63">
        <v>0</v>
      </c>
      <c r="AO124" s="63">
        <v>0</v>
      </c>
      <c r="AP124" s="63">
        <v>0</v>
      </c>
      <c r="AQ124" s="63">
        <v>0</v>
      </c>
      <c r="AR124" s="63">
        <v>0</v>
      </c>
      <c r="AS124" s="63">
        <v>0</v>
      </c>
      <c r="AT124" s="63">
        <v>0</v>
      </c>
      <c r="AU124" s="63">
        <v>0</v>
      </c>
      <c r="AV124" s="63">
        <v>0</v>
      </c>
      <c r="AW124" s="63">
        <v>0</v>
      </c>
      <c r="AX124" s="63">
        <v>0</v>
      </c>
      <c r="AY124" s="63">
        <v>0</v>
      </c>
      <c r="AZ124" s="63">
        <v>0</v>
      </c>
      <c r="BA124" s="63">
        <v>0</v>
      </c>
      <c r="BB124" s="63">
        <v>0</v>
      </c>
      <c r="BC124" s="63">
        <v>0</v>
      </c>
      <c r="BD124" s="63">
        <v>0</v>
      </c>
      <c r="BE124" s="63">
        <v>0</v>
      </c>
      <c r="BF124" s="63">
        <v>0</v>
      </c>
      <c r="BG124" s="63">
        <v>0</v>
      </c>
      <c r="BH124" s="63">
        <v>0</v>
      </c>
      <c r="BI124" s="63">
        <v>0</v>
      </c>
      <c r="BJ124" s="63">
        <v>0</v>
      </c>
      <c r="BK124" s="63">
        <v>0</v>
      </c>
      <c r="BL124" s="63">
        <v>0</v>
      </c>
      <c r="BM124" s="63">
        <v>0</v>
      </c>
      <c r="BN124" s="63">
        <v>0</v>
      </c>
      <c r="BO124" s="63">
        <v>0</v>
      </c>
      <c r="BP124" s="63">
        <v>0</v>
      </c>
      <c r="BQ124" s="63">
        <v>0</v>
      </c>
      <c r="BR124" s="63">
        <v>0</v>
      </c>
      <c r="BS124" s="63">
        <v>0</v>
      </c>
    </row>
    <row r="125" spans="1:71" x14ac:dyDescent="0.25">
      <c r="A125" s="13" t="s">
        <v>259</v>
      </c>
      <c r="B125" s="13" t="s">
        <v>260</v>
      </c>
      <c r="C125" s="15">
        <v>0</v>
      </c>
      <c r="D125" s="63">
        <v>0</v>
      </c>
      <c r="E125" s="63">
        <v>0</v>
      </c>
      <c r="F125" s="63">
        <v>0</v>
      </c>
      <c r="G125" s="63">
        <v>0</v>
      </c>
      <c r="H125" s="63">
        <v>0</v>
      </c>
      <c r="I125" s="63">
        <v>0</v>
      </c>
      <c r="J125" s="63">
        <v>0</v>
      </c>
      <c r="K125" s="63">
        <v>0</v>
      </c>
      <c r="L125" s="63">
        <v>0</v>
      </c>
      <c r="M125" s="63">
        <v>0</v>
      </c>
      <c r="N125" s="63">
        <v>0</v>
      </c>
      <c r="O125" s="63">
        <v>0</v>
      </c>
      <c r="P125" s="63">
        <v>0</v>
      </c>
      <c r="Q125" s="63">
        <v>0</v>
      </c>
      <c r="R125" s="63">
        <v>0</v>
      </c>
      <c r="S125" s="63">
        <v>0</v>
      </c>
      <c r="T125" s="63">
        <v>0</v>
      </c>
      <c r="U125" s="63">
        <v>0</v>
      </c>
      <c r="V125" s="63">
        <v>0</v>
      </c>
      <c r="W125" s="63">
        <v>0</v>
      </c>
      <c r="X125" s="63">
        <v>0</v>
      </c>
      <c r="Y125" s="63">
        <v>0</v>
      </c>
      <c r="Z125" s="63">
        <v>0</v>
      </c>
      <c r="AA125" s="63">
        <v>0</v>
      </c>
      <c r="AB125" s="63">
        <v>0</v>
      </c>
      <c r="AC125" s="63">
        <v>0</v>
      </c>
      <c r="AD125" s="63">
        <v>0</v>
      </c>
      <c r="AE125" s="63">
        <v>0</v>
      </c>
      <c r="AF125" s="63">
        <v>0</v>
      </c>
      <c r="AG125" s="63">
        <v>0</v>
      </c>
      <c r="AH125" s="63">
        <v>0</v>
      </c>
      <c r="AI125" s="63">
        <v>0</v>
      </c>
      <c r="AJ125" s="63">
        <v>0</v>
      </c>
      <c r="AK125" s="63">
        <v>0</v>
      </c>
      <c r="AL125" s="63">
        <v>0</v>
      </c>
      <c r="AM125" s="63">
        <v>0</v>
      </c>
      <c r="AN125" s="63">
        <v>0</v>
      </c>
      <c r="AO125" s="63">
        <v>0</v>
      </c>
      <c r="AP125" s="63">
        <v>0</v>
      </c>
      <c r="AQ125" s="63">
        <v>0</v>
      </c>
      <c r="AR125" s="63">
        <v>0</v>
      </c>
      <c r="AS125" s="63">
        <v>0</v>
      </c>
      <c r="AT125" s="63">
        <v>0</v>
      </c>
      <c r="AU125" s="63">
        <v>0</v>
      </c>
      <c r="AV125" s="63">
        <v>0</v>
      </c>
      <c r="AW125" s="63">
        <v>0</v>
      </c>
      <c r="AX125" s="63">
        <v>0</v>
      </c>
      <c r="AY125" s="63">
        <v>0</v>
      </c>
      <c r="AZ125" s="63">
        <v>0</v>
      </c>
      <c r="BA125" s="63">
        <v>0</v>
      </c>
      <c r="BB125" s="63">
        <v>0</v>
      </c>
      <c r="BC125" s="63">
        <v>0</v>
      </c>
      <c r="BD125" s="63">
        <v>0</v>
      </c>
      <c r="BE125" s="63">
        <v>0</v>
      </c>
      <c r="BF125" s="63">
        <v>0</v>
      </c>
      <c r="BG125" s="63">
        <v>0</v>
      </c>
      <c r="BH125" s="63">
        <v>0</v>
      </c>
      <c r="BI125" s="63">
        <v>0</v>
      </c>
      <c r="BJ125" s="63">
        <v>0</v>
      </c>
      <c r="BK125" s="63">
        <v>0</v>
      </c>
      <c r="BL125" s="63">
        <v>0</v>
      </c>
      <c r="BM125" s="63">
        <v>0</v>
      </c>
      <c r="BN125" s="63">
        <v>0</v>
      </c>
      <c r="BO125" s="63">
        <v>0</v>
      </c>
      <c r="BP125" s="63">
        <v>0</v>
      </c>
      <c r="BQ125" s="63">
        <v>0</v>
      </c>
      <c r="BR125" s="63">
        <v>0</v>
      </c>
      <c r="BS125" s="63">
        <v>0</v>
      </c>
    </row>
    <row r="126" spans="1:71" x14ac:dyDescent="0.25">
      <c r="A126" s="13" t="s">
        <v>261</v>
      </c>
      <c r="B126" s="13" t="s">
        <v>262</v>
      </c>
      <c r="C126" s="15">
        <v>0</v>
      </c>
      <c r="D126" s="63">
        <v>0</v>
      </c>
      <c r="E126" s="63">
        <v>0</v>
      </c>
      <c r="F126" s="63">
        <v>0</v>
      </c>
      <c r="G126" s="63">
        <v>0</v>
      </c>
      <c r="H126" s="63">
        <v>0</v>
      </c>
      <c r="I126" s="63">
        <v>0</v>
      </c>
      <c r="J126" s="63">
        <v>0</v>
      </c>
      <c r="K126" s="63">
        <v>0</v>
      </c>
      <c r="L126" s="63">
        <v>0</v>
      </c>
      <c r="M126" s="63">
        <v>0</v>
      </c>
      <c r="N126" s="63">
        <v>0</v>
      </c>
      <c r="O126" s="63">
        <v>0</v>
      </c>
      <c r="P126" s="63">
        <v>0</v>
      </c>
      <c r="Q126" s="63">
        <v>0</v>
      </c>
      <c r="R126" s="63">
        <v>0</v>
      </c>
      <c r="S126" s="63">
        <v>0</v>
      </c>
      <c r="T126" s="63">
        <v>0</v>
      </c>
      <c r="U126" s="63">
        <v>0</v>
      </c>
      <c r="V126" s="63">
        <v>0</v>
      </c>
      <c r="W126" s="63">
        <v>0</v>
      </c>
      <c r="X126" s="63">
        <v>0</v>
      </c>
      <c r="Y126" s="63">
        <v>0</v>
      </c>
      <c r="Z126" s="63">
        <v>0</v>
      </c>
      <c r="AA126" s="63">
        <v>0</v>
      </c>
      <c r="AB126" s="63">
        <v>0</v>
      </c>
      <c r="AC126" s="63">
        <v>0</v>
      </c>
      <c r="AD126" s="63">
        <v>0</v>
      </c>
      <c r="AE126" s="63">
        <v>0</v>
      </c>
      <c r="AF126" s="63">
        <v>0</v>
      </c>
      <c r="AG126" s="63">
        <v>0</v>
      </c>
      <c r="AH126" s="63">
        <v>0</v>
      </c>
      <c r="AI126" s="63">
        <v>0</v>
      </c>
      <c r="AJ126" s="63">
        <v>0</v>
      </c>
      <c r="AK126" s="63">
        <v>0</v>
      </c>
      <c r="AL126" s="63">
        <v>0</v>
      </c>
      <c r="AM126" s="63">
        <v>0</v>
      </c>
      <c r="AN126" s="63">
        <v>0</v>
      </c>
      <c r="AO126" s="63">
        <v>0</v>
      </c>
      <c r="AP126" s="63">
        <v>0</v>
      </c>
      <c r="AQ126" s="63">
        <v>0</v>
      </c>
      <c r="AR126" s="63">
        <v>0</v>
      </c>
      <c r="AS126" s="63">
        <v>0</v>
      </c>
      <c r="AT126" s="63">
        <v>0</v>
      </c>
      <c r="AU126" s="63">
        <v>0</v>
      </c>
      <c r="AV126" s="63">
        <v>0</v>
      </c>
      <c r="AW126" s="63">
        <v>0</v>
      </c>
      <c r="AX126" s="63">
        <v>0</v>
      </c>
      <c r="AY126" s="63">
        <v>0</v>
      </c>
      <c r="AZ126" s="63">
        <v>0</v>
      </c>
      <c r="BA126" s="63">
        <v>0</v>
      </c>
      <c r="BB126" s="63">
        <v>0</v>
      </c>
      <c r="BC126" s="63">
        <v>0</v>
      </c>
      <c r="BD126" s="63">
        <v>0</v>
      </c>
      <c r="BE126" s="63">
        <v>0</v>
      </c>
      <c r="BF126" s="63">
        <v>0</v>
      </c>
      <c r="BG126" s="63">
        <v>0</v>
      </c>
      <c r="BH126" s="63">
        <v>0</v>
      </c>
      <c r="BI126" s="63">
        <v>0</v>
      </c>
      <c r="BJ126" s="63">
        <v>0</v>
      </c>
      <c r="BK126" s="63">
        <v>0</v>
      </c>
      <c r="BL126" s="63">
        <v>0</v>
      </c>
      <c r="BM126" s="63">
        <v>0</v>
      </c>
      <c r="BN126" s="63">
        <v>0</v>
      </c>
      <c r="BO126" s="63">
        <v>0</v>
      </c>
      <c r="BP126" s="63">
        <v>0</v>
      </c>
      <c r="BQ126" s="63">
        <v>0</v>
      </c>
      <c r="BR126" s="63">
        <v>0</v>
      </c>
      <c r="BS126" s="63">
        <v>0</v>
      </c>
    </row>
    <row r="127" spans="1:71" x14ac:dyDescent="0.25">
      <c r="A127" s="15"/>
      <c r="B127" s="13" t="s">
        <v>329</v>
      </c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5"/>
      <c r="AR127" s="15"/>
      <c r="AS127" s="15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  <c r="BF127" s="15"/>
      <c r="BG127" s="15"/>
      <c r="BH127" s="15"/>
      <c r="BI127" s="15"/>
      <c r="BJ127" s="15"/>
      <c r="BK127" s="15"/>
      <c r="BL127" s="15"/>
      <c r="BM127" s="15"/>
      <c r="BN127" s="15"/>
      <c r="BO127" s="15"/>
      <c r="BP127" s="15"/>
      <c r="BQ127" s="15"/>
      <c r="BR127" s="15"/>
      <c r="BS127" s="15"/>
    </row>
    <row r="128" spans="1:71" ht="9" customHeight="1" x14ac:dyDescent="0.25"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</row>
    <row r="129" spans="1:71" x14ac:dyDescent="0.25">
      <c r="A129" s="21" t="s">
        <v>21</v>
      </c>
      <c r="B129" s="21"/>
      <c r="C129" s="14">
        <v>2.1613629957784042E-5</v>
      </c>
      <c r="D129" s="14">
        <v>-653057.03692762472</v>
      </c>
      <c r="E129" s="14">
        <v>-52357.337590557581</v>
      </c>
      <c r="F129" s="14">
        <v>-9841.8463435624271</v>
      </c>
      <c r="G129" s="14">
        <v>-30016.320097032363</v>
      </c>
      <c r="H129" s="14">
        <v>-166.72897870379256</v>
      </c>
      <c r="I129" s="14">
        <v>-81079.657319849925</v>
      </c>
      <c r="J129" s="14">
        <v>-1279076.5616150447</v>
      </c>
      <c r="K129" s="14">
        <v>-201076.70730676534</v>
      </c>
      <c r="L129" s="14">
        <v>-1224969.7644358538</v>
      </c>
      <c r="M129" s="14">
        <v>-98032.187854108706</v>
      </c>
      <c r="N129" s="14">
        <v>0.16018133117352451</v>
      </c>
      <c r="O129" s="14">
        <v>-3471.8068123886646</v>
      </c>
      <c r="P129" s="14">
        <v>-20796.060202305966</v>
      </c>
      <c r="Q129" s="14">
        <v>-22010.194679803706</v>
      </c>
      <c r="R129" s="14">
        <v>-9931.822854211021</v>
      </c>
      <c r="S129" s="14">
        <v>-116575.58431972346</v>
      </c>
      <c r="T129" s="14">
        <v>-5136.9003071546722</v>
      </c>
      <c r="U129" s="14">
        <v>-10.13031732636199</v>
      </c>
      <c r="V129" s="14">
        <v>-208751.51715149189</v>
      </c>
      <c r="W129" s="14">
        <v>-270491.03952307277</v>
      </c>
      <c r="X129" s="14">
        <v>-11694.938599389125</v>
      </c>
      <c r="Y129" s="14">
        <v>-72827.267228784491</v>
      </c>
      <c r="Z129" s="14">
        <v>-252721.77080904067</v>
      </c>
      <c r="AA129" s="14">
        <v>-37731.352186125456</v>
      </c>
      <c r="AB129" s="14">
        <v>-71753.885726138702</v>
      </c>
      <c r="AC129" s="14">
        <v>-114439.28833185723</v>
      </c>
      <c r="AD129" s="14">
        <v>-57971.296153270821</v>
      </c>
      <c r="AE129" s="14">
        <v>-379.05478334487282</v>
      </c>
      <c r="AF129" s="14">
        <v>-9220.9009087433187</v>
      </c>
      <c r="AG129" s="14">
        <v>-67545.457483815553</v>
      </c>
      <c r="AH129" s="14">
        <v>-102052.95064344163</v>
      </c>
      <c r="AI129" s="14">
        <v>-902.98509017155573</v>
      </c>
      <c r="AJ129" s="14">
        <v>-468.72519348372094</v>
      </c>
      <c r="AK129" s="14">
        <v>-135154.56817678962</v>
      </c>
      <c r="AL129" s="14">
        <v>-3336.2778356121553</v>
      </c>
      <c r="AM129" s="14">
        <v>-148296.5336808881</v>
      </c>
      <c r="AN129" s="14">
        <v>-12383.251062360781</v>
      </c>
      <c r="AO129" s="14">
        <v>-111015.19572855263</v>
      </c>
      <c r="AP129" s="14">
        <v>-38794.493127123016</v>
      </c>
      <c r="AQ129" s="14">
        <v>-1516442.668182082</v>
      </c>
      <c r="AR129" s="14"/>
      <c r="AS129" s="14">
        <v>-409524.43837644195</v>
      </c>
      <c r="AT129" s="14">
        <v>-5553.356966486901</v>
      </c>
      <c r="AU129" s="14">
        <v>-37998.340990021497</v>
      </c>
      <c r="AV129" s="14">
        <v>-3658.1691042399084</v>
      </c>
      <c r="AW129" s="14">
        <v>-3008.0016566247923</v>
      </c>
      <c r="AX129" s="14">
        <v>-9221.5663382568764</v>
      </c>
      <c r="AY129" s="14">
        <v>-8855.1448547109358</v>
      </c>
      <c r="AZ129" s="14">
        <v>-63657.464102075632</v>
      </c>
      <c r="BA129" s="14">
        <v>-5032.5575248507839</v>
      </c>
      <c r="BB129" s="14">
        <v>-85510.39389114693</v>
      </c>
      <c r="BC129" s="14">
        <v>-40551.584721992658</v>
      </c>
      <c r="BD129" s="14">
        <v>-250731.75319746093</v>
      </c>
      <c r="BE129" s="14">
        <v>-108185.94161987366</v>
      </c>
      <c r="BF129" s="14">
        <v>2147.6165625121125</v>
      </c>
      <c r="BG129" s="14">
        <v>-5073.9857852510031</v>
      </c>
      <c r="BH129" s="14">
        <v>-361297.01182075171</v>
      </c>
      <c r="BI129" s="14">
        <v>0</v>
      </c>
      <c r="BJ129" s="14">
        <v>-9570893.6408291403</v>
      </c>
      <c r="BK129" s="14">
        <v>1330185.068278593</v>
      </c>
      <c r="BL129" s="14">
        <v>2014136.6093410752</v>
      </c>
      <c r="BM129" s="14">
        <v>75301.343119625293</v>
      </c>
      <c r="BN129" s="14">
        <v>0</v>
      </c>
      <c r="BO129" s="14">
        <v>-5231678.9471818861</v>
      </c>
      <c r="BP129" s="14">
        <v>277256.53695029463</v>
      </c>
      <c r="BQ129" s="14">
        <v>11105693.030343045</v>
      </c>
      <c r="BR129" s="14">
        <v>9570893.6408507489</v>
      </c>
      <c r="BS129" s="14">
        <v>2.1611767312634811E-5</v>
      </c>
    </row>
    <row r="130" spans="1:71" ht="5.25" customHeight="1" x14ac:dyDescent="0.25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22"/>
      <c r="BE130" s="22"/>
      <c r="BF130" s="22"/>
      <c r="BG130" s="22"/>
      <c r="BH130" s="22"/>
      <c r="BI130" s="22"/>
      <c r="BJ130" s="22"/>
      <c r="BK130" s="22"/>
      <c r="BL130" s="22"/>
      <c r="BM130" s="22"/>
      <c r="BN130" s="22"/>
      <c r="BO130" s="22"/>
      <c r="BP130" s="22"/>
      <c r="BQ130" s="22"/>
      <c r="BR130" s="22"/>
      <c r="BS130" s="22"/>
    </row>
  </sheetData>
  <mergeCells count="2">
    <mergeCell ref="A3:A4"/>
    <mergeCell ref="B3:B4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821876-140B-4431-997E-B8F128C3DAA4}">
  <sheetPr>
    <tabColor theme="9"/>
  </sheetPr>
  <dimension ref="A1:BH67"/>
  <sheetViews>
    <sheetView showGridLines="0" zoomScaleNormal="100" workbookViewId="0">
      <pane xSplit="2" ySplit="5" topLeftCell="C6" activePane="bottomRight" state="frozen"/>
      <selection pane="topRight" activeCell="C31" sqref="C31"/>
      <selection pane="bottomLeft" activeCell="C31" sqref="C31"/>
      <selection pane="bottomRight" activeCell="C6" sqref="C6"/>
    </sheetView>
  </sheetViews>
  <sheetFormatPr defaultRowHeight="15" x14ac:dyDescent="0.25"/>
  <cols>
    <col min="2" max="2" width="81.5703125" bestFit="1" customWidth="1"/>
    <col min="3" max="3" width="13.42578125" style="4" customWidth="1"/>
    <col min="4" max="10" width="12.140625" style="4" customWidth="1"/>
    <col min="11" max="11" width="13.140625" style="4" customWidth="1"/>
    <col min="12" max="12" width="12" style="4" customWidth="1"/>
    <col min="13" max="13" width="12.85546875" style="4" customWidth="1"/>
    <col min="14" max="48" width="9.28515625" bestFit="1" customWidth="1"/>
    <col min="49" max="49" width="10.28515625" customWidth="1"/>
    <col min="50" max="60" width="9.28515625" bestFit="1" customWidth="1"/>
  </cols>
  <sheetData>
    <row r="1" spans="1:60" x14ac:dyDescent="0.25">
      <c r="A1" s="39" t="s">
        <v>410</v>
      </c>
    </row>
    <row r="2" spans="1:60" x14ac:dyDescent="0.25">
      <c r="A2" s="1"/>
      <c r="B2" s="60"/>
    </row>
    <row r="3" spans="1:60" ht="15" customHeight="1" x14ac:dyDescent="0.25">
      <c r="A3" s="75" t="s">
        <v>464</v>
      </c>
      <c r="B3" s="77" t="s">
        <v>463</v>
      </c>
      <c r="C3" s="84" t="s">
        <v>465</v>
      </c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  <c r="AW3" s="85"/>
      <c r="AX3" s="85"/>
      <c r="AY3" s="85"/>
      <c r="AZ3" s="85"/>
      <c r="BA3" s="85"/>
      <c r="BB3" s="85"/>
      <c r="BC3" s="85"/>
      <c r="BD3" s="85"/>
      <c r="BE3" s="85"/>
      <c r="BF3" s="85"/>
      <c r="BG3" s="85"/>
      <c r="BH3" s="85"/>
    </row>
    <row r="4" spans="1:60" ht="66" x14ac:dyDescent="0.25">
      <c r="A4" s="76"/>
      <c r="B4" s="78"/>
      <c r="C4" s="58" t="s">
        <v>267</v>
      </c>
      <c r="D4" s="58" t="s">
        <v>268</v>
      </c>
      <c r="E4" s="58" t="s">
        <v>269</v>
      </c>
      <c r="F4" s="58" t="s">
        <v>270</v>
      </c>
      <c r="G4" s="58" t="s">
        <v>271</v>
      </c>
      <c r="H4" s="58" t="s">
        <v>272</v>
      </c>
      <c r="I4" s="58" t="s">
        <v>273</v>
      </c>
      <c r="J4" s="58" t="s">
        <v>274</v>
      </c>
      <c r="K4" s="58" t="s">
        <v>275</v>
      </c>
      <c r="L4" s="58" t="s">
        <v>276</v>
      </c>
      <c r="M4" s="58" t="s">
        <v>277</v>
      </c>
      <c r="N4" s="58" t="s">
        <v>278</v>
      </c>
      <c r="O4" s="58" t="s">
        <v>279</v>
      </c>
      <c r="P4" s="58" t="s">
        <v>280</v>
      </c>
      <c r="Q4" s="58" t="s">
        <v>281</v>
      </c>
      <c r="R4" s="58" t="s">
        <v>282</v>
      </c>
      <c r="S4" s="58" t="s">
        <v>283</v>
      </c>
      <c r="T4" s="58" t="s">
        <v>284</v>
      </c>
      <c r="U4" s="58" t="s">
        <v>285</v>
      </c>
      <c r="V4" s="58" t="s">
        <v>286</v>
      </c>
      <c r="W4" s="58" t="s">
        <v>287</v>
      </c>
      <c r="X4" s="58" t="s">
        <v>288</v>
      </c>
      <c r="Y4" s="58" t="s">
        <v>289</v>
      </c>
      <c r="Z4" s="58" t="s">
        <v>290</v>
      </c>
      <c r="AA4" s="58" t="s">
        <v>291</v>
      </c>
      <c r="AB4" s="58" t="s">
        <v>292</v>
      </c>
      <c r="AC4" s="58" t="s">
        <v>293</v>
      </c>
      <c r="AD4" s="58" t="s">
        <v>294</v>
      </c>
      <c r="AE4" s="58" t="s">
        <v>295</v>
      </c>
      <c r="AF4" s="58" t="s">
        <v>296</v>
      </c>
      <c r="AG4" s="58" t="s">
        <v>297</v>
      </c>
      <c r="AH4" s="58" t="s">
        <v>298</v>
      </c>
      <c r="AI4" s="58" t="s">
        <v>299</v>
      </c>
      <c r="AJ4" s="58" t="s">
        <v>300</v>
      </c>
      <c r="AK4" s="58" t="s">
        <v>301</v>
      </c>
      <c r="AL4" s="58" t="s">
        <v>302</v>
      </c>
      <c r="AM4" s="58" t="s">
        <v>303</v>
      </c>
      <c r="AN4" s="58" t="s">
        <v>304</v>
      </c>
      <c r="AO4" s="58" t="s">
        <v>305</v>
      </c>
      <c r="AP4" s="58" t="s">
        <v>306</v>
      </c>
      <c r="AQ4" s="58" t="s">
        <v>411</v>
      </c>
      <c r="AR4" s="58" t="s">
        <v>308</v>
      </c>
      <c r="AS4" s="58" t="s">
        <v>309</v>
      </c>
      <c r="AT4" s="58" t="s">
        <v>310</v>
      </c>
      <c r="AU4" s="58" t="s">
        <v>311</v>
      </c>
      <c r="AV4" s="58" t="s">
        <v>312</v>
      </c>
      <c r="AW4" s="58" t="s">
        <v>313</v>
      </c>
      <c r="AX4" s="58" t="s">
        <v>314</v>
      </c>
      <c r="AY4" s="58" t="s">
        <v>315</v>
      </c>
      <c r="AZ4" s="58" t="s">
        <v>316</v>
      </c>
      <c r="BA4" s="58" t="s">
        <v>317</v>
      </c>
      <c r="BB4" s="58" t="s">
        <v>318</v>
      </c>
      <c r="BC4" s="58" t="s">
        <v>319</v>
      </c>
      <c r="BD4" s="58" t="s">
        <v>320</v>
      </c>
      <c r="BE4" s="58" t="s">
        <v>321</v>
      </c>
      <c r="BF4" s="58" t="s">
        <v>322</v>
      </c>
      <c r="BG4" s="58" t="s">
        <v>323</v>
      </c>
      <c r="BH4" s="58" t="s">
        <v>324</v>
      </c>
    </row>
    <row r="5" spans="1:60" ht="6.75" customHeight="1" x14ac:dyDescent="0.25"/>
    <row r="6" spans="1:60" x14ac:dyDescent="0.25">
      <c r="A6" s="24" t="s">
        <v>344</v>
      </c>
      <c r="B6" s="24" t="s">
        <v>412</v>
      </c>
      <c r="C6" s="65">
        <v>8.280653996204668E-5</v>
      </c>
      <c r="D6" s="65">
        <v>1.613770519942139E-4</v>
      </c>
      <c r="E6" s="65">
        <v>8.8449872094624119E-6</v>
      </c>
      <c r="F6" s="65">
        <v>0</v>
      </c>
      <c r="G6" s="65">
        <v>0</v>
      </c>
      <c r="H6" s="65">
        <v>0</v>
      </c>
      <c r="I6" s="65">
        <v>4.3550952696547413E-5</v>
      </c>
      <c r="J6" s="65">
        <v>0</v>
      </c>
      <c r="K6" s="65">
        <v>1.2033235280014556E-2</v>
      </c>
      <c r="L6" s="65">
        <v>1.0114490552008439E-3</v>
      </c>
      <c r="M6" s="65">
        <v>0</v>
      </c>
      <c r="N6" s="65">
        <v>0</v>
      </c>
      <c r="O6" s="65">
        <v>0</v>
      </c>
      <c r="P6" s="65">
        <v>0</v>
      </c>
      <c r="Q6" s="65">
        <v>0</v>
      </c>
      <c r="R6" s="65">
        <v>0</v>
      </c>
      <c r="S6" s="65">
        <v>0</v>
      </c>
      <c r="T6" s="65">
        <v>0</v>
      </c>
      <c r="U6" s="65">
        <v>0</v>
      </c>
      <c r="V6" s="65">
        <v>0</v>
      </c>
      <c r="W6" s="65">
        <v>0</v>
      </c>
      <c r="X6" s="65">
        <v>0</v>
      </c>
      <c r="Y6" s="65">
        <v>0</v>
      </c>
      <c r="Z6" s="65">
        <v>0</v>
      </c>
      <c r="AA6" s="65">
        <v>0</v>
      </c>
      <c r="AB6" s="65">
        <v>0</v>
      </c>
      <c r="AC6" s="65">
        <v>0</v>
      </c>
      <c r="AD6" s="65">
        <v>0</v>
      </c>
      <c r="AE6" s="65">
        <v>0</v>
      </c>
      <c r="AF6" s="65">
        <v>0</v>
      </c>
      <c r="AG6" s="65">
        <v>0</v>
      </c>
      <c r="AH6" s="65">
        <v>0</v>
      </c>
      <c r="AI6" s="65">
        <v>0</v>
      </c>
      <c r="AJ6" s="65">
        <v>0</v>
      </c>
      <c r="AK6" s="65">
        <v>0</v>
      </c>
      <c r="AL6" s="65">
        <v>0</v>
      </c>
      <c r="AM6" s="65">
        <v>0</v>
      </c>
      <c r="AN6" s="65">
        <v>0</v>
      </c>
      <c r="AO6" s="65">
        <v>0</v>
      </c>
      <c r="AP6" s="65">
        <v>1.3645915674854808E-4</v>
      </c>
      <c r="AQ6" s="65">
        <v>0</v>
      </c>
      <c r="AR6" s="65">
        <v>0</v>
      </c>
      <c r="AS6" s="65">
        <v>7.1125272215791127E-6</v>
      </c>
      <c r="AT6" s="65">
        <v>0</v>
      </c>
      <c r="AU6" s="65">
        <v>0</v>
      </c>
      <c r="AV6" s="65">
        <v>0</v>
      </c>
      <c r="AW6" s="65">
        <v>0</v>
      </c>
      <c r="AX6" s="65">
        <v>0</v>
      </c>
      <c r="AY6" s="65">
        <v>0</v>
      </c>
      <c r="AZ6" s="65">
        <v>0</v>
      </c>
      <c r="BA6" s="65">
        <v>0</v>
      </c>
      <c r="BB6" s="65">
        <v>0</v>
      </c>
      <c r="BC6" s="65">
        <v>2.7234922916169632E-5</v>
      </c>
      <c r="BD6" s="65">
        <v>0</v>
      </c>
      <c r="BE6" s="65">
        <v>0</v>
      </c>
      <c r="BF6" s="65">
        <v>0</v>
      </c>
      <c r="BG6" s="65">
        <v>0</v>
      </c>
      <c r="BH6" s="65">
        <v>0</v>
      </c>
    </row>
    <row r="7" spans="1:60" x14ac:dyDescent="0.25">
      <c r="A7" s="24" t="s">
        <v>345</v>
      </c>
      <c r="B7" s="24" t="s">
        <v>413</v>
      </c>
      <c r="C7" s="65">
        <v>2.9084234077179856E-4</v>
      </c>
      <c r="D7" s="65">
        <v>4.6431182281748816E-4</v>
      </c>
      <c r="E7" s="65">
        <v>4.5912965115021826E-5</v>
      </c>
      <c r="F7" s="65">
        <v>0</v>
      </c>
      <c r="G7" s="65">
        <v>0</v>
      </c>
      <c r="H7" s="65">
        <v>0</v>
      </c>
      <c r="I7" s="65">
        <v>1.0864958225986791E-4</v>
      </c>
      <c r="J7" s="65">
        <v>0</v>
      </c>
      <c r="K7" s="65">
        <v>1.6716747886131589E-3</v>
      </c>
      <c r="L7" s="65">
        <v>0</v>
      </c>
      <c r="M7" s="65">
        <v>0</v>
      </c>
      <c r="N7" s="65">
        <v>0</v>
      </c>
      <c r="O7" s="65">
        <v>0</v>
      </c>
      <c r="P7" s="65">
        <v>0</v>
      </c>
      <c r="Q7" s="65">
        <v>0</v>
      </c>
      <c r="R7" s="65">
        <v>0</v>
      </c>
      <c r="S7" s="65">
        <v>0</v>
      </c>
      <c r="T7" s="65">
        <v>0</v>
      </c>
      <c r="U7" s="65">
        <v>0</v>
      </c>
      <c r="V7" s="65">
        <v>0</v>
      </c>
      <c r="W7" s="65">
        <v>0</v>
      </c>
      <c r="X7" s="65">
        <v>0</v>
      </c>
      <c r="Y7" s="65">
        <v>0</v>
      </c>
      <c r="Z7" s="65">
        <v>0</v>
      </c>
      <c r="AA7" s="65">
        <v>0</v>
      </c>
      <c r="AB7" s="65">
        <v>0</v>
      </c>
      <c r="AC7" s="65">
        <v>0</v>
      </c>
      <c r="AD7" s="65">
        <v>0</v>
      </c>
      <c r="AE7" s="65">
        <v>0</v>
      </c>
      <c r="AF7" s="65">
        <v>0</v>
      </c>
      <c r="AG7" s="65">
        <v>0</v>
      </c>
      <c r="AH7" s="65">
        <v>0</v>
      </c>
      <c r="AI7" s="65">
        <v>0</v>
      </c>
      <c r="AJ7" s="65">
        <v>0</v>
      </c>
      <c r="AK7" s="65">
        <v>0</v>
      </c>
      <c r="AL7" s="65">
        <v>0</v>
      </c>
      <c r="AM7" s="65">
        <v>0</v>
      </c>
      <c r="AN7" s="65">
        <v>0</v>
      </c>
      <c r="AO7" s="65">
        <v>0</v>
      </c>
      <c r="AP7" s="65">
        <v>1.9566239480502566E-5</v>
      </c>
      <c r="AQ7" s="65">
        <v>0</v>
      </c>
      <c r="AR7" s="65">
        <v>0</v>
      </c>
      <c r="AS7" s="65">
        <v>0</v>
      </c>
      <c r="AT7" s="65">
        <v>3.0779263369896887E-5</v>
      </c>
      <c r="AU7" s="65">
        <v>0</v>
      </c>
      <c r="AV7" s="65">
        <v>0</v>
      </c>
      <c r="AW7" s="65">
        <v>0</v>
      </c>
      <c r="AX7" s="65">
        <v>0</v>
      </c>
      <c r="AY7" s="65">
        <v>0</v>
      </c>
      <c r="AZ7" s="65">
        <v>0</v>
      </c>
      <c r="BA7" s="65">
        <v>0</v>
      </c>
      <c r="BB7" s="65">
        <v>0</v>
      </c>
      <c r="BC7" s="65">
        <v>5.5601015741823157E-6</v>
      </c>
      <c r="BD7" s="65">
        <v>0</v>
      </c>
      <c r="BE7" s="65">
        <v>4.9239034065548464E-7</v>
      </c>
      <c r="BF7" s="65">
        <v>0</v>
      </c>
      <c r="BG7" s="65">
        <v>0</v>
      </c>
      <c r="BH7" s="65">
        <v>0</v>
      </c>
    </row>
    <row r="8" spans="1:60" x14ac:dyDescent="0.25">
      <c r="A8" s="24" t="s">
        <v>346</v>
      </c>
      <c r="B8" s="24" t="s">
        <v>414</v>
      </c>
      <c r="C8" s="65">
        <v>9.4274195805748472E-5</v>
      </c>
      <c r="D8" s="65">
        <v>5.4743987159466641E-7</v>
      </c>
      <c r="E8" s="65">
        <v>0</v>
      </c>
      <c r="F8" s="65">
        <v>0</v>
      </c>
      <c r="G8" s="65">
        <v>0</v>
      </c>
      <c r="H8" s="65">
        <v>0</v>
      </c>
      <c r="I8" s="65">
        <v>0</v>
      </c>
      <c r="J8" s="65">
        <v>0</v>
      </c>
      <c r="K8" s="65">
        <v>4.1334691255389905E-5</v>
      </c>
      <c r="L8" s="65">
        <v>0</v>
      </c>
      <c r="M8" s="65">
        <v>0</v>
      </c>
      <c r="N8" s="65">
        <v>1.9181245259456093E-3</v>
      </c>
      <c r="O8" s="65">
        <v>0</v>
      </c>
      <c r="P8" s="65">
        <v>0</v>
      </c>
      <c r="Q8" s="65">
        <v>0</v>
      </c>
      <c r="R8" s="65">
        <v>0</v>
      </c>
      <c r="S8" s="65">
        <v>0</v>
      </c>
      <c r="T8" s="65">
        <v>0</v>
      </c>
      <c r="U8" s="65">
        <v>1.4069336786506012E-5</v>
      </c>
      <c r="V8" s="65">
        <v>0</v>
      </c>
      <c r="W8" s="65">
        <v>0</v>
      </c>
      <c r="X8" s="65">
        <v>0</v>
      </c>
      <c r="Y8" s="65">
        <v>0</v>
      </c>
      <c r="Z8" s="65">
        <v>0</v>
      </c>
      <c r="AA8" s="65">
        <v>0</v>
      </c>
      <c r="AB8" s="65">
        <v>0</v>
      </c>
      <c r="AC8" s="65">
        <v>0</v>
      </c>
      <c r="AD8" s="65">
        <v>0</v>
      </c>
      <c r="AE8" s="65">
        <v>0</v>
      </c>
      <c r="AF8" s="65">
        <v>0</v>
      </c>
      <c r="AG8" s="65">
        <v>0</v>
      </c>
      <c r="AH8" s="65">
        <v>0</v>
      </c>
      <c r="AI8" s="65">
        <v>0</v>
      </c>
      <c r="AJ8" s="65">
        <v>0</v>
      </c>
      <c r="AK8" s="65">
        <v>0</v>
      </c>
      <c r="AL8" s="65">
        <v>0</v>
      </c>
      <c r="AM8" s="65">
        <v>0</v>
      </c>
      <c r="AN8" s="65">
        <v>0</v>
      </c>
      <c r="AO8" s="65">
        <v>0</v>
      </c>
      <c r="AP8" s="65">
        <v>2.8844852075224799E-6</v>
      </c>
      <c r="AQ8" s="65">
        <v>0</v>
      </c>
      <c r="AR8" s="65">
        <v>0</v>
      </c>
      <c r="AS8" s="65">
        <v>0</v>
      </c>
      <c r="AT8" s="65">
        <v>0</v>
      </c>
      <c r="AU8" s="65">
        <v>0</v>
      </c>
      <c r="AV8" s="65">
        <v>0</v>
      </c>
      <c r="AW8" s="65">
        <v>0</v>
      </c>
      <c r="AX8" s="65">
        <v>0</v>
      </c>
      <c r="AY8" s="65">
        <v>0</v>
      </c>
      <c r="AZ8" s="65">
        <v>0</v>
      </c>
      <c r="BA8" s="65">
        <v>0</v>
      </c>
      <c r="BB8" s="65">
        <v>0</v>
      </c>
      <c r="BC8" s="65">
        <v>0</v>
      </c>
      <c r="BD8" s="65">
        <v>0</v>
      </c>
      <c r="BE8" s="65">
        <v>0</v>
      </c>
      <c r="BF8" s="65">
        <v>0</v>
      </c>
      <c r="BG8" s="65">
        <v>0</v>
      </c>
      <c r="BH8" s="65">
        <v>0</v>
      </c>
    </row>
    <row r="9" spans="1:60" x14ac:dyDescent="0.25">
      <c r="A9" s="24" t="s">
        <v>347</v>
      </c>
      <c r="B9" s="24" t="s">
        <v>415</v>
      </c>
      <c r="C9" s="65">
        <v>5.4690319920817118E-4</v>
      </c>
      <c r="D9" s="65">
        <v>6.2254891309122178E-4</v>
      </c>
      <c r="E9" s="65">
        <v>7.6757221555072237E-3</v>
      </c>
      <c r="F9" s="65">
        <v>0</v>
      </c>
      <c r="G9" s="65">
        <v>0</v>
      </c>
      <c r="H9" s="65">
        <v>0</v>
      </c>
      <c r="I9" s="65">
        <v>0</v>
      </c>
      <c r="J9" s="65">
        <v>0.49840335064002694</v>
      </c>
      <c r="K9" s="65">
        <v>0</v>
      </c>
      <c r="L9" s="65">
        <v>1.970570752942475E-2</v>
      </c>
      <c r="M9" s="65">
        <v>0</v>
      </c>
      <c r="N9" s="65">
        <v>0</v>
      </c>
      <c r="O9" s="65">
        <v>0</v>
      </c>
      <c r="P9" s="65">
        <v>0</v>
      </c>
      <c r="Q9" s="65">
        <v>0</v>
      </c>
      <c r="R9" s="65">
        <v>0</v>
      </c>
      <c r="S9" s="65">
        <v>0</v>
      </c>
      <c r="T9" s="65">
        <v>0</v>
      </c>
      <c r="U9" s="65">
        <v>0.30186580351032305</v>
      </c>
      <c r="V9" s="65">
        <v>0</v>
      </c>
      <c r="W9" s="65">
        <v>0</v>
      </c>
      <c r="X9" s="65">
        <v>0</v>
      </c>
      <c r="Y9" s="65">
        <v>0</v>
      </c>
      <c r="Z9" s="65">
        <v>0</v>
      </c>
      <c r="AA9" s="65">
        <v>0</v>
      </c>
      <c r="AB9" s="65">
        <v>0</v>
      </c>
      <c r="AC9" s="65">
        <v>0</v>
      </c>
      <c r="AD9" s="65">
        <v>0</v>
      </c>
      <c r="AE9" s="65">
        <v>0</v>
      </c>
      <c r="AF9" s="65">
        <v>0</v>
      </c>
      <c r="AG9" s="65">
        <v>0</v>
      </c>
      <c r="AH9" s="65">
        <v>0</v>
      </c>
      <c r="AI9" s="65">
        <v>0</v>
      </c>
      <c r="AJ9" s="65">
        <v>0</v>
      </c>
      <c r="AK9" s="65">
        <v>0</v>
      </c>
      <c r="AL9" s="65">
        <v>0</v>
      </c>
      <c r="AM9" s="65">
        <v>0</v>
      </c>
      <c r="AN9" s="65">
        <v>0</v>
      </c>
      <c r="AO9" s="65">
        <v>0</v>
      </c>
      <c r="AP9" s="65">
        <v>0</v>
      </c>
      <c r="AQ9" s="65">
        <v>0</v>
      </c>
      <c r="AR9" s="65">
        <v>0</v>
      </c>
      <c r="AS9" s="65">
        <v>0</v>
      </c>
      <c r="AT9" s="65">
        <v>4.2440731140649919E-3</v>
      </c>
      <c r="AU9" s="65">
        <v>0</v>
      </c>
      <c r="AV9" s="65">
        <v>0</v>
      </c>
      <c r="AW9" s="65">
        <v>0</v>
      </c>
      <c r="AX9" s="65">
        <v>0</v>
      </c>
      <c r="AY9" s="65">
        <v>0</v>
      </c>
      <c r="AZ9" s="65">
        <v>0</v>
      </c>
      <c r="BA9" s="65">
        <v>0</v>
      </c>
      <c r="BB9" s="65">
        <v>0</v>
      </c>
      <c r="BC9" s="65">
        <v>0</v>
      </c>
      <c r="BD9" s="65">
        <v>0</v>
      </c>
      <c r="BE9" s="65">
        <v>0</v>
      </c>
      <c r="BF9" s="65">
        <v>0</v>
      </c>
      <c r="BG9" s="65">
        <v>0</v>
      </c>
      <c r="BH9" s="65">
        <v>0</v>
      </c>
    </row>
    <row r="10" spans="1:60" x14ac:dyDescent="0.25">
      <c r="A10" s="24" t="s">
        <v>348</v>
      </c>
      <c r="B10" s="24" t="s">
        <v>416</v>
      </c>
      <c r="C10" s="65">
        <v>1.15813068948872E-2</v>
      </c>
      <c r="D10" s="65">
        <v>2.119538498529791E-3</v>
      </c>
      <c r="E10" s="65">
        <v>4.2339323734672543E-4</v>
      </c>
      <c r="F10" s="65">
        <v>0</v>
      </c>
      <c r="G10" s="65">
        <v>0</v>
      </c>
      <c r="H10" s="65">
        <v>0</v>
      </c>
      <c r="I10" s="65">
        <v>1.7501408829789563E-3</v>
      </c>
      <c r="J10" s="65">
        <v>0</v>
      </c>
      <c r="K10" s="65">
        <v>0.11338862427501097</v>
      </c>
      <c r="L10" s="65">
        <v>0</v>
      </c>
      <c r="M10" s="65">
        <v>0</v>
      </c>
      <c r="N10" s="65">
        <v>0</v>
      </c>
      <c r="O10" s="65">
        <v>0</v>
      </c>
      <c r="P10" s="65">
        <v>0</v>
      </c>
      <c r="Q10" s="65">
        <v>0</v>
      </c>
      <c r="R10" s="65">
        <v>0</v>
      </c>
      <c r="S10" s="65">
        <v>0</v>
      </c>
      <c r="T10" s="65">
        <v>0</v>
      </c>
      <c r="U10" s="65">
        <v>3.1498417284387202E-2</v>
      </c>
      <c r="V10" s="65">
        <v>0</v>
      </c>
      <c r="W10" s="65">
        <v>0</v>
      </c>
      <c r="X10" s="65">
        <v>0</v>
      </c>
      <c r="Y10" s="65">
        <v>0</v>
      </c>
      <c r="Z10" s="65">
        <v>0</v>
      </c>
      <c r="AA10" s="65">
        <v>0</v>
      </c>
      <c r="AB10" s="65">
        <v>0</v>
      </c>
      <c r="AC10" s="65">
        <v>0</v>
      </c>
      <c r="AD10" s="65">
        <v>0</v>
      </c>
      <c r="AE10" s="65">
        <v>0</v>
      </c>
      <c r="AF10" s="65">
        <v>0</v>
      </c>
      <c r="AG10" s="65">
        <v>0</v>
      </c>
      <c r="AH10" s="65">
        <v>0</v>
      </c>
      <c r="AI10" s="65">
        <v>0</v>
      </c>
      <c r="AJ10" s="65">
        <v>0</v>
      </c>
      <c r="AK10" s="65">
        <v>0</v>
      </c>
      <c r="AL10" s="65">
        <v>0</v>
      </c>
      <c r="AM10" s="65">
        <v>0</v>
      </c>
      <c r="AN10" s="65">
        <v>0</v>
      </c>
      <c r="AO10" s="65">
        <v>0</v>
      </c>
      <c r="AP10" s="65">
        <v>7.9675449442497721E-3</v>
      </c>
      <c r="AQ10" s="65">
        <v>0</v>
      </c>
      <c r="AR10" s="65">
        <v>0</v>
      </c>
      <c r="AS10" s="65">
        <v>0</v>
      </c>
      <c r="AT10" s="65">
        <v>0</v>
      </c>
      <c r="AU10" s="65">
        <v>0</v>
      </c>
      <c r="AV10" s="65">
        <v>0</v>
      </c>
      <c r="AW10" s="65">
        <v>0</v>
      </c>
      <c r="AX10" s="65">
        <v>0</v>
      </c>
      <c r="AY10" s="65">
        <v>0</v>
      </c>
      <c r="AZ10" s="65">
        <v>0</v>
      </c>
      <c r="BA10" s="65">
        <v>0</v>
      </c>
      <c r="BB10" s="65">
        <v>0</v>
      </c>
      <c r="BC10" s="65">
        <v>0</v>
      </c>
      <c r="BD10" s="65">
        <v>0</v>
      </c>
      <c r="BE10" s="65">
        <v>0</v>
      </c>
      <c r="BF10" s="65">
        <v>0</v>
      </c>
      <c r="BG10" s="65">
        <v>0</v>
      </c>
      <c r="BH10" s="65">
        <v>0</v>
      </c>
    </row>
    <row r="11" spans="1:60" x14ac:dyDescent="0.25">
      <c r="A11" s="13" t="s">
        <v>349</v>
      </c>
      <c r="B11" s="13" t="s">
        <v>417</v>
      </c>
      <c r="C11" s="66">
        <v>6.6288994906631463E-4</v>
      </c>
      <c r="D11" s="66">
        <v>7.9843068308634686E-4</v>
      </c>
      <c r="E11" s="66">
        <v>8.7613653161972243E-4</v>
      </c>
      <c r="F11" s="66">
        <v>0</v>
      </c>
      <c r="G11" s="66">
        <v>0</v>
      </c>
      <c r="H11" s="66">
        <v>0</v>
      </c>
      <c r="I11" s="66">
        <v>1.2086782925612082E-5</v>
      </c>
      <c r="J11" s="66">
        <v>0</v>
      </c>
      <c r="K11" s="66">
        <v>1.5111461981473719E-3</v>
      </c>
      <c r="L11" s="66">
        <v>0</v>
      </c>
      <c r="M11" s="66">
        <v>0</v>
      </c>
      <c r="N11" s="66">
        <v>0</v>
      </c>
      <c r="O11" s="66">
        <v>0</v>
      </c>
      <c r="P11" s="66">
        <v>0</v>
      </c>
      <c r="Q11" s="66">
        <v>0</v>
      </c>
      <c r="R11" s="66">
        <v>0</v>
      </c>
      <c r="S11" s="66">
        <v>0</v>
      </c>
      <c r="T11" s="66">
        <v>0</v>
      </c>
      <c r="U11" s="66">
        <v>9.7055361477690969E-4</v>
      </c>
      <c r="V11" s="66">
        <v>0</v>
      </c>
      <c r="W11" s="66">
        <v>0</v>
      </c>
      <c r="X11" s="66">
        <v>0</v>
      </c>
      <c r="Y11" s="66">
        <v>0</v>
      </c>
      <c r="Z11" s="66">
        <v>0</v>
      </c>
      <c r="AA11" s="66">
        <v>0</v>
      </c>
      <c r="AB11" s="66">
        <v>0</v>
      </c>
      <c r="AC11" s="66">
        <v>0</v>
      </c>
      <c r="AD11" s="66">
        <v>0</v>
      </c>
      <c r="AE11" s="66">
        <v>0</v>
      </c>
      <c r="AF11" s="66">
        <v>0</v>
      </c>
      <c r="AG11" s="66">
        <v>0</v>
      </c>
      <c r="AH11" s="66">
        <v>0</v>
      </c>
      <c r="AI11" s="66">
        <v>0</v>
      </c>
      <c r="AJ11" s="66">
        <v>0</v>
      </c>
      <c r="AK11" s="66">
        <v>0</v>
      </c>
      <c r="AL11" s="66">
        <v>0</v>
      </c>
      <c r="AM11" s="66">
        <v>3.7149523595942868E-5</v>
      </c>
      <c r="AN11" s="66">
        <v>4.8317097811351137E-7</v>
      </c>
      <c r="AO11" s="66">
        <v>0</v>
      </c>
      <c r="AP11" s="66">
        <v>2.7109464678559673E-5</v>
      </c>
      <c r="AQ11" s="66">
        <v>0</v>
      </c>
      <c r="AR11" s="66">
        <v>0</v>
      </c>
      <c r="AS11" s="66">
        <v>8.8250094958822623E-4</v>
      </c>
      <c r="AT11" s="66">
        <v>8.1760777696014708E-4</v>
      </c>
      <c r="AU11" s="66">
        <v>0</v>
      </c>
      <c r="AV11" s="66">
        <v>0</v>
      </c>
      <c r="AW11" s="66">
        <v>0</v>
      </c>
      <c r="AX11" s="66">
        <v>0</v>
      </c>
      <c r="AY11" s="66">
        <v>0</v>
      </c>
      <c r="AZ11" s="66">
        <v>0</v>
      </c>
      <c r="BA11" s="66">
        <v>9.7620348257953909E-7</v>
      </c>
      <c r="BB11" s="66">
        <v>5.182170567579804E-5</v>
      </c>
      <c r="BC11" s="66">
        <v>7.2083164562604342E-5</v>
      </c>
      <c r="BD11" s="66">
        <v>4.0357977863030004E-5</v>
      </c>
      <c r="BE11" s="66">
        <v>1.026217842978884E-4</v>
      </c>
      <c r="BF11" s="66">
        <v>1.3912698404200966E-6</v>
      </c>
      <c r="BG11" s="66">
        <v>1.8514870630110571E-4</v>
      </c>
      <c r="BH11" s="66">
        <v>0</v>
      </c>
    </row>
    <row r="12" spans="1:60" x14ac:dyDescent="0.25">
      <c r="A12" s="13" t="s">
        <v>350</v>
      </c>
      <c r="B12" s="13" t="s">
        <v>418</v>
      </c>
      <c r="C12" s="66">
        <v>0</v>
      </c>
      <c r="D12" s="66">
        <v>9.7635421114998678E-8</v>
      </c>
      <c r="E12" s="66">
        <v>0</v>
      </c>
      <c r="F12" s="66">
        <v>0</v>
      </c>
      <c r="G12" s="66">
        <v>0</v>
      </c>
      <c r="H12" s="66">
        <v>0</v>
      </c>
      <c r="I12" s="66">
        <v>0</v>
      </c>
      <c r="J12" s="66">
        <v>0</v>
      </c>
      <c r="K12" s="66">
        <v>2.8364888836068808E-5</v>
      </c>
      <c r="L12" s="66">
        <v>0</v>
      </c>
      <c r="M12" s="66">
        <v>0</v>
      </c>
      <c r="N12" s="66">
        <v>0</v>
      </c>
      <c r="O12" s="66">
        <v>0</v>
      </c>
      <c r="P12" s="66">
        <v>0</v>
      </c>
      <c r="Q12" s="66">
        <v>0</v>
      </c>
      <c r="R12" s="66">
        <v>0</v>
      </c>
      <c r="S12" s="66">
        <v>0</v>
      </c>
      <c r="T12" s="66">
        <v>0</v>
      </c>
      <c r="U12" s="66">
        <v>0</v>
      </c>
      <c r="V12" s="66">
        <v>0</v>
      </c>
      <c r="W12" s="66">
        <v>0</v>
      </c>
      <c r="X12" s="66">
        <v>0</v>
      </c>
      <c r="Y12" s="66">
        <v>0</v>
      </c>
      <c r="Z12" s="66">
        <v>0</v>
      </c>
      <c r="AA12" s="66">
        <v>0</v>
      </c>
      <c r="AB12" s="66">
        <v>0</v>
      </c>
      <c r="AC12" s="66">
        <v>0</v>
      </c>
      <c r="AD12" s="66">
        <v>0</v>
      </c>
      <c r="AE12" s="66">
        <v>0</v>
      </c>
      <c r="AF12" s="66">
        <v>0</v>
      </c>
      <c r="AG12" s="66">
        <v>0</v>
      </c>
      <c r="AH12" s="66">
        <v>0</v>
      </c>
      <c r="AI12" s="66">
        <v>0</v>
      </c>
      <c r="AJ12" s="66">
        <v>0</v>
      </c>
      <c r="AK12" s="66">
        <v>0</v>
      </c>
      <c r="AL12" s="66">
        <v>0</v>
      </c>
      <c r="AM12" s="66">
        <v>0</v>
      </c>
      <c r="AN12" s="66">
        <v>0</v>
      </c>
      <c r="AO12" s="66">
        <v>0</v>
      </c>
      <c r="AP12" s="66">
        <v>0</v>
      </c>
      <c r="AQ12" s="66">
        <v>0</v>
      </c>
      <c r="AR12" s="66">
        <v>0</v>
      </c>
      <c r="AS12" s="66">
        <v>3.8221725196317489E-6</v>
      </c>
      <c r="AT12" s="66">
        <v>1.4044016893133229E-6</v>
      </c>
      <c r="AU12" s="66">
        <v>0</v>
      </c>
      <c r="AV12" s="66">
        <v>0</v>
      </c>
      <c r="AW12" s="66">
        <v>0</v>
      </c>
      <c r="AX12" s="66">
        <v>0</v>
      </c>
      <c r="AY12" s="66">
        <v>0</v>
      </c>
      <c r="AZ12" s="66">
        <v>0</v>
      </c>
      <c r="BA12" s="66">
        <v>0</v>
      </c>
      <c r="BB12" s="66">
        <v>0</v>
      </c>
      <c r="BC12" s="66">
        <v>1.2243478768804178E-8</v>
      </c>
      <c r="BD12" s="66">
        <v>0</v>
      </c>
      <c r="BE12" s="66">
        <v>0</v>
      </c>
      <c r="BF12" s="66">
        <v>0</v>
      </c>
      <c r="BG12" s="66">
        <v>2.8063155218688857E-8</v>
      </c>
      <c r="BH12" s="66">
        <v>0</v>
      </c>
    </row>
    <row r="13" spans="1:60" x14ac:dyDescent="0.25">
      <c r="A13" s="13" t="s">
        <v>351</v>
      </c>
      <c r="B13" s="13" t="s">
        <v>419</v>
      </c>
      <c r="C13" s="66">
        <v>0</v>
      </c>
      <c r="D13" s="66">
        <v>4.1032868214749757E-8</v>
      </c>
      <c r="E13" s="66">
        <v>0</v>
      </c>
      <c r="F13" s="66">
        <v>0</v>
      </c>
      <c r="G13" s="66">
        <v>0</v>
      </c>
      <c r="H13" s="66">
        <v>0</v>
      </c>
      <c r="I13" s="66">
        <v>0</v>
      </c>
      <c r="J13" s="66">
        <v>0</v>
      </c>
      <c r="K13" s="66">
        <v>1.9075198996386722E-4</v>
      </c>
      <c r="L13" s="66">
        <v>0</v>
      </c>
      <c r="M13" s="66">
        <v>0</v>
      </c>
      <c r="N13" s="66">
        <v>0</v>
      </c>
      <c r="O13" s="66">
        <v>0</v>
      </c>
      <c r="P13" s="66">
        <v>0</v>
      </c>
      <c r="Q13" s="66">
        <v>0</v>
      </c>
      <c r="R13" s="66">
        <v>0</v>
      </c>
      <c r="S13" s="66">
        <v>0</v>
      </c>
      <c r="T13" s="66">
        <v>0</v>
      </c>
      <c r="U13" s="66">
        <v>0</v>
      </c>
      <c r="V13" s="66">
        <v>0</v>
      </c>
      <c r="W13" s="66">
        <v>0</v>
      </c>
      <c r="X13" s="66">
        <v>0</v>
      </c>
      <c r="Y13" s="66">
        <v>0</v>
      </c>
      <c r="Z13" s="66">
        <v>0</v>
      </c>
      <c r="AA13" s="66">
        <v>0</v>
      </c>
      <c r="AB13" s="66">
        <v>0</v>
      </c>
      <c r="AC13" s="66">
        <v>0</v>
      </c>
      <c r="AD13" s="66">
        <v>0</v>
      </c>
      <c r="AE13" s="66">
        <v>0</v>
      </c>
      <c r="AF13" s="66">
        <v>0</v>
      </c>
      <c r="AG13" s="66">
        <v>0</v>
      </c>
      <c r="AH13" s="66">
        <v>0</v>
      </c>
      <c r="AI13" s="66">
        <v>0</v>
      </c>
      <c r="AJ13" s="66">
        <v>0</v>
      </c>
      <c r="AK13" s="66">
        <v>0</v>
      </c>
      <c r="AL13" s="66">
        <v>0</v>
      </c>
      <c r="AM13" s="66">
        <v>0</v>
      </c>
      <c r="AN13" s="66">
        <v>0</v>
      </c>
      <c r="AO13" s="66">
        <v>0</v>
      </c>
      <c r="AP13" s="66">
        <v>0</v>
      </c>
      <c r="AQ13" s="66">
        <v>0</v>
      </c>
      <c r="AR13" s="66">
        <v>0</v>
      </c>
      <c r="AS13" s="66">
        <v>0</v>
      </c>
      <c r="AT13" s="66">
        <v>0</v>
      </c>
      <c r="AU13" s="66">
        <v>0</v>
      </c>
      <c r="AV13" s="66">
        <v>0</v>
      </c>
      <c r="AW13" s="66">
        <v>0</v>
      </c>
      <c r="AX13" s="66">
        <v>0</v>
      </c>
      <c r="AY13" s="66">
        <v>0</v>
      </c>
      <c r="AZ13" s="66">
        <v>0</v>
      </c>
      <c r="BA13" s="66">
        <v>5.9142333830519628E-8</v>
      </c>
      <c r="BB13" s="66">
        <v>0</v>
      </c>
      <c r="BC13" s="66">
        <v>1.2396438153519912E-8</v>
      </c>
      <c r="BD13" s="66">
        <v>0</v>
      </c>
      <c r="BE13" s="66">
        <v>0</v>
      </c>
      <c r="BF13" s="66">
        <v>0</v>
      </c>
      <c r="BG13" s="66">
        <v>5.2768396378573963E-7</v>
      </c>
      <c r="BH13" s="66">
        <v>0</v>
      </c>
    </row>
    <row r="14" spans="1:60" x14ac:dyDescent="0.25">
      <c r="A14" s="13" t="s">
        <v>352</v>
      </c>
      <c r="B14" s="13" t="s">
        <v>90</v>
      </c>
      <c r="C14" s="66">
        <v>0</v>
      </c>
      <c r="D14" s="66">
        <v>3.1304435988052557E-7</v>
      </c>
      <c r="E14" s="66">
        <v>0</v>
      </c>
      <c r="F14" s="66">
        <v>0</v>
      </c>
      <c r="G14" s="66">
        <v>0</v>
      </c>
      <c r="H14" s="66">
        <v>0</v>
      </c>
      <c r="I14" s="66">
        <v>5.1261363040424255E-8</v>
      </c>
      <c r="J14" s="66">
        <v>0</v>
      </c>
      <c r="K14" s="66">
        <v>1.9846331115724096E-4</v>
      </c>
      <c r="L14" s="66">
        <v>4.5896415357163939E-6</v>
      </c>
      <c r="M14" s="66">
        <v>0</v>
      </c>
      <c r="N14" s="66">
        <v>0</v>
      </c>
      <c r="O14" s="66">
        <v>0</v>
      </c>
      <c r="P14" s="66">
        <v>0</v>
      </c>
      <c r="Q14" s="66">
        <v>0</v>
      </c>
      <c r="R14" s="66">
        <v>0</v>
      </c>
      <c r="S14" s="66">
        <v>0</v>
      </c>
      <c r="T14" s="66">
        <v>0</v>
      </c>
      <c r="U14" s="66">
        <v>0</v>
      </c>
      <c r="V14" s="66">
        <v>0</v>
      </c>
      <c r="W14" s="66">
        <v>0</v>
      </c>
      <c r="X14" s="66">
        <v>0</v>
      </c>
      <c r="Y14" s="66">
        <v>0</v>
      </c>
      <c r="Z14" s="66">
        <v>0</v>
      </c>
      <c r="AA14" s="66">
        <v>0</v>
      </c>
      <c r="AB14" s="66">
        <v>0</v>
      </c>
      <c r="AC14" s="66">
        <v>0</v>
      </c>
      <c r="AD14" s="66">
        <v>0</v>
      </c>
      <c r="AE14" s="66">
        <v>0</v>
      </c>
      <c r="AF14" s="66">
        <v>0</v>
      </c>
      <c r="AG14" s="66">
        <v>0</v>
      </c>
      <c r="AH14" s="66">
        <v>0</v>
      </c>
      <c r="AI14" s="66">
        <v>0</v>
      </c>
      <c r="AJ14" s="66">
        <v>0</v>
      </c>
      <c r="AK14" s="66">
        <v>0</v>
      </c>
      <c r="AL14" s="66">
        <v>0</v>
      </c>
      <c r="AM14" s="66">
        <v>0</v>
      </c>
      <c r="AN14" s="66">
        <v>0</v>
      </c>
      <c r="AO14" s="66">
        <v>0</v>
      </c>
      <c r="AP14" s="66">
        <v>2.1834785049421462E-6</v>
      </c>
      <c r="AQ14" s="66">
        <v>0</v>
      </c>
      <c r="AR14" s="66">
        <v>0</v>
      </c>
      <c r="AS14" s="66">
        <v>1.8509946946041812E-5</v>
      </c>
      <c r="AT14" s="66">
        <v>4.6817636681981458E-5</v>
      </c>
      <c r="AU14" s="66">
        <v>0</v>
      </c>
      <c r="AV14" s="66">
        <v>0</v>
      </c>
      <c r="AW14" s="66">
        <v>0</v>
      </c>
      <c r="AX14" s="66">
        <v>0</v>
      </c>
      <c r="AY14" s="66">
        <v>0</v>
      </c>
      <c r="AZ14" s="66">
        <v>0</v>
      </c>
      <c r="BA14" s="66">
        <v>6.5060054893189585E-8</v>
      </c>
      <c r="BB14" s="66">
        <v>0</v>
      </c>
      <c r="BC14" s="66">
        <v>3.8967193137794587E-6</v>
      </c>
      <c r="BD14" s="66">
        <v>3.4441250937617701E-7</v>
      </c>
      <c r="BE14" s="66">
        <v>2.1625922585193768E-6</v>
      </c>
      <c r="BF14" s="66">
        <v>0</v>
      </c>
      <c r="BG14" s="66">
        <v>2.6121756516011439E-7</v>
      </c>
      <c r="BH14" s="66">
        <v>0</v>
      </c>
    </row>
    <row r="15" spans="1:60" x14ac:dyDescent="0.25">
      <c r="A15" s="13" t="s">
        <v>353</v>
      </c>
      <c r="B15" s="13" t="s">
        <v>420</v>
      </c>
      <c r="C15" s="66">
        <v>1.2928976517174505E-3</v>
      </c>
      <c r="D15" s="66">
        <v>1.422597477695769E-2</v>
      </c>
      <c r="E15" s="66">
        <v>1.2676586394625197E-3</v>
      </c>
      <c r="F15" s="66">
        <v>0</v>
      </c>
      <c r="G15" s="66">
        <v>0</v>
      </c>
      <c r="H15" s="66">
        <v>0</v>
      </c>
      <c r="I15" s="66">
        <v>0.19709297193599781</v>
      </c>
      <c r="J15" s="66">
        <v>0</v>
      </c>
      <c r="K15" s="66">
        <v>1.2783910898265909E-4</v>
      </c>
      <c r="L15" s="66">
        <v>0</v>
      </c>
      <c r="M15" s="66">
        <v>0</v>
      </c>
      <c r="N15" s="66">
        <v>0</v>
      </c>
      <c r="O15" s="66">
        <v>0</v>
      </c>
      <c r="P15" s="66">
        <v>0</v>
      </c>
      <c r="Q15" s="66">
        <v>0</v>
      </c>
      <c r="R15" s="66">
        <v>0</v>
      </c>
      <c r="S15" s="66">
        <v>0</v>
      </c>
      <c r="T15" s="66">
        <v>0</v>
      </c>
      <c r="U15" s="66">
        <v>0</v>
      </c>
      <c r="V15" s="66">
        <v>0</v>
      </c>
      <c r="W15" s="66">
        <v>0</v>
      </c>
      <c r="X15" s="66">
        <v>0</v>
      </c>
      <c r="Y15" s="66">
        <v>0</v>
      </c>
      <c r="Z15" s="66">
        <v>0</v>
      </c>
      <c r="AA15" s="66">
        <v>0</v>
      </c>
      <c r="AB15" s="66">
        <v>0</v>
      </c>
      <c r="AC15" s="66">
        <v>0</v>
      </c>
      <c r="AD15" s="66">
        <v>0</v>
      </c>
      <c r="AE15" s="66">
        <v>0</v>
      </c>
      <c r="AF15" s="66">
        <v>0</v>
      </c>
      <c r="AG15" s="66">
        <v>0</v>
      </c>
      <c r="AH15" s="66">
        <v>0</v>
      </c>
      <c r="AI15" s="66">
        <v>0</v>
      </c>
      <c r="AJ15" s="66">
        <v>0</v>
      </c>
      <c r="AK15" s="66">
        <v>0</v>
      </c>
      <c r="AL15" s="66">
        <v>0</v>
      </c>
      <c r="AM15" s="66">
        <v>0</v>
      </c>
      <c r="AN15" s="66">
        <v>0</v>
      </c>
      <c r="AO15" s="66">
        <v>0</v>
      </c>
      <c r="AP15" s="66">
        <v>0</v>
      </c>
      <c r="AQ15" s="66">
        <v>0</v>
      </c>
      <c r="AR15" s="66">
        <v>0</v>
      </c>
      <c r="AS15" s="66">
        <v>0</v>
      </c>
      <c r="AT15" s="66">
        <v>0</v>
      </c>
      <c r="AU15" s="66">
        <v>0</v>
      </c>
      <c r="AV15" s="66">
        <v>0</v>
      </c>
      <c r="AW15" s="66">
        <v>0</v>
      </c>
      <c r="AX15" s="66">
        <v>0</v>
      </c>
      <c r="AY15" s="66">
        <v>0</v>
      </c>
      <c r="AZ15" s="66">
        <v>0</v>
      </c>
      <c r="BA15" s="66">
        <v>1.6134616866758054E-5</v>
      </c>
      <c r="BB15" s="66">
        <v>0</v>
      </c>
      <c r="BC15" s="66">
        <v>1.3950220412319584E-4</v>
      </c>
      <c r="BD15" s="66">
        <v>2.8470945765640659E-5</v>
      </c>
      <c r="BE15" s="66">
        <v>4.8545634901200413E-4</v>
      </c>
      <c r="BF15" s="66">
        <v>0</v>
      </c>
      <c r="BG15" s="66">
        <v>0</v>
      </c>
      <c r="BH15" s="66">
        <v>0</v>
      </c>
    </row>
    <row r="16" spans="1:60" x14ac:dyDescent="0.25">
      <c r="A16" s="24" t="s">
        <v>354</v>
      </c>
      <c r="B16" s="24" t="s">
        <v>421</v>
      </c>
      <c r="C16" s="65">
        <v>9.5592817357576443E-6</v>
      </c>
      <c r="D16" s="65">
        <v>3.1484565403468797E-3</v>
      </c>
      <c r="E16" s="65">
        <v>0</v>
      </c>
      <c r="F16" s="65">
        <v>0</v>
      </c>
      <c r="G16" s="65">
        <v>0</v>
      </c>
      <c r="H16" s="65">
        <v>0</v>
      </c>
      <c r="I16" s="65">
        <v>7.8093005837124682E-2</v>
      </c>
      <c r="J16" s="65">
        <v>0</v>
      </c>
      <c r="K16" s="65">
        <v>0</v>
      </c>
      <c r="L16" s="65">
        <v>0</v>
      </c>
      <c r="M16" s="65">
        <v>0</v>
      </c>
      <c r="N16" s="65">
        <v>0</v>
      </c>
      <c r="O16" s="65">
        <v>0</v>
      </c>
      <c r="P16" s="65">
        <v>0</v>
      </c>
      <c r="Q16" s="65">
        <v>0</v>
      </c>
      <c r="R16" s="65">
        <v>0</v>
      </c>
      <c r="S16" s="65">
        <v>0</v>
      </c>
      <c r="T16" s="65">
        <v>0</v>
      </c>
      <c r="U16" s="65">
        <v>0</v>
      </c>
      <c r="V16" s="65">
        <v>0</v>
      </c>
      <c r="W16" s="65">
        <v>0</v>
      </c>
      <c r="X16" s="65">
        <v>0</v>
      </c>
      <c r="Y16" s="65">
        <v>0</v>
      </c>
      <c r="Z16" s="65">
        <v>0</v>
      </c>
      <c r="AA16" s="65">
        <v>0</v>
      </c>
      <c r="AB16" s="65">
        <v>0</v>
      </c>
      <c r="AC16" s="65">
        <v>0</v>
      </c>
      <c r="AD16" s="65">
        <v>0</v>
      </c>
      <c r="AE16" s="65">
        <v>0</v>
      </c>
      <c r="AF16" s="65">
        <v>0</v>
      </c>
      <c r="AG16" s="65">
        <v>0</v>
      </c>
      <c r="AH16" s="65">
        <v>0</v>
      </c>
      <c r="AI16" s="65">
        <v>0</v>
      </c>
      <c r="AJ16" s="65">
        <v>0</v>
      </c>
      <c r="AK16" s="65">
        <v>0</v>
      </c>
      <c r="AL16" s="65">
        <v>0</v>
      </c>
      <c r="AM16" s="65">
        <v>0</v>
      </c>
      <c r="AN16" s="65">
        <v>0</v>
      </c>
      <c r="AO16" s="65">
        <v>0</v>
      </c>
      <c r="AP16" s="65">
        <v>0</v>
      </c>
      <c r="AQ16" s="65">
        <v>0</v>
      </c>
      <c r="AR16" s="65">
        <v>0</v>
      </c>
      <c r="AS16" s="65">
        <v>0</v>
      </c>
      <c r="AT16" s="65">
        <v>4.0972618787311638E-4</v>
      </c>
      <c r="AU16" s="65">
        <v>0</v>
      </c>
      <c r="AV16" s="65">
        <v>0</v>
      </c>
      <c r="AW16" s="65">
        <v>0</v>
      </c>
      <c r="AX16" s="65">
        <v>0</v>
      </c>
      <c r="AY16" s="65">
        <v>0</v>
      </c>
      <c r="AZ16" s="65">
        <v>0</v>
      </c>
      <c r="BA16" s="65">
        <v>0</v>
      </c>
      <c r="BB16" s="65">
        <v>0</v>
      </c>
      <c r="BC16" s="65">
        <v>0</v>
      </c>
      <c r="BD16" s="65">
        <v>0</v>
      </c>
      <c r="BE16" s="65">
        <v>0</v>
      </c>
      <c r="BF16" s="65">
        <v>0</v>
      </c>
      <c r="BG16" s="65">
        <v>6.3484862589706766E-5</v>
      </c>
      <c r="BH16" s="65">
        <v>0</v>
      </c>
    </row>
    <row r="17" spans="1:60" x14ac:dyDescent="0.25">
      <c r="A17" s="24" t="s">
        <v>355</v>
      </c>
      <c r="B17" s="24" t="s">
        <v>422</v>
      </c>
      <c r="C17" s="65">
        <v>3.8461917453368774E-4</v>
      </c>
      <c r="D17" s="65">
        <v>2.5136331515898219E-4</v>
      </c>
      <c r="E17" s="65">
        <v>5.9639497777484648E-6</v>
      </c>
      <c r="F17" s="65">
        <v>0</v>
      </c>
      <c r="G17" s="65">
        <v>0</v>
      </c>
      <c r="H17" s="65">
        <v>0</v>
      </c>
      <c r="I17" s="65">
        <v>1.7678106656570772E-2</v>
      </c>
      <c r="J17" s="65">
        <v>0</v>
      </c>
      <c r="K17" s="65">
        <v>0</v>
      </c>
      <c r="L17" s="65">
        <v>0</v>
      </c>
      <c r="M17" s="65">
        <v>0</v>
      </c>
      <c r="N17" s="65">
        <v>0</v>
      </c>
      <c r="O17" s="65">
        <v>0</v>
      </c>
      <c r="P17" s="65">
        <v>0</v>
      </c>
      <c r="Q17" s="65">
        <v>0</v>
      </c>
      <c r="R17" s="65">
        <v>0</v>
      </c>
      <c r="S17" s="65">
        <v>0</v>
      </c>
      <c r="T17" s="65">
        <v>0</v>
      </c>
      <c r="U17" s="65">
        <v>0</v>
      </c>
      <c r="V17" s="65">
        <v>0</v>
      </c>
      <c r="W17" s="65">
        <v>0</v>
      </c>
      <c r="X17" s="65">
        <v>0</v>
      </c>
      <c r="Y17" s="65">
        <v>0</v>
      </c>
      <c r="Z17" s="65">
        <v>0</v>
      </c>
      <c r="AA17" s="65">
        <v>0</v>
      </c>
      <c r="AB17" s="65">
        <v>0</v>
      </c>
      <c r="AC17" s="65">
        <v>0</v>
      </c>
      <c r="AD17" s="65">
        <v>0</v>
      </c>
      <c r="AE17" s="65">
        <v>0</v>
      </c>
      <c r="AF17" s="65">
        <v>0</v>
      </c>
      <c r="AG17" s="65">
        <v>0</v>
      </c>
      <c r="AH17" s="65">
        <v>0</v>
      </c>
      <c r="AI17" s="65">
        <v>0</v>
      </c>
      <c r="AJ17" s="65">
        <v>0</v>
      </c>
      <c r="AK17" s="65">
        <v>0</v>
      </c>
      <c r="AL17" s="65">
        <v>0</v>
      </c>
      <c r="AM17" s="65">
        <v>0</v>
      </c>
      <c r="AN17" s="65">
        <v>0</v>
      </c>
      <c r="AO17" s="65">
        <v>0</v>
      </c>
      <c r="AP17" s="65">
        <v>0</v>
      </c>
      <c r="AQ17" s="65">
        <v>0</v>
      </c>
      <c r="AR17" s="65">
        <v>0</v>
      </c>
      <c r="AS17" s="65">
        <v>0</v>
      </c>
      <c r="AT17" s="65">
        <v>0</v>
      </c>
      <c r="AU17" s="65">
        <v>0</v>
      </c>
      <c r="AV17" s="65">
        <v>0</v>
      </c>
      <c r="AW17" s="65">
        <v>0</v>
      </c>
      <c r="AX17" s="65">
        <v>0</v>
      </c>
      <c r="AY17" s="65">
        <v>0</v>
      </c>
      <c r="AZ17" s="65">
        <v>0</v>
      </c>
      <c r="BA17" s="65">
        <v>0</v>
      </c>
      <c r="BB17" s="65">
        <v>0</v>
      </c>
      <c r="BC17" s="65">
        <v>0</v>
      </c>
      <c r="BD17" s="65">
        <v>0</v>
      </c>
      <c r="BE17" s="65">
        <v>0</v>
      </c>
      <c r="BF17" s="65">
        <v>0</v>
      </c>
      <c r="BG17" s="65">
        <v>0</v>
      </c>
      <c r="BH17" s="65">
        <v>0</v>
      </c>
    </row>
    <row r="18" spans="1:60" x14ac:dyDescent="0.25">
      <c r="A18" s="24" t="s">
        <v>356</v>
      </c>
      <c r="B18" s="24" t="s">
        <v>423</v>
      </c>
      <c r="C18" s="65">
        <v>1.3029039193303365E-3</v>
      </c>
      <c r="D18" s="65">
        <v>3.84892098281637E-3</v>
      </c>
      <c r="E18" s="65">
        <v>1.6873325530735627E-5</v>
      </c>
      <c r="F18" s="65">
        <v>0</v>
      </c>
      <c r="G18" s="65">
        <v>0</v>
      </c>
      <c r="H18" s="65">
        <v>0</v>
      </c>
      <c r="I18" s="65">
        <v>2.8314772067767852E-2</v>
      </c>
      <c r="J18" s="65">
        <v>0</v>
      </c>
      <c r="K18" s="65">
        <v>4.4005256518328912E-3</v>
      </c>
      <c r="L18" s="65">
        <v>0</v>
      </c>
      <c r="M18" s="65">
        <v>0</v>
      </c>
      <c r="N18" s="65">
        <v>0</v>
      </c>
      <c r="O18" s="65">
        <v>0</v>
      </c>
      <c r="P18" s="65">
        <v>0</v>
      </c>
      <c r="Q18" s="65">
        <v>0</v>
      </c>
      <c r="R18" s="65">
        <v>0</v>
      </c>
      <c r="S18" s="65">
        <v>0</v>
      </c>
      <c r="T18" s="65">
        <v>0</v>
      </c>
      <c r="U18" s="65">
        <v>0</v>
      </c>
      <c r="V18" s="65">
        <v>0</v>
      </c>
      <c r="W18" s="65">
        <v>0</v>
      </c>
      <c r="X18" s="65">
        <v>0</v>
      </c>
      <c r="Y18" s="65">
        <v>0</v>
      </c>
      <c r="Z18" s="65">
        <v>0</v>
      </c>
      <c r="AA18" s="65">
        <v>0</v>
      </c>
      <c r="AB18" s="65">
        <v>0</v>
      </c>
      <c r="AC18" s="65">
        <v>0</v>
      </c>
      <c r="AD18" s="65">
        <v>0</v>
      </c>
      <c r="AE18" s="65">
        <v>0</v>
      </c>
      <c r="AF18" s="65">
        <v>0</v>
      </c>
      <c r="AG18" s="65">
        <v>0</v>
      </c>
      <c r="AH18" s="65">
        <v>0</v>
      </c>
      <c r="AI18" s="65">
        <v>0</v>
      </c>
      <c r="AJ18" s="65">
        <v>0</v>
      </c>
      <c r="AK18" s="65">
        <v>0</v>
      </c>
      <c r="AL18" s="65">
        <v>0</v>
      </c>
      <c r="AM18" s="65">
        <v>0</v>
      </c>
      <c r="AN18" s="65">
        <v>0</v>
      </c>
      <c r="AO18" s="65">
        <v>0</v>
      </c>
      <c r="AP18" s="65">
        <v>4.5196279004573443E-6</v>
      </c>
      <c r="AQ18" s="65">
        <v>0</v>
      </c>
      <c r="AR18" s="65">
        <v>0</v>
      </c>
      <c r="AS18" s="65">
        <v>8.0102068134416289E-3</v>
      </c>
      <c r="AT18" s="65">
        <v>3.4224960330232314E-3</v>
      </c>
      <c r="AU18" s="65">
        <v>0</v>
      </c>
      <c r="AV18" s="65">
        <v>0</v>
      </c>
      <c r="AW18" s="65">
        <v>0</v>
      </c>
      <c r="AX18" s="65">
        <v>0</v>
      </c>
      <c r="AY18" s="65">
        <v>0</v>
      </c>
      <c r="AZ18" s="65">
        <v>0</v>
      </c>
      <c r="BA18" s="65">
        <v>0</v>
      </c>
      <c r="BB18" s="65">
        <v>0</v>
      </c>
      <c r="BC18" s="65">
        <v>5.7054076221489271E-5</v>
      </c>
      <c r="BD18" s="65">
        <v>4.0255463211144998E-5</v>
      </c>
      <c r="BE18" s="65">
        <v>4.5165282180729377E-5</v>
      </c>
      <c r="BF18" s="65">
        <v>0</v>
      </c>
      <c r="BG18" s="65">
        <v>0</v>
      </c>
      <c r="BH18" s="65">
        <v>0</v>
      </c>
    </row>
    <row r="19" spans="1:60" x14ac:dyDescent="0.25">
      <c r="A19" s="24" t="s">
        <v>357</v>
      </c>
      <c r="B19" s="24" t="s">
        <v>424</v>
      </c>
      <c r="C19" s="65">
        <v>2.9718820957188056E-4</v>
      </c>
      <c r="D19" s="65">
        <v>1.1452089149505233E-3</v>
      </c>
      <c r="E19" s="65">
        <v>0.36433487578873247</v>
      </c>
      <c r="F19" s="65">
        <v>6.008728424352643E-5</v>
      </c>
      <c r="G19" s="65">
        <v>0</v>
      </c>
      <c r="H19" s="65">
        <v>0</v>
      </c>
      <c r="I19" s="65">
        <v>8.5099792163344863E-4</v>
      </c>
      <c r="J19" s="65">
        <v>0</v>
      </c>
      <c r="K19" s="65">
        <v>4.3783661572405392E-4</v>
      </c>
      <c r="L19" s="65">
        <v>1.3578073321941988E-5</v>
      </c>
      <c r="M19" s="65">
        <v>0</v>
      </c>
      <c r="N19" s="65">
        <v>5.6418095865439736E-4</v>
      </c>
      <c r="O19" s="65">
        <v>8.9855852762116007E-5</v>
      </c>
      <c r="P19" s="65">
        <v>1.5971821594045618E-4</v>
      </c>
      <c r="Q19" s="65">
        <v>6.6173524116811822E-2</v>
      </c>
      <c r="R19" s="65">
        <v>3.1349259331426182E-2</v>
      </c>
      <c r="S19" s="65">
        <v>0</v>
      </c>
      <c r="T19" s="65">
        <v>0</v>
      </c>
      <c r="U19" s="65">
        <v>2.090755821445429E-5</v>
      </c>
      <c r="V19" s="65">
        <v>8.2665443680536945E-4</v>
      </c>
      <c r="W19" s="65">
        <v>0</v>
      </c>
      <c r="X19" s="65">
        <v>0</v>
      </c>
      <c r="Y19" s="65">
        <v>0</v>
      </c>
      <c r="Z19" s="65">
        <v>4.9315602806881643E-3</v>
      </c>
      <c r="AA19" s="65">
        <v>7.5702201744301089E-4</v>
      </c>
      <c r="AB19" s="65">
        <v>3.2374003151349087E-3</v>
      </c>
      <c r="AC19" s="65">
        <v>5.6863742982481421E-5</v>
      </c>
      <c r="AD19" s="65">
        <v>0</v>
      </c>
      <c r="AE19" s="65">
        <v>0</v>
      </c>
      <c r="AF19" s="65">
        <v>0</v>
      </c>
      <c r="AG19" s="65">
        <v>0</v>
      </c>
      <c r="AH19" s="65">
        <v>0</v>
      </c>
      <c r="AI19" s="65">
        <v>0</v>
      </c>
      <c r="AJ19" s="65">
        <v>3.3929303471193047E-5</v>
      </c>
      <c r="AK19" s="65">
        <v>0</v>
      </c>
      <c r="AL19" s="65">
        <v>0</v>
      </c>
      <c r="AM19" s="65">
        <v>0</v>
      </c>
      <c r="AN19" s="65">
        <v>1.2002165167682628E-3</v>
      </c>
      <c r="AO19" s="65">
        <v>0</v>
      </c>
      <c r="AP19" s="65">
        <v>1.1920971671711035E-4</v>
      </c>
      <c r="AQ19" s="65">
        <v>0</v>
      </c>
      <c r="AR19" s="65">
        <v>0</v>
      </c>
      <c r="AS19" s="65">
        <v>0</v>
      </c>
      <c r="AT19" s="65">
        <v>0</v>
      </c>
      <c r="AU19" s="65">
        <v>0</v>
      </c>
      <c r="AV19" s="65">
        <v>0</v>
      </c>
      <c r="AW19" s="65">
        <v>0</v>
      </c>
      <c r="AX19" s="65">
        <v>0</v>
      </c>
      <c r="AY19" s="65">
        <v>0</v>
      </c>
      <c r="AZ19" s="65">
        <v>0</v>
      </c>
      <c r="BA19" s="65">
        <v>5.581768308807044E-6</v>
      </c>
      <c r="BB19" s="65">
        <v>0</v>
      </c>
      <c r="BC19" s="65">
        <v>8.7746848753571145E-6</v>
      </c>
      <c r="BD19" s="65">
        <v>0</v>
      </c>
      <c r="BE19" s="65">
        <v>0</v>
      </c>
      <c r="BF19" s="65">
        <v>0</v>
      </c>
      <c r="BG19" s="65">
        <v>0</v>
      </c>
      <c r="BH19" s="65">
        <v>0</v>
      </c>
    </row>
    <row r="20" spans="1:60" x14ac:dyDescent="0.25">
      <c r="A20" s="24" t="s">
        <v>358</v>
      </c>
      <c r="B20" s="24" t="s">
        <v>425</v>
      </c>
      <c r="C20" s="65">
        <v>4.0333646432470097E-8</v>
      </c>
      <c r="D20" s="65">
        <v>6.2825173525120778E-6</v>
      </c>
      <c r="E20" s="65">
        <v>4.2544098847178636E-5</v>
      </c>
      <c r="F20" s="65">
        <v>0</v>
      </c>
      <c r="G20" s="65">
        <v>0</v>
      </c>
      <c r="H20" s="65">
        <v>0</v>
      </c>
      <c r="I20" s="65">
        <v>4.8188309938204076E-5</v>
      </c>
      <c r="J20" s="65">
        <v>0</v>
      </c>
      <c r="K20" s="65">
        <v>0</v>
      </c>
      <c r="L20" s="65">
        <v>0</v>
      </c>
      <c r="M20" s="65">
        <v>0</v>
      </c>
      <c r="N20" s="65">
        <v>0</v>
      </c>
      <c r="O20" s="65">
        <v>0</v>
      </c>
      <c r="P20" s="65">
        <v>0</v>
      </c>
      <c r="Q20" s="65">
        <v>0</v>
      </c>
      <c r="R20" s="65">
        <v>0</v>
      </c>
      <c r="S20" s="65">
        <v>0</v>
      </c>
      <c r="T20" s="65">
        <v>0</v>
      </c>
      <c r="U20" s="65">
        <v>0</v>
      </c>
      <c r="V20" s="65">
        <v>0</v>
      </c>
      <c r="W20" s="65">
        <v>0</v>
      </c>
      <c r="X20" s="65">
        <v>0</v>
      </c>
      <c r="Y20" s="65">
        <v>0</v>
      </c>
      <c r="Z20" s="65">
        <v>0</v>
      </c>
      <c r="AA20" s="65">
        <v>0</v>
      </c>
      <c r="AB20" s="65">
        <v>0</v>
      </c>
      <c r="AC20" s="65">
        <v>0</v>
      </c>
      <c r="AD20" s="65">
        <v>0</v>
      </c>
      <c r="AE20" s="65">
        <v>0</v>
      </c>
      <c r="AF20" s="65">
        <v>0</v>
      </c>
      <c r="AG20" s="65">
        <v>0</v>
      </c>
      <c r="AH20" s="65">
        <v>0</v>
      </c>
      <c r="AI20" s="65">
        <v>0</v>
      </c>
      <c r="AJ20" s="65">
        <v>0</v>
      </c>
      <c r="AK20" s="65">
        <v>0</v>
      </c>
      <c r="AL20" s="65">
        <v>0</v>
      </c>
      <c r="AM20" s="65">
        <v>0</v>
      </c>
      <c r="AN20" s="65">
        <v>0</v>
      </c>
      <c r="AO20" s="65">
        <v>0</v>
      </c>
      <c r="AP20" s="65">
        <v>0</v>
      </c>
      <c r="AQ20" s="65">
        <v>0</v>
      </c>
      <c r="AR20" s="65">
        <v>0</v>
      </c>
      <c r="AS20" s="65">
        <v>1.5766649226367027E-5</v>
      </c>
      <c r="AT20" s="65">
        <v>1.7681024412044406E-5</v>
      </c>
      <c r="AU20" s="65">
        <v>0</v>
      </c>
      <c r="AV20" s="65">
        <v>0</v>
      </c>
      <c r="AW20" s="65">
        <v>0</v>
      </c>
      <c r="AX20" s="65">
        <v>0</v>
      </c>
      <c r="AY20" s="65">
        <v>0</v>
      </c>
      <c r="AZ20" s="65">
        <v>0</v>
      </c>
      <c r="BA20" s="65">
        <v>0</v>
      </c>
      <c r="BB20" s="65">
        <v>0</v>
      </c>
      <c r="BC20" s="65">
        <v>1.412806623898442E-6</v>
      </c>
      <c r="BD20" s="65">
        <v>6.4541020702804385E-7</v>
      </c>
      <c r="BE20" s="65">
        <v>8.9835508883318245E-7</v>
      </c>
      <c r="BF20" s="65">
        <v>0</v>
      </c>
      <c r="BG20" s="65">
        <v>0</v>
      </c>
      <c r="BH20" s="65">
        <v>0</v>
      </c>
    </row>
    <row r="21" spans="1:60" x14ac:dyDescent="0.25">
      <c r="A21" s="13" t="s">
        <v>359</v>
      </c>
      <c r="B21" s="13" t="s">
        <v>426</v>
      </c>
      <c r="C21" s="66">
        <v>0</v>
      </c>
      <c r="D21" s="66">
        <v>0</v>
      </c>
      <c r="E21" s="66">
        <v>0</v>
      </c>
      <c r="F21" s="66">
        <v>0</v>
      </c>
      <c r="G21" s="66">
        <v>0</v>
      </c>
      <c r="H21" s="66">
        <v>6.0252157855702441E-7</v>
      </c>
      <c r="I21" s="66">
        <v>7.3945808523464678E-8</v>
      </c>
      <c r="J21" s="66">
        <v>0</v>
      </c>
      <c r="K21" s="66">
        <v>6.9713067345576937E-8</v>
      </c>
      <c r="L21" s="66">
        <v>0</v>
      </c>
      <c r="M21" s="66">
        <v>0</v>
      </c>
      <c r="N21" s="66">
        <v>0</v>
      </c>
      <c r="O21" s="66">
        <v>0</v>
      </c>
      <c r="P21" s="66">
        <v>0</v>
      </c>
      <c r="Q21" s="66">
        <v>0</v>
      </c>
      <c r="R21" s="66">
        <v>0</v>
      </c>
      <c r="S21" s="66">
        <v>0</v>
      </c>
      <c r="T21" s="66">
        <v>1.4116032194644153E-7</v>
      </c>
      <c r="U21" s="66">
        <v>0</v>
      </c>
      <c r="V21" s="66">
        <v>7.1108813818372199E-7</v>
      </c>
      <c r="W21" s="66">
        <v>0</v>
      </c>
      <c r="X21" s="66">
        <v>0</v>
      </c>
      <c r="Y21" s="66">
        <v>0</v>
      </c>
      <c r="Z21" s="66">
        <v>0</v>
      </c>
      <c r="AA21" s="66">
        <v>1.3102786668560302E-7</v>
      </c>
      <c r="AB21" s="66">
        <v>6.2536752902633778E-5</v>
      </c>
      <c r="AC21" s="66">
        <v>0</v>
      </c>
      <c r="AD21" s="66">
        <v>0</v>
      </c>
      <c r="AE21" s="66">
        <v>0</v>
      </c>
      <c r="AF21" s="66">
        <v>0</v>
      </c>
      <c r="AG21" s="66">
        <v>0</v>
      </c>
      <c r="AH21" s="66">
        <v>1.1055693058458412E-6</v>
      </c>
      <c r="AI21" s="66">
        <v>0</v>
      </c>
      <c r="AJ21" s="66">
        <v>0</v>
      </c>
      <c r="AK21" s="66">
        <v>0</v>
      </c>
      <c r="AL21" s="66">
        <v>1.049060752154844E-5</v>
      </c>
      <c r="AM21" s="66">
        <v>0</v>
      </c>
      <c r="AN21" s="66">
        <v>0</v>
      </c>
      <c r="AO21" s="66">
        <v>0</v>
      </c>
      <c r="AP21" s="66">
        <v>0</v>
      </c>
      <c r="AQ21" s="66">
        <v>0</v>
      </c>
      <c r="AR21" s="66">
        <v>0</v>
      </c>
      <c r="AS21" s="66">
        <v>0</v>
      </c>
      <c r="AT21" s="66">
        <v>0</v>
      </c>
      <c r="AU21" s="66">
        <v>0</v>
      </c>
      <c r="AV21" s="66">
        <v>0</v>
      </c>
      <c r="AW21" s="66">
        <v>0</v>
      </c>
      <c r="AX21" s="66">
        <v>0</v>
      </c>
      <c r="AY21" s="66">
        <v>0</v>
      </c>
      <c r="AZ21" s="66">
        <v>0</v>
      </c>
      <c r="BA21" s="66">
        <v>2.9328365436149117E-8</v>
      </c>
      <c r="BB21" s="66">
        <v>0</v>
      </c>
      <c r="BC21" s="66">
        <v>0</v>
      </c>
      <c r="BD21" s="66">
        <v>0</v>
      </c>
      <c r="BE21" s="66">
        <v>0</v>
      </c>
      <c r="BF21" s="66">
        <v>0</v>
      </c>
      <c r="BG21" s="66">
        <v>0</v>
      </c>
      <c r="BH21" s="66">
        <v>0</v>
      </c>
    </row>
    <row r="22" spans="1:60" x14ac:dyDescent="0.25">
      <c r="A22" s="13" t="s">
        <v>360</v>
      </c>
      <c r="B22" s="13" t="s">
        <v>427</v>
      </c>
      <c r="C22" s="66">
        <v>6.6928332798540767E-5</v>
      </c>
      <c r="D22" s="66">
        <v>1.6564541048955623E-2</v>
      </c>
      <c r="E22" s="66">
        <v>2.9566410684064726E-3</v>
      </c>
      <c r="F22" s="66">
        <v>1.3857535757625347E-2</v>
      </c>
      <c r="G22" s="66">
        <v>0</v>
      </c>
      <c r="H22" s="66">
        <v>0</v>
      </c>
      <c r="I22" s="66">
        <v>2.0977312788782832E-4</v>
      </c>
      <c r="J22" s="66">
        <v>1.6650830538838521E-4</v>
      </c>
      <c r="K22" s="66">
        <v>1.0503997358826734E-3</v>
      </c>
      <c r="L22" s="66">
        <v>0</v>
      </c>
      <c r="M22" s="66">
        <v>0</v>
      </c>
      <c r="N22" s="66">
        <v>0</v>
      </c>
      <c r="O22" s="66">
        <v>0</v>
      </c>
      <c r="P22" s="66">
        <v>0</v>
      </c>
      <c r="Q22" s="66">
        <v>0</v>
      </c>
      <c r="R22" s="66">
        <v>2.5864948280688529E-5</v>
      </c>
      <c r="S22" s="66">
        <v>0</v>
      </c>
      <c r="T22" s="66">
        <v>0</v>
      </c>
      <c r="U22" s="66">
        <v>3.5160902211967817E-3</v>
      </c>
      <c r="V22" s="66">
        <v>1.8146459854284796E-2</v>
      </c>
      <c r="W22" s="66">
        <v>8.2362740395786884E-4</v>
      </c>
      <c r="X22" s="66">
        <v>0</v>
      </c>
      <c r="Y22" s="66">
        <v>0</v>
      </c>
      <c r="Z22" s="66">
        <v>0</v>
      </c>
      <c r="AA22" s="66">
        <v>6.9659628319052203E-2</v>
      </c>
      <c r="AB22" s="66">
        <v>3.5532828874887323E-3</v>
      </c>
      <c r="AC22" s="66">
        <v>6.990464609320641E-6</v>
      </c>
      <c r="AD22" s="66">
        <v>0</v>
      </c>
      <c r="AE22" s="66">
        <v>6.4492716422005596E-4</v>
      </c>
      <c r="AF22" s="66">
        <v>0</v>
      </c>
      <c r="AG22" s="66">
        <v>0</v>
      </c>
      <c r="AH22" s="66">
        <v>2.4073930211524589E-4</v>
      </c>
      <c r="AI22" s="66">
        <v>0</v>
      </c>
      <c r="AJ22" s="66">
        <v>5.6726299140231595E-4</v>
      </c>
      <c r="AK22" s="66">
        <v>0</v>
      </c>
      <c r="AL22" s="66">
        <v>0</v>
      </c>
      <c r="AM22" s="66">
        <v>3.9572514236539472E-3</v>
      </c>
      <c r="AN22" s="66">
        <v>1.1007328370194304E-2</v>
      </c>
      <c r="AO22" s="66">
        <v>0</v>
      </c>
      <c r="AP22" s="66">
        <v>6.9984526973051336E-5</v>
      </c>
      <c r="AQ22" s="66">
        <v>0</v>
      </c>
      <c r="AR22" s="66">
        <v>3.8597459574607526E-5</v>
      </c>
      <c r="AS22" s="66">
        <v>0</v>
      </c>
      <c r="AT22" s="66">
        <v>0</v>
      </c>
      <c r="AU22" s="66">
        <v>0</v>
      </c>
      <c r="AV22" s="66">
        <v>0</v>
      </c>
      <c r="AW22" s="66">
        <v>0</v>
      </c>
      <c r="AX22" s="66">
        <v>0</v>
      </c>
      <c r="AY22" s="66">
        <v>0</v>
      </c>
      <c r="AZ22" s="66">
        <v>6.4031660130156056E-4</v>
      </c>
      <c r="BA22" s="66">
        <v>0</v>
      </c>
      <c r="BB22" s="66">
        <v>0</v>
      </c>
      <c r="BC22" s="66">
        <v>6.2133327173973443E-5</v>
      </c>
      <c r="BD22" s="66">
        <v>0</v>
      </c>
      <c r="BE22" s="66">
        <v>3.1460427215173193E-6</v>
      </c>
      <c r="BF22" s="66">
        <v>0</v>
      </c>
      <c r="BG22" s="66">
        <v>0</v>
      </c>
      <c r="BH22" s="66">
        <v>0</v>
      </c>
    </row>
    <row r="23" spans="1:60" x14ac:dyDescent="0.25">
      <c r="A23" s="13" t="s">
        <v>361</v>
      </c>
      <c r="B23" s="13" t="s">
        <v>428</v>
      </c>
      <c r="C23" s="66">
        <v>0</v>
      </c>
      <c r="D23" s="66">
        <v>0</v>
      </c>
      <c r="E23" s="66">
        <v>0</v>
      </c>
      <c r="F23" s="66">
        <v>2.9979417053958286E-8</v>
      </c>
      <c r="G23" s="66">
        <v>1.5606055796278102E-7</v>
      </c>
      <c r="H23" s="66">
        <v>3.2182493226261156E-7</v>
      </c>
      <c r="I23" s="66">
        <v>8.9964670753583699E-8</v>
      </c>
      <c r="J23" s="66">
        <v>0</v>
      </c>
      <c r="K23" s="66">
        <v>7.9657137083214426E-7</v>
      </c>
      <c r="L23" s="66">
        <v>4.8776569652712966E-7</v>
      </c>
      <c r="M23" s="66">
        <v>0</v>
      </c>
      <c r="N23" s="66">
        <v>9.3553181000309004E-7</v>
      </c>
      <c r="O23" s="66">
        <v>0</v>
      </c>
      <c r="P23" s="66">
        <v>0</v>
      </c>
      <c r="Q23" s="66">
        <v>6.3128167578876429E-7</v>
      </c>
      <c r="R23" s="66">
        <v>2.1847707607635825E-6</v>
      </c>
      <c r="S23" s="66">
        <v>0</v>
      </c>
      <c r="T23" s="66">
        <v>7.0754199286534005E-5</v>
      </c>
      <c r="U23" s="66">
        <v>0</v>
      </c>
      <c r="V23" s="66">
        <v>2.9027678834924121E-6</v>
      </c>
      <c r="W23" s="66">
        <v>2.581780354743372E-7</v>
      </c>
      <c r="X23" s="66">
        <v>1.5761178650309004E-7</v>
      </c>
      <c r="Y23" s="66">
        <v>2.544554378276318E-7</v>
      </c>
      <c r="Z23" s="66">
        <v>2.2666506955454314E-7</v>
      </c>
      <c r="AA23" s="66">
        <v>2.3017595461430073E-6</v>
      </c>
      <c r="AB23" s="66">
        <v>7.8403511423402433E-7</v>
      </c>
      <c r="AC23" s="66">
        <v>1.2270497266690451E-6</v>
      </c>
      <c r="AD23" s="66">
        <v>0</v>
      </c>
      <c r="AE23" s="66">
        <v>9.7132444715190795E-8</v>
      </c>
      <c r="AF23" s="66">
        <v>7.4625787546354652E-8</v>
      </c>
      <c r="AG23" s="66">
        <v>1.2455396687424698E-7</v>
      </c>
      <c r="AH23" s="66">
        <v>3.897807807768765E-7</v>
      </c>
      <c r="AI23" s="66">
        <v>0</v>
      </c>
      <c r="AJ23" s="66">
        <v>0</v>
      </c>
      <c r="AK23" s="66">
        <v>0</v>
      </c>
      <c r="AL23" s="66">
        <v>1.287975454986701E-5</v>
      </c>
      <c r="AM23" s="66">
        <v>0</v>
      </c>
      <c r="AN23" s="66">
        <v>0</v>
      </c>
      <c r="AO23" s="66">
        <v>0</v>
      </c>
      <c r="AP23" s="66">
        <v>0</v>
      </c>
      <c r="AQ23" s="66">
        <v>0</v>
      </c>
      <c r="AR23" s="66">
        <v>0</v>
      </c>
      <c r="AS23" s="66">
        <v>0</v>
      </c>
      <c r="AT23" s="66">
        <v>0</v>
      </c>
      <c r="AU23" s="66">
        <v>0</v>
      </c>
      <c r="AV23" s="66">
        <v>0</v>
      </c>
      <c r="AW23" s="66">
        <v>0</v>
      </c>
      <c r="AX23" s="66">
        <v>0</v>
      </c>
      <c r="AY23" s="66">
        <v>0</v>
      </c>
      <c r="AZ23" s="66">
        <v>0</v>
      </c>
      <c r="BA23" s="66">
        <v>5.2217212662085499E-8</v>
      </c>
      <c r="BB23" s="66">
        <v>0</v>
      </c>
      <c r="BC23" s="66">
        <v>0</v>
      </c>
      <c r="BD23" s="66">
        <v>0</v>
      </c>
      <c r="BE23" s="66">
        <v>0</v>
      </c>
      <c r="BF23" s="66">
        <v>0</v>
      </c>
      <c r="BG23" s="66">
        <v>0</v>
      </c>
      <c r="BH23" s="66">
        <v>0</v>
      </c>
    </row>
    <row r="24" spans="1:60" x14ac:dyDescent="0.25">
      <c r="A24" s="13" t="s">
        <v>362</v>
      </c>
      <c r="B24" s="13" t="s">
        <v>429</v>
      </c>
      <c r="C24" s="66">
        <v>0</v>
      </c>
      <c r="D24" s="66">
        <v>0</v>
      </c>
      <c r="E24" s="66">
        <v>0</v>
      </c>
      <c r="F24" s="66">
        <v>0</v>
      </c>
      <c r="G24" s="66">
        <v>4.063887206126261E-6</v>
      </c>
      <c r="H24" s="66">
        <v>1.1760090342349767E-6</v>
      </c>
      <c r="I24" s="66">
        <v>0</v>
      </c>
      <c r="J24" s="66">
        <v>0</v>
      </c>
      <c r="K24" s="66">
        <v>0</v>
      </c>
      <c r="L24" s="66">
        <v>0</v>
      </c>
      <c r="M24" s="66">
        <v>0</v>
      </c>
      <c r="N24" s="66">
        <v>0</v>
      </c>
      <c r="O24" s="66">
        <v>0</v>
      </c>
      <c r="P24" s="66">
        <v>0</v>
      </c>
      <c r="Q24" s="66">
        <v>0</v>
      </c>
      <c r="R24" s="66">
        <v>0</v>
      </c>
      <c r="S24" s="66">
        <v>0</v>
      </c>
      <c r="T24" s="66">
        <v>0</v>
      </c>
      <c r="U24" s="66">
        <v>0</v>
      </c>
      <c r="V24" s="66">
        <v>0</v>
      </c>
      <c r="W24" s="66">
        <v>0</v>
      </c>
      <c r="X24" s="66">
        <v>0</v>
      </c>
      <c r="Y24" s="66">
        <v>0</v>
      </c>
      <c r="Z24" s="66">
        <v>0</v>
      </c>
      <c r="AA24" s="66">
        <v>1.2089612509829752E-6</v>
      </c>
      <c r="AB24" s="66">
        <v>5.6889233509082679E-5</v>
      </c>
      <c r="AC24" s="66">
        <v>0</v>
      </c>
      <c r="AD24" s="66">
        <v>0</v>
      </c>
      <c r="AE24" s="66">
        <v>0</v>
      </c>
      <c r="AF24" s="66">
        <v>0</v>
      </c>
      <c r="AG24" s="66">
        <v>0</v>
      </c>
      <c r="AH24" s="66">
        <v>0</v>
      </c>
      <c r="AI24" s="66">
        <v>0</v>
      </c>
      <c r="AJ24" s="66">
        <v>0</v>
      </c>
      <c r="AK24" s="66">
        <v>0</v>
      </c>
      <c r="AL24" s="66">
        <v>0</v>
      </c>
      <c r="AM24" s="66">
        <v>0</v>
      </c>
      <c r="AN24" s="66">
        <v>0</v>
      </c>
      <c r="AO24" s="66">
        <v>0</v>
      </c>
      <c r="AP24" s="66">
        <v>0</v>
      </c>
      <c r="AQ24" s="66">
        <v>0</v>
      </c>
      <c r="AR24" s="66">
        <v>0</v>
      </c>
      <c r="AS24" s="66">
        <v>0</v>
      </c>
      <c r="AT24" s="66">
        <v>0</v>
      </c>
      <c r="AU24" s="66">
        <v>0</v>
      </c>
      <c r="AV24" s="66">
        <v>0</v>
      </c>
      <c r="AW24" s="66">
        <v>0</v>
      </c>
      <c r="AX24" s="66">
        <v>0</v>
      </c>
      <c r="AY24" s="66">
        <v>0</v>
      </c>
      <c r="AZ24" s="66">
        <v>0</v>
      </c>
      <c r="BA24" s="66">
        <v>6.2447416068243503E-9</v>
      </c>
      <c r="BB24" s="66">
        <v>0</v>
      </c>
      <c r="BC24" s="66">
        <v>0</v>
      </c>
      <c r="BD24" s="66">
        <v>0</v>
      </c>
      <c r="BE24" s="66">
        <v>0</v>
      </c>
      <c r="BF24" s="66">
        <v>0</v>
      </c>
      <c r="BG24" s="66">
        <v>0</v>
      </c>
      <c r="BH24" s="66">
        <v>0</v>
      </c>
    </row>
    <row r="25" spans="1:60" x14ac:dyDescent="0.25">
      <c r="A25" s="13" t="s">
        <v>363</v>
      </c>
      <c r="B25" s="13" t="s">
        <v>430</v>
      </c>
      <c r="C25" s="66">
        <v>0</v>
      </c>
      <c r="D25" s="66">
        <v>0</v>
      </c>
      <c r="E25" s="66">
        <v>0</v>
      </c>
      <c r="F25" s="66">
        <v>0</v>
      </c>
      <c r="G25" s="66">
        <v>1.1206929954117838E-6</v>
      </c>
      <c r="H25" s="66">
        <v>1.2178913403735662E-3</v>
      </c>
      <c r="I25" s="66">
        <v>0</v>
      </c>
      <c r="J25" s="66">
        <v>0</v>
      </c>
      <c r="K25" s="66">
        <v>0</v>
      </c>
      <c r="L25" s="66">
        <v>0</v>
      </c>
      <c r="M25" s="66">
        <v>0</v>
      </c>
      <c r="N25" s="66">
        <v>0</v>
      </c>
      <c r="O25" s="66">
        <v>0</v>
      </c>
      <c r="P25" s="66">
        <v>0</v>
      </c>
      <c r="Q25" s="66">
        <v>0</v>
      </c>
      <c r="R25" s="66">
        <v>0</v>
      </c>
      <c r="S25" s="66">
        <v>0</v>
      </c>
      <c r="T25" s="66">
        <v>0</v>
      </c>
      <c r="U25" s="66">
        <v>0</v>
      </c>
      <c r="V25" s="66">
        <v>0</v>
      </c>
      <c r="W25" s="66">
        <v>0</v>
      </c>
      <c r="X25" s="66">
        <v>0</v>
      </c>
      <c r="Y25" s="66">
        <v>0</v>
      </c>
      <c r="Z25" s="66">
        <v>0</v>
      </c>
      <c r="AA25" s="66">
        <v>1.1788001446319685E-5</v>
      </c>
      <c r="AB25" s="66">
        <v>7.214516215809793E-4</v>
      </c>
      <c r="AC25" s="66">
        <v>0</v>
      </c>
      <c r="AD25" s="66">
        <v>0</v>
      </c>
      <c r="AE25" s="66">
        <v>0</v>
      </c>
      <c r="AF25" s="66">
        <v>0</v>
      </c>
      <c r="AG25" s="66">
        <v>0</v>
      </c>
      <c r="AH25" s="66">
        <v>1.8901504813584467E-6</v>
      </c>
      <c r="AI25" s="66">
        <v>0</v>
      </c>
      <c r="AJ25" s="66">
        <v>0</v>
      </c>
      <c r="AK25" s="66">
        <v>0</v>
      </c>
      <c r="AL25" s="66">
        <v>0</v>
      </c>
      <c r="AM25" s="66">
        <v>0</v>
      </c>
      <c r="AN25" s="66">
        <v>0</v>
      </c>
      <c r="AO25" s="66">
        <v>0</v>
      </c>
      <c r="AP25" s="66">
        <v>0</v>
      </c>
      <c r="AQ25" s="66">
        <v>0</v>
      </c>
      <c r="AR25" s="66">
        <v>0</v>
      </c>
      <c r="AS25" s="66">
        <v>0</v>
      </c>
      <c r="AT25" s="66">
        <v>0</v>
      </c>
      <c r="AU25" s="66">
        <v>0</v>
      </c>
      <c r="AV25" s="66">
        <v>0</v>
      </c>
      <c r="AW25" s="66">
        <v>0</v>
      </c>
      <c r="AX25" s="66">
        <v>0</v>
      </c>
      <c r="AY25" s="66">
        <v>0</v>
      </c>
      <c r="AZ25" s="66">
        <v>0</v>
      </c>
      <c r="BA25" s="66">
        <v>2.9790014864797947E-8</v>
      </c>
      <c r="BB25" s="66">
        <v>0</v>
      </c>
      <c r="BC25" s="66">
        <v>0</v>
      </c>
      <c r="BD25" s="66">
        <v>0</v>
      </c>
      <c r="BE25" s="66">
        <v>0</v>
      </c>
      <c r="BF25" s="66">
        <v>0</v>
      </c>
      <c r="BG25" s="66">
        <v>0</v>
      </c>
      <c r="BH25" s="66">
        <v>0</v>
      </c>
    </row>
    <row r="26" spans="1:60" x14ac:dyDescent="0.25">
      <c r="A26" s="24" t="s">
        <v>364</v>
      </c>
      <c r="B26" s="24" t="s">
        <v>431</v>
      </c>
      <c r="C26" s="65">
        <v>1.1434046237550929E-5</v>
      </c>
      <c r="D26" s="65">
        <v>4.3448470531904244E-4</v>
      </c>
      <c r="E26" s="65">
        <v>3.1012517211495041E-5</v>
      </c>
      <c r="F26" s="65">
        <v>0</v>
      </c>
      <c r="G26" s="65">
        <v>0</v>
      </c>
      <c r="H26" s="65">
        <v>0</v>
      </c>
      <c r="I26" s="65">
        <v>1.1995385340344587E-2</v>
      </c>
      <c r="J26" s="65">
        <v>0</v>
      </c>
      <c r="K26" s="65">
        <v>1.3307646269678727E-3</v>
      </c>
      <c r="L26" s="65">
        <v>0</v>
      </c>
      <c r="M26" s="65">
        <v>0</v>
      </c>
      <c r="N26" s="65">
        <v>0</v>
      </c>
      <c r="O26" s="65">
        <v>0</v>
      </c>
      <c r="P26" s="65">
        <v>3.1607315817901709E-2</v>
      </c>
      <c r="Q26" s="65">
        <v>0</v>
      </c>
      <c r="R26" s="65">
        <v>0</v>
      </c>
      <c r="S26" s="65">
        <v>0</v>
      </c>
      <c r="T26" s="65">
        <v>0</v>
      </c>
      <c r="U26" s="65">
        <v>1.2016314143997868E-2</v>
      </c>
      <c r="V26" s="65">
        <v>0</v>
      </c>
      <c r="W26" s="65">
        <v>0</v>
      </c>
      <c r="X26" s="65">
        <v>3.198429473641512E-2</v>
      </c>
      <c r="Y26" s="65">
        <v>0</v>
      </c>
      <c r="Z26" s="65">
        <v>0</v>
      </c>
      <c r="AA26" s="65">
        <v>0</v>
      </c>
      <c r="AB26" s="65">
        <v>0</v>
      </c>
      <c r="AC26" s="65">
        <v>5.5153418250605683E-4</v>
      </c>
      <c r="AD26" s="65">
        <v>0</v>
      </c>
      <c r="AE26" s="65">
        <v>0</v>
      </c>
      <c r="AF26" s="65">
        <v>0</v>
      </c>
      <c r="AG26" s="65">
        <v>0</v>
      </c>
      <c r="AH26" s="65">
        <v>0</v>
      </c>
      <c r="AI26" s="65">
        <v>0</v>
      </c>
      <c r="AJ26" s="65">
        <v>1.0204276454611344E-5</v>
      </c>
      <c r="AK26" s="65">
        <v>0</v>
      </c>
      <c r="AL26" s="65">
        <v>0</v>
      </c>
      <c r="AM26" s="65">
        <v>0</v>
      </c>
      <c r="AN26" s="65">
        <v>0</v>
      </c>
      <c r="AO26" s="65">
        <v>0</v>
      </c>
      <c r="AP26" s="65">
        <v>0</v>
      </c>
      <c r="AQ26" s="65">
        <v>0</v>
      </c>
      <c r="AR26" s="65">
        <v>0</v>
      </c>
      <c r="AS26" s="65">
        <v>8.7922933242819759E-3</v>
      </c>
      <c r="AT26" s="65">
        <v>3.5071802601615597E-2</v>
      </c>
      <c r="AU26" s="65">
        <v>0</v>
      </c>
      <c r="AV26" s="65">
        <v>0</v>
      </c>
      <c r="AW26" s="65">
        <v>0</v>
      </c>
      <c r="AX26" s="65">
        <v>0</v>
      </c>
      <c r="AY26" s="65">
        <v>0</v>
      </c>
      <c r="AZ26" s="65">
        <v>0</v>
      </c>
      <c r="BA26" s="65">
        <v>0</v>
      </c>
      <c r="BB26" s="65">
        <v>0</v>
      </c>
      <c r="BC26" s="65">
        <v>1.69383985011699E-3</v>
      </c>
      <c r="BD26" s="65">
        <v>8.6201595323494719E-4</v>
      </c>
      <c r="BE26" s="65">
        <v>1.7057682950795603E-3</v>
      </c>
      <c r="BF26" s="65">
        <v>5.024228586566666E-5</v>
      </c>
      <c r="BG26" s="65">
        <v>4.5495747177878171E-4</v>
      </c>
      <c r="BH26" s="65">
        <v>0</v>
      </c>
    </row>
    <row r="27" spans="1:60" x14ac:dyDescent="0.25">
      <c r="A27" s="24" t="s">
        <v>365</v>
      </c>
      <c r="B27" s="24" t="s">
        <v>432</v>
      </c>
      <c r="C27" s="65">
        <v>0</v>
      </c>
      <c r="D27" s="65">
        <v>0</v>
      </c>
      <c r="E27" s="65">
        <v>0</v>
      </c>
      <c r="F27" s="65">
        <v>0</v>
      </c>
      <c r="G27" s="65">
        <v>0</v>
      </c>
      <c r="H27" s="65">
        <v>0</v>
      </c>
      <c r="I27" s="65">
        <v>1.8041003256418785E-2</v>
      </c>
      <c r="J27" s="65">
        <v>0</v>
      </c>
      <c r="K27" s="65">
        <v>9.4589174565246564E-6</v>
      </c>
      <c r="L27" s="65">
        <v>0</v>
      </c>
      <c r="M27" s="65">
        <v>0</v>
      </c>
      <c r="N27" s="65">
        <v>0</v>
      </c>
      <c r="O27" s="65">
        <v>0</v>
      </c>
      <c r="P27" s="65">
        <v>0</v>
      </c>
      <c r="Q27" s="65">
        <v>0</v>
      </c>
      <c r="R27" s="65">
        <v>0</v>
      </c>
      <c r="S27" s="65">
        <v>0</v>
      </c>
      <c r="T27" s="65">
        <v>0</v>
      </c>
      <c r="U27" s="65">
        <v>0</v>
      </c>
      <c r="V27" s="65">
        <v>0</v>
      </c>
      <c r="W27" s="65">
        <v>0</v>
      </c>
      <c r="X27" s="65">
        <v>0</v>
      </c>
      <c r="Y27" s="65">
        <v>0</v>
      </c>
      <c r="Z27" s="65">
        <v>0</v>
      </c>
      <c r="AA27" s="65">
        <v>0</v>
      </c>
      <c r="AB27" s="65">
        <v>0</v>
      </c>
      <c r="AC27" s="65">
        <v>0</v>
      </c>
      <c r="AD27" s="65">
        <v>0</v>
      </c>
      <c r="AE27" s="65">
        <v>0</v>
      </c>
      <c r="AF27" s="65">
        <v>0</v>
      </c>
      <c r="AG27" s="65">
        <v>0</v>
      </c>
      <c r="AH27" s="65">
        <v>0</v>
      </c>
      <c r="AI27" s="65">
        <v>0</v>
      </c>
      <c r="AJ27" s="65">
        <v>0</v>
      </c>
      <c r="AK27" s="65">
        <v>0</v>
      </c>
      <c r="AL27" s="65">
        <v>0</v>
      </c>
      <c r="AM27" s="65">
        <v>0</v>
      </c>
      <c r="AN27" s="65">
        <v>0</v>
      </c>
      <c r="AO27" s="65">
        <v>0</v>
      </c>
      <c r="AP27" s="65">
        <v>0</v>
      </c>
      <c r="AQ27" s="65">
        <v>0</v>
      </c>
      <c r="AR27" s="65">
        <v>0</v>
      </c>
      <c r="AS27" s="65">
        <v>4.1169269186983309E-4</v>
      </c>
      <c r="AT27" s="65">
        <v>3.4834092801555882E-3</v>
      </c>
      <c r="AU27" s="65">
        <v>0</v>
      </c>
      <c r="AV27" s="65">
        <v>0</v>
      </c>
      <c r="AW27" s="65">
        <v>0</v>
      </c>
      <c r="AX27" s="65">
        <v>0</v>
      </c>
      <c r="AY27" s="65">
        <v>0</v>
      </c>
      <c r="AZ27" s="65">
        <v>0</v>
      </c>
      <c r="BA27" s="65">
        <v>0</v>
      </c>
      <c r="BB27" s="65">
        <v>0</v>
      </c>
      <c r="BC27" s="65">
        <v>5.9429001170519109E-5</v>
      </c>
      <c r="BD27" s="65">
        <v>2.1065879445013052E-5</v>
      </c>
      <c r="BE27" s="65">
        <v>2.2349787765064047E-4</v>
      </c>
      <c r="BF27" s="65">
        <v>0</v>
      </c>
      <c r="BG27" s="65">
        <v>0</v>
      </c>
      <c r="BH27" s="65">
        <v>0</v>
      </c>
    </row>
    <row r="28" spans="1:60" x14ac:dyDescent="0.25">
      <c r="A28" s="24" t="s">
        <v>366</v>
      </c>
      <c r="B28" s="24" t="s">
        <v>433</v>
      </c>
      <c r="C28" s="65">
        <v>0</v>
      </c>
      <c r="D28" s="65">
        <v>0</v>
      </c>
      <c r="E28" s="65">
        <v>0</v>
      </c>
      <c r="F28" s="65">
        <v>0</v>
      </c>
      <c r="G28" s="65">
        <v>0</v>
      </c>
      <c r="H28" s="65">
        <v>0</v>
      </c>
      <c r="I28" s="65">
        <v>1.7214157589142888E-2</v>
      </c>
      <c r="J28" s="65">
        <v>0</v>
      </c>
      <c r="K28" s="65">
        <v>1.7208871424553499E-4</v>
      </c>
      <c r="L28" s="65">
        <v>0</v>
      </c>
      <c r="M28" s="65">
        <v>0</v>
      </c>
      <c r="N28" s="65">
        <v>0</v>
      </c>
      <c r="O28" s="65">
        <v>0</v>
      </c>
      <c r="P28" s="65">
        <v>0</v>
      </c>
      <c r="Q28" s="65">
        <v>0</v>
      </c>
      <c r="R28" s="65">
        <v>0</v>
      </c>
      <c r="S28" s="65">
        <v>0</v>
      </c>
      <c r="T28" s="65">
        <v>0</v>
      </c>
      <c r="U28" s="65">
        <v>0</v>
      </c>
      <c r="V28" s="65">
        <v>0</v>
      </c>
      <c r="W28" s="65">
        <v>0</v>
      </c>
      <c r="X28" s="65">
        <v>0</v>
      </c>
      <c r="Y28" s="65">
        <v>0</v>
      </c>
      <c r="Z28" s="65">
        <v>0</v>
      </c>
      <c r="AA28" s="65">
        <v>0</v>
      </c>
      <c r="AB28" s="65">
        <v>0</v>
      </c>
      <c r="AC28" s="65">
        <v>0</v>
      </c>
      <c r="AD28" s="65">
        <v>0</v>
      </c>
      <c r="AE28" s="65">
        <v>0</v>
      </c>
      <c r="AF28" s="65">
        <v>0</v>
      </c>
      <c r="AG28" s="65">
        <v>0</v>
      </c>
      <c r="AH28" s="65">
        <v>0</v>
      </c>
      <c r="AI28" s="65">
        <v>0</v>
      </c>
      <c r="AJ28" s="65">
        <v>0</v>
      </c>
      <c r="AK28" s="65">
        <v>0</v>
      </c>
      <c r="AL28" s="65">
        <v>0</v>
      </c>
      <c r="AM28" s="65">
        <v>0</v>
      </c>
      <c r="AN28" s="65">
        <v>0</v>
      </c>
      <c r="AO28" s="65">
        <v>0</v>
      </c>
      <c r="AP28" s="65">
        <v>5.0327195474072898E-4</v>
      </c>
      <c r="AQ28" s="65">
        <v>0</v>
      </c>
      <c r="AR28" s="65">
        <v>0</v>
      </c>
      <c r="AS28" s="65">
        <v>1.9107243800005173E-3</v>
      </c>
      <c r="AT28" s="65">
        <v>1.6908033632655188E-2</v>
      </c>
      <c r="AU28" s="65">
        <v>0</v>
      </c>
      <c r="AV28" s="65">
        <v>0</v>
      </c>
      <c r="AW28" s="65">
        <v>0</v>
      </c>
      <c r="AX28" s="65">
        <v>0</v>
      </c>
      <c r="AY28" s="65">
        <v>0</v>
      </c>
      <c r="AZ28" s="65">
        <v>0</v>
      </c>
      <c r="BA28" s="65">
        <v>0</v>
      </c>
      <c r="BB28" s="65">
        <v>0</v>
      </c>
      <c r="BC28" s="65">
        <v>6.4872500172688682E-4</v>
      </c>
      <c r="BD28" s="65">
        <v>3.676142405867647E-4</v>
      </c>
      <c r="BE28" s="65">
        <v>7.6208727769892857E-4</v>
      </c>
      <c r="BF28" s="65">
        <v>0</v>
      </c>
      <c r="BG28" s="65">
        <v>2.6695031790530496E-4</v>
      </c>
      <c r="BH28" s="65">
        <v>0</v>
      </c>
    </row>
    <row r="29" spans="1:60" x14ac:dyDescent="0.25">
      <c r="A29" s="24" t="s">
        <v>367</v>
      </c>
      <c r="B29" s="24" t="s">
        <v>434</v>
      </c>
      <c r="C29" s="65">
        <v>0</v>
      </c>
      <c r="D29" s="65">
        <v>0</v>
      </c>
      <c r="E29" s="65">
        <v>0</v>
      </c>
      <c r="F29" s="65">
        <v>0</v>
      </c>
      <c r="G29" s="65">
        <v>0</v>
      </c>
      <c r="H29" s="65">
        <v>0</v>
      </c>
      <c r="I29" s="65">
        <v>0</v>
      </c>
      <c r="J29" s="65">
        <v>0</v>
      </c>
      <c r="K29" s="65">
        <v>1.7785678668314354E-4</v>
      </c>
      <c r="L29" s="65">
        <v>0</v>
      </c>
      <c r="M29" s="65">
        <v>0</v>
      </c>
      <c r="N29" s="65">
        <v>0</v>
      </c>
      <c r="O29" s="65">
        <v>0</v>
      </c>
      <c r="P29" s="65">
        <v>0</v>
      </c>
      <c r="Q29" s="65">
        <v>0</v>
      </c>
      <c r="R29" s="65">
        <v>0</v>
      </c>
      <c r="S29" s="65">
        <v>0</v>
      </c>
      <c r="T29" s="65">
        <v>0</v>
      </c>
      <c r="U29" s="65">
        <v>0</v>
      </c>
      <c r="V29" s="65">
        <v>0</v>
      </c>
      <c r="W29" s="65">
        <v>0</v>
      </c>
      <c r="X29" s="65">
        <v>0</v>
      </c>
      <c r="Y29" s="65">
        <v>0</v>
      </c>
      <c r="Z29" s="65">
        <v>0</v>
      </c>
      <c r="AA29" s="65">
        <v>0</v>
      </c>
      <c r="AB29" s="65">
        <v>0</v>
      </c>
      <c r="AC29" s="65">
        <v>0</v>
      </c>
      <c r="AD29" s="65">
        <v>0</v>
      </c>
      <c r="AE29" s="65">
        <v>0</v>
      </c>
      <c r="AF29" s="65">
        <v>0</v>
      </c>
      <c r="AG29" s="65">
        <v>0</v>
      </c>
      <c r="AH29" s="65">
        <v>0</v>
      </c>
      <c r="AI29" s="65">
        <v>0</v>
      </c>
      <c r="AJ29" s="65">
        <v>0</v>
      </c>
      <c r="AK29" s="65">
        <v>0</v>
      </c>
      <c r="AL29" s="65">
        <v>0</v>
      </c>
      <c r="AM29" s="65">
        <v>0</v>
      </c>
      <c r="AN29" s="65">
        <v>0</v>
      </c>
      <c r="AO29" s="65">
        <v>0</v>
      </c>
      <c r="AP29" s="65">
        <v>0</v>
      </c>
      <c r="AQ29" s="65">
        <v>0</v>
      </c>
      <c r="AR29" s="65">
        <v>0</v>
      </c>
      <c r="AS29" s="65">
        <v>1.3933963511597047E-3</v>
      </c>
      <c r="AT29" s="65">
        <v>1.0027613741033932E-2</v>
      </c>
      <c r="AU29" s="65">
        <v>0</v>
      </c>
      <c r="AV29" s="65">
        <v>0</v>
      </c>
      <c r="AW29" s="65">
        <v>0</v>
      </c>
      <c r="AX29" s="65">
        <v>0</v>
      </c>
      <c r="AY29" s="65">
        <v>0</v>
      </c>
      <c r="AZ29" s="65">
        <v>0</v>
      </c>
      <c r="BA29" s="65">
        <v>0</v>
      </c>
      <c r="BB29" s="65">
        <v>0</v>
      </c>
      <c r="BC29" s="65">
        <v>2.921833226641119E-4</v>
      </c>
      <c r="BD29" s="65">
        <v>4.7532411322524189E-5</v>
      </c>
      <c r="BE29" s="65">
        <v>1.2350053012643981E-4</v>
      </c>
      <c r="BF29" s="65">
        <v>0</v>
      </c>
      <c r="BG29" s="65">
        <v>1.0815200158421787E-4</v>
      </c>
      <c r="BH29" s="65">
        <v>0</v>
      </c>
    </row>
    <row r="30" spans="1:60" x14ac:dyDescent="0.25">
      <c r="A30" s="24" t="s">
        <v>368</v>
      </c>
      <c r="B30" s="24" t="s">
        <v>435</v>
      </c>
      <c r="C30" s="65">
        <v>0</v>
      </c>
      <c r="D30" s="65">
        <v>0</v>
      </c>
      <c r="E30" s="65">
        <v>0</v>
      </c>
      <c r="F30" s="65">
        <v>0</v>
      </c>
      <c r="G30" s="65">
        <v>0</v>
      </c>
      <c r="H30" s="65">
        <v>0</v>
      </c>
      <c r="I30" s="65">
        <v>2.4425654741612703E-2</v>
      </c>
      <c r="J30" s="65">
        <v>0</v>
      </c>
      <c r="K30" s="65">
        <v>4.5285578905800004E-4</v>
      </c>
      <c r="L30" s="65">
        <v>0</v>
      </c>
      <c r="M30" s="65">
        <v>0</v>
      </c>
      <c r="N30" s="65">
        <v>0</v>
      </c>
      <c r="O30" s="65">
        <v>0</v>
      </c>
      <c r="P30" s="65">
        <v>0</v>
      </c>
      <c r="Q30" s="65">
        <v>0</v>
      </c>
      <c r="R30" s="65">
        <v>0</v>
      </c>
      <c r="S30" s="65">
        <v>0</v>
      </c>
      <c r="T30" s="65">
        <v>0</v>
      </c>
      <c r="U30" s="65">
        <v>0</v>
      </c>
      <c r="V30" s="65">
        <v>0</v>
      </c>
      <c r="W30" s="65">
        <v>0</v>
      </c>
      <c r="X30" s="65">
        <v>0</v>
      </c>
      <c r="Y30" s="65">
        <v>0</v>
      </c>
      <c r="Z30" s="65">
        <v>0</v>
      </c>
      <c r="AA30" s="65">
        <v>0</v>
      </c>
      <c r="AB30" s="65">
        <v>0</v>
      </c>
      <c r="AC30" s="65">
        <v>0</v>
      </c>
      <c r="AD30" s="65">
        <v>0</v>
      </c>
      <c r="AE30" s="65">
        <v>0</v>
      </c>
      <c r="AF30" s="65">
        <v>0</v>
      </c>
      <c r="AG30" s="65">
        <v>0</v>
      </c>
      <c r="AH30" s="65">
        <v>0</v>
      </c>
      <c r="AI30" s="65">
        <v>0</v>
      </c>
      <c r="AJ30" s="65">
        <v>0</v>
      </c>
      <c r="AK30" s="65">
        <v>0</v>
      </c>
      <c r="AL30" s="65">
        <v>0</v>
      </c>
      <c r="AM30" s="65">
        <v>0</v>
      </c>
      <c r="AN30" s="65">
        <v>0</v>
      </c>
      <c r="AO30" s="65">
        <v>0</v>
      </c>
      <c r="AP30" s="65">
        <v>0</v>
      </c>
      <c r="AQ30" s="65">
        <v>0</v>
      </c>
      <c r="AR30" s="65">
        <v>0</v>
      </c>
      <c r="AS30" s="65">
        <v>3.0020830321040551E-3</v>
      </c>
      <c r="AT30" s="65">
        <v>1.148336978955389E-3</v>
      </c>
      <c r="AU30" s="65">
        <v>0</v>
      </c>
      <c r="AV30" s="65">
        <v>0</v>
      </c>
      <c r="AW30" s="65">
        <v>0</v>
      </c>
      <c r="AX30" s="65">
        <v>0</v>
      </c>
      <c r="AY30" s="65">
        <v>0</v>
      </c>
      <c r="AZ30" s="65">
        <v>0</v>
      </c>
      <c r="BA30" s="65">
        <v>0</v>
      </c>
      <c r="BB30" s="65">
        <v>0</v>
      </c>
      <c r="BC30" s="65">
        <v>6.4480066703377224E-4</v>
      </c>
      <c r="BD30" s="65">
        <v>1.8221728919231092E-4</v>
      </c>
      <c r="BE30" s="65">
        <v>5.4501104006075439E-4</v>
      </c>
      <c r="BF30" s="65">
        <v>0</v>
      </c>
      <c r="BG30" s="65">
        <v>2.2497933339968265E-5</v>
      </c>
      <c r="BH30" s="65">
        <v>0</v>
      </c>
    </row>
    <row r="31" spans="1:60" x14ac:dyDescent="0.25">
      <c r="A31" s="13" t="s">
        <v>369</v>
      </c>
      <c r="B31" s="13" t="s">
        <v>436</v>
      </c>
      <c r="C31" s="66">
        <v>0</v>
      </c>
      <c r="D31" s="66">
        <v>0</v>
      </c>
      <c r="E31" s="66">
        <v>0</v>
      </c>
      <c r="F31" s="66">
        <v>0</v>
      </c>
      <c r="G31" s="66">
        <v>0</v>
      </c>
      <c r="H31" s="66">
        <v>0</v>
      </c>
      <c r="I31" s="66">
        <v>4.2511936025441304E-3</v>
      </c>
      <c r="J31" s="66">
        <v>0</v>
      </c>
      <c r="K31" s="66">
        <v>1.1741134145418443E-3</v>
      </c>
      <c r="L31" s="66">
        <v>0</v>
      </c>
      <c r="M31" s="66">
        <v>0</v>
      </c>
      <c r="N31" s="66">
        <v>0</v>
      </c>
      <c r="O31" s="66">
        <v>0</v>
      </c>
      <c r="P31" s="66">
        <v>0</v>
      </c>
      <c r="Q31" s="66">
        <v>0</v>
      </c>
      <c r="R31" s="66">
        <v>0</v>
      </c>
      <c r="S31" s="66">
        <v>0</v>
      </c>
      <c r="T31" s="66">
        <v>0</v>
      </c>
      <c r="U31" s="66">
        <v>0</v>
      </c>
      <c r="V31" s="66">
        <v>0</v>
      </c>
      <c r="W31" s="66">
        <v>3.6593836332801427E-5</v>
      </c>
      <c r="X31" s="66">
        <v>0</v>
      </c>
      <c r="Y31" s="66">
        <v>6.9217959461508048E-6</v>
      </c>
      <c r="Z31" s="66">
        <v>0</v>
      </c>
      <c r="AA31" s="66">
        <v>0</v>
      </c>
      <c r="AB31" s="66">
        <v>0</v>
      </c>
      <c r="AC31" s="66">
        <v>0</v>
      </c>
      <c r="AD31" s="66">
        <v>0</v>
      </c>
      <c r="AE31" s="66">
        <v>0</v>
      </c>
      <c r="AF31" s="66">
        <v>0</v>
      </c>
      <c r="AG31" s="66">
        <v>0</v>
      </c>
      <c r="AH31" s="66">
        <v>0</v>
      </c>
      <c r="AI31" s="66">
        <v>0</v>
      </c>
      <c r="AJ31" s="66">
        <v>0</v>
      </c>
      <c r="AK31" s="66">
        <v>0</v>
      </c>
      <c r="AL31" s="66">
        <v>0</v>
      </c>
      <c r="AM31" s="66">
        <v>0</v>
      </c>
      <c r="AN31" s="66">
        <v>0</v>
      </c>
      <c r="AO31" s="66">
        <v>0</v>
      </c>
      <c r="AP31" s="66">
        <v>2.5878600946659946E-6</v>
      </c>
      <c r="AQ31" s="66">
        <v>0</v>
      </c>
      <c r="AR31" s="66">
        <v>0</v>
      </c>
      <c r="AS31" s="66">
        <v>7.1125307687091134E-4</v>
      </c>
      <c r="AT31" s="66">
        <v>1.0922432290691468E-3</v>
      </c>
      <c r="AU31" s="66">
        <v>0</v>
      </c>
      <c r="AV31" s="66">
        <v>0</v>
      </c>
      <c r="AW31" s="66">
        <v>0</v>
      </c>
      <c r="AX31" s="66">
        <v>0</v>
      </c>
      <c r="AY31" s="66">
        <v>0</v>
      </c>
      <c r="AZ31" s="66">
        <v>0</v>
      </c>
      <c r="BA31" s="66">
        <v>3.1249525138847356E-7</v>
      </c>
      <c r="BB31" s="66">
        <v>0</v>
      </c>
      <c r="BC31" s="66">
        <v>6.3469585049086283E-5</v>
      </c>
      <c r="BD31" s="66">
        <v>2.7571263172048797E-5</v>
      </c>
      <c r="BE31" s="66">
        <v>8.0233116430548243E-5</v>
      </c>
      <c r="BF31" s="66">
        <v>0</v>
      </c>
      <c r="BG31" s="66">
        <v>4.6004763728424688E-5</v>
      </c>
      <c r="BH31" s="66">
        <v>0</v>
      </c>
    </row>
    <row r="32" spans="1:60" x14ac:dyDescent="0.25">
      <c r="A32" s="13" t="s">
        <v>370</v>
      </c>
      <c r="B32" s="13" t="s">
        <v>437</v>
      </c>
      <c r="C32" s="66">
        <v>7.274122307077006E-7</v>
      </c>
      <c r="D32" s="66">
        <v>6.4630656891709914E-5</v>
      </c>
      <c r="E32" s="66">
        <v>0</v>
      </c>
      <c r="F32" s="66">
        <v>0</v>
      </c>
      <c r="G32" s="66">
        <v>0</v>
      </c>
      <c r="H32" s="66">
        <v>0</v>
      </c>
      <c r="I32" s="66">
        <v>1.7247904480873937E-3</v>
      </c>
      <c r="J32" s="66">
        <v>2.5975459309704411E-2</v>
      </c>
      <c r="K32" s="66">
        <v>2.0671860488539397E-2</v>
      </c>
      <c r="L32" s="66">
        <v>1.5063581630990381E-2</v>
      </c>
      <c r="M32" s="66">
        <v>0</v>
      </c>
      <c r="N32" s="66">
        <v>0</v>
      </c>
      <c r="O32" s="66">
        <v>0</v>
      </c>
      <c r="P32" s="66">
        <v>0</v>
      </c>
      <c r="Q32" s="66">
        <v>0</v>
      </c>
      <c r="R32" s="66">
        <v>0</v>
      </c>
      <c r="S32" s="66">
        <v>0</v>
      </c>
      <c r="T32" s="66">
        <v>0</v>
      </c>
      <c r="U32" s="66">
        <v>1.2427004676214357E-2</v>
      </c>
      <c r="V32" s="66">
        <v>0</v>
      </c>
      <c r="W32" s="66">
        <v>5.7249589274179285E-3</v>
      </c>
      <c r="X32" s="66">
        <v>0</v>
      </c>
      <c r="Y32" s="66">
        <v>2.3583750588847929E-5</v>
      </c>
      <c r="Z32" s="66">
        <v>0</v>
      </c>
      <c r="AA32" s="66">
        <v>0</v>
      </c>
      <c r="AB32" s="66">
        <v>0</v>
      </c>
      <c r="AC32" s="66">
        <v>0</v>
      </c>
      <c r="AD32" s="66">
        <v>0</v>
      </c>
      <c r="AE32" s="66">
        <v>0</v>
      </c>
      <c r="AF32" s="66">
        <v>0</v>
      </c>
      <c r="AG32" s="66">
        <v>0</v>
      </c>
      <c r="AH32" s="66">
        <v>0</v>
      </c>
      <c r="AI32" s="66">
        <v>0</v>
      </c>
      <c r="AJ32" s="66">
        <v>0</v>
      </c>
      <c r="AK32" s="66">
        <v>0</v>
      </c>
      <c r="AL32" s="66">
        <v>0</v>
      </c>
      <c r="AM32" s="66">
        <v>0</v>
      </c>
      <c r="AN32" s="66">
        <v>0</v>
      </c>
      <c r="AO32" s="66">
        <v>0</v>
      </c>
      <c r="AP32" s="66">
        <v>1.3922028824400811E-5</v>
      </c>
      <c r="AQ32" s="66">
        <v>0</v>
      </c>
      <c r="AR32" s="66">
        <v>0</v>
      </c>
      <c r="AS32" s="66">
        <v>1.1015280440123965E-4</v>
      </c>
      <c r="AT32" s="66">
        <v>4.9984325689302767E-3</v>
      </c>
      <c r="AU32" s="66">
        <v>0</v>
      </c>
      <c r="AV32" s="66">
        <v>0</v>
      </c>
      <c r="AW32" s="66">
        <v>0</v>
      </c>
      <c r="AX32" s="66">
        <v>0</v>
      </c>
      <c r="AY32" s="66">
        <v>4.7868514144065233E-6</v>
      </c>
      <c r="AZ32" s="66">
        <v>0</v>
      </c>
      <c r="BA32" s="66">
        <v>4.2589005098630495E-6</v>
      </c>
      <c r="BB32" s="66">
        <v>3.455424495360058E-6</v>
      </c>
      <c r="BC32" s="66">
        <v>2.4704927516316059E-4</v>
      </c>
      <c r="BD32" s="66">
        <v>6.0121626148013852E-5</v>
      </c>
      <c r="BE32" s="66">
        <v>1.6109188204281385E-4</v>
      </c>
      <c r="BF32" s="66">
        <v>0</v>
      </c>
      <c r="BG32" s="66">
        <v>4.5598880320167077E-5</v>
      </c>
      <c r="BH32" s="66">
        <v>0</v>
      </c>
    </row>
    <row r="33" spans="1:60" x14ac:dyDescent="0.25">
      <c r="A33" s="13" t="s">
        <v>371</v>
      </c>
      <c r="B33" s="13" t="s">
        <v>438</v>
      </c>
      <c r="C33" s="66">
        <v>0</v>
      </c>
      <c r="D33" s="66">
        <v>0</v>
      </c>
      <c r="E33" s="66">
        <v>0</v>
      </c>
      <c r="F33" s="66">
        <v>0</v>
      </c>
      <c r="G33" s="66">
        <v>0</v>
      </c>
      <c r="H33" s="66">
        <v>0</v>
      </c>
      <c r="I33" s="66">
        <v>5.2305575026825501E-5</v>
      </c>
      <c r="J33" s="66">
        <v>0</v>
      </c>
      <c r="K33" s="66">
        <v>7.7815551949173565E-4</v>
      </c>
      <c r="L33" s="66">
        <v>4.8683696756303993E-4</v>
      </c>
      <c r="M33" s="66">
        <v>0</v>
      </c>
      <c r="N33" s="66">
        <v>0</v>
      </c>
      <c r="O33" s="66">
        <v>0</v>
      </c>
      <c r="P33" s="66">
        <v>0</v>
      </c>
      <c r="Q33" s="66">
        <v>0</v>
      </c>
      <c r="R33" s="66">
        <v>0</v>
      </c>
      <c r="S33" s="66">
        <v>0</v>
      </c>
      <c r="T33" s="66">
        <v>0</v>
      </c>
      <c r="U33" s="66">
        <v>0</v>
      </c>
      <c r="V33" s="66">
        <v>0</v>
      </c>
      <c r="W33" s="66">
        <v>0</v>
      </c>
      <c r="X33" s="66">
        <v>0</v>
      </c>
      <c r="Y33" s="66">
        <v>0</v>
      </c>
      <c r="Z33" s="66">
        <v>0</v>
      </c>
      <c r="AA33" s="66">
        <v>0</v>
      </c>
      <c r="AB33" s="66">
        <v>0</v>
      </c>
      <c r="AC33" s="66">
        <v>0</v>
      </c>
      <c r="AD33" s="66">
        <v>0</v>
      </c>
      <c r="AE33" s="66">
        <v>0</v>
      </c>
      <c r="AF33" s="66">
        <v>0</v>
      </c>
      <c r="AG33" s="66">
        <v>0</v>
      </c>
      <c r="AH33" s="66">
        <v>0</v>
      </c>
      <c r="AI33" s="66">
        <v>0</v>
      </c>
      <c r="AJ33" s="66">
        <v>0</v>
      </c>
      <c r="AK33" s="66">
        <v>0</v>
      </c>
      <c r="AL33" s="66">
        <v>0</v>
      </c>
      <c r="AM33" s="66">
        <v>0</v>
      </c>
      <c r="AN33" s="66">
        <v>0</v>
      </c>
      <c r="AO33" s="66">
        <v>0</v>
      </c>
      <c r="AP33" s="66">
        <v>0</v>
      </c>
      <c r="AQ33" s="66">
        <v>1.5714503520354793E-6</v>
      </c>
      <c r="AR33" s="66">
        <v>0</v>
      </c>
      <c r="AS33" s="66">
        <v>5.6111114307441978E-6</v>
      </c>
      <c r="AT33" s="66">
        <v>5.7326810552957015E-4</v>
      </c>
      <c r="AU33" s="66">
        <v>0</v>
      </c>
      <c r="AV33" s="66">
        <v>0</v>
      </c>
      <c r="AW33" s="66">
        <v>0</v>
      </c>
      <c r="AX33" s="66">
        <v>0</v>
      </c>
      <c r="AY33" s="66">
        <v>0</v>
      </c>
      <c r="AZ33" s="66">
        <v>0</v>
      </c>
      <c r="BA33" s="66">
        <v>3.2541838760474016E-7</v>
      </c>
      <c r="BB33" s="66">
        <v>0</v>
      </c>
      <c r="BC33" s="66">
        <v>7.6837237881114298E-5</v>
      </c>
      <c r="BD33" s="66">
        <v>2.8711463501093528E-5</v>
      </c>
      <c r="BE33" s="66">
        <v>4.7370506738844105E-5</v>
      </c>
      <c r="BF33" s="66">
        <v>0</v>
      </c>
      <c r="BG33" s="66">
        <v>4.3552068422520815E-6</v>
      </c>
      <c r="BH33" s="66">
        <v>0</v>
      </c>
    </row>
    <row r="34" spans="1:60" x14ac:dyDescent="0.25">
      <c r="A34" s="13" t="s">
        <v>372</v>
      </c>
      <c r="B34" s="13" t="s">
        <v>439</v>
      </c>
      <c r="C34" s="66">
        <v>0</v>
      </c>
      <c r="D34" s="66">
        <v>6.312487002843742E-7</v>
      </c>
      <c r="E34" s="66">
        <v>0</v>
      </c>
      <c r="F34" s="66">
        <v>0</v>
      </c>
      <c r="G34" s="66">
        <v>0</v>
      </c>
      <c r="H34" s="66">
        <v>0</v>
      </c>
      <c r="I34" s="66">
        <v>5.996964187065486E-3</v>
      </c>
      <c r="J34" s="66">
        <v>0</v>
      </c>
      <c r="K34" s="66">
        <v>1.2116146857581601E-2</v>
      </c>
      <c r="L34" s="66">
        <v>0</v>
      </c>
      <c r="M34" s="66">
        <v>0</v>
      </c>
      <c r="N34" s="66">
        <v>0</v>
      </c>
      <c r="O34" s="66">
        <v>0</v>
      </c>
      <c r="P34" s="66">
        <v>0</v>
      </c>
      <c r="Q34" s="66">
        <v>0</v>
      </c>
      <c r="R34" s="66">
        <v>0</v>
      </c>
      <c r="S34" s="66">
        <v>0</v>
      </c>
      <c r="T34" s="66">
        <v>0</v>
      </c>
      <c r="U34" s="66">
        <v>1.288899811165996E-2</v>
      </c>
      <c r="V34" s="66">
        <v>1.9045727153532891E-6</v>
      </c>
      <c r="W34" s="66">
        <v>2.0447945754593254E-4</v>
      </c>
      <c r="X34" s="66">
        <v>4.0685709470229051E-3</v>
      </c>
      <c r="Y34" s="66">
        <v>0</v>
      </c>
      <c r="Z34" s="66">
        <v>0</v>
      </c>
      <c r="AA34" s="66">
        <v>0</v>
      </c>
      <c r="AB34" s="66">
        <v>0</v>
      </c>
      <c r="AC34" s="66">
        <v>0</v>
      </c>
      <c r="AD34" s="66">
        <v>0</v>
      </c>
      <c r="AE34" s="66">
        <v>0</v>
      </c>
      <c r="AF34" s="66">
        <v>0</v>
      </c>
      <c r="AG34" s="66">
        <v>0</v>
      </c>
      <c r="AH34" s="66">
        <v>0</v>
      </c>
      <c r="AI34" s="66">
        <v>0</v>
      </c>
      <c r="AJ34" s="66">
        <v>2.4702197189686155E-5</v>
      </c>
      <c r="AK34" s="66">
        <v>0</v>
      </c>
      <c r="AL34" s="66">
        <v>0</v>
      </c>
      <c r="AM34" s="66">
        <v>0</v>
      </c>
      <c r="AN34" s="66">
        <v>0</v>
      </c>
      <c r="AO34" s="66">
        <v>0</v>
      </c>
      <c r="AP34" s="66">
        <v>8.1532166815410706E-5</v>
      </c>
      <c r="AQ34" s="66">
        <v>0</v>
      </c>
      <c r="AR34" s="66">
        <v>0</v>
      </c>
      <c r="AS34" s="66">
        <v>3.2845851941718657E-5</v>
      </c>
      <c r="AT34" s="66">
        <v>2.209275337102249E-3</v>
      </c>
      <c r="AU34" s="66">
        <v>0</v>
      </c>
      <c r="AV34" s="66">
        <v>0</v>
      </c>
      <c r="AW34" s="66">
        <v>0</v>
      </c>
      <c r="AX34" s="66">
        <v>0</v>
      </c>
      <c r="AY34" s="66">
        <v>0</v>
      </c>
      <c r="AZ34" s="66">
        <v>0</v>
      </c>
      <c r="BA34" s="66">
        <v>3.8098135479412023E-7</v>
      </c>
      <c r="BB34" s="66">
        <v>0</v>
      </c>
      <c r="BC34" s="66">
        <v>5.521974107926689E-5</v>
      </c>
      <c r="BD34" s="66">
        <v>1.2100949934184261E-5</v>
      </c>
      <c r="BE34" s="66">
        <v>2.9694420580952153E-5</v>
      </c>
      <c r="BF34" s="66">
        <v>0</v>
      </c>
      <c r="BG34" s="66">
        <v>1.2237188803308542E-5</v>
      </c>
      <c r="BH34" s="66">
        <v>0</v>
      </c>
    </row>
    <row r="35" spans="1:60" x14ac:dyDescent="0.25">
      <c r="A35" s="13" t="s">
        <v>373</v>
      </c>
      <c r="B35" s="13" t="s">
        <v>440</v>
      </c>
      <c r="C35" s="66">
        <v>0</v>
      </c>
      <c r="D35" s="66">
        <v>0</v>
      </c>
      <c r="E35" s="66">
        <v>0</v>
      </c>
      <c r="F35" s="66">
        <v>0</v>
      </c>
      <c r="G35" s="66">
        <v>0</v>
      </c>
      <c r="H35" s="66">
        <v>0</v>
      </c>
      <c r="I35" s="66">
        <v>0</v>
      </c>
      <c r="J35" s="66">
        <v>0</v>
      </c>
      <c r="K35" s="66">
        <v>1.2579854270426095E-3</v>
      </c>
      <c r="L35" s="66">
        <v>0</v>
      </c>
      <c r="M35" s="66">
        <v>0</v>
      </c>
      <c r="N35" s="66">
        <v>0</v>
      </c>
      <c r="O35" s="66">
        <v>0</v>
      </c>
      <c r="P35" s="66">
        <v>0</v>
      </c>
      <c r="Q35" s="66">
        <v>0</v>
      </c>
      <c r="R35" s="66">
        <v>0</v>
      </c>
      <c r="S35" s="66">
        <v>0</v>
      </c>
      <c r="T35" s="66">
        <v>0</v>
      </c>
      <c r="U35" s="66">
        <v>0</v>
      </c>
      <c r="V35" s="66">
        <v>0</v>
      </c>
      <c r="W35" s="66">
        <v>0</v>
      </c>
      <c r="X35" s="66">
        <v>0</v>
      </c>
      <c r="Y35" s="66">
        <v>0</v>
      </c>
      <c r="Z35" s="66">
        <v>0</v>
      </c>
      <c r="AA35" s="66">
        <v>0</v>
      </c>
      <c r="AB35" s="66">
        <v>0</v>
      </c>
      <c r="AC35" s="66">
        <v>0</v>
      </c>
      <c r="AD35" s="66">
        <v>0</v>
      </c>
      <c r="AE35" s="66">
        <v>0</v>
      </c>
      <c r="AF35" s="66">
        <v>0</v>
      </c>
      <c r="AG35" s="66">
        <v>0</v>
      </c>
      <c r="AH35" s="66">
        <v>0</v>
      </c>
      <c r="AI35" s="66">
        <v>0</v>
      </c>
      <c r="AJ35" s="66">
        <v>0</v>
      </c>
      <c r="AK35" s="66">
        <v>0</v>
      </c>
      <c r="AL35" s="66">
        <v>0</v>
      </c>
      <c r="AM35" s="66">
        <v>0</v>
      </c>
      <c r="AN35" s="66">
        <v>0</v>
      </c>
      <c r="AO35" s="66">
        <v>7.3558561322341765E-4</v>
      </c>
      <c r="AP35" s="66">
        <v>3.3443011238580716E-5</v>
      </c>
      <c r="AQ35" s="66">
        <v>8.1063720572236935E-5</v>
      </c>
      <c r="AR35" s="66">
        <v>0</v>
      </c>
      <c r="AS35" s="66">
        <v>4.783248176741659E-3</v>
      </c>
      <c r="AT35" s="66">
        <v>1.2479902044661154E-2</v>
      </c>
      <c r="AU35" s="66">
        <v>0</v>
      </c>
      <c r="AV35" s="66">
        <v>0</v>
      </c>
      <c r="AW35" s="66">
        <v>0</v>
      </c>
      <c r="AX35" s="66">
        <v>0</v>
      </c>
      <c r="AY35" s="66">
        <v>3.7371123490832141E-4</v>
      </c>
      <c r="AZ35" s="66">
        <v>4.789308025230839E-5</v>
      </c>
      <c r="BA35" s="66">
        <v>4.7218070806758068E-5</v>
      </c>
      <c r="BB35" s="66">
        <v>4.7887499990657621E-6</v>
      </c>
      <c r="BC35" s="66">
        <v>3.043349423084792E-4</v>
      </c>
      <c r="BD35" s="66">
        <v>1.1456558426168826E-4</v>
      </c>
      <c r="BE35" s="66">
        <v>4.4650302793061155E-4</v>
      </c>
      <c r="BF35" s="66">
        <v>0</v>
      </c>
      <c r="BG35" s="66">
        <v>1.2638773524289239E-4</v>
      </c>
      <c r="BH35" s="66">
        <v>0</v>
      </c>
    </row>
    <row r="36" spans="1:60" x14ac:dyDescent="0.25">
      <c r="A36" s="24" t="s">
        <v>374</v>
      </c>
      <c r="B36" s="24" t="s">
        <v>441</v>
      </c>
      <c r="C36" s="65">
        <v>1.2624397544373293E-4</v>
      </c>
      <c r="D36" s="65">
        <v>5.3534701845709917E-4</v>
      </c>
      <c r="E36" s="65">
        <v>1.5005878589254324E-4</v>
      </c>
      <c r="F36" s="65">
        <v>0</v>
      </c>
      <c r="G36" s="65">
        <v>0</v>
      </c>
      <c r="H36" s="65">
        <v>0</v>
      </c>
      <c r="I36" s="65">
        <v>0</v>
      </c>
      <c r="J36" s="65">
        <v>0</v>
      </c>
      <c r="K36" s="65">
        <v>2.0358736267029635E-3</v>
      </c>
      <c r="L36" s="65">
        <v>0</v>
      </c>
      <c r="M36" s="65">
        <v>0</v>
      </c>
      <c r="N36" s="65">
        <v>0</v>
      </c>
      <c r="O36" s="65">
        <v>0</v>
      </c>
      <c r="P36" s="65">
        <v>0</v>
      </c>
      <c r="Q36" s="65">
        <v>0</v>
      </c>
      <c r="R36" s="65">
        <v>0</v>
      </c>
      <c r="S36" s="65">
        <v>0</v>
      </c>
      <c r="T36" s="65">
        <v>0</v>
      </c>
      <c r="U36" s="65">
        <v>0</v>
      </c>
      <c r="V36" s="65">
        <v>0</v>
      </c>
      <c r="W36" s="65">
        <v>0</v>
      </c>
      <c r="X36" s="65">
        <v>0</v>
      </c>
      <c r="Y36" s="65">
        <v>0</v>
      </c>
      <c r="Z36" s="65">
        <v>0</v>
      </c>
      <c r="AA36" s="65">
        <v>0</v>
      </c>
      <c r="AB36" s="65">
        <v>0</v>
      </c>
      <c r="AC36" s="65">
        <v>0</v>
      </c>
      <c r="AD36" s="65">
        <v>0</v>
      </c>
      <c r="AE36" s="65">
        <v>0</v>
      </c>
      <c r="AF36" s="65">
        <v>0</v>
      </c>
      <c r="AG36" s="65">
        <v>0</v>
      </c>
      <c r="AH36" s="65">
        <v>0</v>
      </c>
      <c r="AI36" s="65">
        <v>0</v>
      </c>
      <c r="AJ36" s="65">
        <v>0</v>
      </c>
      <c r="AK36" s="65">
        <v>0</v>
      </c>
      <c r="AL36" s="65">
        <v>0</v>
      </c>
      <c r="AM36" s="65">
        <v>0</v>
      </c>
      <c r="AN36" s="65">
        <v>0</v>
      </c>
      <c r="AO36" s="65">
        <v>0</v>
      </c>
      <c r="AP36" s="65">
        <v>0</v>
      </c>
      <c r="AQ36" s="65">
        <v>0</v>
      </c>
      <c r="AR36" s="65">
        <v>0</v>
      </c>
      <c r="AS36" s="65">
        <v>5.1042603475224787E-4</v>
      </c>
      <c r="AT36" s="65">
        <v>7.5479285223924823E-3</v>
      </c>
      <c r="AU36" s="65">
        <v>0</v>
      </c>
      <c r="AV36" s="65">
        <v>0</v>
      </c>
      <c r="AW36" s="65">
        <v>0</v>
      </c>
      <c r="AX36" s="65">
        <v>0</v>
      </c>
      <c r="AY36" s="65">
        <v>0</v>
      </c>
      <c r="AZ36" s="65">
        <v>0</v>
      </c>
      <c r="BA36" s="65">
        <v>0</v>
      </c>
      <c r="BB36" s="65">
        <v>0</v>
      </c>
      <c r="BC36" s="65">
        <v>1.0023777898598575E-3</v>
      </c>
      <c r="BD36" s="65">
        <v>2.7162678537311595E-4</v>
      </c>
      <c r="BE36" s="65">
        <v>5.8360187810187951E-4</v>
      </c>
      <c r="BF36" s="65">
        <v>0</v>
      </c>
      <c r="BG36" s="65">
        <v>1.6639566227575784E-4</v>
      </c>
      <c r="BH36" s="65">
        <v>0</v>
      </c>
    </row>
    <row r="37" spans="1:60" x14ac:dyDescent="0.25">
      <c r="A37" s="24" t="s">
        <v>375</v>
      </c>
      <c r="B37" s="24" t="s">
        <v>442</v>
      </c>
      <c r="C37" s="65">
        <v>9.5580486731423113E-5</v>
      </c>
      <c r="D37" s="65">
        <v>4.6638751379995064E-3</v>
      </c>
      <c r="E37" s="65">
        <v>9.9568021788574938E-5</v>
      </c>
      <c r="F37" s="65">
        <v>1.4622371375231035E-3</v>
      </c>
      <c r="G37" s="65">
        <v>2.1917996984193902E-5</v>
      </c>
      <c r="H37" s="65">
        <v>0</v>
      </c>
      <c r="I37" s="65">
        <v>1.6195308546487708E-2</v>
      </c>
      <c r="J37" s="65">
        <v>0</v>
      </c>
      <c r="K37" s="65">
        <v>4.1872354995647225E-2</v>
      </c>
      <c r="L37" s="65">
        <v>2.5812052363928573E-2</v>
      </c>
      <c r="M37" s="65">
        <v>0</v>
      </c>
      <c r="N37" s="65">
        <v>0</v>
      </c>
      <c r="O37" s="65">
        <v>0</v>
      </c>
      <c r="P37" s="65">
        <v>0</v>
      </c>
      <c r="Q37" s="65">
        <v>0</v>
      </c>
      <c r="R37" s="65">
        <v>9.4213129080008128E-3</v>
      </c>
      <c r="S37" s="65">
        <v>0</v>
      </c>
      <c r="T37" s="65">
        <v>0</v>
      </c>
      <c r="U37" s="65">
        <v>0</v>
      </c>
      <c r="V37" s="65">
        <v>0</v>
      </c>
      <c r="W37" s="65">
        <v>5.0584651492786292E-3</v>
      </c>
      <c r="X37" s="65">
        <v>0</v>
      </c>
      <c r="Y37" s="65">
        <v>0</v>
      </c>
      <c r="Z37" s="65">
        <v>0</v>
      </c>
      <c r="AA37" s="65">
        <v>0</v>
      </c>
      <c r="AB37" s="65">
        <v>0</v>
      </c>
      <c r="AC37" s="65">
        <v>0</v>
      </c>
      <c r="AD37" s="65">
        <v>0</v>
      </c>
      <c r="AE37" s="65">
        <v>0</v>
      </c>
      <c r="AF37" s="65">
        <v>0</v>
      </c>
      <c r="AG37" s="65">
        <v>0</v>
      </c>
      <c r="AH37" s="65">
        <v>0</v>
      </c>
      <c r="AI37" s="65">
        <v>0</v>
      </c>
      <c r="AJ37" s="65">
        <v>0</v>
      </c>
      <c r="AK37" s="65">
        <v>0</v>
      </c>
      <c r="AL37" s="65">
        <v>0</v>
      </c>
      <c r="AM37" s="65">
        <v>0</v>
      </c>
      <c r="AN37" s="65">
        <v>0</v>
      </c>
      <c r="AO37" s="65">
        <v>0</v>
      </c>
      <c r="AP37" s="65">
        <v>3.9109444285898645E-3</v>
      </c>
      <c r="AQ37" s="65">
        <v>0</v>
      </c>
      <c r="AR37" s="65">
        <v>0</v>
      </c>
      <c r="AS37" s="65">
        <v>1.0332994218301985E-4</v>
      </c>
      <c r="AT37" s="65">
        <v>1.0759106397219961E-2</v>
      </c>
      <c r="AU37" s="65">
        <v>0</v>
      </c>
      <c r="AV37" s="65">
        <v>0</v>
      </c>
      <c r="AW37" s="65">
        <v>0</v>
      </c>
      <c r="AX37" s="65">
        <v>0</v>
      </c>
      <c r="AY37" s="65">
        <v>0</v>
      </c>
      <c r="AZ37" s="65">
        <v>0</v>
      </c>
      <c r="BA37" s="65">
        <v>5.9926564620499919E-6</v>
      </c>
      <c r="BB37" s="65">
        <v>0</v>
      </c>
      <c r="BC37" s="65">
        <v>1.8338790842014233E-4</v>
      </c>
      <c r="BD37" s="65">
        <v>4.2298270492997278E-5</v>
      </c>
      <c r="BE37" s="65">
        <v>1.32797023665909E-4</v>
      </c>
      <c r="BF37" s="65">
        <v>0</v>
      </c>
      <c r="BG37" s="65">
        <v>2.8872778528540529E-4</v>
      </c>
      <c r="BH37" s="65">
        <v>0</v>
      </c>
    </row>
    <row r="38" spans="1:60" x14ac:dyDescent="0.25">
      <c r="A38" s="24" t="s">
        <v>376</v>
      </c>
      <c r="B38" s="24" t="s">
        <v>443</v>
      </c>
      <c r="C38" s="65">
        <v>6.7928537256813637E-3</v>
      </c>
      <c r="D38" s="65">
        <v>0.12732987042056981</v>
      </c>
      <c r="E38" s="65">
        <v>1.6547689456370446E-2</v>
      </c>
      <c r="F38" s="65">
        <v>0</v>
      </c>
      <c r="G38" s="65">
        <v>0</v>
      </c>
      <c r="H38" s="65">
        <v>0</v>
      </c>
      <c r="I38" s="65">
        <v>4.1149940394730827E-2</v>
      </c>
      <c r="J38" s="65">
        <v>0</v>
      </c>
      <c r="K38" s="65">
        <v>2.951001096397887E-3</v>
      </c>
      <c r="L38" s="65">
        <v>0</v>
      </c>
      <c r="M38" s="65">
        <v>0</v>
      </c>
      <c r="N38" s="65">
        <v>0</v>
      </c>
      <c r="O38" s="65">
        <v>0</v>
      </c>
      <c r="P38" s="65">
        <v>0</v>
      </c>
      <c r="Q38" s="65">
        <v>0</v>
      </c>
      <c r="R38" s="65">
        <v>0</v>
      </c>
      <c r="S38" s="65">
        <v>0</v>
      </c>
      <c r="T38" s="65">
        <v>0</v>
      </c>
      <c r="U38" s="65">
        <v>0</v>
      </c>
      <c r="V38" s="65">
        <v>0</v>
      </c>
      <c r="W38" s="65">
        <v>0</v>
      </c>
      <c r="X38" s="65">
        <v>0</v>
      </c>
      <c r="Y38" s="65">
        <v>0</v>
      </c>
      <c r="Z38" s="65">
        <v>0</v>
      </c>
      <c r="AA38" s="65">
        <v>0</v>
      </c>
      <c r="AB38" s="65">
        <v>0</v>
      </c>
      <c r="AC38" s="65">
        <v>0</v>
      </c>
      <c r="AD38" s="65">
        <v>0</v>
      </c>
      <c r="AE38" s="65">
        <v>0</v>
      </c>
      <c r="AF38" s="65">
        <v>0</v>
      </c>
      <c r="AG38" s="65">
        <v>0</v>
      </c>
      <c r="AH38" s="65">
        <v>0</v>
      </c>
      <c r="AI38" s="65">
        <v>0</v>
      </c>
      <c r="AJ38" s="65">
        <v>0</v>
      </c>
      <c r="AK38" s="65">
        <v>0</v>
      </c>
      <c r="AL38" s="65">
        <v>0</v>
      </c>
      <c r="AM38" s="65">
        <v>0</v>
      </c>
      <c r="AN38" s="65">
        <v>0</v>
      </c>
      <c r="AO38" s="65">
        <v>0</v>
      </c>
      <c r="AP38" s="65">
        <v>0</v>
      </c>
      <c r="AQ38" s="65">
        <v>0</v>
      </c>
      <c r="AR38" s="65">
        <v>0</v>
      </c>
      <c r="AS38" s="65">
        <v>0</v>
      </c>
      <c r="AT38" s="65">
        <v>0</v>
      </c>
      <c r="AU38" s="65">
        <v>0</v>
      </c>
      <c r="AV38" s="65">
        <v>0</v>
      </c>
      <c r="AW38" s="65">
        <v>0</v>
      </c>
      <c r="AX38" s="65">
        <v>0</v>
      </c>
      <c r="AY38" s="65">
        <v>0</v>
      </c>
      <c r="AZ38" s="65">
        <v>0</v>
      </c>
      <c r="BA38" s="65">
        <v>5.5198829500567073E-5</v>
      </c>
      <c r="BB38" s="65">
        <v>0</v>
      </c>
      <c r="BC38" s="65">
        <v>7.7639890100289773E-5</v>
      </c>
      <c r="BD38" s="65">
        <v>0</v>
      </c>
      <c r="BE38" s="65">
        <v>3.3299559479879757E-5</v>
      </c>
      <c r="BF38" s="65">
        <v>5.7966265460446113E-4</v>
      </c>
      <c r="BG38" s="65">
        <v>3.1727300596687503E-3</v>
      </c>
      <c r="BH38" s="65">
        <v>0</v>
      </c>
    </row>
    <row r="39" spans="1:60" x14ac:dyDescent="0.25">
      <c r="A39" s="24" t="s">
        <v>377</v>
      </c>
      <c r="B39" s="24" t="s">
        <v>444</v>
      </c>
      <c r="C39" s="65">
        <v>2.515291455867487E-6</v>
      </c>
      <c r="D39" s="65">
        <v>9.4828182066263849E-3</v>
      </c>
      <c r="E39" s="65">
        <v>0</v>
      </c>
      <c r="F39" s="65">
        <v>0</v>
      </c>
      <c r="G39" s="65">
        <v>0</v>
      </c>
      <c r="H39" s="65">
        <v>0</v>
      </c>
      <c r="I39" s="65">
        <v>4.8606478762766615E-3</v>
      </c>
      <c r="J39" s="65">
        <v>0</v>
      </c>
      <c r="K39" s="65">
        <v>9.0563207720541807E-3</v>
      </c>
      <c r="L39" s="65">
        <v>1.3689581762657236E-3</v>
      </c>
      <c r="M39" s="65">
        <v>0</v>
      </c>
      <c r="N39" s="65">
        <v>0</v>
      </c>
      <c r="O39" s="65">
        <v>0</v>
      </c>
      <c r="P39" s="65">
        <v>0</v>
      </c>
      <c r="Q39" s="65">
        <v>0</v>
      </c>
      <c r="R39" s="65">
        <v>0</v>
      </c>
      <c r="S39" s="65">
        <v>0</v>
      </c>
      <c r="T39" s="65">
        <v>0</v>
      </c>
      <c r="U39" s="65">
        <v>0</v>
      </c>
      <c r="V39" s="65">
        <v>0</v>
      </c>
      <c r="W39" s="65">
        <v>6.9339695024435541E-5</v>
      </c>
      <c r="X39" s="65">
        <v>0</v>
      </c>
      <c r="Y39" s="65">
        <v>4.7216661735747792E-5</v>
      </c>
      <c r="Z39" s="65">
        <v>0</v>
      </c>
      <c r="AA39" s="65">
        <v>0</v>
      </c>
      <c r="AB39" s="65">
        <v>0</v>
      </c>
      <c r="AC39" s="65">
        <v>0</v>
      </c>
      <c r="AD39" s="65">
        <v>0</v>
      </c>
      <c r="AE39" s="65">
        <v>0</v>
      </c>
      <c r="AF39" s="65">
        <v>0</v>
      </c>
      <c r="AG39" s="65">
        <v>0</v>
      </c>
      <c r="AH39" s="65">
        <v>5.3040228892175018E-6</v>
      </c>
      <c r="AI39" s="65">
        <v>0</v>
      </c>
      <c r="AJ39" s="65">
        <v>0</v>
      </c>
      <c r="AK39" s="65">
        <v>0</v>
      </c>
      <c r="AL39" s="65">
        <v>0</v>
      </c>
      <c r="AM39" s="65">
        <v>0</v>
      </c>
      <c r="AN39" s="65">
        <v>0</v>
      </c>
      <c r="AO39" s="65">
        <v>0</v>
      </c>
      <c r="AP39" s="65">
        <v>1.1335051823895088E-4</v>
      </c>
      <c r="AQ39" s="65">
        <v>2.573466346554254E-6</v>
      </c>
      <c r="AR39" s="65">
        <v>8.3267156512416757E-5</v>
      </c>
      <c r="AS39" s="65">
        <v>4.226925116385589E-3</v>
      </c>
      <c r="AT39" s="65">
        <v>8.1833511377353337E-3</v>
      </c>
      <c r="AU39" s="65">
        <v>0</v>
      </c>
      <c r="AV39" s="65">
        <v>0</v>
      </c>
      <c r="AW39" s="65">
        <v>4.6207997178744613E-5</v>
      </c>
      <c r="AX39" s="65">
        <v>0</v>
      </c>
      <c r="AY39" s="65">
        <v>1.0648534520122721E-6</v>
      </c>
      <c r="AZ39" s="65">
        <v>0</v>
      </c>
      <c r="BA39" s="65">
        <v>3.7659497766131752E-5</v>
      </c>
      <c r="BB39" s="65">
        <v>0</v>
      </c>
      <c r="BC39" s="65">
        <v>1.1255026868884361E-3</v>
      </c>
      <c r="BD39" s="65">
        <v>4.3382841091965733E-4</v>
      </c>
      <c r="BE39" s="65">
        <v>1.1597673125066988E-3</v>
      </c>
      <c r="BF39" s="65">
        <v>5.6709745638288609E-5</v>
      </c>
      <c r="BG39" s="65">
        <v>8.1783144047248995E-5</v>
      </c>
      <c r="BH39" s="65">
        <v>0</v>
      </c>
    </row>
    <row r="40" spans="1:60" x14ac:dyDescent="0.25">
      <c r="A40" s="24" t="s">
        <v>378</v>
      </c>
      <c r="B40" s="24" t="s">
        <v>187</v>
      </c>
      <c r="C40" s="65">
        <v>0</v>
      </c>
      <c r="D40" s="65">
        <v>0</v>
      </c>
      <c r="E40" s="65">
        <v>0</v>
      </c>
      <c r="F40" s="65">
        <v>0</v>
      </c>
      <c r="G40" s="65">
        <v>0</v>
      </c>
      <c r="H40" s="65">
        <v>0</v>
      </c>
      <c r="I40" s="65">
        <v>3.4166331033949989E-4</v>
      </c>
      <c r="J40" s="65">
        <v>0</v>
      </c>
      <c r="K40" s="65">
        <v>1.2868159536603355E-6</v>
      </c>
      <c r="L40" s="65">
        <v>2.0071041586782048E-2</v>
      </c>
      <c r="M40" s="65">
        <v>0</v>
      </c>
      <c r="N40" s="65">
        <v>0</v>
      </c>
      <c r="O40" s="65">
        <v>0</v>
      </c>
      <c r="P40" s="65">
        <v>0</v>
      </c>
      <c r="Q40" s="65">
        <v>0</v>
      </c>
      <c r="R40" s="65">
        <v>0</v>
      </c>
      <c r="S40" s="65">
        <v>0</v>
      </c>
      <c r="T40" s="65">
        <v>0</v>
      </c>
      <c r="U40" s="65">
        <v>0</v>
      </c>
      <c r="V40" s="65">
        <v>0</v>
      </c>
      <c r="W40" s="65">
        <v>0</v>
      </c>
      <c r="X40" s="65">
        <v>0</v>
      </c>
      <c r="Y40" s="65">
        <v>0</v>
      </c>
      <c r="Z40" s="65">
        <v>0</v>
      </c>
      <c r="AA40" s="65">
        <v>0</v>
      </c>
      <c r="AB40" s="65">
        <v>0</v>
      </c>
      <c r="AC40" s="65">
        <v>0</v>
      </c>
      <c r="AD40" s="65">
        <v>0</v>
      </c>
      <c r="AE40" s="65">
        <v>0</v>
      </c>
      <c r="AF40" s="65">
        <v>0</v>
      </c>
      <c r="AG40" s="65">
        <v>0</v>
      </c>
      <c r="AH40" s="65">
        <v>0</v>
      </c>
      <c r="AI40" s="65">
        <v>0</v>
      </c>
      <c r="AJ40" s="65">
        <v>0</v>
      </c>
      <c r="AK40" s="65">
        <v>0</v>
      </c>
      <c r="AL40" s="65">
        <v>0</v>
      </c>
      <c r="AM40" s="65">
        <v>0</v>
      </c>
      <c r="AN40" s="65">
        <v>0</v>
      </c>
      <c r="AO40" s="65">
        <v>6.4874158704631408E-7</v>
      </c>
      <c r="AP40" s="65">
        <v>1.5337240608084744E-6</v>
      </c>
      <c r="AQ40" s="65">
        <v>6.193984744610953E-6</v>
      </c>
      <c r="AR40" s="65">
        <v>0</v>
      </c>
      <c r="AS40" s="65">
        <v>4.5226261519923806E-3</v>
      </c>
      <c r="AT40" s="65">
        <v>2.3265405753345264E-2</v>
      </c>
      <c r="AU40" s="65">
        <v>0</v>
      </c>
      <c r="AV40" s="65">
        <v>0</v>
      </c>
      <c r="AW40" s="65">
        <v>0</v>
      </c>
      <c r="AX40" s="65">
        <v>0</v>
      </c>
      <c r="AY40" s="65">
        <v>3.3263285951387531E-5</v>
      </c>
      <c r="AZ40" s="65">
        <v>0</v>
      </c>
      <c r="BA40" s="65">
        <v>5.4136491171382452E-7</v>
      </c>
      <c r="BB40" s="65">
        <v>4.3923204417015987E-7</v>
      </c>
      <c r="BC40" s="65">
        <v>3.5403252095033657E-5</v>
      </c>
      <c r="BD40" s="65">
        <v>1.2418715930320936E-5</v>
      </c>
      <c r="BE40" s="65">
        <v>1.8801606238342633E-4</v>
      </c>
      <c r="BF40" s="65">
        <v>1.2961951843873401E-4</v>
      </c>
      <c r="BG40" s="65">
        <v>1.2317022140119154E-5</v>
      </c>
      <c r="BH40" s="65">
        <v>0</v>
      </c>
    </row>
    <row r="41" spans="1:60" x14ac:dyDescent="0.25">
      <c r="A41" s="13" t="s">
        <v>379</v>
      </c>
      <c r="B41" s="13" t="s">
        <v>445</v>
      </c>
      <c r="C41" s="66">
        <v>0</v>
      </c>
      <c r="D41" s="66">
        <v>0</v>
      </c>
      <c r="E41" s="66">
        <v>0</v>
      </c>
      <c r="F41" s="66">
        <v>0</v>
      </c>
      <c r="G41" s="66">
        <v>0</v>
      </c>
      <c r="H41" s="66">
        <v>0</v>
      </c>
      <c r="I41" s="66">
        <v>0</v>
      </c>
      <c r="J41" s="66">
        <v>0</v>
      </c>
      <c r="K41" s="66">
        <v>0</v>
      </c>
      <c r="L41" s="66">
        <v>0</v>
      </c>
      <c r="M41" s="66">
        <v>2.6676377628198291E-3</v>
      </c>
      <c r="N41" s="66">
        <v>0</v>
      </c>
      <c r="O41" s="66">
        <v>0</v>
      </c>
      <c r="P41" s="66">
        <v>0</v>
      </c>
      <c r="Q41" s="66">
        <v>0</v>
      </c>
      <c r="R41" s="66">
        <v>0</v>
      </c>
      <c r="S41" s="66">
        <v>0</v>
      </c>
      <c r="T41" s="66">
        <v>0</v>
      </c>
      <c r="U41" s="66">
        <v>0</v>
      </c>
      <c r="V41" s="66">
        <v>0</v>
      </c>
      <c r="W41" s="66">
        <v>0</v>
      </c>
      <c r="X41" s="66">
        <v>0</v>
      </c>
      <c r="Y41" s="66">
        <v>0</v>
      </c>
      <c r="Z41" s="66">
        <v>0</v>
      </c>
      <c r="AA41" s="66">
        <v>0</v>
      </c>
      <c r="AB41" s="66">
        <v>0</v>
      </c>
      <c r="AC41" s="66">
        <v>0</v>
      </c>
      <c r="AD41" s="66">
        <v>0</v>
      </c>
      <c r="AE41" s="66">
        <v>0</v>
      </c>
      <c r="AF41" s="66">
        <v>0</v>
      </c>
      <c r="AG41" s="66">
        <v>0</v>
      </c>
      <c r="AH41" s="66">
        <v>0</v>
      </c>
      <c r="AI41" s="66">
        <v>0</v>
      </c>
      <c r="AJ41" s="66">
        <v>0</v>
      </c>
      <c r="AK41" s="66">
        <v>0</v>
      </c>
      <c r="AL41" s="66">
        <v>0</v>
      </c>
      <c r="AM41" s="66">
        <v>0</v>
      </c>
      <c r="AN41" s="66">
        <v>0</v>
      </c>
      <c r="AO41" s="66">
        <v>0</v>
      </c>
      <c r="AP41" s="66">
        <v>0</v>
      </c>
      <c r="AQ41" s="66">
        <v>0</v>
      </c>
      <c r="AR41" s="66">
        <v>0</v>
      </c>
      <c r="AS41" s="66">
        <v>0</v>
      </c>
      <c r="AT41" s="66">
        <v>0</v>
      </c>
      <c r="AU41" s="66">
        <v>0</v>
      </c>
      <c r="AV41" s="66">
        <v>0</v>
      </c>
      <c r="AW41" s="66">
        <v>0</v>
      </c>
      <c r="AX41" s="66">
        <v>0</v>
      </c>
      <c r="AY41" s="66">
        <v>0</v>
      </c>
      <c r="AZ41" s="66">
        <v>0</v>
      </c>
      <c r="BA41" s="66">
        <v>0</v>
      </c>
      <c r="BB41" s="66">
        <v>0</v>
      </c>
      <c r="BC41" s="66">
        <v>0</v>
      </c>
      <c r="BD41" s="66">
        <v>0</v>
      </c>
      <c r="BE41" s="66">
        <v>0</v>
      </c>
      <c r="BF41" s="66">
        <v>0</v>
      </c>
      <c r="BG41" s="66">
        <v>0</v>
      </c>
      <c r="BH41" s="66">
        <v>0</v>
      </c>
    </row>
    <row r="42" spans="1:60" x14ac:dyDescent="0.25">
      <c r="A42" s="13" t="s">
        <v>380</v>
      </c>
      <c r="B42" s="13" t="s">
        <v>446</v>
      </c>
      <c r="C42" s="66">
        <v>1.1481610209767653E-5</v>
      </c>
      <c r="D42" s="66">
        <v>2.7678204687273352E-8</v>
      </c>
      <c r="E42" s="66">
        <v>0</v>
      </c>
      <c r="F42" s="66">
        <v>0</v>
      </c>
      <c r="G42" s="66">
        <v>0</v>
      </c>
      <c r="H42" s="66">
        <v>0</v>
      </c>
      <c r="I42" s="66">
        <v>0</v>
      </c>
      <c r="J42" s="66">
        <v>0</v>
      </c>
      <c r="K42" s="66">
        <v>0</v>
      </c>
      <c r="L42" s="66">
        <v>0</v>
      </c>
      <c r="M42" s="66">
        <v>0</v>
      </c>
      <c r="N42" s="66">
        <v>7.009985171389059E-3</v>
      </c>
      <c r="O42" s="66">
        <v>3.7195478610286535E-3</v>
      </c>
      <c r="P42" s="66">
        <v>4.8746524375471671E-5</v>
      </c>
      <c r="Q42" s="66">
        <v>0</v>
      </c>
      <c r="R42" s="66">
        <v>0</v>
      </c>
      <c r="S42" s="66">
        <v>0</v>
      </c>
      <c r="T42" s="66">
        <v>0</v>
      </c>
      <c r="U42" s="66">
        <v>0</v>
      </c>
      <c r="V42" s="66">
        <v>0</v>
      </c>
      <c r="W42" s="66">
        <v>0</v>
      </c>
      <c r="X42" s="66">
        <v>0</v>
      </c>
      <c r="Y42" s="66">
        <v>1.1791971000665917E-4</v>
      </c>
      <c r="Z42" s="66">
        <v>2.1284644089048323E-5</v>
      </c>
      <c r="AA42" s="66">
        <v>0</v>
      </c>
      <c r="AB42" s="66">
        <v>0</v>
      </c>
      <c r="AC42" s="66">
        <v>7.9543755599456644E-6</v>
      </c>
      <c r="AD42" s="66">
        <v>0</v>
      </c>
      <c r="AE42" s="66">
        <v>0</v>
      </c>
      <c r="AF42" s="66">
        <v>0</v>
      </c>
      <c r="AG42" s="66">
        <v>0</v>
      </c>
      <c r="AH42" s="66">
        <v>0</v>
      </c>
      <c r="AI42" s="66">
        <v>1.4923308229605441E-6</v>
      </c>
      <c r="AJ42" s="66">
        <v>5.0050785434979178E-5</v>
      </c>
      <c r="AK42" s="66">
        <v>0</v>
      </c>
      <c r="AL42" s="66">
        <v>0</v>
      </c>
      <c r="AM42" s="66">
        <v>0</v>
      </c>
      <c r="AN42" s="66">
        <v>0</v>
      </c>
      <c r="AO42" s="66">
        <v>0</v>
      </c>
      <c r="AP42" s="66">
        <v>0</v>
      </c>
      <c r="AQ42" s="66">
        <v>0</v>
      </c>
      <c r="AR42" s="66">
        <v>0</v>
      </c>
      <c r="AS42" s="66">
        <v>0</v>
      </c>
      <c r="AT42" s="66">
        <v>0</v>
      </c>
      <c r="AU42" s="66">
        <v>0</v>
      </c>
      <c r="AV42" s="66">
        <v>0</v>
      </c>
      <c r="AW42" s="66">
        <v>0</v>
      </c>
      <c r="AX42" s="66">
        <v>0</v>
      </c>
      <c r="AY42" s="66">
        <v>0</v>
      </c>
      <c r="AZ42" s="66">
        <v>0</v>
      </c>
      <c r="BA42" s="66">
        <v>1.4196450252853994E-7</v>
      </c>
      <c r="BB42" s="66">
        <v>0</v>
      </c>
      <c r="BC42" s="66">
        <v>0</v>
      </c>
      <c r="BD42" s="66">
        <v>0</v>
      </c>
      <c r="BE42" s="66">
        <v>0</v>
      </c>
      <c r="BF42" s="66">
        <v>0</v>
      </c>
      <c r="BG42" s="66">
        <v>0</v>
      </c>
      <c r="BH42" s="66">
        <v>0</v>
      </c>
    </row>
    <row r="43" spans="1:60" x14ac:dyDescent="0.25">
      <c r="A43" s="13" t="s">
        <v>381</v>
      </c>
      <c r="B43" s="13" t="s">
        <v>447</v>
      </c>
      <c r="C43" s="66">
        <v>0</v>
      </c>
      <c r="D43" s="66">
        <v>0</v>
      </c>
      <c r="E43" s="66">
        <v>0</v>
      </c>
      <c r="F43" s="66">
        <v>1.4769457214978764E-4</v>
      </c>
      <c r="G43" s="66">
        <v>0</v>
      </c>
      <c r="H43" s="66">
        <v>1.3245455179872455E-6</v>
      </c>
      <c r="I43" s="66">
        <v>0</v>
      </c>
      <c r="J43" s="66">
        <v>2.4550619386552807E-5</v>
      </c>
      <c r="K43" s="66">
        <v>1.2914104278900434E-5</v>
      </c>
      <c r="L43" s="66">
        <v>0</v>
      </c>
      <c r="M43" s="66">
        <v>0</v>
      </c>
      <c r="N43" s="66">
        <v>2.4619384415148311E-3</v>
      </c>
      <c r="O43" s="66">
        <v>6.9713858854037435E-3</v>
      </c>
      <c r="P43" s="66">
        <v>2.0505068705720803E-3</v>
      </c>
      <c r="Q43" s="66">
        <v>0</v>
      </c>
      <c r="R43" s="66">
        <v>0</v>
      </c>
      <c r="S43" s="66">
        <v>0</v>
      </c>
      <c r="T43" s="66">
        <v>0</v>
      </c>
      <c r="U43" s="66">
        <v>0</v>
      </c>
      <c r="V43" s="66">
        <v>0</v>
      </c>
      <c r="W43" s="66">
        <v>3.5233309695042902E-6</v>
      </c>
      <c r="X43" s="66">
        <v>0</v>
      </c>
      <c r="Y43" s="66">
        <v>1.4280963563606444E-5</v>
      </c>
      <c r="Z43" s="66">
        <v>4.4189664795463943E-6</v>
      </c>
      <c r="AA43" s="66">
        <v>2.3043473259247166E-6</v>
      </c>
      <c r="AB43" s="66">
        <v>0</v>
      </c>
      <c r="AC43" s="66">
        <v>1.3924565102115041E-5</v>
      </c>
      <c r="AD43" s="66">
        <v>0</v>
      </c>
      <c r="AE43" s="66">
        <v>1.1361918754546192E-6</v>
      </c>
      <c r="AF43" s="66">
        <v>0</v>
      </c>
      <c r="AG43" s="66">
        <v>0</v>
      </c>
      <c r="AH43" s="66">
        <v>4.7838247479029818E-4</v>
      </c>
      <c r="AI43" s="66">
        <v>5.2050955433295879E-5</v>
      </c>
      <c r="AJ43" s="66">
        <v>6.713663106426138E-4</v>
      </c>
      <c r="AK43" s="66">
        <v>0</v>
      </c>
      <c r="AL43" s="66">
        <v>0</v>
      </c>
      <c r="AM43" s="66">
        <v>0</v>
      </c>
      <c r="AN43" s="66">
        <v>0</v>
      </c>
      <c r="AO43" s="66">
        <v>0</v>
      </c>
      <c r="AP43" s="66">
        <v>1.1240507064612346E-7</v>
      </c>
      <c r="AQ43" s="66">
        <v>0</v>
      </c>
      <c r="AR43" s="66">
        <v>0</v>
      </c>
      <c r="AS43" s="66">
        <v>0</v>
      </c>
      <c r="AT43" s="66">
        <v>0</v>
      </c>
      <c r="AU43" s="66">
        <v>0</v>
      </c>
      <c r="AV43" s="66">
        <v>3.2609570614493656E-6</v>
      </c>
      <c r="AW43" s="66">
        <v>0</v>
      </c>
      <c r="AX43" s="66">
        <v>0</v>
      </c>
      <c r="AY43" s="66">
        <v>0</v>
      </c>
      <c r="AZ43" s="66">
        <v>0</v>
      </c>
      <c r="BA43" s="66">
        <v>0</v>
      </c>
      <c r="BB43" s="66">
        <v>0</v>
      </c>
      <c r="BC43" s="66">
        <v>3.2433352536163607E-8</v>
      </c>
      <c r="BD43" s="66">
        <v>0</v>
      </c>
      <c r="BE43" s="66">
        <v>0</v>
      </c>
      <c r="BF43" s="66">
        <v>0</v>
      </c>
      <c r="BG43" s="66">
        <v>8.9739196685845819E-6</v>
      </c>
      <c r="BH43" s="66">
        <v>0</v>
      </c>
    </row>
    <row r="44" spans="1:60" x14ac:dyDescent="0.25">
      <c r="A44" s="13" t="s">
        <v>382</v>
      </c>
      <c r="B44" s="13" t="s">
        <v>448</v>
      </c>
      <c r="C44" s="66">
        <v>3.4400695814922596E-5</v>
      </c>
      <c r="D44" s="66">
        <v>5.6010191849231716E-7</v>
      </c>
      <c r="E44" s="66">
        <v>3.2284997622430545E-5</v>
      </c>
      <c r="F44" s="66">
        <v>1.0273964983878147E-4</v>
      </c>
      <c r="G44" s="66">
        <v>0</v>
      </c>
      <c r="H44" s="66">
        <v>5.9777564045798614E-6</v>
      </c>
      <c r="I44" s="66">
        <v>0</v>
      </c>
      <c r="J44" s="66">
        <v>3.5031870499884094E-5</v>
      </c>
      <c r="K44" s="66">
        <v>1.2910604352043638E-5</v>
      </c>
      <c r="L44" s="66">
        <v>0</v>
      </c>
      <c r="M44" s="66">
        <v>0</v>
      </c>
      <c r="N44" s="66">
        <v>1.6961117683266453E-3</v>
      </c>
      <c r="O44" s="66">
        <v>2.0922403600207425E-4</v>
      </c>
      <c r="P44" s="66">
        <v>5.4655527412295513E-4</v>
      </c>
      <c r="Q44" s="66">
        <v>0</v>
      </c>
      <c r="R44" s="66">
        <v>3.0572964635725239E-5</v>
      </c>
      <c r="S44" s="66">
        <v>0</v>
      </c>
      <c r="T44" s="66">
        <v>0</v>
      </c>
      <c r="U44" s="66">
        <v>0</v>
      </c>
      <c r="V44" s="66">
        <v>0</v>
      </c>
      <c r="W44" s="66">
        <v>5.6789328822020534E-6</v>
      </c>
      <c r="X44" s="66">
        <v>0</v>
      </c>
      <c r="Y44" s="66">
        <v>3.2225438933210489E-7</v>
      </c>
      <c r="Z44" s="66">
        <v>1.1205512963493955E-4</v>
      </c>
      <c r="AA44" s="66">
        <v>3.7141653480992562E-6</v>
      </c>
      <c r="AB44" s="66">
        <v>0</v>
      </c>
      <c r="AC44" s="66">
        <v>2.9642655370248466E-7</v>
      </c>
      <c r="AD44" s="66">
        <v>0</v>
      </c>
      <c r="AE44" s="66">
        <v>1.9228892571485299E-6</v>
      </c>
      <c r="AF44" s="66">
        <v>1.8712905421956119E-6</v>
      </c>
      <c r="AG44" s="66">
        <v>4.3378782904397465E-7</v>
      </c>
      <c r="AH44" s="66">
        <v>0</v>
      </c>
      <c r="AI44" s="66">
        <v>3.5481077562009998E-5</v>
      </c>
      <c r="AJ44" s="66">
        <v>1.5140156718790757E-4</v>
      </c>
      <c r="AK44" s="66">
        <v>2.0421904269999661E-7</v>
      </c>
      <c r="AL44" s="66">
        <v>1.9100930618522869E-6</v>
      </c>
      <c r="AM44" s="66">
        <v>2.1757526962705342E-6</v>
      </c>
      <c r="AN44" s="66">
        <v>2.3489183247594523E-5</v>
      </c>
      <c r="AO44" s="66">
        <v>1.3947459012254213E-7</v>
      </c>
      <c r="AP44" s="66">
        <v>2.8535123453981555E-6</v>
      </c>
      <c r="AQ44" s="66">
        <v>2.9341578903717828E-6</v>
      </c>
      <c r="AR44" s="66">
        <v>0</v>
      </c>
      <c r="AS44" s="66">
        <v>2.8999339757913883E-4</v>
      </c>
      <c r="AT44" s="66">
        <v>1.876319942808373E-5</v>
      </c>
      <c r="AU44" s="66">
        <v>0</v>
      </c>
      <c r="AV44" s="66">
        <v>0</v>
      </c>
      <c r="AW44" s="66">
        <v>0</v>
      </c>
      <c r="AX44" s="66">
        <v>0</v>
      </c>
      <c r="AY44" s="66">
        <v>0</v>
      </c>
      <c r="AZ44" s="66">
        <v>0</v>
      </c>
      <c r="BA44" s="66">
        <v>8.7292055883798954E-8</v>
      </c>
      <c r="BB44" s="66">
        <v>8.4988444535919831E-7</v>
      </c>
      <c r="BC44" s="66">
        <v>1.8937102572745422E-6</v>
      </c>
      <c r="BD44" s="66">
        <v>0</v>
      </c>
      <c r="BE44" s="66">
        <v>1.5341701189859395E-6</v>
      </c>
      <c r="BF44" s="66">
        <v>0</v>
      </c>
      <c r="BG44" s="66">
        <v>1.3030050559911671E-4</v>
      </c>
      <c r="BH44" s="66">
        <v>0</v>
      </c>
    </row>
    <row r="45" spans="1:60" x14ac:dyDescent="0.25">
      <c r="A45" s="13" t="s">
        <v>383</v>
      </c>
      <c r="B45" s="13" t="s">
        <v>201</v>
      </c>
      <c r="C45" s="66">
        <v>0</v>
      </c>
      <c r="D45" s="66">
        <v>2.4991472447458356E-6</v>
      </c>
      <c r="E45" s="66">
        <v>0</v>
      </c>
      <c r="F45" s="66">
        <v>7.3235704813455738E-6</v>
      </c>
      <c r="G45" s="66">
        <v>0</v>
      </c>
      <c r="H45" s="66">
        <v>0</v>
      </c>
      <c r="I45" s="66">
        <v>2.9481563336904562E-6</v>
      </c>
      <c r="J45" s="66">
        <v>0</v>
      </c>
      <c r="K45" s="66">
        <v>3.2342115504646531E-6</v>
      </c>
      <c r="L45" s="66">
        <v>0</v>
      </c>
      <c r="M45" s="66">
        <v>0</v>
      </c>
      <c r="N45" s="66">
        <v>3.0336889962667274E-5</v>
      </c>
      <c r="O45" s="66">
        <v>4.4732137712931086E-3</v>
      </c>
      <c r="P45" s="66">
        <v>0</v>
      </c>
      <c r="Q45" s="66">
        <v>0</v>
      </c>
      <c r="R45" s="66">
        <v>0</v>
      </c>
      <c r="S45" s="66">
        <v>0</v>
      </c>
      <c r="T45" s="66">
        <v>0</v>
      </c>
      <c r="U45" s="66">
        <v>0</v>
      </c>
      <c r="V45" s="66">
        <v>0</v>
      </c>
      <c r="W45" s="66">
        <v>1.4107637853034126E-5</v>
      </c>
      <c r="X45" s="66">
        <v>0</v>
      </c>
      <c r="Y45" s="66">
        <v>0</v>
      </c>
      <c r="Z45" s="66">
        <v>0</v>
      </c>
      <c r="AA45" s="66">
        <v>2.6052002830034002E-5</v>
      </c>
      <c r="AB45" s="66">
        <v>3.1142973737302827E-6</v>
      </c>
      <c r="AC45" s="66">
        <v>6.9306781760597477E-5</v>
      </c>
      <c r="AD45" s="66">
        <v>0</v>
      </c>
      <c r="AE45" s="66">
        <v>2.4977007034574884E-6</v>
      </c>
      <c r="AF45" s="66">
        <v>2.4306775271308854E-6</v>
      </c>
      <c r="AG45" s="66">
        <v>0</v>
      </c>
      <c r="AH45" s="66">
        <v>0</v>
      </c>
      <c r="AI45" s="66">
        <v>0</v>
      </c>
      <c r="AJ45" s="66">
        <v>0</v>
      </c>
      <c r="AK45" s="66">
        <v>1.1936991174706013E-6</v>
      </c>
      <c r="AL45" s="66">
        <v>5.2736132913722324E-5</v>
      </c>
      <c r="AM45" s="66">
        <v>1.6771451080766197E-4</v>
      </c>
      <c r="AN45" s="66">
        <v>1.0312137147099936E-5</v>
      </c>
      <c r="AO45" s="66">
        <v>4.0762774356803493E-7</v>
      </c>
      <c r="AP45" s="66">
        <v>5.1149920736949372E-5</v>
      </c>
      <c r="AQ45" s="66">
        <v>1.2561234512028431E-4</v>
      </c>
      <c r="AR45" s="66">
        <v>1.4828598953745841E-4</v>
      </c>
      <c r="AS45" s="66">
        <v>5.6599972164649958E-4</v>
      </c>
      <c r="AT45" s="66">
        <v>1.2053594774139948E-4</v>
      </c>
      <c r="AU45" s="66">
        <v>0</v>
      </c>
      <c r="AV45" s="66">
        <v>3.7788714919371119E-4</v>
      </c>
      <c r="AW45" s="66">
        <v>3.0295861613603443E-5</v>
      </c>
      <c r="AX45" s="66">
        <v>0</v>
      </c>
      <c r="AY45" s="66">
        <v>1.3164780388111408E-4</v>
      </c>
      <c r="AZ45" s="66">
        <v>1.0074638734230467E-5</v>
      </c>
      <c r="BA45" s="66">
        <v>6.3609752570162689E-5</v>
      </c>
      <c r="BB45" s="66">
        <v>1.9512163489705583E-4</v>
      </c>
      <c r="BC45" s="66">
        <v>1.3571674670201573E-4</v>
      </c>
      <c r="BD45" s="66">
        <v>0</v>
      </c>
      <c r="BE45" s="66">
        <v>2.7292439765517603E-5</v>
      </c>
      <c r="BF45" s="66">
        <v>4.3267454201696313E-4</v>
      </c>
      <c r="BG45" s="66">
        <v>8.3947876207240838E-4</v>
      </c>
      <c r="BH45" s="66">
        <v>0</v>
      </c>
    </row>
    <row r="46" spans="1:60" x14ac:dyDescent="0.25">
      <c r="A46" s="24">
        <v>4901</v>
      </c>
      <c r="B46" s="24" t="s">
        <v>202</v>
      </c>
      <c r="C46" s="65">
        <v>0</v>
      </c>
      <c r="D46" s="65">
        <v>0</v>
      </c>
      <c r="E46" s="65">
        <v>0</v>
      </c>
      <c r="F46" s="65">
        <v>0</v>
      </c>
      <c r="G46" s="65">
        <v>0</v>
      </c>
      <c r="H46" s="65">
        <v>0</v>
      </c>
      <c r="I46" s="65">
        <v>1.8122109377823111E-6</v>
      </c>
      <c r="J46" s="65">
        <v>0</v>
      </c>
      <c r="K46" s="65">
        <v>3.9484823672883652E-6</v>
      </c>
      <c r="L46" s="65">
        <v>0</v>
      </c>
      <c r="M46" s="65">
        <v>0</v>
      </c>
      <c r="N46" s="65">
        <v>0</v>
      </c>
      <c r="O46" s="65">
        <v>0</v>
      </c>
      <c r="P46" s="65">
        <v>2.0792223489255537E-2</v>
      </c>
      <c r="Q46" s="65">
        <v>0</v>
      </c>
      <c r="R46" s="65">
        <v>1.1740169104777042E-4</v>
      </c>
      <c r="S46" s="65">
        <v>0</v>
      </c>
      <c r="T46" s="65">
        <v>0</v>
      </c>
      <c r="U46" s="65">
        <v>0</v>
      </c>
      <c r="V46" s="65">
        <v>0</v>
      </c>
      <c r="W46" s="65">
        <v>2.8056035905940733E-6</v>
      </c>
      <c r="X46" s="65">
        <v>0</v>
      </c>
      <c r="Y46" s="65">
        <v>0</v>
      </c>
      <c r="Z46" s="65">
        <v>0</v>
      </c>
      <c r="AA46" s="65">
        <v>0</v>
      </c>
      <c r="AB46" s="65">
        <v>0</v>
      </c>
      <c r="AC46" s="65">
        <v>4.7838934550044554E-5</v>
      </c>
      <c r="AD46" s="65">
        <v>0</v>
      </c>
      <c r="AE46" s="65">
        <v>0</v>
      </c>
      <c r="AF46" s="65">
        <v>0</v>
      </c>
      <c r="AG46" s="65">
        <v>9.5247682508697524E-7</v>
      </c>
      <c r="AH46" s="65">
        <v>5.0075645540027843E-6</v>
      </c>
      <c r="AI46" s="65">
        <v>0</v>
      </c>
      <c r="AJ46" s="65">
        <v>1.0097340662182005E-4</v>
      </c>
      <c r="AK46" s="65">
        <v>0</v>
      </c>
      <c r="AL46" s="65">
        <v>7.2012395577423263E-5</v>
      </c>
      <c r="AM46" s="65">
        <v>0</v>
      </c>
      <c r="AN46" s="65">
        <v>7.4707263161506419E-6</v>
      </c>
      <c r="AO46" s="65">
        <v>0</v>
      </c>
      <c r="AP46" s="65">
        <v>0</v>
      </c>
      <c r="AQ46" s="65">
        <v>0</v>
      </c>
      <c r="AR46" s="65">
        <v>0</v>
      </c>
      <c r="AS46" s="65">
        <v>3.3049019650437011E-6</v>
      </c>
      <c r="AT46" s="65">
        <v>0</v>
      </c>
      <c r="AU46" s="65">
        <v>0</v>
      </c>
      <c r="AV46" s="65">
        <v>7.9631431028961204E-5</v>
      </c>
      <c r="AW46" s="65">
        <v>0</v>
      </c>
      <c r="AX46" s="65">
        <v>2.4869705054087223E-6</v>
      </c>
      <c r="AY46" s="65">
        <v>0</v>
      </c>
      <c r="AZ46" s="65">
        <v>0</v>
      </c>
      <c r="BA46" s="65">
        <v>0</v>
      </c>
      <c r="BB46" s="65">
        <v>3.8566246278140252E-5</v>
      </c>
      <c r="BC46" s="65">
        <v>2.4104686467414893E-6</v>
      </c>
      <c r="BD46" s="65">
        <v>0</v>
      </c>
      <c r="BE46" s="65">
        <v>0</v>
      </c>
      <c r="BF46" s="65">
        <v>0</v>
      </c>
      <c r="BG46" s="65">
        <v>0</v>
      </c>
      <c r="BH46" s="65">
        <v>0</v>
      </c>
    </row>
    <row r="47" spans="1:60" x14ac:dyDescent="0.25">
      <c r="A47" s="24" t="s">
        <v>384</v>
      </c>
      <c r="B47" s="24" t="s">
        <v>449</v>
      </c>
      <c r="C47" s="65">
        <v>3.0959967334454072E-6</v>
      </c>
      <c r="D47" s="65">
        <v>8.512406151959039E-8</v>
      </c>
      <c r="E47" s="65">
        <v>5.7574044087573159E-7</v>
      </c>
      <c r="F47" s="65">
        <v>2.9853165963999513E-6</v>
      </c>
      <c r="G47" s="65">
        <v>0</v>
      </c>
      <c r="H47" s="65">
        <v>0</v>
      </c>
      <c r="I47" s="65">
        <v>2.5856066028250599E-6</v>
      </c>
      <c r="J47" s="65">
        <v>0</v>
      </c>
      <c r="K47" s="65">
        <v>1.8457122277431124E-5</v>
      </c>
      <c r="L47" s="65">
        <v>1.7202285439488369E-5</v>
      </c>
      <c r="M47" s="65">
        <v>0</v>
      </c>
      <c r="N47" s="65">
        <v>1.1541848324955339E-5</v>
      </c>
      <c r="O47" s="65">
        <v>0</v>
      </c>
      <c r="P47" s="65">
        <v>0</v>
      </c>
      <c r="Q47" s="65">
        <v>2.3078852539003382E-3</v>
      </c>
      <c r="R47" s="65">
        <v>8.4169955312697289E-5</v>
      </c>
      <c r="S47" s="65">
        <v>0</v>
      </c>
      <c r="T47" s="65">
        <v>0</v>
      </c>
      <c r="U47" s="65">
        <v>0</v>
      </c>
      <c r="V47" s="65">
        <v>1.6751751350787662E-6</v>
      </c>
      <c r="W47" s="65">
        <v>7.2165833245179511E-6</v>
      </c>
      <c r="X47" s="65">
        <v>0</v>
      </c>
      <c r="Y47" s="65">
        <v>0</v>
      </c>
      <c r="Z47" s="65">
        <v>0</v>
      </c>
      <c r="AA47" s="65">
        <v>7.6697197213463504E-6</v>
      </c>
      <c r="AB47" s="65">
        <v>8.8863957319839516E-7</v>
      </c>
      <c r="AC47" s="65">
        <v>4.2612851019413981E-5</v>
      </c>
      <c r="AD47" s="65">
        <v>0</v>
      </c>
      <c r="AE47" s="65">
        <v>6.7876066547245518E-7</v>
      </c>
      <c r="AF47" s="65">
        <v>6.1595992443546407E-5</v>
      </c>
      <c r="AG47" s="65">
        <v>1.4412680052383754E-5</v>
      </c>
      <c r="AH47" s="65">
        <v>1.0264128499806597E-5</v>
      </c>
      <c r="AI47" s="65">
        <v>6.4133900031471678E-5</v>
      </c>
      <c r="AJ47" s="65">
        <v>1.5532877596213265E-3</v>
      </c>
      <c r="AK47" s="65">
        <v>0</v>
      </c>
      <c r="AL47" s="65">
        <v>1.9140632030123851E-5</v>
      </c>
      <c r="AM47" s="65">
        <v>7.5601863350088222E-7</v>
      </c>
      <c r="AN47" s="65">
        <v>1.6209689203129687E-4</v>
      </c>
      <c r="AO47" s="65">
        <v>0</v>
      </c>
      <c r="AP47" s="65">
        <v>3.3692890588711802E-5</v>
      </c>
      <c r="AQ47" s="65">
        <v>0</v>
      </c>
      <c r="AR47" s="65">
        <v>1.375742555465733E-5</v>
      </c>
      <c r="AS47" s="65">
        <v>0</v>
      </c>
      <c r="AT47" s="65">
        <v>0</v>
      </c>
      <c r="AU47" s="65">
        <v>0</v>
      </c>
      <c r="AV47" s="65">
        <v>3.4439531550749109E-5</v>
      </c>
      <c r="AW47" s="65">
        <v>0</v>
      </c>
      <c r="AX47" s="65">
        <v>0</v>
      </c>
      <c r="AY47" s="65">
        <v>0</v>
      </c>
      <c r="AZ47" s="65">
        <v>1.3276578100115793E-5</v>
      </c>
      <c r="BA47" s="65">
        <v>0</v>
      </c>
      <c r="BB47" s="65">
        <v>6.8625161151041131E-6</v>
      </c>
      <c r="BC47" s="65">
        <v>1.0680840575143193E-6</v>
      </c>
      <c r="BD47" s="65">
        <v>0</v>
      </c>
      <c r="BE47" s="65">
        <v>0</v>
      </c>
      <c r="BF47" s="65">
        <v>0</v>
      </c>
      <c r="BG47" s="65">
        <v>2.1650259998672675E-5</v>
      </c>
      <c r="BH47" s="65">
        <v>0</v>
      </c>
    </row>
    <row r="48" spans="1:60" x14ac:dyDescent="0.25">
      <c r="A48" s="24" t="s">
        <v>385</v>
      </c>
      <c r="B48" s="24" t="s">
        <v>450</v>
      </c>
      <c r="C48" s="65">
        <v>0</v>
      </c>
      <c r="D48" s="65">
        <v>0</v>
      </c>
      <c r="E48" s="65">
        <v>0</v>
      </c>
      <c r="F48" s="65">
        <v>0</v>
      </c>
      <c r="G48" s="65">
        <v>0</v>
      </c>
      <c r="H48" s="65">
        <v>0</v>
      </c>
      <c r="I48" s="65">
        <v>0</v>
      </c>
      <c r="J48" s="65">
        <v>0</v>
      </c>
      <c r="K48" s="65">
        <v>0</v>
      </c>
      <c r="L48" s="65">
        <v>0</v>
      </c>
      <c r="M48" s="65">
        <v>0</v>
      </c>
      <c r="N48" s="65">
        <v>0</v>
      </c>
      <c r="O48" s="65">
        <v>0</v>
      </c>
      <c r="P48" s="65">
        <v>0</v>
      </c>
      <c r="Q48" s="65">
        <v>0</v>
      </c>
      <c r="R48" s="65">
        <v>3.9161086443752132E-4</v>
      </c>
      <c r="S48" s="65">
        <v>0</v>
      </c>
      <c r="T48" s="65">
        <v>0</v>
      </c>
      <c r="U48" s="65">
        <v>0</v>
      </c>
      <c r="V48" s="65">
        <v>8.0256311426015863E-7</v>
      </c>
      <c r="W48" s="65">
        <v>0</v>
      </c>
      <c r="X48" s="65">
        <v>0</v>
      </c>
      <c r="Y48" s="65">
        <v>0</v>
      </c>
      <c r="Z48" s="65">
        <v>0</v>
      </c>
      <c r="AA48" s="65">
        <v>0</v>
      </c>
      <c r="AB48" s="65">
        <v>0</v>
      </c>
      <c r="AC48" s="65">
        <v>0</v>
      </c>
      <c r="AD48" s="65">
        <v>0</v>
      </c>
      <c r="AE48" s="65">
        <v>0</v>
      </c>
      <c r="AF48" s="65">
        <v>0</v>
      </c>
      <c r="AG48" s="65">
        <v>0</v>
      </c>
      <c r="AH48" s="65">
        <v>0</v>
      </c>
      <c r="AI48" s="65">
        <v>0</v>
      </c>
      <c r="AJ48" s="65">
        <v>0</v>
      </c>
      <c r="AK48" s="65">
        <v>0</v>
      </c>
      <c r="AL48" s="65">
        <v>0</v>
      </c>
      <c r="AM48" s="65">
        <v>0</v>
      </c>
      <c r="AN48" s="65">
        <v>0</v>
      </c>
      <c r="AO48" s="65">
        <v>0</v>
      </c>
      <c r="AP48" s="65">
        <v>0</v>
      </c>
      <c r="AQ48" s="65">
        <v>0</v>
      </c>
      <c r="AR48" s="65">
        <v>0</v>
      </c>
      <c r="AS48" s="65">
        <v>0</v>
      </c>
      <c r="AT48" s="65">
        <v>0</v>
      </c>
      <c r="AU48" s="65">
        <v>0</v>
      </c>
      <c r="AV48" s="65">
        <v>0</v>
      </c>
      <c r="AW48" s="65">
        <v>0</v>
      </c>
      <c r="AX48" s="65">
        <v>0</v>
      </c>
      <c r="AY48" s="65">
        <v>0</v>
      </c>
      <c r="AZ48" s="65">
        <v>0</v>
      </c>
      <c r="BA48" s="65">
        <v>0</v>
      </c>
      <c r="BB48" s="65">
        <v>0</v>
      </c>
      <c r="BC48" s="65">
        <v>0</v>
      </c>
      <c r="BD48" s="65">
        <v>0</v>
      </c>
      <c r="BE48" s="65">
        <v>0</v>
      </c>
      <c r="BF48" s="65">
        <v>0</v>
      </c>
      <c r="BG48" s="65">
        <v>0</v>
      </c>
      <c r="BH48" s="65">
        <v>0</v>
      </c>
    </row>
    <row r="49" spans="1:60" x14ac:dyDescent="0.25">
      <c r="A49" s="13" t="s">
        <v>386</v>
      </c>
      <c r="B49" s="13" t="s">
        <v>451</v>
      </c>
      <c r="C49" s="66">
        <v>6.4127364917533898E-5</v>
      </c>
      <c r="D49" s="66">
        <v>6.8290046356171192E-5</v>
      </c>
      <c r="E49" s="66">
        <v>5.4309142503909448E-5</v>
      </c>
      <c r="F49" s="66">
        <v>8.2659217198315336E-6</v>
      </c>
      <c r="G49" s="66">
        <v>3.1745171809239797E-5</v>
      </c>
      <c r="H49" s="66">
        <v>7.8874254692425872E-5</v>
      </c>
      <c r="I49" s="66">
        <v>7.4884024653320246E-4</v>
      </c>
      <c r="J49" s="66">
        <v>2.0603382065980804E-5</v>
      </c>
      <c r="K49" s="66">
        <v>8.2011638420039499E-4</v>
      </c>
      <c r="L49" s="66">
        <v>1.7744773793557615E-4</v>
      </c>
      <c r="M49" s="66">
        <v>0</v>
      </c>
      <c r="N49" s="66">
        <v>9.6900476890076661E-4</v>
      </c>
      <c r="O49" s="66">
        <v>3.4542245178546479E-4</v>
      </c>
      <c r="P49" s="66">
        <v>9.8872536707549324E-4</v>
      </c>
      <c r="Q49" s="66">
        <v>2.9572270257865242E-3</v>
      </c>
      <c r="R49" s="66">
        <v>6.353531201972489E-3</v>
      </c>
      <c r="S49" s="66">
        <v>5.5120625794982886E-3</v>
      </c>
      <c r="T49" s="66">
        <v>1.7107387173412926E-5</v>
      </c>
      <c r="U49" s="66">
        <v>5.3208835655412709E-5</v>
      </c>
      <c r="V49" s="66">
        <v>2.1112372701334144E-5</v>
      </c>
      <c r="W49" s="66">
        <v>1.5220438662528839E-4</v>
      </c>
      <c r="X49" s="66">
        <v>2.0906454054489916E-3</v>
      </c>
      <c r="Y49" s="66">
        <v>1.3765933701204078E-3</v>
      </c>
      <c r="Z49" s="66">
        <v>1.3642234046169436E-3</v>
      </c>
      <c r="AA49" s="66">
        <v>1.4273294378396655E-3</v>
      </c>
      <c r="AB49" s="66">
        <v>1.0017823187307962E-5</v>
      </c>
      <c r="AC49" s="66">
        <v>9.2158527599863046E-4</v>
      </c>
      <c r="AD49" s="66">
        <v>3.5061437048845856E-4</v>
      </c>
      <c r="AE49" s="66">
        <v>4.3836837145921605E-4</v>
      </c>
      <c r="AF49" s="66">
        <v>1.3374279298125193E-4</v>
      </c>
      <c r="AG49" s="66">
        <v>1.3450619282334592E-4</v>
      </c>
      <c r="AH49" s="66">
        <v>3.8546019981507655E-4</v>
      </c>
      <c r="AI49" s="66">
        <v>1.352012396758006E-4</v>
      </c>
      <c r="AJ49" s="66">
        <v>1.0836362453708662E-3</v>
      </c>
      <c r="AK49" s="66">
        <v>1.3472968525871946E-5</v>
      </c>
      <c r="AL49" s="66">
        <v>1.3271772462513498E-5</v>
      </c>
      <c r="AM49" s="66">
        <v>3.8576699026969566E-5</v>
      </c>
      <c r="AN49" s="66">
        <v>3.6995515085344759E-5</v>
      </c>
      <c r="AO49" s="66">
        <v>2.1232633470623358E-4</v>
      </c>
      <c r="AP49" s="66">
        <v>3.5877243956937898E-4</v>
      </c>
      <c r="AQ49" s="66">
        <v>3.414549380252895E-5</v>
      </c>
      <c r="AR49" s="66">
        <v>1.8356326144662772E-4</v>
      </c>
      <c r="AS49" s="66">
        <v>4.7332927788666841E-4</v>
      </c>
      <c r="AT49" s="66">
        <v>2.9959967257936476E-4</v>
      </c>
      <c r="AU49" s="66">
        <v>3.1791103479572647E-3</v>
      </c>
      <c r="AV49" s="66">
        <v>1.6904411432828553E-4</v>
      </c>
      <c r="AW49" s="66">
        <v>1.194081204106005E-5</v>
      </c>
      <c r="AX49" s="66">
        <v>2.2126633550071046E-4</v>
      </c>
      <c r="AY49" s="66">
        <v>1.616050011251971E-4</v>
      </c>
      <c r="AZ49" s="66">
        <v>3.8007112000614048E-5</v>
      </c>
      <c r="BA49" s="66">
        <v>4.5063625355324445E-4</v>
      </c>
      <c r="BB49" s="66">
        <v>5.5088316333988779E-4</v>
      </c>
      <c r="BC49" s="66">
        <v>7.7223687486448699E-5</v>
      </c>
      <c r="BD49" s="66">
        <v>2.5913447734667884E-4</v>
      </c>
      <c r="BE49" s="66">
        <v>2.8141891996103776E-4</v>
      </c>
      <c r="BF49" s="66">
        <v>3.9259380825407109E-5</v>
      </c>
      <c r="BG49" s="66">
        <v>2.2145958898118348E-4</v>
      </c>
      <c r="BH49" s="66">
        <v>0</v>
      </c>
    </row>
    <row r="50" spans="1:60" x14ac:dyDescent="0.25">
      <c r="A50" s="13" t="s">
        <v>387</v>
      </c>
      <c r="B50" s="13" t="s">
        <v>452</v>
      </c>
      <c r="C50" s="66">
        <v>3.7604436920650662E-7</v>
      </c>
      <c r="D50" s="66">
        <v>0</v>
      </c>
      <c r="E50" s="66">
        <v>3.6296181987422154E-7</v>
      </c>
      <c r="F50" s="66">
        <v>0</v>
      </c>
      <c r="G50" s="66">
        <v>1.5732701475023116E-6</v>
      </c>
      <c r="H50" s="66">
        <v>6.0140931586761641E-6</v>
      </c>
      <c r="I50" s="66">
        <v>4.7976047347540084E-6</v>
      </c>
      <c r="J50" s="66">
        <v>6.8694217650661913E-6</v>
      </c>
      <c r="K50" s="66">
        <v>6.2029500987008814E-6</v>
      </c>
      <c r="L50" s="66">
        <v>7.1618689184412533E-5</v>
      </c>
      <c r="M50" s="66">
        <v>0</v>
      </c>
      <c r="N50" s="66">
        <v>6.7632270352691022E-6</v>
      </c>
      <c r="O50" s="66">
        <v>4.0692869881682055E-6</v>
      </c>
      <c r="P50" s="66">
        <v>2.5528701729022861E-6</v>
      </c>
      <c r="Q50" s="66">
        <v>2.0021289642333023E-5</v>
      </c>
      <c r="R50" s="66">
        <v>3.5941104771390321E-5</v>
      </c>
      <c r="S50" s="66">
        <v>1.8989100952907052E-3</v>
      </c>
      <c r="T50" s="66">
        <v>1.5096400098312706E-7</v>
      </c>
      <c r="U50" s="66">
        <v>3.0076001844622255E-6</v>
      </c>
      <c r="V50" s="66">
        <v>8.3625974684796209E-8</v>
      </c>
      <c r="W50" s="66">
        <v>6.2031777481611865E-6</v>
      </c>
      <c r="X50" s="66">
        <v>0</v>
      </c>
      <c r="Y50" s="66">
        <v>5.5579416771903301E-6</v>
      </c>
      <c r="Z50" s="66">
        <v>4.8727581016124401E-6</v>
      </c>
      <c r="AA50" s="66">
        <v>2.7758658572075397E-6</v>
      </c>
      <c r="AB50" s="66">
        <v>1.5927905684491237E-6</v>
      </c>
      <c r="AC50" s="66">
        <v>5.1124873754587058E-6</v>
      </c>
      <c r="AD50" s="66">
        <v>3.4947825405157508E-5</v>
      </c>
      <c r="AE50" s="66">
        <v>3.4392495087032322E-6</v>
      </c>
      <c r="AF50" s="66">
        <v>6.4548530850954875E-6</v>
      </c>
      <c r="AG50" s="66">
        <v>3.2420118959586851E-6</v>
      </c>
      <c r="AH50" s="66">
        <v>3.6211964811428822E-6</v>
      </c>
      <c r="AI50" s="66">
        <v>4.9236903443314318E-6</v>
      </c>
      <c r="AJ50" s="66">
        <v>1.1117396217193556E-5</v>
      </c>
      <c r="AK50" s="66">
        <v>0</v>
      </c>
      <c r="AL50" s="66">
        <v>1.9625911856125761E-6</v>
      </c>
      <c r="AM50" s="66">
        <v>2.3453339562667224E-6</v>
      </c>
      <c r="AN50" s="66">
        <v>1.4199464566594733E-6</v>
      </c>
      <c r="AO50" s="66">
        <v>1.1867266578380547E-5</v>
      </c>
      <c r="AP50" s="66">
        <v>1.6527392102323393E-4</v>
      </c>
      <c r="AQ50" s="66">
        <v>5.1690643684040115E-6</v>
      </c>
      <c r="AR50" s="66">
        <v>1.238909303859431E-5</v>
      </c>
      <c r="AS50" s="66">
        <v>1.7306347155363798E-6</v>
      </c>
      <c r="AT50" s="66">
        <v>5.3153346161996541E-6</v>
      </c>
      <c r="AU50" s="66">
        <v>1.7804370693954485E-3</v>
      </c>
      <c r="AV50" s="66">
        <v>1.0092499363749287E-4</v>
      </c>
      <c r="AW50" s="66">
        <v>9.4878746786322582E-5</v>
      </c>
      <c r="AX50" s="66">
        <v>6.7575899577672948E-5</v>
      </c>
      <c r="AY50" s="66">
        <v>6.5079353982772813E-5</v>
      </c>
      <c r="AZ50" s="66">
        <v>1.6152837917400833E-5</v>
      </c>
      <c r="BA50" s="66">
        <v>2.1151045686197077E-4</v>
      </c>
      <c r="BB50" s="66">
        <v>1.3648236317852602E-4</v>
      </c>
      <c r="BC50" s="66">
        <v>2.9021427533581544E-5</v>
      </c>
      <c r="BD50" s="66">
        <v>1.7710949456019874E-6</v>
      </c>
      <c r="BE50" s="66">
        <v>2.837731443321586E-6</v>
      </c>
      <c r="BF50" s="66">
        <v>2.0560189928805266E-4</v>
      </c>
      <c r="BG50" s="66">
        <v>4.889525182735223E-5</v>
      </c>
      <c r="BH50" s="66">
        <v>0</v>
      </c>
    </row>
    <row r="51" spans="1:60" x14ac:dyDescent="0.25">
      <c r="A51" s="13" t="s">
        <v>388</v>
      </c>
      <c r="B51" s="13" t="s">
        <v>453</v>
      </c>
      <c r="C51" s="66">
        <v>0</v>
      </c>
      <c r="D51" s="66">
        <v>0</v>
      </c>
      <c r="E51" s="66">
        <v>0</v>
      </c>
      <c r="F51" s="66">
        <v>0</v>
      </c>
      <c r="G51" s="66">
        <v>0</v>
      </c>
      <c r="H51" s="66">
        <v>0</v>
      </c>
      <c r="I51" s="66">
        <v>0</v>
      </c>
      <c r="J51" s="66">
        <v>0</v>
      </c>
      <c r="K51" s="66">
        <v>0</v>
      </c>
      <c r="L51" s="66">
        <v>0</v>
      </c>
      <c r="M51" s="66">
        <v>0</v>
      </c>
      <c r="N51" s="66">
        <v>0</v>
      </c>
      <c r="O51" s="66">
        <v>0</v>
      </c>
      <c r="P51" s="66">
        <v>0</v>
      </c>
      <c r="Q51" s="66">
        <v>0</v>
      </c>
      <c r="R51" s="66">
        <v>0</v>
      </c>
      <c r="S51" s="66">
        <v>0</v>
      </c>
      <c r="T51" s="66">
        <v>0</v>
      </c>
      <c r="U51" s="66">
        <v>0</v>
      </c>
      <c r="V51" s="66">
        <v>0</v>
      </c>
      <c r="W51" s="66">
        <v>0</v>
      </c>
      <c r="X51" s="66">
        <v>0</v>
      </c>
      <c r="Y51" s="66">
        <v>0</v>
      </c>
      <c r="Z51" s="66">
        <v>0</v>
      </c>
      <c r="AA51" s="66">
        <v>0</v>
      </c>
      <c r="AB51" s="66">
        <v>0</v>
      </c>
      <c r="AC51" s="66">
        <v>0</v>
      </c>
      <c r="AD51" s="66">
        <v>0</v>
      </c>
      <c r="AE51" s="66">
        <v>0</v>
      </c>
      <c r="AF51" s="66">
        <v>0</v>
      </c>
      <c r="AG51" s="66">
        <v>0</v>
      </c>
      <c r="AH51" s="66">
        <v>0</v>
      </c>
      <c r="AI51" s="66">
        <v>0</v>
      </c>
      <c r="AJ51" s="66">
        <v>0</v>
      </c>
      <c r="AK51" s="66">
        <v>0</v>
      </c>
      <c r="AL51" s="66">
        <v>0</v>
      </c>
      <c r="AM51" s="66">
        <v>0</v>
      </c>
      <c r="AN51" s="66">
        <v>0</v>
      </c>
      <c r="AO51" s="66">
        <v>0</v>
      </c>
      <c r="AP51" s="66">
        <v>0</v>
      </c>
      <c r="AQ51" s="66">
        <v>8.5175154544970192E-6</v>
      </c>
      <c r="AR51" s="66">
        <v>0</v>
      </c>
      <c r="AS51" s="66">
        <v>0</v>
      </c>
      <c r="AT51" s="66">
        <v>0</v>
      </c>
      <c r="AU51" s="66">
        <v>0</v>
      </c>
      <c r="AV51" s="66">
        <v>0</v>
      </c>
      <c r="AW51" s="66">
        <v>0</v>
      </c>
      <c r="AX51" s="66">
        <v>0</v>
      </c>
      <c r="AY51" s="66">
        <v>0</v>
      </c>
      <c r="AZ51" s="66">
        <v>0</v>
      </c>
      <c r="BA51" s="66">
        <v>0</v>
      </c>
      <c r="BB51" s="66">
        <v>0</v>
      </c>
      <c r="BC51" s="66">
        <v>1.0264160699594272E-7</v>
      </c>
      <c r="BD51" s="66">
        <v>0</v>
      </c>
      <c r="BE51" s="66">
        <v>0</v>
      </c>
      <c r="BF51" s="66">
        <v>0</v>
      </c>
      <c r="BG51" s="66">
        <v>0</v>
      </c>
      <c r="BH51" s="66">
        <v>0</v>
      </c>
    </row>
    <row r="52" spans="1:60" x14ac:dyDescent="0.25">
      <c r="A52" s="13" t="s">
        <v>389</v>
      </c>
      <c r="B52" s="13" t="s">
        <v>454</v>
      </c>
      <c r="C52" s="66">
        <v>1.0240330495991479E-3</v>
      </c>
      <c r="D52" s="66">
        <v>7.4343516669841221E-4</v>
      </c>
      <c r="E52" s="66">
        <v>8.6807471304088863E-4</v>
      </c>
      <c r="F52" s="66">
        <v>1.0648674664482675E-3</v>
      </c>
      <c r="G52" s="66">
        <v>4.3103343841278372E-4</v>
      </c>
      <c r="H52" s="66">
        <v>1.5183013307511436E-3</v>
      </c>
      <c r="I52" s="66">
        <v>2.4793809632689807E-4</v>
      </c>
      <c r="J52" s="66">
        <v>4.4438547366438126E-4</v>
      </c>
      <c r="K52" s="66">
        <v>2.8569933114970498E-4</v>
      </c>
      <c r="L52" s="66">
        <v>1.8594194656170883E-4</v>
      </c>
      <c r="M52" s="66">
        <v>0</v>
      </c>
      <c r="N52" s="66">
        <v>1.4444202658767035E-4</v>
      </c>
      <c r="O52" s="66">
        <v>3.5771374192125636E-5</v>
      </c>
      <c r="P52" s="66">
        <v>1.1564496448692173E-4</v>
      </c>
      <c r="Q52" s="66">
        <v>2.275776812898195E-4</v>
      </c>
      <c r="R52" s="66">
        <v>4.5770441437397461E-4</v>
      </c>
      <c r="S52" s="66">
        <v>3.1046054155273081E-5</v>
      </c>
      <c r="T52" s="66">
        <v>5.4634129733139259E-3</v>
      </c>
      <c r="U52" s="66">
        <v>3.1547325010153153E-4</v>
      </c>
      <c r="V52" s="66">
        <v>1.9455973796596456E-3</v>
      </c>
      <c r="W52" s="66">
        <v>2.7374541874207974E-4</v>
      </c>
      <c r="X52" s="66">
        <v>2.4836110503056351E-4</v>
      </c>
      <c r="Y52" s="66">
        <v>9.0676032628691033E-5</v>
      </c>
      <c r="Z52" s="66">
        <v>4.0994483019570274E-4</v>
      </c>
      <c r="AA52" s="66">
        <v>1.1298996316134098E-3</v>
      </c>
      <c r="AB52" s="66">
        <v>5.1267197844445265E-4</v>
      </c>
      <c r="AC52" s="66">
        <v>1.1314853644973208E-4</v>
      </c>
      <c r="AD52" s="66">
        <v>2.8859336490886803E-5</v>
      </c>
      <c r="AE52" s="66">
        <v>2.84575553984491E-4</v>
      </c>
      <c r="AF52" s="66">
        <v>1.6999994887178217E-4</v>
      </c>
      <c r="AG52" s="66">
        <v>1.2239283938777446E-4</v>
      </c>
      <c r="AH52" s="66">
        <v>8.6163332477729154E-5</v>
      </c>
      <c r="AI52" s="66">
        <v>9.3826235191139383E-5</v>
      </c>
      <c r="AJ52" s="66">
        <v>1.125899239740509E-4</v>
      </c>
      <c r="AK52" s="66">
        <v>1.3164727860396521E-4</v>
      </c>
      <c r="AL52" s="66">
        <v>1.7673275345393894E-4</v>
      </c>
      <c r="AM52" s="66">
        <v>2.2220981616806395E-4</v>
      </c>
      <c r="AN52" s="66">
        <v>2.8697824053730656E-4</v>
      </c>
      <c r="AO52" s="66">
        <v>1.2223977114578114E-4</v>
      </c>
      <c r="AP52" s="66">
        <v>3.4511026111791812E-4</v>
      </c>
      <c r="AQ52" s="66">
        <v>4.1752835276549719E-3</v>
      </c>
      <c r="AR52" s="66">
        <v>4.2892120621658235E-4</v>
      </c>
      <c r="AS52" s="66">
        <v>7.7529844397777553E-5</v>
      </c>
      <c r="AT52" s="66">
        <v>2.0775310750513799E-4</v>
      </c>
      <c r="AU52" s="66">
        <v>2.7698569201485179E-5</v>
      </c>
      <c r="AV52" s="66">
        <v>2.6063376198145407E-5</v>
      </c>
      <c r="AW52" s="66">
        <v>1.2902886367700404E-5</v>
      </c>
      <c r="AX52" s="66">
        <v>1.9447317785846678E-5</v>
      </c>
      <c r="AY52" s="66">
        <v>2.6903097166744428E-5</v>
      </c>
      <c r="AZ52" s="66">
        <v>4.2475297109478095E-6</v>
      </c>
      <c r="BA52" s="66">
        <v>1.0643647625340093E-4</v>
      </c>
      <c r="BB52" s="66">
        <v>8.0965907184295683E-5</v>
      </c>
      <c r="BC52" s="66">
        <v>4.4140647962247098E-5</v>
      </c>
      <c r="BD52" s="66">
        <v>2.1671133714358884E-5</v>
      </c>
      <c r="BE52" s="66">
        <v>3.8922438628252634E-5</v>
      </c>
      <c r="BF52" s="66">
        <v>7.1972208180287917E-5</v>
      </c>
      <c r="BG52" s="66">
        <v>1.0014490742139612E-4</v>
      </c>
      <c r="BH52" s="66">
        <v>0</v>
      </c>
    </row>
    <row r="53" spans="1:60" x14ac:dyDescent="0.25">
      <c r="A53" s="13" t="s">
        <v>390</v>
      </c>
      <c r="B53" s="13" t="s">
        <v>218</v>
      </c>
      <c r="C53" s="66">
        <v>5.1145614655335482E-4</v>
      </c>
      <c r="D53" s="66">
        <v>9.7070190561297516E-4</v>
      </c>
      <c r="E53" s="66">
        <v>2.8590954315046101E-3</v>
      </c>
      <c r="F53" s="66">
        <v>2.1994410817255795E-4</v>
      </c>
      <c r="G53" s="66">
        <v>0</v>
      </c>
      <c r="H53" s="66">
        <v>1.3117054721844651E-4</v>
      </c>
      <c r="I53" s="66">
        <v>9.5515979739332305E-4</v>
      </c>
      <c r="J53" s="66">
        <v>1.7479666837655473E-3</v>
      </c>
      <c r="K53" s="66">
        <v>4.7216461692538677E-4</v>
      </c>
      <c r="L53" s="66">
        <v>8.6977306661857341E-4</v>
      </c>
      <c r="M53" s="66">
        <v>0</v>
      </c>
      <c r="N53" s="66">
        <v>0</v>
      </c>
      <c r="O53" s="66">
        <v>0</v>
      </c>
      <c r="P53" s="66">
        <v>0</v>
      </c>
      <c r="Q53" s="66">
        <v>3.2111043025580726E-3</v>
      </c>
      <c r="R53" s="66">
        <v>1.0429005399971429E-4</v>
      </c>
      <c r="S53" s="66">
        <v>0</v>
      </c>
      <c r="T53" s="66">
        <v>5.159346878677603E-2</v>
      </c>
      <c r="U53" s="66">
        <v>8.5968968885928899E-3</v>
      </c>
      <c r="V53" s="66">
        <v>2.5747764717211816E-3</v>
      </c>
      <c r="W53" s="66">
        <v>4.4694683831842516E-3</v>
      </c>
      <c r="X53" s="66">
        <v>5.0961848205772216E-2</v>
      </c>
      <c r="Y53" s="66">
        <v>3.3187791926038067E-2</v>
      </c>
      <c r="Z53" s="66">
        <v>0</v>
      </c>
      <c r="AA53" s="66">
        <v>2.1733420510719013E-5</v>
      </c>
      <c r="AB53" s="66">
        <v>3.117656705359985E-6</v>
      </c>
      <c r="AC53" s="66">
        <v>6.5045195269674454E-4</v>
      </c>
      <c r="AD53" s="66">
        <v>0</v>
      </c>
      <c r="AE53" s="66">
        <v>6.2509873083713149E-5</v>
      </c>
      <c r="AF53" s="66">
        <v>4.8665989020747911E-5</v>
      </c>
      <c r="AG53" s="66">
        <v>1.6498997954460625E-4</v>
      </c>
      <c r="AH53" s="66">
        <v>3.1773646585612128E-5</v>
      </c>
      <c r="AI53" s="66">
        <v>3.5796095362438148E-5</v>
      </c>
      <c r="AJ53" s="66">
        <v>8.2796779044885701E-5</v>
      </c>
      <c r="AK53" s="66">
        <v>7.1699204209753117E-5</v>
      </c>
      <c r="AL53" s="66">
        <v>5.9451597238152302E-5</v>
      </c>
      <c r="AM53" s="66">
        <v>6.6839883314426067E-4</v>
      </c>
      <c r="AN53" s="66">
        <v>1.3464481390713047E-3</v>
      </c>
      <c r="AO53" s="66">
        <v>3.9296894818105855E-3</v>
      </c>
      <c r="AP53" s="66">
        <v>1.0597228390325133E-3</v>
      </c>
      <c r="AQ53" s="66">
        <v>4.7645103000039405E-3</v>
      </c>
      <c r="AR53" s="66">
        <v>1.045506370479203E-3</v>
      </c>
      <c r="AS53" s="66">
        <v>1.0862476381140588E-3</v>
      </c>
      <c r="AT53" s="66">
        <v>3.7658389849273849E-4</v>
      </c>
      <c r="AU53" s="66">
        <v>7.0273299816468173E-4</v>
      </c>
      <c r="AV53" s="66">
        <v>4.6133508369745836E-4</v>
      </c>
      <c r="AW53" s="66">
        <v>3.5624000723557782E-4</v>
      </c>
      <c r="AX53" s="66">
        <v>4.9339270329704121E-4</v>
      </c>
      <c r="AY53" s="66">
        <v>3.8146324425527737E-4</v>
      </c>
      <c r="AZ53" s="66">
        <v>9.2565603451599636E-5</v>
      </c>
      <c r="BA53" s="66">
        <v>1.9886720012527942E-3</v>
      </c>
      <c r="BB53" s="66">
        <v>1.6936150309622348E-3</v>
      </c>
      <c r="BC53" s="66">
        <v>8.1849780802886718E-4</v>
      </c>
      <c r="BD53" s="66">
        <v>6.6097682760694947E-5</v>
      </c>
      <c r="BE53" s="66">
        <v>1.0148126703927113E-3</v>
      </c>
      <c r="BF53" s="66">
        <v>1.0701137001336907E-3</v>
      </c>
      <c r="BG53" s="66">
        <v>1.9551239742823874E-3</v>
      </c>
      <c r="BH53" s="66">
        <v>0</v>
      </c>
    </row>
    <row r="54" spans="1:60" x14ac:dyDescent="0.25">
      <c r="A54" s="24" t="s">
        <v>391</v>
      </c>
      <c r="B54" s="24" t="s">
        <v>220</v>
      </c>
      <c r="C54" s="65">
        <v>6.3970886883660022E-4</v>
      </c>
      <c r="D54" s="65">
        <v>4.4124702610236205E-4</v>
      </c>
      <c r="E54" s="65">
        <v>1.723299091193408E-4</v>
      </c>
      <c r="F54" s="65">
        <v>1.3604913860369394E-4</v>
      </c>
      <c r="G54" s="65">
        <v>7.678387267798867E-8</v>
      </c>
      <c r="H54" s="65">
        <v>1.6479019785180173E-4</v>
      </c>
      <c r="I54" s="65">
        <v>7.7191777310459339E-8</v>
      </c>
      <c r="J54" s="65">
        <v>8.3206423932297201E-5</v>
      </c>
      <c r="K54" s="65">
        <v>9.0122371996930007E-5</v>
      </c>
      <c r="L54" s="65">
        <v>3.5986416927283161E-5</v>
      </c>
      <c r="M54" s="65">
        <v>0</v>
      </c>
      <c r="N54" s="65">
        <v>1.8406876393877778E-4</v>
      </c>
      <c r="O54" s="65">
        <v>0</v>
      </c>
      <c r="P54" s="65">
        <v>1.8689027446835502E-4</v>
      </c>
      <c r="Q54" s="65">
        <v>0</v>
      </c>
      <c r="R54" s="65">
        <v>1.3028922182465456E-3</v>
      </c>
      <c r="S54" s="65">
        <v>2.1879855999794486E-5</v>
      </c>
      <c r="T54" s="65">
        <v>0</v>
      </c>
      <c r="U54" s="65">
        <v>4.7705689520846225E-6</v>
      </c>
      <c r="V54" s="65">
        <v>5.7884288388761656E-3</v>
      </c>
      <c r="W54" s="65">
        <v>1.3145626448804485E-3</v>
      </c>
      <c r="X54" s="65">
        <v>9.3728143361127936E-4</v>
      </c>
      <c r="Y54" s="65">
        <v>1.8553967883438337E-4</v>
      </c>
      <c r="Z54" s="65">
        <v>1.7689333835245669E-4</v>
      </c>
      <c r="AA54" s="65">
        <v>8.9977491407763714E-4</v>
      </c>
      <c r="AB54" s="65">
        <v>2.4809926153235442E-4</v>
      </c>
      <c r="AC54" s="65">
        <v>1.5220495718991429E-4</v>
      </c>
      <c r="AD54" s="65">
        <v>0</v>
      </c>
      <c r="AE54" s="65">
        <v>1.1258173939352031E-4</v>
      </c>
      <c r="AF54" s="65">
        <v>9.8009595688005805E-6</v>
      </c>
      <c r="AG54" s="65">
        <v>1.7039859169483767E-6</v>
      </c>
      <c r="AH54" s="65">
        <v>2.7424159062252249E-6</v>
      </c>
      <c r="AI54" s="65">
        <v>1.2873323215256371E-4</v>
      </c>
      <c r="AJ54" s="65">
        <v>1.3538220226820929E-4</v>
      </c>
      <c r="AK54" s="65">
        <v>1.1620499308648514E-4</v>
      </c>
      <c r="AL54" s="65">
        <v>2.4425121802791198E-5</v>
      </c>
      <c r="AM54" s="65">
        <v>3.5964794721623209E-4</v>
      </c>
      <c r="AN54" s="65">
        <v>4.2429103612777223E-8</v>
      </c>
      <c r="AO54" s="65">
        <v>0</v>
      </c>
      <c r="AP54" s="65">
        <v>1.6418573841378171E-5</v>
      </c>
      <c r="AQ54" s="65">
        <v>5.9137628494099945E-8</v>
      </c>
      <c r="AR54" s="65">
        <v>0</v>
      </c>
      <c r="AS54" s="65">
        <v>0</v>
      </c>
      <c r="AT54" s="65">
        <v>0</v>
      </c>
      <c r="AU54" s="65">
        <v>0</v>
      </c>
      <c r="AV54" s="65">
        <v>0</v>
      </c>
      <c r="AW54" s="65">
        <v>0</v>
      </c>
      <c r="AX54" s="65">
        <v>0</v>
      </c>
      <c r="AY54" s="65">
        <v>0</v>
      </c>
      <c r="AZ54" s="65">
        <v>0</v>
      </c>
      <c r="BA54" s="65">
        <v>7.8376398455132541E-7</v>
      </c>
      <c r="BB54" s="65">
        <v>0</v>
      </c>
      <c r="BC54" s="65">
        <v>8.5322741963017356E-6</v>
      </c>
      <c r="BD54" s="65">
        <v>0</v>
      </c>
      <c r="BE54" s="65">
        <v>1.4519647118742856E-4</v>
      </c>
      <c r="BF54" s="65">
        <v>0</v>
      </c>
      <c r="BG54" s="65">
        <v>1.0791003867465541E-4</v>
      </c>
      <c r="BH54" s="65">
        <v>0</v>
      </c>
    </row>
    <row r="55" spans="1:60" x14ac:dyDescent="0.25">
      <c r="A55" s="24" t="s">
        <v>392</v>
      </c>
      <c r="B55" s="24" t="s">
        <v>455</v>
      </c>
      <c r="C55" s="65">
        <v>4.0871266694952502E-2</v>
      </c>
      <c r="D55" s="65">
        <v>1.3948267892450284E-2</v>
      </c>
      <c r="E55" s="65">
        <v>9.1657526168851932E-3</v>
      </c>
      <c r="F55" s="65">
        <v>0</v>
      </c>
      <c r="G55" s="65">
        <v>0</v>
      </c>
      <c r="H55" s="65">
        <v>0</v>
      </c>
      <c r="I55" s="65">
        <v>0</v>
      </c>
      <c r="J55" s="65">
        <v>1.2858270667398454E-3</v>
      </c>
      <c r="K55" s="65">
        <v>0</v>
      </c>
      <c r="L55" s="65">
        <v>0</v>
      </c>
      <c r="M55" s="65">
        <v>0</v>
      </c>
      <c r="N55" s="65">
        <v>0</v>
      </c>
      <c r="O55" s="65">
        <v>0</v>
      </c>
      <c r="P55" s="65">
        <v>0</v>
      </c>
      <c r="Q55" s="65">
        <v>0</v>
      </c>
      <c r="R55" s="65">
        <v>0</v>
      </c>
      <c r="S55" s="65">
        <v>0</v>
      </c>
      <c r="T55" s="65">
        <v>0</v>
      </c>
      <c r="U55" s="65">
        <v>0</v>
      </c>
      <c r="V55" s="65">
        <v>4.2561093932540345E-3</v>
      </c>
      <c r="W55" s="65">
        <v>8.2500536922363964E-5</v>
      </c>
      <c r="X55" s="65">
        <v>0</v>
      </c>
      <c r="Y55" s="65">
        <v>0</v>
      </c>
      <c r="Z55" s="65">
        <v>0</v>
      </c>
      <c r="AA55" s="65">
        <v>0</v>
      </c>
      <c r="AB55" s="65">
        <v>0</v>
      </c>
      <c r="AC55" s="65">
        <v>0</v>
      </c>
      <c r="AD55" s="65">
        <v>0</v>
      </c>
      <c r="AE55" s="65">
        <v>0</v>
      </c>
      <c r="AF55" s="65">
        <v>0</v>
      </c>
      <c r="AG55" s="65">
        <v>0</v>
      </c>
      <c r="AH55" s="65">
        <v>0</v>
      </c>
      <c r="AI55" s="65">
        <v>0</v>
      </c>
      <c r="AJ55" s="65">
        <v>0</v>
      </c>
      <c r="AK55" s="65">
        <v>0</v>
      </c>
      <c r="AL55" s="65">
        <v>0</v>
      </c>
      <c r="AM55" s="65">
        <v>0</v>
      </c>
      <c r="AN55" s="65">
        <v>0</v>
      </c>
      <c r="AO55" s="65">
        <v>0</v>
      </c>
      <c r="AP55" s="65">
        <v>0</v>
      </c>
      <c r="AQ55" s="65">
        <v>0</v>
      </c>
      <c r="AR55" s="65">
        <v>0</v>
      </c>
      <c r="AS55" s="65">
        <v>0</v>
      </c>
      <c r="AT55" s="65">
        <v>0</v>
      </c>
      <c r="AU55" s="65">
        <v>0</v>
      </c>
      <c r="AV55" s="65">
        <v>0</v>
      </c>
      <c r="AW55" s="65">
        <v>0</v>
      </c>
      <c r="AX55" s="65">
        <v>0</v>
      </c>
      <c r="AY55" s="65">
        <v>0</v>
      </c>
      <c r="AZ55" s="65">
        <v>0</v>
      </c>
      <c r="BA55" s="65">
        <v>0</v>
      </c>
      <c r="BB55" s="65">
        <v>0</v>
      </c>
      <c r="BC55" s="65">
        <v>9.8446313249806844E-7</v>
      </c>
      <c r="BD55" s="65">
        <v>0</v>
      </c>
      <c r="BE55" s="65">
        <v>0</v>
      </c>
      <c r="BF55" s="65">
        <v>0</v>
      </c>
      <c r="BG55" s="65">
        <v>0</v>
      </c>
      <c r="BH55" s="65">
        <v>0</v>
      </c>
    </row>
    <row r="56" spans="1:60" x14ac:dyDescent="0.25">
      <c r="A56" s="24" t="s">
        <v>393</v>
      </c>
      <c r="B56" s="24" t="s">
        <v>456</v>
      </c>
      <c r="C56" s="65">
        <v>6.5790291888954276E-7</v>
      </c>
      <c r="D56" s="65">
        <v>2.9616432491331077E-5</v>
      </c>
      <c r="E56" s="65">
        <v>8.2427143187468403E-7</v>
      </c>
      <c r="F56" s="65">
        <v>0</v>
      </c>
      <c r="G56" s="65">
        <v>8.2957152941373353E-4</v>
      </c>
      <c r="H56" s="65">
        <v>3.141951042192313E-3</v>
      </c>
      <c r="I56" s="65">
        <v>8.77695132716337E-4</v>
      </c>
      <c r="J56" s="65">
        <v>0</v>
      </c>
      <c r="K56" s="65">
        <v>7.8116812871192214E-4</v>
      </c>
      <c r="L56" s="65">
        <v>1.4535227639034625E-4</v>
      </c>
      <c r="M56" s="65">
        <v>0</v>
      </c>
      <c r="N56" s="65">
        <v>1.5775485617029485E-2</v>
      </c>
      <c r="O56" s="65">
        <v>1.6235248379772051E-3</v>
      </c>
      <c r="P56" s="65">
        <v>8.7388334210331334E-3</v>
      </c>
      <c r="Q56" s="65">
        <v>0</v>
      </c>
      <c r="R56" s="65">
        <v>9.3275725903230206E-3</v>
      </c>
      <c r="S56" s="65">
        <v>0</v>
      </c>
      <c r="T56" s="65">
        <v>0</v>
      </c>
      <c r="U56" s="65">
        <v>6.0749479868454446E-3</v>
      </c>
      <c r="V56" s="65">
        <v>5.6770845874908465E-2</v>
      </c>
      <c r="W56" s="65">
        <v>7.6229162175109111E-2</v>
      </c>
      <c r="X56" s="65">
        <v>4.756748431767982E-2</v>
      </c>
      <c r="Y56" s="65">
        <v>2.8487215673453078E-2</v>
      </c>
      <c r="Z56" s="65">
        <v>1.1210489566860962E-2</v>
      </c>
      <c r="AA56" s="65">
        <v>0</v>
      </c>
      <c r="AB56" s="65">
        <v>2.0592830896883118E-3</v>
      </c>
      <c r="AC56" s="65">
        <v>2.5290957524833945E-3</v>
      </c>
      <c r="AD56" s="65">
        <v>0</v>
      </c>
      <c r="AE56" s="65">
        <v>8.879396008829039E-4</v>
      </c>
      <c r="AF56" s="65">
        <v>5.5913173019955186E-5</v>
      </c>
      <c r="AG56" s="65">
        <v>7.6000650308328255E-5</v>
      </c>
      <c r="AH56" s="65">
        <v>0</v>
      </c>
      <c r="AI56" s="65">
        <v>1.495517665960091E-5</v>
      </c>
      <c r="AJ56" s="65">
        <v>2.738493362512538E-3</v>
      </c>
      <c r="AK56" s="65">
        <v>0</v>
      </c>
      <c r="AL56" s="65">
        <v>1.5896422317432423E-5</v>
      </c>
      <c r="AM56" s="65">
        <v>9.9731773676481686E-4</v>
      </c>
      <c r="AN56" s="65">
        <v>0</v>
      </c>
      <c r="AO56" s="65">
        <v>0</v>
      </c>
      <c r="AP56" s="65">
        <v>4.1855616832964384E-5</v>
      </c>
      <c r="AQ56" s="65">
        <v>0</v>
      </c>
      <c r="AR56" s="65">
        <v>0</v>
      </c>
      <c r="AS56" s="65">
        <v>0</v>
      </c>
      <c r="AT56" s="65">
        <v>0</v>
      </c>
      <c r="AU56" s="65">
        <v>0</v>
      </c>
      <c r="AV56" s="65">
        <v>0</v>
      </c>
      <c r="AW56" s="65">
        <v>0</v>
      </c>
      <c r="AX56" s="65">
        <v>0</v>
      </c>
      <c r="AY56" s="65">
        <v>0</v>
      </c>
      <c r="AZ56" s="65">
        <v>0</v>
      </c>
      <c r="BA56" s="65">
        <v>3.2721562932813883E-5</v>
      </c>
      <c r="BB56" s="65">
        <v>0</v>
      </c>
      <c r="BC56" s="65">
        <v>5.1662795966264214E-5</v>
      </c>
      <c r="BD56" s="65">
        <v>0</v>
      </c>
      <c r="BE56" s="65">
        <v>2.0546552833307434E-4</v>
      </c>
      <c r="BF56" s="65">
        <v>0</v>
      </c>
      <c r="BG56" s="65">
        <v>0</v>
      </c>
      <c r="BH56" s="65">
        <v>0</v>
      </c>
    </row>
    <row r="57" spans="1:60" x14ac:dyDescent="0.25">
      <c r="A57" s="24" t="s">
        <v>394</v>
      </c>
      <c r="B57" s="24" t="s">
        <v>457</v>
      </c>
      <c r="C57" s="65">
        <v>0</v>
      </c>
      <c r="D57" s="65">
        <v>0</v>
      </c>
      <c r="E57" s="65">
        <v>0</v>
      </c>
      <c r="F57" s="65">
        <v>0</v>
      </c>
      <c r="G57" s="65">
        <v>0</v>
      </c>
      <c r="H57" s="65">
        <v>0</v>
      </c>
      <c r="I57" s="65">
        <v>3.7694520196935271E-6</v>
      </c>
      <c r="J57" s="65">
        <v>2.2325060704450981E-5</v>
      </c>
      <c r="K57" s="65">
        <v>2.4638878163339339E-5</v>
      </c>
      <c r="L57" s="65">
        <v>0</v>
      </c>
      <c r="M57" s="65">
        <v>0</v>
      </c>
      <c r="N57" s="65">
        <v>8.7723219473555297E-2</v>
      </c>
      <c r="O57" s="65">
        <v>0</v>
      </c>
      <c r="P57" s="65">
        <v>2.69377421662426E-2</v>
      </c>
      <c r="Q57" s="65">
        <v>2.9909387996011394E-2</v>
      </c>
      <c r="R57" s="65">
        <v>1.425746284619663E-2</v>
      </c>
      <c r="S57" s="65">
        <v>1.8697764571647987E-3</v>
      </c>
      <c r="T57" s="65">
        <v>0</v>
      </c>
      <c r="U57" s="65">
        <v>0</v>
      </c>
      <c r="V57" s="65">
        <v>1.3372273256970183E-2</v>
      </c>
      <c r="W57" s="65">
        <v>1.9263770934296393E-2</v>
      </c>
      <c r="X57" s="65">
        <v>2.0035975544171681E-2</v>
      </c>
      <c r="Y57" s="65">
        <v>1.5233009687903804E-3</v>
      </c>
      <c r="Z57" s="65">
        <v>0.17010310917274185</v>
      </c>
      <c r="AA57" s="65">
        <v>1.9908010529400472E-2</v>
      </c>
      <c r="AB57" s="65">
        <v>8.7163277343773324E-4</v>
      </c>
      <c r="AC57" s="65">
        <v>9.5769823597410698E-3</v>
      </c>
      <c r="AD57" s="65">
        <v>1.2343911014642567E-3</v>
      </c>
      <c r="AE57" s="65">
        <v>4.2918362053805538E-2</v>
      </c>
      <c r="AF57" s="65">
        <v>2.1109828401970144E-3</v>
      </c>
      <c r="AG57" s="65">
        <v>3.684994416708383E-4</v>
      </c>
      <c r="AH57" s="65">
        <v>1.0892036047065696E-2</v>
      </c>
      <c r="AI57" s="65">
        <v>9.5552364964467222E-3</v>
      </c>
      <c r="AJ57" s="65">
        <v>2.8663927953247043E-2</v>
      </c>
      <c r="AK57" s="65">
        <v>0</v>
      </c>
      <c r="AL57" s="65">
        <v>0</v>
      </c>
      <c r="AM57" s="65">
        <v>0</v>
      </c>
      <c r="AN57" s="65">
        <v>1.0359553561238387E-6</v>
      </c>
      <c r="AO57" s="65">
        <v>0</v>
      </c>
      <c r="AP57" s="65">
        <v>0</v>
      </c>
      <c r="AQ57" s="65">
        <v>0</v>
      </c>
      <c r="AR57" s="65">
        <v>0</v>
      </c>
      <c r="AS57" s="65">
        <v>0</v>
      </c>
      <c r="AT57" s="65">
        <v>0</v>
      </c>
      <c r="AU57" s="65">
        <v>0</v>
      </c>
      <c r="AV57" s="65">
        <v>0</v>
      </c>
      <c r="AW57" s="65">
        <v>0</v>
      </c>
      <c r="AX57" s="65">
        <v>0</v>
      </c>
      <c r="AY57" s="65">
        <v>0</v>
      </c>
      <c r="AZ57" s="65">
        <v>0</v>
      </c>
      <c r="BA57" s="65">
        <v>1.6744436600964676E-5</v>
      </c>
      <c r="BB57" s="65">
        <v>0</v>
      </c>
      <c r="BC57" s="65">
        <v>0</v>
      </c>
      <c r="BD57" s="65">
        <v>0</v>
      </c>
      <c r="BE57" s="65">
        <v>0</v>
      </c>
      <c r="BF57" s="65">
        <v>0</v>
      </c>
      <c r="BG57" s="65">
        <v>0</v>
      </c>
      <c r="BH57" s="65">
        <v>0</v>
      </c>
    </row>
    <row r="58" spans="1:60" x14ac:dyDescent="0.25">
      <c r="A58" s="24" t="s">
        <v>395</v>
      </c>
      <c r="B58" s="24" t="s">
        <v>458</v>
      </c>
      <c r="C58" s="65">
        <v>1.8661976994632779E-3</v>
      </c>
      <c r="D58" s="65">
        <v>2.8732337442217092E-4</v>
      </c>
      <c r="E58" s="65">
        <v>9.6877184930468452E-4</v>
      </c>
      <c r="F58" s="65">
        <v>0</v>
      </c>
      <c r="G58" s="65">
        <v>0</v>
      </c>
      <c r="H58" s="65">
        <v>0</v>
      </c>
      <c r="I58" s="65">
        <v>0</v>
      </c>
      <c r="J58" s="65">
        <v>1.5237409962751279E-5</v>
      </c>
      <c r="K58" s="65">
        <v>5.3899512816948166E-8</v>
      </c>
      <c r="L58" s="65">
        <v>0</v>
      </c>
      <c r="M58" s="65">
        <v>0</v>
      </c>
      <c r="N58" s="65">
        <v>0</v>
      </c>
      <c r="O58" s="65">
        <v>0</v>
      </c>
      <c r="P58" s="65">
        <v>0</v>
      </c>
      <c r="Q58" s="65">
        <v>0</v>
      </c>
      <c r="R58" s="65">
        <v>0</v>
      </c>
      <c r="S58" s="65">
        <v>0</v>
      </c>
      <c r="T58" s="65">
        <v>0</v>
      </c>
      <c r="U58" s="65">
        <v>0</v>
      </c>
      <c r="V58" s="65">
        <v>0</v>
      </c>
      <c r="W58" s="65">
        <v>2.5657393381347945E-3</v>
      </c>
      <c r="X58" s="65">
        <v>4.4927340939353565E-4</v>
      </c>
      <c r="Y58" s="65">
        <v>0</v>
      </c>
      <c r="Z58" s="65">
        <v>0</v>
      </c>
      <c r="AA58" s="65">
        <v>0</v>
      </c>
      <c r="AB58" s="65">
        <v>0</v>
      </c>
      <c r="AC58" s="65">
        <v>1.4553340621425423E-5</v>
      </c>
      <c r="AD58" s="65">
        <v>0</v>
      </c>
      <c r="AE58" s="65">
        <v>0</v>
      </c>
      <c r="AF58" s="65">
        <v>0</v>
      </c>
      <c r="AG58" s="65">
        <v>0</v>
      </c>
      <c r="AH58" s="65">
        <v>0</v>
      </c>
      <c r="AI58" s="65">
        <v>0</v>
      </c>
      <c r="AJ58" s="65">
        <v>0</v>
      </c>
      <c r="AK58" s="65">
        <v>0</v>
      </c>
      <c r="AL58" s="65">
        <v>0</v>
      </c>
      <c r="AM58" s="65">
        <v>0</v>
      </c>
      <c r="AN58" s="65">
        <v>0</v>
      </c>
      <c r="AO58" s="65">
        <v>0</v>
      </c>
      <c r="AP58" s="65">
        <v>0</v>
      </c>
      <c r="AQ58" s="65">
        <v>0</v>
      </c>
      <c r="AR58" s="65">
        <v>0</v>
      </c>
      <c r="AS58" s="65">
        <v>8.7972681441345166E-6</v>
      </c>
      <c r="AT58" s="65">
        <v>0</v>
      </c>
      <c r="AU58" s="65">
        <v>0</v>
      </c>
      <c r="AV58" s="65">
        <v>0</v>
      </c>
      <c r="AW58" s="65">
        <v>0</v>
      </c>
      <c r="AX58" s="65">
        <v>0</v>
      </c>
      <c r="AY58" s="65">
        <v>0</v>
      </c>
      <c r="AZ58" s="65">
        <v>0</v>
      </c>
      <c r="BA58" s="65">
        <v>1.292508365562369E-6</v>
      </c>
      <c r="BB58" s="65">
        <v>1.3180078498196095E-4</v>
      </c>
      <c r="BC58" s="65">
        <v>0</v>
      </c>
      <c r="BD58" s="65">
        <v>0</v>
      </c>
      <c r="BE58" s="65">
        <v>0</v>
      </c>
      <c r="BF58" s="65">
        <v>1.0179819531532855E-6</v>
      </c>
      <c r="BG58" s="65">
        <v>0</v>
      </c>
      <c r="BH58" s="65">
        <v>0</v>
      </c>
    </row>
    <row r="59" spans="1:60" x14ac:dyDescent="0.25">
      <c r="A59" s="13" t="s">
        <v>396</v>
      </c>
      <c r="B59" s="13" t="s">
        <v>248</v>
      </c>
      <c r="C59" s="66">
        <v>5.3898381287392114E-7</v>
      </c>
      <c r="D59" s="66">
        <v>1.6892099501738124E-5</v>
      </c>
      <c r="E59" s="66">
        <v>6.8204234504657122E-7</v>
      </c>
      <c r="F59" s="66">
        <v>4.8031467739196561E-3</v>
      </c>
      <c r="G59" s="66">
        <v>6.463514513687548E-5</v>
      </c>
      <c r="H59" s="66">
        <v>3.9812349221665715E-4</v>
      </c>
      <c r="I59" s="66">
        <v>1.8439299673768961E-4</v>
      </c>
      <c r="J59" s="66">
        <v>1.38087379611467E-5</v>
      </c>
      <c r="K59" s="66">
        <v>5.0041936691585815E-4</v>
      </c>
      <c r="L59" s="66">
        <v>7.5425706270396364E-5</v>
      </c>
      <c r="M59" s="66">
        <v>0</v>
      </c>
      <c r="N59" s="66">
        <v>1.9200273628867576E-4</v>
      </c>
      <c r="O59" s="66">
        <v>0</v>
      </c>
      <c r="P59" s="66">
        <v>1.2762352284943751E-4</v>
      </c>
      <c r="Q59" s="66">
        <v>1.1525604282238637E-3</v>
      </c>
      <c r="R59" s="66">
        <v>2.8824762909647944E-4</v>
      </c>
      <c r="S59" s="66">
        <v>7.5732705644701419E-4</v>
      </c>
      <c r="T59" s="66">
        <v>2.8591588964090298E-5</v>
      </c>
      <c r="U59" s="66">
        <v>1.1565881806069655E-4</v>
      </c>
      <c r="V59" s="66">
        <v>2.3765353471224133E-4</v>
      </c>
      <c r="W59" s="66">
        <v>1.5135141537314586E-3</v>
      </c>
      <c r="X59" s="66">
        <v>1.1181630477691653E-3</v>
      </c>
      <c r="Y59" s="66">
        <v>1.1028649477960247E-3</v>
      </c>
      <c r="Z59" s="66">
        <v>5.7841164144241039E-4</v>
      </c>
      <c r="AA59" s="66">
        <v>2.5044571712395475E-4</v>
      </c>
      <c r="AB59" s="66">
        <v>9.7177993450860403E-5</v>
      </c>
      <c r="AC59" s="66">
        <v>1.0878718248322089E-4</v>
      </c>
      <c r="AD59" s="66">
        <v>6.0356437317985746E-7</v>
      </c>
      <c r="AE59" s="66">
        <v>8.6912476029748657E-5</v>
      </c>
      <c r="AF59" s="66">
        <v>1.1767689878666294E-4</v>
      </c>
      <c r="AG59" s="66">
        <v>1.9180498687429821E-5</v>
      </c>
      <c r="AH59" s="66">
        <v>6.2424646415517817E-6</v>
      </c>
      <c r="AI59" s="66">
        <v>3.3811259754795864E-5</v>
      </c>
      <c r="AJ59" s="66">
        <v>3.143874424514635E-4</v>
      </c>
      <c r="AK59" s="66">
        <v>2.180699894947147E-4</v>
      </c>
      <c r="AL59" s="66">
        <v>2.5157485810371859E-6</v>
      </c>
      <c r="AM59" s="66">
        <v>1.1724833675282724E-4</v>
      </c>
      <c r="AN59" s="66">
        <v>3.7220397081937304E-5</v>
      </c>
      <c r="AO59" s="66">
        <v>9.7131072399533152E-6</v>
      </c>
      <c r="AP59" s="66">
        <v>8.7086577887449075E-5</v>
      </c>
      <c r="AQ59" s="66">
        <v>7.7661287773427933E-7</v>
      </c>
      <c r="AR59" s="66">
        <v>2.1409149910936239E-5</v>
      </c>
      <c r="AS59" s="66">
        <v>0</v>
      </c>
      <c r="AT59" s="66">
        <v>0</v>
      </c>
      <c r="AU59" s="66">
        <v>0</v>
      </c>
      <c r="AV59" s="66">
        <v>0</v>
      </c>
      <c r="AW59" s="66">
        <v>1.8188490521529639E-7</v>
      </c>
      <c r="AX59" s="66">
        <v>1.3911488815095303E-7</v>
      </c>
      <c r="AY59" s="66">
        <v>2.9403364758466203E-6</v>
      </c>
      <c r="AZ59" s="66">
        <v>2.5577412105034741E-6</v>
      </c>
      <c r="BA59" s="66">
        <v>2.7018130419301873E-6</v>
      </c>
      <c r="BB59" s="66">
        <v>1.6910440713965294E-5</v>
      </c>
      <c r="BC59" s="66">
        <v>4.5992411606964044E-5</v>
      </c>
      <c r="BD59" s="66">
        <v>0</v>
      </c>
      <c r="BE59" s="66">
        <v>0</v>
      </c>
      <c r="BF59" s="66">
        <v>8.9846899985280328E-6</v>
      </c>
      <c r="BG59" s="66">
        <v>3.2715706012093574E-6</v>
      </c>
      <c r="BH59" s="66">
        <v>0</v>
      </c>
    </row>
    <row r="60" spans="1:60" x14ac:dyDescent="0.25">
      <c r="A60" s="13" t="s">
        <v>397</v>
      </c>
      <c r="B60" s="13" t="s">
        <v>252</v>
      </c>
      <c r="C60" s="66">
        <v>0</v>
      </c>
      <c r="D60" s="66">
        <v>0</v>
      </c>
      <c r="E60" s="66">
        <v>0</v>
      </c>
      <c r="F60" s="66">
        <v>0</v>
      </c>
      <c r="G60" s="66">
        <v>0</v>
      </c>
      <c r="H60" s="66">
        <v>0</v>
      </c>
      <c r="I60" s="66">
        <v>2.2727568238202742E-6</v>
      </c>
      <c r="J60" s="66">
        <v>0</v>
      </c>
      <c r="K60" s="66">
        <v>1.1046611265620188E-5</v>
      </c>
      <c r="L60" s="66">
        <v>0</v>
      </c>
      <c r="M60" s="66">
        <v>0</v>
      </c>
      <c r="N60" s="66">
        <v>9.1468945277409773E-5</v>
      </c>
      <c r="O60" s="66">
        <v>4.729560005925081E-5</v>
      </c>
      <c r="P60" s="66">
        <v>1.253371984941988E-4</v>
      </c>
      <c r="Q60" s="66">
        <v>1.0134905732275897E-3</v>
      </c>
      <c r="R60" s="66">
        <v>8.8229268971195835E-4</v>
      </c>
      <c r="S60" s="66">
        <v>3.2977335199858215E-3</v>
      </c>
      <c r="T60" s="66">
        <v>0</v>
      </c>
      <c r="U60" s="66">
        <v>0</v>
      </c>
      <c r="V60" s="66">
        <v>0</v>
      </c>
      <c r="W60" s="66">
        <v>1.0907675906342722E-4</v>
      </c>
      <c r="X60" s="66">
        <v>1.7744578860337401E-5</v>
      </c>
      <c r="Y60" s="66">
        <v>1.3311021293809144E-6</v>
      </c>
      <c r="Z60" s="66">
        <v>9.6586720747691556E-4</v>
      </c>
      <c r="AA60" s="66">
        <v>7.594146476238052E-4</v>
      </c>
      <c r="AB60" s="66">
        <v>0</v>
      </c>
      <c r="AC60" s="66">
        <v>3.6303988366512838E-4</v>
      </c>
      <c r="AD60" s="66">
        <v>1.36448563445048E-4</v>
      </c>
      <c r="AE60" s="66">
        <v>2.1180467519861817E-5</v>
      </c>
      <c r="AF60" s="66">
        <v>4.4659575805717269E-5</v>
      </c>
      <c r="AG60" s="66">
        <v>2.1202984600336656E-4</v>
      </c>
      <c r="AH60" s="66">
        <v>1.1932305959627859E-4</v>
      </c>
      <c r="AI60" s="66">
        <v>2.7037412176160724E-4</v>
      </c>
      <c r="AJ60" s="66">
        <v>3.5847237891854561E-4</v>
      </c>
      <c r="AK60" s="66">
        <v>6.2928531921379032E-4</v>
      </c>
      <c r="AL60" s="66">
        <v>3.6091727166770222E-5</v>
      </c>
      <c r="AM60" s="66">
        <v>1.3649236474907054E-4</v>
      </c>
      <c r="AN60" s="66">
        <v>1.3359577835725782E-3</v>
      </c>
      <c r="AO60" s="66">
        <v>4.2920414087911174E-4</v>
      </c>
      <c r="AP60" s="66">
        <v>0</v>
      </c>
      <c r="AQ60" s="66">
        <v>4.6866995239757836E-5</v>
      </c>
      <c r="AR60" s="66">
        <v>0</v>
      </c>
      <c r="AS60" s="66">
        <v>3.523073712927949E-5</v>
      </c>
      <c r="AT60" s="66">
        <v>0</v>
      </c>
      <c r="AU60" s="66">
        <v>4.7435936908497042E-4</v>
      </c>
      <c r="AV60" s="66">
        <v>1.986515719059407E-4</v>
      </c>
      <c r="AW60" s="66">
        <v>0</v>
      </c>
      <c r="AX60" s="66">
        <v>0</v>
      </c>
      <c r="AY60" s="66">
        <v>9.0059015925809805E-8</v>
      </c>
      <c r="AZ60" s="66">
        <v>2.0402444343459438E-4</v>
      </c>
      <c r="BA60" s="66">
        <v>2.7643551618283457E-6</v>
      </c>
      <c r="BB60" s="66">
        <v>1.6460474833813422E-4</v>
      </c>
      <c r="BC60" s="66">
        <v>1.3377007937816929E-5</v>
      </c>
      <c r="BD60" s="66">
        <v>0</v>
      </c>
      <c r="BE60" s="66">
        <v>0</v>
      </c>
      <c r="BF60" s="66">
        <v>2.3980876795200001E-6</v>
      </c>
      <c r="BG60" s="66">
        <v>3.1205736062063327E-5</v>
      </c>
      <c r="BH60" s="66">
        <v>0</v>
      </c>
    </row>
    <row r="61" spans="1:60" x14ac:dyDescent="0.25">
      <c r="A61" s="13" t="s">
        <v>398</v>
      </c>
      <c r="B61" s="13" t="s">
        <v>459</v>
      </c>
      <c r="C61" s="66">
        <v>0</v>
      </c>
      <c r="D61" s="66">
        <v>0</v>
      </c>
      <c r="E61" s="66">
        <v>0</v>
      </c>
      <c r="F61" s="66">
        <v>0</v>
      </c>
      <c r="G61" s="66">
        <v>3.4299950393640218E-6</v>
      </c>
      <c r="H61" s="66">
        <v>7.4924230632531468E-6</v>
      </c>
      <c r="I61" s="66">
        <v>2.0898281383487613E-6</v>
      </c>
      <c r="J61" s="66">
        <v>3.0943184723066215E-6</v>
      </c>
      <c r="K61" s="66">
        <v>5.0857533279564843E-6</v>
      </c>
      <c r="L61" s="66">
        <v>2.3872775607603094E-6</v>
      </c>
      <c r="M61" s="66">
        <v>0</v>
      </c>
      <c r="N61" s="66">
        <v>9.462018563098038E-6</v>
      </c>
      <c r="O61" s="66">
        <v>5.5982064503290955E-6</v>
      </c>
      <c r="P61" s="66">
        <v>1.6865723609765963E-7</v>
      </c>
      <c r="Q61" s="66">
        <v>8.898305927475354E-6</v>
      </c>
      <c r="R61" s="66">
        <v>4.4990059971384417E-6</v>
      </c>
      <c r="S61" s="66">
        <v>4.2311259719033998E-7</v>
      </c>
      <c r="T61" s="66">
        <v>4.8870382685740644E-7</v>
      </c>
      <c r="U61" s="66">
        <v>1.9869930710436187E-7</v>
      </c>
      <c r="V61" s="66">
        <v>3.1491423923526114E-6</v>
      </c>
      <c r="W61" s="66">
        <v>1.7600582185551843E-5</v>
      </c>
      <c r="X61" s="66">
        <v>3.0922766877220257E-4</v>
      </c>
      <c r="Y61" s="66">
        <v>3.6718948411320797E-6</v>
      </c>
      <c r="Z61" s="66">
        <v>2.4996322082237689E-6</v>
      </c>
      <c r="AA61" s="66">
        <v>7.4484395132710152E-6</v>
      </c>
      <c r="AB61" s="66">
        <v>3.1082990612938525E-6</v>
      </c>
      <c r="AC61" s="66">
        <v>5.8972934345806499E-5</v>
      </c>
      <c r="AD61" s="66">
        <v>2.0323442385786766E-6</v>
      </c>
      <c r="AE61" s="66">
        <v>1.6554347592851368E-6</v>
      </c>
      <c r="AF61" s="66">
        <v>3.6010876719564675E-6</v>
      </c>
      <c r="AG61" s="66">
        <v>1.0544536042572819E-6</v>
      </c>
      <c r="AH61" s="66">
        <v>2.5738600885848869E-6</v>
      </c>
      <c r="AI61" s="66">
        <v>8.3645281500628223E-7</v>
      </c>
      <c r="AJ61" s="66">
        <v>8.5987775611083787E-7</v>
      </c>
      <c r="AK61" s="66">
        <v>0</v>
      </c>
      <c r="AL61" s="66">
        <v>5.1864009159598324E-7</v>
      </c>
      <c r="AM61" s="66">
        <v>5.1442139758274303E-6</v>
      </c>
      <c r="AN61" s="66">
        <v>1.7689848330596193E-6</v>
      </c>
      <c r="AO61" s="66">
        <v>1.0552480704473973E-5</v>
      </c>
      <c r="AP61" s="66">
        <v>2.224828472541734E-5</v>
      </c>
      <c r="AQ61" s="66">
        <v>9.8271428250790385E-6</v>
      </c>
      <c r="AR61" s="66">
        <v>1.2308499540231657E-5</v>
      </c>
      <c r="AS61" s="66">
        <v>3.7502092854494778E-5</v>
      </c>
      <c r="AT61" s="66">
        <v>3.0778270115814015E-6</v>
      </c>
      <c r="AU61" s="66">
        <v>4.4473186975121052E-6</v>
      </c>
      <c r="AV61" s="66">
        <v>1.0420750954702626E-5</v>
      </c>
      <c r="AW61" s="66">
        <v>6.8994318611530231E-6</v>
      </c>
      <c r="AX61" s="66">
        <v>6.5962984294813167E-7</v>
      </c>
      <c r="AY61" s="66">
        <v>3.9748984390645327E-7</v>
      </c>
      <c r="AZ61" s="66">
        <v>0</v>
      </c>
      <c r="BA61" s="66">
        <v>1.8712502270389911E-5</v>
      </c>
      <c r="BB61" s="66">
        <v>7.6416903022302477E-5</v>
      </c>
      <c r="BC61" s="66">
        <v>3.5149742315545063E-6</v>
      </c>
      <c r="BD61" s="66">
        <v>1.4087845510554712E-5</v>
      </c>
      <c r="BE61" s="66">
        <v>3.9339727285618161E-5</v>
      </c>
      <c r="BF61" s="66">
        <v>4.8555672619633681E-5</v>
      </c>
      <c r="BG61" s="66">
        <v>8.5088247487204052E-5</v>
      </c>
      <c r="BH61" s="66">
        <v>0</v>
      </c>
    </row>
    <row r="62" spans="1:60" x14ac:dyDescent="0.25">
      <c r="A62" s="13" t="s">
        <v>399</v>
      </c>
      <c r="B62" s="13" t="s">
        <v>460</v>
      </c>
      <c r="C62" s="66">
        <v>5.7686014790197429E-8</v>
      </c>
      <c r="D62" s="66">
        <v>1.7808641587039487E-6</v>
      </c>
      <c r="E62" s="66">
        <v>6.9305044645973079E-8</v>
      </c>
      <c r="F62" s="66">
        <v>0</v>
      </c>
      <c r="G62" s="66">
        <v>0</v>
      </c>
      <c r="H62" s="66">
        <v>0</v>
      </c>
      <c r="I62" s="66">
        <v>0</v>
      </c>
      <c r="J62" s="66">
        <v>0</v>
      </c>
      <c r="K62" s="66">
        <v>8.0346061859736771E-6</v>
      </c>
      <c r="L62" s="66">
        <v>0</v>
      </c>
      <c r="M62" s="66">
        <v>0</v>
      </c>
      <c r="N62" s="66">
        <v>0</v>
      </c>
      <c r="O62" s="66">
        <v>0</v>
      </c>
      <c r="P62" s="66">
        <v>0</v>
      </c>
      <c r="Q62" s="66">
        <v>0</v>
      </c>
      <c r="R62" s="66">
        <v>0</v>
      </c>
      <c r="S62" s="66">
        <v>0</v>
      </c>
      <c r="T62" s="66">
        <v>0</v>
      </c>
      <c r="U62" s="66">
        <v>0</v>
      </c>
      <c r="V62" s="66">
        <v>8.7765972349492727E-8</v>
      </c>
      <c r="W62" s="66">
        <v>2.6246679640084895E-5</v>
      </c>
      <c r="X62" s="66">
        <v>0</v>
      </c>
      <c r="Y62" s="66">
        <v>7.7066835438350362E-4</v>
      </c>
      <c r="Z62" s="66">
        <v>0</v>
      </c>
      <c r="AA62" s="66">
        <v>0</v>
      </c>
      <c r="AB62" s="66">
        <v>0</v>
      </c>
      <c r="AC62" s="66">
        <v>0</v>
      </c>
      <c r="AD62" s="66">
        <v>0</v>
      </c>
      <c r="AE62" s="66">
        <v>0</v>
      </c>
      <c r="AF62" s="66">
        <v>0</v>
      </c>
      <c r="AG62" s="66">
        <v>0</v>
      </c>
      <c r="AH62" s="66">
        <v>0</v>
      </c>
      <c r="AI62" s="66">
        <v>0</v>
      </c>
      <c r="AJ62" s="66">
        <v>0</v>
      </c>
      <c r="AK62" s="66">
        <v>0</v>
      </c>
      <c r="AL62" s="66">
        <v>0</v>
      </c>
      <c r="AM62" s="66">
        <v>0</v>
      </c>
      <c r="AN62" s="66">
        <v>0</v>
      </c>
      <c r="AO62" s="66">
        <v>0</v>
      </c>
      <c r="AP62" s="66">
        <v>1.9711603791937408E-6</v>
      </c>
      <c r="AQ62" s="66">
        <v>0</v>
      </c>
      <c r="AR62" s="66">
        <v>0</v>
      </c>
      <c r="AS62" s="66">
        <v>0</v>
      </c>
      <c r="AT62" s="66">
        <v>0</v>
      </c>
      <c r="AU62" s="66">
        <v>0</v>
      </c>
      <c r="AV62" s="66">
        <v>0</v>
      </c>
      <c r="AW62" s="66">
        <v>0</v>
      </c>
      <c r="AX62" s="66">
        <v>0</v>
      </c>
      <c r="AY62" s="66">
        <v>0</v>
      </c>
      <c r="AZ62" s="66">
        <v>0</v>
      </c>
      <c r="BA62" s="66">
        <v>9.2697122866133622E-7</v>
      </c>
      <c r="BB62" s="66">
        <v>0</v>
      </c>
      <c r="BC62" s="66">
        <v>2.7662947434742704E-5</v>
      </c>
      <c r="BD62" s="66">
        <v>1.1722674247197798E-5</v>
      </c>
      <c r="BE62" s="66">
        <v>4.0772589086002253E-4</v>
      </c>
      <c r="BF62" s="66">
        <v>7.0058588241717362E-7</v>
      </c>
      <c r="BG62" s="66">
        <v>2.3063944213610174E-5</v>
      </c>
      <c r="BH62" s="66">
        <v>0</v>
      </c>
    </row>
    <row r="63" spans="1:60" x14ac:dyDescent="0.25">
      <c r="A63" s="13" t="s">
        <v>400</v>
      </c>
      <c r="B63" s="13" t="s">
        <v>262</v>
      </c>
      <c r="C63" s="66">
        <v>0</v>
      </c>
      <c r="D63" s="66">
        <v>0</v>
      </c>
      <c r="E63" s="66">
        <v>0</v>
      </c>
      <c r="F63" s="66">
        <v>5.3191197842462295E-5</v>
      </c>
      <c r="G63" s="66">
        <v>2.5840866657806066E-4</v>
      </c>
      <c r="H63" s="66">
        <v>3.5759609537719178E-4</v>
      </c>
      <c r="I63" s="66">
        <v>0</v>
      </c>
      <c r="J63" s="66">
        <v>0</v>
      </c>
      <c r="K63" s="66">
        <v>5.3386647855240104E-7</v>
      </c>
      <c r="L63" s="66">
        <v>0</v>
      </c>
      <c r="M63" s="66">
        <v>0</v>
      </c>
      <c r="N63" s="66">
        <v>5.4750472775998515E-5</v>
      </c>
      <c r="O63" s="66">
        <v>0</v>
      </c>
      <c r="P63" s="66">
        <v>8.5261070615571426E-4</v>
      </c>
      <c r="Q63" s="66">
        <v>0</v>
      </c>
      <c r="R63" s="66">
        <v>0</v>
      </c>
      <c r="S63" s="66">
        <v>0</v>
      </c>
      <c r="T63" s="66">
        <v>0</v>
      </c>
      <c r="U63" s="66">
        <v>0</v>
      </c>
      <c r="V63" s="66">
        <v>0</v>
      </c>
      <c r="W63" s="66">
        <v>2.7396785249656208E-6</v>
      </c>
      <c r="X63" s="66">
        <v>0</v>
      </c>
      <c r="Y63" s="66">
        <v>1.2437173649944556E-6</v>
      </c>
      <c r="Z63" s="66">
        <v>1.2642130469942715E-3</v>
      </c>
      <c r="AA63" s="66">
        <v>8.4573850201030676E-5</v>
      </c>
      <c r="AB63" s="66">
        <v>8.3074103751341256E-5</v>
      </c>
      <c r="AC63" s="66">
        <v>6.2922019220399152E-6</v>
      </c>
      <c r="AD63" s="66">
        <v>0</v>
      </c>
      <c r="AE63" s="66">
        <v>1.4430210583754689E-4</v>
      </c>
      <c r="AF63" s="66">
        <v>1.424360519077923E-3</v>
      </c>
      <c r="AG63" s="66">
        <v>3.1934841585736706E-3</v>
      </c>
      <c r="AH63" s="66">
        <v>1.0231064984047406E-3</v>
      </c>
      <c r="AI63" s="66">
        <v>1.9784983054289638E-3</v>
      </c>
      <c r="AJ63" s="66">
        <v>4.8238530443317798E-5</v>
      </c>
      <c r="AK63" s="66">
        <v>8.4018765690426248E-4</v>
      </c>
      <c r="AL63" s="66">
        <v>0</v>
      </c>
      <c r="AM63" s="66">
        <v>1.1021271450346525E-5</v>
      </c>
      <c r="AN63" s="66">
        <v>5.5443382232907151E-6</v>
      </c>
      <c r="AO63" s="66">
        <v>2.9067769674690988E-4</v>
      </c>
      <c r="AP63" s="66">
        <v>2.4179484809561315E-5</v>
      </c>
      <c r="AQ63" s="66">
        <v>1.5914544127829334E-3</v>
      </c>
      <c r="AR63" s="66">
        <v>0</v>
      </c>
      <c r="AS63" s="66">
        <v>0</v>
      </c>
      <c r="AT63" s="66">
        <v>0</v>
      </c>
      <c r="AU63" s="66">
        <v>0</v>
      </c>
      <c r="AV63" s="66">
        <v>0</v>
      </c>
      <c r="AW63" s="66">
        <v>0</v>
      </c>
      <c r="AX63" s="66">
        <v>0</v>
      </c>
      <c r="AY63" s="66">
        <v>0</v>
      </c>
      <c r="AZ63" s="66">
        <v>0</v>
      </c>
      <c r="BA63" s="66">
        <v>6.6705672828394174E-5</v>
      </c>
      <c r="BB63" s="66">
        <v>0</v>
      </c>
      <c r="BC63" s="66">
        <v>1.0945301683523973E-6</v>
      </c>
      <c r="BD63" s="66">
        <v>0</v>
      </c>
      <c r="BE63" s="66">
        <v>2.5743556221797904E-6</v>
      </c>
      <c r="BF63" s="66">
        <v>0</v>
      </c>
      <c r="BG63" s="66">
        <v>9.3182575616616343E-6</v>
      </c>
      <c r="BH63" s="66">
        <v>0</v>
      </c>
    </row>
    <row r="67" spans="3:60" x14ac:dyDescent="0.25"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9"/>
      <c r="BF67" s="19"/>
      <c r="BG67" s="19"/>
      <c r="BH67" s="19"/>
    </row>
  </sheetData>
  <mergeCells count="3">
    <mergeCell ref="A3:A4"/>
    <mergeCell ref="B3:B4"/>
    <mergeCell ref="C3:BH3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C41F30-3235-4287-9508-00F4C8D4CF3E}">
  <sheetPr>
    <tabColor theme="9"/>
  </sheetPr>
  <dimension ref="A1:BH67"/>
  <sheetViews>
    <sheetView showGridLines="0" zoomScaleNormal="100" workbookViewId="0">
      <pane xSplit="2" ySplit="5" topLeftCell="C6" activePane="bottomRight" state="frozen"/>
      <selection pane="topRight" activeCell="C31" sqref="C31"/>
      <selection pane="bottomLeft" activeCell="C31" sqref="C31"/>
      <selection pane="bottomRight" activeCell="C6" sqref="C6"/>
    </sheetView>
  </sheetViews>
  <sheetFormatPr defaultRowHeight="15" x14ac:dyDescent="0.25"/>
  <cols>
    <col min="2" max="2" width="81.5703125" bestFit="1" customWidth="1"/>
    <col min="3" max="3" width="15.7109375" style="4" customWidth="1"/>
    <col min="4" max="10" width="12.140625" style="4" customWidth="1"/>
    <col min="11" max="11" width="13.5703125" style="4" customWidth="1"/>
    <col min="12" max="12" width="10.7109375" style="4" customWidth="1"/>
    <col min="13" max="13" width="12.85546875" style="4" customWidth="1"/>
    <col min="14" max="48" width="9.28515625" bestFit="1" customWidth="1"/>
    <col min="49" max="49" width="10.28515625" customWidth="1"/>
    <col min="50" max="60" width="9.28515625" bestFit="1" customWidth="1"/>
  </cols>
  <sheetData>
    <row r="1" spans="1:60" x14ac:dyDescent="0.25">
      <c r="A1" s="39" t="s">
        <v>410</v>
      </c>
    </row>
    <row r="2" spans="1:60" x14ac:dyDescent="0.25">
      <c r="A2" s="1"/>
      <c r="B2" s="60"/>
    </row>
    <row r="3" spans="1:60" ht="15" customHeight="1" x14ac:dyDescent="0.25">
      <c r="A3" s="75" t="s">
        <v>464</v>
      </c>
      <c r="B3" s="77" t="s">
        <v>463</v>
      </c>
      <c r="C3" s="84" t="s">
        <v>465</v>
      </c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  <c r="AW3" s="85"/>
      <c r="AX3" s="85"/>
      <c r="AY3" s="85"/>
      <c r="AZ3" s="85"/>
      <c r="BA3" s="85"/>
      <c r="BB3" s="85"/>
      <c r="BC3" s="85"/>
      <c r="BD3" s="85"/>
      <c r="BE3" s="85"/>
      <c r="BF3" s="85"/>
      <c r="BG3" s="85"/>
      <c r="BH3" s="85"/>
    </row>
    <row r="4" spans="1:60" ht="66" x14ac:dyDescent="0.25">
      <c r="A4" s="76"/>
      <c r="B4" s="78"/>
      <c r="C4" s="58" t="s">
        <v>267</v>
      </c>
      <c r="D4" s="58" t="s">
        <v>268</v>
      </c>
      <c r="E4" s="58" t="s">
        <v>269</v>
      </c>
      <c r="F4" s="58" t="s">
        <v>270</v>
      </c>
      <c r="G4" s="58" t="s">
        <v>271</v>
      </c>
      <c r="H4" s="58" t="s">
        <v>272</v>
      </c>
      <c r="I4" s="58" t="s">
        <v>273</v>
      </c>
      <c r="J4" s="58" t="s">
        <v>274</v>
      </c>
      <c r="K4" s="58" t="s">
        <v>275</v>
      </c>
      <c r="L4" s="58" t="s">
        <v>276</v>
      </c>
      <c r="M4" s="58" t="s">
        <v>277</v>
      </c>
      <c r="N4" s="58" t="s">
        <v>278</v>
      </c>
      <c r="O4" s="58" t="s">
        <v>279</v>
      </c>
      <c r="P4" s="58" t="s">
        <v>280</v>
      </c>
      <c r="Q4" s="58" t="s">
        <v>281</v>
      </c>
      <c r="R4" s="58" t="s">
        <v>282</v>
      </c>
      <c r="S4" s="58" t="s">
        <v>283</v>
      </c>
      <c r="T4" s="58" t="s">
        <v>284</v>
      </c>
      <c r="U4" s="58" t="s">
        <v>285</v>
      </c>
      <c r="V4" s="58" t="s">
        <v>286</v>
      </c>
      <c r="W4" s="58" t="s">
        <v>287</v>
      </c>
      <c r="X4" s="58" t="s">
        <v>288</v>
      </c>
      <c r="Y4" s="58" t="s">
        <v>289</v>
      </c>
      <c r="Z4" s="58" t="s">
        <v>290</v>
      </c>
      <c r="AA4" s="58" t="s">
        <v>291</v>
      </c>
      <c r="AB4" s="58" t="s">
        <v>292</v>
      </c>
      <c r="AC4" s="58" t="s">
        <v>293</v>
      </c>
      <c r="AD4" s="58" t="s">
        <v>294</v>
      </c>
      <c r="AE4" s="58" t="s">
        <v>295</v>
      </c>
      <c r="AF4" s="58" t="s">
        <v>296</v>
      </c>
      <c r="AG4" s="58" t="s">
        <v>297</v>
      </c>
      <c r="AH4" s="58" t="s">
        <v>298</v>
      </c>
      <c r="AI4" s="58" t="s">
        <v>299</v>
      </c>
      <c r="AJ4" s="58" t="s">
        <v>300</v>
      </c>
      <c r="AK4" s="58" t="s">
        <v>301</v>
      </c>
      <c r="AL4" s="58" t="s">
        <v>302</v>
      </c>
      <c r="AM4" s="58" t="s">
        <v>303</v>
      </c>
      <c r="AN4" s="58" t="s">
        <v>304</v>
      </c>
      <c r="AO4" s="58" t="s">
        <v>305</v>
      </c>
      <c r="AP4" s="58" t="s">
        <v>306</v>
      </c>
      <c r="AQ4" s="58" t="s">
        <v>411</v>
      </c>
      <c r="AR4" s="58" t="s">
        <v>308</v>
      </c>
      <c r="AS4" s="58" t="s">
        <v>309</v>
      </c>
      <c r="AT4" s="58" t="s">
        <v>310</v>
      </c>
      <c r="AU4" s="58" t="s">
        <v>311</v>
      </c>
      <c r="AV4" s="58" t="s">
        <v>312</v>
      </c>
      <c r="AW4" s="58" t="s">
        <v>313</v>
      </c>
      <c r="AX4" s="58" t="s">
        <v>314</v>
      </c>
      <c r="AY4" s="58" t="s">
        <v>315</v>
      </c>
      <c r="AZ4" s="58" t="s">
        <v>316</v>
      </c>
      <c r="BA4" s="58" t="s">
        <v>317</v>
      </c>
      <c r="BB4" s="58" t="s">
        <v>318</v>
      </c>
      <c r="BC4" s="58" t="s">
        <v>319</v>
      </c>
      <c r="BD4" s="58" t="s">
        <v>320</v>
      </c>
      <c r="BE4" s="58" t="s">
        <v>321</v>
      </c>
      <c r="BF4" s="58" t="s">
        <v>322</v>
      </c>
      <c r="BG4" s="58" t="s">
        <v>323</v>
      </c>
      <c r="BH4" s="58" t="s">
        <v>324</v>
      </c>
    </row>
    <row r="5" spans="1:60" ht="6.75" customHeight="1" x14ac:dyDescent="0.25"/>
    <row r="6" spans="1:60" x14ac:dyDescent="0.25">
      <c r="A6" s="24" t="s">
        <v>344</v>
      </c>
      <c r="B6" s="24" t="s">
        <v>412</v>
      </c>
      <c r="C6" s="65">
        <v>0.9141400591325971</v>
      </c>
      <c r="D6" s="65">
        <v>0.9444315471158331</v>
      </c>
      <c r="E6" s="65">
        <v>0.97581456112775555</v>
      </c>
      <c r="F6" s="65">
        <v>0.99566357180245857</v>
      </c>
      <c r="G6" s="65">
        <v>0.98151819357441916</v>
      </c>
      <c r="H6" s="65">
        <v>0.88092573794456297</v>
      </c>
      <c r="I6" s="65">
        <v>0.98765070273520372</v>
      </c>
      <c r="J6" s="65">
        <v>0.88245653023829007</v>
      </c>
      <c r="K6" s="65">
        <v>0.87332487967853389</v>
      </c>
      <c r="L6" s="65">
        <v>3.7847253181851531E-2</v>
      </c>
      <c r="M6" s="65">
        <v>5.2867868262960215E-2</v>
      </c>
      <c r="N6" s="65">
        <v>2.8263943120411073E-2</v>
      </c>
      <c r="O6" s="65">
        <v>3.1622311624821327E-2</v>
      </c>
      <c r="P6" s="65">
        <v>2.8568473570163067E-2</v>
      </c>
      <c r="Q6" s="65">
        <v>3.4448220996129542E-2</v>
      </c>
      <c r="R6" s="65">
        <v>0</v>
      </c>
      <c r="S6" s="65">
        <v>1.7529827534515118E-3</v>
      </c>
      <c r="T6" s="65">
        <v>0</v>
      </c>
      <c r="U6" s="65">
        <v>0</v>
      </c>
      <c r="V6" s="65">
        <v>0</v>
      </c>
      <c r="W6" s="65">
        <v>1.4984399878789165E-4</v>
      </c>
      <c r="X6" s="65">
        <v>1.4050042277920065E-4</v>
      </c>
      <c r="Y6" s="65">
        <v>0</v>
      </c>
      <c r="Z6" s="65">
        <v>0</v>
      </c>
      <c r="AA6" s="65">
        <v>0</v>
      </c>
      <c r="AB6" s="65">
        <v>7.4008400910757267E-4</v>
      </c>
      <c r="AC6" s="65">
        <v>6.0116293619628383E-4</v>
      </c>
      <c r="AD6" s="65">
        <v>2.3375607719809061E-4</v>
      </c>
      <c r="AE6" s="65">
        <v>1.0066828486573258E-6</v>
      </c>
      <c r="AF6" s="65">
        <v>2.2815384635521444E-4</v>
      </c>
      <c r="AG6" s="65">
        <v>2.7387454379175602E-3</v>
      </c>
      <c r="AH6" s="65">
        <v>2.0039193100299894E-3</v>
      </c>
      <c r="AI6" s="65">
        <v>0</v>
      </c>
      <c r="AJ6" s="65">
        <v>1.7542280758734974E-6</v>
      </c>
      <c r="AK6" s="65">
        <v>4.7689339038439521E-4</v>
      </c>
      <c r="AL6" s="65">
        <v>0</v>
      </c>
      <c r="AM6" s="65">
        <v>0.36879823577611176</v>
      </c>
      <c r="AN6" s="65">
        <v>0</v>
      </c>
      <c r="AO6" s="65">
        <v>0</v>
      </c>
      <c r="AP6" s="65">
        <v>0</v>
      </c>
      <c r="AQ6" s="65">
        <v>0</v>
      </c>
      <c r="AR6" s="65">
        <v>0</v>
      </c>
      <c r="AS6" s="65">
        <v>9.9522997909177687E-4</v>
      </c>
      <c r="AT6" s="65">
        <v>0</v>
      </c>
      <c r="AU6" s="65">
        <v>0</v>
      </c>
      <c r="AV6" s="65">
        <v>0</v>
      </c>
      <c r="AW6" s="65">
        <v>0</v>
      </c>
      <c r="AX6" s="65">
        <v>9.8622514364829299E-7</v>
      </c>
      <c r="AY6" s="65">
        <v>0</v>
      </c>
      <c r="AZ6" s="65">
        <v>0</v>
      </c>
      <c r="BA6" s="65">
        <v>0</v>
      </c>
      <c r="BB6" s="65">
        <v>0</v>
      </c>
      <c r="BC6" s="65">
        <v>0</v>
      </c>
      <c r="BD6" s="65">
        <v>0</v>
      </c>
      <c r="BE6" s="65">
        <v>0</v>
      </c>
      <c r="BF6" s="65">
        <v>0</v>
      </c>
      <c r="BG6" s="65">
        <v>0</v>
      </c>
      <c r="BH6" s="65">
        <v>0</v>
      </c>
    </row>
    <row r="7" spans="1:60" x14ac:dyDescent="0.25">
      <c r="A7" s="24" t="s">
        <v>345</v>
      </c>
      <c r="B7" s="24" t="s">
        <v>413</v>
      </c>
      <c r="C7" s="65">
        <v>7.5017380581460943E-2</v>
      </c>
      <c r="D7" s="65">
        <v>5.4732919078287548E-2</v>
      </c>
      <c r="E7" s="65">
        <v>1.2742630383344017E-3</v>
      </c>
      <c r="F7" s="65">
        <v>4.3219936657886782E-3</v>
      </c>
      <c r="G7" s="65">
        <v>1.7409642827603516E-2</v>
      </c>
      <c r="H7" s="65">
        <v>0.11423889933854535</v>
      </c>
      <c r="I7" s="65">
        <v>1.2327314135338826E-2</v>
      </c>
      <c r="J7" s="65">
        <v>1.0218698178927859E-2</v>
      </c>
      <c r="K7" s="65">
        <v>9.3924550095951437E-2</v>
      </c>
      <c r="L7" s="65">
        <v>0.96046992591322478</v>
      </c>
      <c r="M7" s="65">
        <v>0.94615335535360456</v>
      </c>
      <c r="N7" s="65">
        <v>0.97099350426850473</v>
      </c>
      <c r="O7" s="65">
        <v>0.96670428264549024</v>
      </c>
      <c r="P7" s="65">
        <v>4.4714681409452714E-2</v>
      </c>
      <c r="Q7" s="65">
        <v>0.17576977588336401</v>
      </c>
      <c r="R7" s="65">
        <v>0</v>
      </c>
      <c r="S7" s="65">
        <v>1.8824386903954007E-2</v>
      </c>
      <c r="T7" s="65">
        <v>0</v>
      </c>
      <c r="U7" s="65">
        <v>0</v>
      </c>
      <c r="V7" s="65">
        <v>0</v>
      </c>
      <c r="W7" s="65">
        <v>5.9761434824313659E-4</v>
      </c>
      <c r="X7" s="65">
        <v>1.8201174747395738E-3</v>
      </c>
      <c r="Y7" s="65">
        <v>4.5678834635821384E-6</v>
      </c>
      <c r="Z7" s="65">
        <v>0</v>
      </c>
      <c r="AA7" s="65">
        <v>0</v>
      </c>
      <c r="AB7" s="65">
        <v>1.3876442078846482E-2</v>
      </c>
      <c r="AC7" s="65">
        <v>2.0891193916502504E-3</v>
      </c>
      <c r="AD7" s="65">
        <v>2.6078619605918201E-4</v>
      </c>
      <c r="AE7" s="65">
        <v>6.820475706573393E-6</v>
      </c>
      <c r="AF7" s="65">
        <v>6.7223850003886684E-5</v>
      </c>
      <c r="AG7" s="65">
        <v>2.0953921850688282E-4</v>
      </c>
      <c r="AH7" s="65">
        <v>5.8821815837927904E-4</v>
      </c>
      <c r="AI7" s="65">
        <v>0</v>
      </c>
      <c r="AJ7" s="65">
        <v>1.435840314245689E-3</v>
      </c>
      <c r="AK7" s="65">
        <v>4.1432264303802764E-3</v>
      </c>
      <c r="AL7" s="65">
        <v>2.3169113786139687E-4</v>
      </c>
      <c r="AM7" s="65">
        <v>0</v>
      </c>
      <c r="AN7" s="65">
        <v>0</v>
      </c>
      <c r="AO7" s="65">
        <v>0</v>
      </c>
      <c r="AP7" s="65">
        <v>0</v>
      </c>
      <c r="AQ7" s="65">
        <v>0</v>
      </c>
      <c r="AR7" s="65">
        <v>3.4805067189951745E-4</v>
      </c>
      <c r="AS7" s="65">
        <v>1.1723740513111518E-5</v>
      </c>
      <c r="AT7" s="65">
        <v>0</v>
      </c>
      <c r="AU7" s="65">
        <v>0</v>
      </c>
      <c r="AV7" s="65">
        <v>0</v>
      </c>
      <c r="AW7" s="65">
        <v>0</v>
      </c>
      <c r="AX7" s="65">
        <v>0</v>
      </c>
      <c r="AY7" s="65">
        <v>0</v>
      </c>
      <c r="AZ7" s="65">
        <v>0</v>
      </c>
      <c r="BA7" s="65">
        <v>0</v>
      </c>
      <c r="BB7" s="65">
        <v>0</v>
      </c>
      <c r="BC7" s="65">
        <v>0</v>
      </c>
      <c r="BD7" s="65">
        <v>0</v>
      </c>
      <c r="BE7" s="65">
        <v>0</v>
      </c>
      <c r="BF7" s="65">
        <v>0</v>
      </c>
      <c r="BG7" s="65">
        <v>0</v>
      </c>
      <c r="BH7" s="65">
        <v>0</v>
      </c>
    </row>
    <row r="8" spans="1:60" x14ac:dyDescent="0.25">
      <c r="A8" s="24" t="s">
        <v>346</v>
      </c>
      <c r="B8" s="24" t="s">
        <v>414</v>
      </c>
      <c r="C8" s="65">
        <v>7.9937813707325509E-4</v>
      </c>
      <c r="D8" s="65">
        <v>3.3319003372185644E-4</v>
      </c>
      <c r="E8" s="65">
        <v>2.2911884959130324E-2</v>
      </c>
      <c r="F8" s="65">
        <v>1.4483070350887271E-5</v>
      </c>
      <c r="G8" s="65">
        <v>1.0721362381670471E-3</v>
      </c>
      <c r="H8" s="65">
        <v>1.2581188067924795E-3</v>
      </c>
      <c r="I8" s="65">
        <v>1.6717232781602993E-5</v>
      </c>
      <c r="J8" s="65">
        <v>4.2724114277893924E-2</v>
      </c>
      <c r="K8" s="65">
        <v>8.3151008034534511E-4</v>
      </c>
      <c r="L8" s="65">
        <v>1.3752002576108344E-3</v>
      </c>
      <c r="M8" s="65">
        <v>9.7887611805747531E-4</v>
      </c>
      <c r="N8" s="65">
        <v>7.423935327519974E-4</v>
      </c>
      <c r="O8" s="65">
        <v>1.6731547880600587E-3</v>
      </c>
      <c r="P8" s="65">
        <v>0.91777398342365724</v>
      </c>
      <c r="Q8" s="65">
        <v>0.78977900592811989</v>
      </c>
      <c r="R8" s="65">
        <v>0</v>
      </c>
      <c r="S8" s="65">
        <v>5.1563676904255501E-5</v>
      </c>
      <c r="T8" s="65">
        <v>0</v>
      </c>
      <c r="U8" s="65">
        <v>0</v>
      </c>
      <c r="V8" s="65">
        <v>0</v>
      </c>
      <c r="W8" s="65">
        <v>2.7156858085935785E-6</v>
      </c>
      <c r="X8" s="65">
        <v>1.4161952320941851E-5</v>
      </c>
      <c r="Y8" s="65">
        <v>0</v>
      </c>
      <c r="Z8" s="65">
        <v>0</v>
      </c>
      <c r="AA8" s="65">
        <v>0</v>
      </c>
      <c r="AB8" s="65">
        <v>7.5178460569695178E-6</v>
      </c>
      <c r="AC8" s="65">
        <v>6.5737879596032422E-6</v>
      </c>
      <c r="AD8" s="65">
        <v>6.9058915057869019E-7</v>
      </c>
      <c r="AE8" s="65">
        <v>7.118843032340165E-7</v>
      </c>
      <c r="AF8" s="65">
        <v>1.3176313400197907E-8</v>
      </c>
      <c r="AG8" s="65">
        <v>2.761985853283852E-6</v>
      </c>
      <c r="AH8" s="65">
        <v>3.8982710472210097E-5</v>
      </c>
      <c r="AI8" s="65">
        <v>0</v>
      </c>
      <c r="AJ8" s="65">
        <v>0</v>
      </c>
      <c r="AK8" s="65">
        <v>2.7812854666060366E-4</v>
      </c>
      <c r="AL8" s="65">
        <v>0</v>
      </c>
      <c r="AM8" s="65">
        <v>0</v>
      </c>
      <c r="AN8" s="65">
        <v>0</v>
      </c>
      <c r="AO8" s="65">
        <v>0</v>
      </c>
      <c r="AP8" s="65">
        <v>0</v>
      </c>
      <c r="AQ8" s="65">
        <v>0</v>
      </c>
      <c r="AR8" s="65">
        <v>0</v>
      </c>
      <c r="AS8" s="65">
        <v>9.8241450520201445E-3</v>
      </c>
      <c r="AT8" s="65">
        <v>0</v>
      </c>
      <c r="AU8" s="65">
        <v>0</v>
      </c>
      <c r="AV8" s="65">
        <v>0</v>
      </c>
      <c r="AW8" s="65">
        <v>0</v>
      </c>
      <c r="AX8" s="65">
        <v>0</v>
      </c>
      <c r="AY8" s="65">
        <v>0</v>
      </c>
      <c r="AZ8" s="65">
        <v>0</v>
      </c>
      <c r="BA8" s="65">
        <v>0</v>
      </c>
      <c r="BB8" s="65">
        <v>0</v>
      </c>
      <c r="BC8" s="65">
        <v>0</v>
      </c>
      <c r="BD8" s="65">
        <v>0</v>
      </c>
      <c r="BE8" s="65">
        <v>0</v>
      </c>
      <c r="BF8" s="65">
        <v>0</v>
      </c>
      <c r="BG8" s="65">
        <v>0</v>
      </c>
      <c r="BH8" s="65">
        <v>0</v>
      </c>
    </row>
    <row r="9" spans="1:60" x14ac:dyDescent="0.25">
      <c r="A9" s="24" t="s">
        <v>347</v>
      </c>
      <c r="B9" s="24" t="s">
        <v>415</v>
      </c>
      <c r="C9" s="65">
        <v>0</v>
      </c>
      <c r="D9" s="65">
        <v>0</v>
      </c>
      <c r="E9" s="65">
        <v>0</v>
      </c>
      <c r="F9" s="65">
        <v>0</v>
      </c>
      <c r="G9" s="65">
        <v>0</v>
      </c>
      <c r="H9" s="65">
        <v>0</v>
      </c>
      <c r="I9" s="65">
        <v>0</v>
      </c>
      <c r="J9" s="65">
        <v>0</v>
      </c>
      <c r="K9" s="65">
        <v>0</v>
      </c>
      <c r="L9" s="65">
        <v>0</v>
      </c>
      <c r="M9" s="65">
        <v>0</v>
      </c>
      <c r="N9" s="65">
        <v>0</v>
      </c>
      <c r="O9" s="65">
        <v>0</v>
      </c>
      <c r="P9" s="65">
        <v>0</v>
      </c>
      <c r="Q9" s="65">
        <v>0</v>
      </c>
      <c r="R9" s="65">
        <v>0.99709815217017783</v>
      </c>
      <c r="S9" s="65">
        <v>0.90353923971298067</v>
      </c>
      <c r="T9" s="65">
        <v>0</v>
      </c>
      <c r="U9" s="65">
        <v>0</v>
      </c>
      <c r="V9" s="65">
        <v>2.5219745609317751E-4</v>
      </c>
      <c r="W9" s="65">
        <v>0</v>
      </c>
      <c r="X9" s="65">
        <v>0</v>
      </c>
      <c r="Y9" s="65">
        <v>0</v>
      </c>
      <c r="Z9" s="65">
        <v>0</v>
      </c>
      <c r="AA9" s="65">
        <v>0</v>
      </c>
      <c r="AB9" s="65">
        <v>0</v>
      </c>
      <c r="AC9" s="65">
        <v>0</v>
      </c>
      <c r="AD9" s="65">
        <v>0</v>
      </c>
      <c r="AE9" s="65">
        <v>0</v>
      </c>
      <c r="AF9" s="65">
        <v>0</v>
      </c>
      <c r="AG9" s="65">
        <v>0</v>
      </c>
      <c r="AH9" s="65">
        <v>0</v>
      </c>
      <c r="AI9" s="65">
        <v>0</v>
      </c>
      <c r="AJ9" s="65">
        <v>6.8252753818435054E-4</v>
      </c>
      <c r="AK9" s="65">
        <v>0</v>
      </c>
      <c r="AL9" s="65">
        <v>0</v>
      </c>
      <c r="AM9" s="65">
        <v>0</v>
      </c>
      <c r="AN9" s="65">
        <v>0</v>
      </c>
      <c r="AO9" s="65">
        <v>0</v>
      </c>
      <c r="AP9" s="65">
        <v>0</v>
      </c>
      <c r="AQ9" s="65">
        <v>0</v>
      </c>
      <c r="AR9" s="65">
        <v>0</v>
      </c>
      <c r="AS9" s="65">
        <v>3.6868222317649243E-4</v>
      </c>
      <c r="AT9" s="65">
        <v>0</v>
      </c>
      <c r="AU9" s="65">
        <v>0</v>
      </c>
      <c r="AV9" s="65">
        <v>0</v>
      </c>
      <c r="AW9" s="65">
        <v>0</v>
      </c>
      <c r="AX9" s="65">
        <v>0</v>
      </c>
      <c r="AY9" s="65">
        <v>3.2563022837284218E-3</v>
      </c>
      <c r="AZ9" s="65">
        <v>1.2127259312777661E-3</v>
      </c>
      <c r="BA9" s="65">
        <v>0</v>
      </c>
      <c r="BB9" s="65">
        <v>5.609730023635064E-4</v>
      </c>
      <c r="BC9" s="65">
        <v>0</v>
      </c>
      <c r="BD9" s="65">
        <v>0</v>
      </c>
      <c r="BE9" s="65">
        <v>0</v>
      </c>
      <c r="BF9" s="65">
        <v>0</v>
      </c>
      <c r="BG9" s="65">
        <v>0</v>
      </c>
      <c r="BH9" s="65">
        <v>0</v>
      </c>
    </row>
    <row r="10" spans="1:60" x14ac:dyDescent="0.25">
      <c r="A10" s="24" t="s">
        <v>348</v>
      </c>
      <c r="B10" s="24" t="s">
        <v>416</v>
      </c>
      <c r="C10" s="65">
        <v>0</v>
      </c>
      <c r="D10" s="65">
        <v>0</v>
      </c>
      <c r="E10" s="65">
        <v>0</v>
      </c>
      <c r="F10" s="65">
        <v>0</v>
      </c>
      <c r="G10" s="65">
        <v>0</v>
      </c>
      <c r="H10" s="65">
        <v>0</v>
      </c>
      <c r="I10" s="65">
        <v>0</v>
      </c>
      <c r="J10" s="65">
        <v>0</v>
      </c>
      <c r="K10" s="65">
        <v>0</v>
      </c>
      <c r="L10" s="65">
        <v>0</v>
      </c>
      <c r="M10" s="65">
        <v>0</v>
      </c>
      <c r="N10" s="65">
        <v>0</v>
      </c>
      <c r="O10" s="65">
        <v>0</v>
      </c>
      <c r="P10" s="65">
        <v>0</v>
      </c>
      <c r="Q10" s="65">
        <v>0</v>
      </c>
      <c r="R10" s="65">
        <v>0</v>
      </c>
      <c r="S10" s="65">
        <v>0</v>
      </c>
      <c r="T10" s="65">
        <v>0</v>
      </c>
      <c r="U10" s="65">
        <v>0.55367929674819927</v>
      </c>
      <c r="V10" s="65">
        <v>1.0265667030183013E-5</v>
      </c>
      <c r="W10" s="65">
        <v>0</v>
      </c>
      <c r="X10" s="65">
        <v>0</v>
      </c>
      <c r="Y10" s="65">
        <v>0</v>
      </c>
      <c r="Z10" s="65">
        <v>0</v>
      </c>
      <c r="AA10" s="65">
        <v>0</v>
      </c>
      <c r="AB10" s="65">
        <v>0</v>
      </c>
      <c r="AC10" s="65">
        <v>0</v>
      </c>
      <c r="AD10" s="65">
        <v>0</v>
      </c>
      <c r="AE10" s="65">
        <v>0</v>
      </c>
      <c r="AF10" s="65">
        <v>0</v>
      </c>
      <c r="AG10" s="65">
        <v>0</v>
      </c>
      <c r="AH10" s="65">
        <v>0</v>
      </c>
      <c r="AI10" s="65">
        <v>0</v>
      </c>
      <c r="AJ10" s="65">
        <v>0</v>
      </c>
      <c r="AK10" s="65">
        <v>0</v>
      </c>
      <c r="AL10" s="65">
        <v>0</v>
      </c>
      <c r="AM10" s="65">
        <v>0</v>
      </c>
      <c r="AN10" s="65">
        <v>0</v>
      </c>
      <c r="AO10" s="65">
        <v>0</v>
      </c>
      <c r="AP10" s="65">
        <v>0</v>
      </c>
      <c r="AQ10" s="65">
        <v>0</v>
      </c>
      <c r="AR10" s="65">
        <v>0</v>
      </c>
      <c r="AS10" s="65">
        <v>0</v>
      </c>
      <c r="AT10" s="65">
        <v>0</v>
      </c>
      <c r="AU10" s="65">
        <v>0</v>
      </c>
      <c r="AV10" s="65">
        <v>0</v>
      </c>
      <c r="AW10" s="65">
        <v>0</v>
      </c>
      <c r="AX10" s="65">
        <v>0</v>
      </c>
      <c r="AY10" s="65">
        <v>0</v>
      </c>
      <c r="AZ10" s="65">
        <v>0</v>
      </c>
      <c r="BA10" s="65">
        <v>0</v>
      </c>
      <c r="BB10" s="65">
        <v>0</v>
      </c>
      <c r="BC10" s="65">
        <v>0</v>
      </c>
      <c r="BD10" s="65">
        <v>0</v>
      </c>
      <c r="BE10" s="65">
        <v>0</v>
      </c>
      <c r="BF10" s="65">
        <v>0</v>
      </c>
      <c r="BG10" s="65">
        <v>0</v>
      </c>
      <c r="BH10" s="65">
        <v>0</v>
      </c>
    </row>
    <row r="11" spans="1:60" x14ac:dyDescent="0.25">
      <c r="A11" s="13" t="s">
        <v>349</v>
      </c>
      <c r="B11" s="13" t="s">
        <v>417</v>
      </c>
      <c r="C11" s="66">
        <v>0</v>
      </c>
      <c r="D11" s="66">
        <v>0</v>
      </c>
      <c r="E11" s="66">
        <v>0</v>
      </c>
      <c r="F11" s="66">
        <v>0</v>
      </c>
      <c r="G11" s="66">
        <v>0</v>
      </c>
      <c r="H11" s="66">
        <v>0</v>
      </c>
      <c r="I11" s="66">
        <v>0</v>
      </c>
      <c r="J11" s="66">
        <v>0</v>
      </c>
      <c r="K11" s="66">
        <v>0</v>
      </c>
      <c r="L11" s="66">
        <v>0</v>
      </c>
      <c r="M11" s="66">
        <v>0</v>
      </c>
      <c r="N11" s="66">
        <v>0</v>
      </c>
      <c r="O11" s="66">
        <v>0</v>
      </c>
      <c r="P11" s="66">
        <v>0</v>
      </c>
      <c r="Q11" s="66">
        <v>0</v>
      </c>
      <c r="R11" s="66">
        <v>0</v>
      </c>
      <c r="S11" s="66">
        <v>1.8431053878517623E-2</v>
      </c>
      <c r="T11" s="66">
        <v>0</v>
      </c>
      <c r="U11" s="66">
        <v>0</v>
      </c>
      <c r="V11" s="66">
        <v>0.99835432813616098</v>
      </c>
      <c r="W11" s="66">
        <v>0</v>
      </c>
      <c r="X11" s="66">
        <v>0</v>
      </c>
      <c r="Y11" s="66">
        <v>0</v>
      </c>
      <c r="Z11" s="66">
        <v>0</v>
      </c>
      <c r="AA11" s="66">
        <v>0</v>
      </c>
      <c r="AB11" s="66">
        <v>0</v>
      </c>
      <c r="AC11" s="66">
        <v>0</v>
      </c>
      <c r="AD11" s="66">
        <v>0</v>
      </c>
      <c r="AE11" s="66">
        <v>0</v>
      </c>
      <c r="AF11" s="66">
        <v>0</v>
      </c>
      <c r="AG11" s="66">
        <v>0</v>
      </c>
      <c r="AH11" s="66">
        <v>0</v>
      </c>
      <c r="AI11" s="66">
        <v>0</v>
      </c>
      <c r="AJ11" s="66">
        <v>0</v>
      </c>
      <c r="AK11" s="66">
        <v>0</v>
      </c>
      <c r="AL11" s="66">
        <v>0</v>
      </c>
      <c r="AM11" s="66">
        <v>0</v>
      </c>
      <c r="AN11" s="66">
        <v>0</v>
      </c>
      <c r="AO11" s="66">
        <v>0</v>
      </c>
      <c r="AP11" s="66">
        <v>0</v>
      </c>
      <c r="AQ11" s="66">
        <v>0</v>
      </c>
      <c r="AR11" s="66">
        <v>0</v>
      </c>
      <c r="AS11" s="66">
        <v>0</v>
      </c>
      <c r="AT11" s="66">
        <v>0</v>
      </c>
      <c r="AU11" s="66">
        <v>0</v>
      </c>
      <c r="AV11" s="66">
        <v>0</v>
      </c>
      <c r="AW11" s="66">
        <v>0</v>
      </c>
      <c r="AX11" s="66">
        <v>0</v>
      </c>
      <c r="AY11" s="66">
        <v>0</v>
      </c>
      <c r="AZ11" s="66">
        <v>0</v>
      </c>
      <c r="BA11" s="66">
        <v>0</v>
      </c>
      <c r="BB11" s="66">
        <v>0</v>
      </c>
      <c r="BC11" s="66">
        <v>0</v>
      </c>
      <c r="BD11" s="66">
        <v>0</v>
      </c>
      <c r="BE11" s="66">
        <v>0</v>
      </c>
      <c r="BF11" s="66">
        <v>0</v>
      </c>
      <c r="BG11" s="66">
        <v>0</v>
      </c>
      <c r="BH11" s="66">
        <v>0</v>
      </c>
    </row>
    <row r="12" spans="1:60" x14ac:dyDescent="0.25">
      <c r="A12" s="13" t="s">
        <v>350</v>
      </c>
      <c r="B12" s="13" t="s">
        <v>418</v>
      </c>
      <c r="C12" s="66">
        <v>0</v>
      </c>
      <c r="D12" s="66">
        <v>0</v>
      </c>
      <c r="E12" s="66">
        <v>0</v>
      </c>
      <c r="F12" s="66">
        <v>0</v>
      </c>
      <c r="G12" s="66">
        <v>0</v>
      </c>
      <c r="H12" s="66">
        <v>0</v>
      </c>
      <c r="I12" s="66">
        <v>0</v>
      </c>
      <c r="J12" s="66">
        <v>0</v>
      </c>
      <c r="K12" s="66">
        <v>0</v>
      </c>
      <c r="L12" s="66">
        <v>0</v>
      </c>
      <c r="M12" s="66">
        <v>0</v>
      </c>
      <c r="N12" s="66">
        <v>0</v>
      </c>
      <c r="O12" s="66">
        <v>0</v>
      </c>
      <c r="P12" s="66">
        <v>0</v>
      </c>
      <c r="Q12" s="66">
        <v>0</v>
      </c>
      <c r="R12" s="66">
        <v>0</v>
      </c>
      <c r="S12" s="66">
        <v>0</v>
      </c>
      <c r="T12" s="66">
        <v>0</v>
      </c>
      <c r="U12" s="66">
        <v>0</v>
      </c>
      <c r="V12" s="66">
        <v>0</v>
      </c>
      <c r="W12" s="66">
        <v>0.98816741041499312</v>
      </c>
      <c r="X12" s="66">
        <v>0.98083477860013402</v>
      </c>
      <c r="Y12" s="66">
        <v>0.96036159493145801</v>
      </c>
      <c r="Z12" s="66">
        <v>0.99402022771935183</v>
      </c>
      <c r="AA12" s="66">
        <v>0.95133671520717034</v>
      </c>
      <c r="AB12" s="66">
        <v>0.97316884028971551</v>
      </c>
      <c r="AC12" s="66">
        <v>0</v>
      </c>
      <c r="AD12" s="66">
        <v>1.4272153114000595E-2</v>
      </c>
      <c r="AE12" s="66">
        <v>2.5635993970471269E-2</v>
      </c>
      <c r="AF12" s="66">
        <v>0</v>
      </c>
      <c r="AG12" s="66">
        <v>2.0641618941621847E-2</v>
      </c>
      <c r="AH12" s="66">
        <v>4.6181306841695559E-3</v>
      </c>
      <c r="AI12" s="66">
        <v>5.4659935499250051E-2</v>
      </c>
      <c r="AJ12" s="66">
        <v>1.9069230843689663E-2</v>
      </c>
      <c r="AK12" s="66">
        <v>6.4677513353834813E-3</v>
      </c>
      <c r="AL12" s="66">
        <v>0</v>
      </c>
      <c r="AM12" s="66">
        <v>0</v>
      </c>
      <c r="AN12" s="66">
        <v>0</v>
      </c>
      <c r="AO12" s="66">
        <v>0</v>
      </c>
      <c r="AP12" s="66">
        <v>0</v>
      </c>
      <c r="AQ12" s="66">
        <v>7.0197081597927471E-4</v>
      </c>
      <c r="AR12" s="66">
        <v>8.7637525968272734E-2</v>
      </c>
      <c r="AS12" s="66">
        <v>0</v>
      </c>
      <c r="AT12" s="66">
        <v>0</v>
      </c>
      <c r="AU12" s="66">
        <v>0</v>
      </c>
      <c r="AV12" s="66">
        <v>0</v>
      </c>
      <c r="AW12" s="66">
        <v>0</v>
      </c>
      <c r="AX12" s="66">
        <v>0</v>
      </c>
      <c r="AY12" s="66">
        <v>0</v>
      </c>
      <c r="AZ12" s="66">
        <v>4.9179450582993408E-4</v>
      </c>
      <c r="BA12" s="66">
        <v>2.7155164566158153E-3</v>
      </c>
      <c r="BB12" s="66">
        <v>0</v>
      </c>
      <c r="BC12" s="66">
        <v>0</v>
      </c>
      <c r="BD12" s="66">
        <v>3.3368235495595394E-2</v>
      </c>
      <c r="BE12" s="66">
        <v>0</v>
      </c>
      <c r="BF12" s="66">
        <v>0</v>
      </c>
      <c r="BG12" s="66">
        <v>0</v>
      </c>
      <c r="BH12" s="66">
        <v>0</v>
      </c>
    </row>
    <row r="13" spans="1:60" x14ac:dyDescent="0.25">
      <c r="A13" s="13" t="s">
        <v>351</v>
      </c>
      <c r="B13" s="13" t="s">
        <v>419</v>
      </c>
      <c r="C13" s="66">
        <v>0</v>
      </c>
      <c r="D13" s="66">
        <v>0</v>
      </c>
      <c r="E13" s="66">
        <v>0</v>
      </c>
      <c r="F13" s="66">
        <v>0</v>
      </c>
      <c r="G13" s="66">
        <v>0</v>
      </c>
      <c r="H13" s="66">
        <v>0</v>
      </c>
      <c r="I13" s="66">
        <v>0</v>
      </c>
      <c r="J13" s="66">
        <v>0</v>
      </c>
      <c r="K13" s="66">
        <v>0</v>
      </c>
      <c r="L13" s="66">
        <v>0</v>
      </c>
      <c r="M13" s="66">
        <v>0</v>
      </c>
      <c r="N13" s="66">
        <v>0</v>
      </c>
      <c r="O13" s="66">
        <v>0</v>
      </c>
      <c r="P13" s="66">
        <v>0</v>
      </c>
      <c r="Q13" s="66">
        <v>0</v>
      </c>
      <c r="R13" s="66">
        <v>0</v>
      </c>
      <c r="S13" s="66">
        <v>0</v>
      </c>
      <c r="T13" s="66">
        <v>0</v>
      </c>
      <c r="U13" s="66">
        <v>0</v>
      </c>
      <c r="V13" s="66">
        <v>0</v>
      </c>
      <c r="W13" s="66">
        <v>0</v>
      </c>
      <c r="X13" s="66">
        <v>0</v>
      </c>
      <c r="Y13" s="66">
        <v>0</v>
      </c>
      <c r="Z13" s="66">
        <v>0</v>
      </c>
      <c r="AA13" s="66">
        <v>0</v>
      </c>
      <c r="AB13" s="66">
        <v>0</v>
      </c>
      <c r="AC13" s="66">
        <v>0.68794375404256769</v>
      </c>
      <c r="AD13" s="66">
        <v>2.4754135884639834E-3</v>
      </c>
      <c r="AE13" s="66">
        <v>0</v>
      </c>
      <c r="AF13" s="66">
        <v>1.5747106499211371E-3</v>
      </c>
      <c r="AG13" s="66">
        <v>7.7708738359362709E-3</v>
      </c>
      <c r="AH13" s="66">
        <v>6.1090887350154915E-4</v>
      </c>
      <c r="AI13" s="66">
        <v>0</v>
      </c>
      <c r="AJ13" s="66">
        <v>2.3059876267494744E-4</v>
      </c>
      <c r="AK13" s="66">
        <v>0</v>
      </c>
      <c r="AL13" s="66">
        <v>0</v>
      </c>
      <c r="AM13" s="66">
        <v>0</v>
      </c>
      <c r="AN13" s="66">
        <v>0</v>
      </c>
      <c r="AO13" s="66">
        <v>0</v>
      </c>
      <c r="AP13" s="66">
        <v>0</v>
      </c>
      <c r="AQ13" s="66">
        <v>0</v>
      </c>
      <c r="AR13" s="66">
        <v>0</v>
      </c>
      <c r="AS13" s="66">
        <v>0</v>
      </c>
      <c r="AT13" s="66">
        <v>0</v>
      </c>
      <c r="AU13" s="66">
        <v>0</v>
      </c>
      <c r="AV13" s="66">
        <v>0</v>
      </c>
      <c r="AW13" s="66">
        <v>0</v>
      </c>
      <c r="AX13" s="66">
        <v>0.1637137775981726</v>
      </c>
      <c r="AY13" s="66">
        <v>0</v>
      </c>
      <c r="AZ13" s="66">
        <v>0</v>
      </c>
      <c r="BA13" s="66">
        <v>0</v>
      </c>
      <c r="BB13" s="66">
        <v>0</v>
      </c>
      <c r="BC13" s="66">
        <v>0</v>
      </c>
      <c r="BD13" s="66">
        <v>0</v>
      </c>
      <c r="BE13" s="66">
        <v>0</v>
      </c>
      <c r="BF13" s="66">
        <v>1.9095571191086937E-3</v>
      </c>
      <c r="BG13" s="66">
        <v>0</v>
      </c>
      <c r="BH13" s="66">
        <v>0</v>
      </c>
    </row>
    <row r="14" spans="1:60" x14ac:dyDescent="0.25">
      <c r="A14" s="13" t="s">
        <v>352</v>
      </c>
      <c r="B14" s="13" t="s">
        <v>90</v>
      </c>
      <c r="C14" s="66">
        <v>0</v>
      </c>
      <c r="D14" s="66">
        <v>0</v>
      </c>
      <c r="E14" s="66">
        <v>0</v>
      </c>
      <c r="F14" s="66">
        <v>0</v>
      </c>
      <c r="G14" s="66">
        <v>0</v>
      </c>
      <c r="H14" s="66">
        <v>0</v>
      </c>
      <c r="I14" s="66">
        <v>0</v>
      </c>
      <c r="J14" s="66">
        <v>0</v>
      </c>
      <c r="K14" s="66">
        <v>0</v>
      </c>
      <c r="L14" s="66">
        <v>0</v>
      </c>
      <c r="M14" s="66">
        <v>0</v>
      </c>
      <c r="N14" s="66">
        <v>0</v>
      </c>
      <c r="O14" s="66">
        <v>0</v>
      </c>
      <c r="P14" s="66">
        <v>0</v>
      </c>
      <c r="Q14" s="66">
        <v>0</v>
      </c>
      <c r="R14" s="66">
        <v>0</v>
      </c>
      <c r="S14" s="66">
        <v>1.8238586022353273E-2</v>
      </c>
      <c r="T14" s="66">
        <v>0</v>
      </c>
      <c r="U14" s="66">
        <v>0</v>
      </c>
      <c r="V14" s="66">
        <v>0</v>
      </c>
      <c r="W14" s="66">
        <v>6.9848685515511016E-3</v>
      </c>
      <c r="X14" s="66">
        <v>1.7190261401928086E-2</v>
      </c>
      <c r="Y14" s="66">
        <v>2.1691964515889763E-2</v>
      </c>
      <c r="Z14" s="66">
        <v>5.9809081638150137E-3</v>
      </c>
      <c r="AA14" s="66">
        <v>0</v>
      </c>
      <c r="AB14" s="66">
        <v>1.220713579326067E-2</v>
      </c>
      <c r="AC14" s="66">
        <v>8.6252580798908528E-3</v>
      </c>
      <c r="AD14" s="66">
        <v>0.96670973091346146</v>
      </c>
      <c r="AE14" s="66">
        <v>0.87687807873068124</v>
      </c>
      <c r="AF14" s="66">
        <v>0.98854565396784067</v>
      </c>
      <c r="AG14" s="66">
        <v>0.94488548968909958</v>
      </c>
      <c r="AH14" s="66">
        <v>0.94809201148824185</v>
      </c>
      <c r="AI14" s="66">
        <v>0.93761891696773292</v>
      </c>
      <c r="AJ14" s="66">
        <v>0.86970012779936401</v>
      </c>
      <c r="AK14" s="66">
        <v>6.9401816648821515E-2</v>
      </c>
      <c r="AL14" s="66">
        <v>0</v>
      </c>
      <c r="AM14" s="66">
        <v>0</v>
      </c>
      <c r="AN14" s="66">
        <v>0</v>
      </c>
      <c r="AO14" s="66">
        <v>0</v>
      </c>
      <c r="AP14" s="66">
        <v>0</v>
      </c>
      <c r="AQ14" s="66">
        <v>7.6422203240222625E-4</v>
      </c>
      <c r="AR14" s="66">
        <v>5.8194387897795824E-2</v>
      </c>
      <c r="AS14" s="66">
        <v>0</v>
      </c>
      <c r="AT14" s="66">
        <v>5.4277525575664413E-5</v>
      </c>
      <c r="AU14" s="66">
        <v>0</v>
      </c>
      <c r="AV14" s="66">
        <v>0</v>
      </c>
      <c r="AW14" s="66">
        <v>0</v>
      </c>
      <c r="AX14" s="66">
        <v>3.2883027878129953E-2</v>
      </c>
      <c r="AY14" s="66">
        <v>4.9718314440303016E-3</v>
      </c>
      <c r="AZ14" s="66">
        <v>2.1943456280574255E-2</v>
      </c>
      <c r="BA14" s="66">
        <v>3.207886997546569E-2</v>
      </c>
      <c r="BB14" s="66">
        <v>8.2910398186829935E-5</v>
      </c>
      <c r="BC14" s="66">
        <v>6.5732798480823473E-2</v>
      </c>
      <c r="BD14" s="66">
        <v>0.33690899632071913</v>
      </c>
      <c r="BE14" s="66">
        <v>0</v>
      </c>
      <c r="BF14" s="66">
        <v>6.8857609689050425E-3</v>
      </c>
      <c r="BG14" s="66">
        <v>5.4339294860665096E-3</v>
      </c>
      <c r="BH14" s="66">
        <v>0</v>
      </c>
    </row>
    <row r="15" spans="1:60" x14ac:dyDescent="0.25">
      <c r="A15" s="13" t="s">
        <v>353</v>
      </c>
      <c r="B15" s="13" t="s">
        <v>420</v>
      </c>
      <c r="C15" s="66">
        <v>0</v>
      </c>
      <c r="D15" s="66">
        <v>0</v>
      </c>
      <c r="E15" s="66">
        <v>0</v>
      </c>
      <c r="F15" s="66">
        <v>0</v>
      </c>
      <c r="G15" s="66">
        <v>0</v>
      </c>
      <c r="H15" s="66">
        <v>0</v>
      </c>
      <c r="I15" s="66">
        <v>0</v>
      </c>
      <c r="J15" s="66">
        <v>0</v>
      </c>
      <c r="K15" s="66">
        <v>0</v>
      </c>
      <c r="L15" s="66">
        <v>0</v>
      </c>
      <c r="M15" s="66">
        <v>0</v>
      </c>
      <c r="N15" s="66">
        <v>0</v>
      </c>
      <c r="O15" s="66">
        <v>0</v>
      </c>
      <c r="P15" s="66">
        <v>0</v>
      </c>
      <c r="Q15" s="66">
        <v>0</v>
      </c>
      <c r="R15" s="66">
        <v>0</v>
      </c>
      <c r="S15" s="66">
        <v>0</v>
      </c>
      <c r="T15" s="66">
        <v>0</v>
      </c>
      <c r="U15" s="66">
        <v>0</v>
      </c>
      <c r="V15" s="66">
        <v>0</v>
      </c>
      <c r="W15" s="66">
        <v>0</v>
      </c>
      <c r="X15" s="66">
        <v>0</v>
      </c>
      <c r="Y15" s="66">
        <v>0</v>
      </c>
      <c r="Z15" s="66">
        <v>0</v>
      </c>
      <c r="AA15" s="66">
        <v>0</v>
      </c>
      <c r="AB15" s="66">
        <v>0</v>
      </c>
      <c r="AC15" s="66">
        <v>7.1335387971354933E-5</v>
      </c>
      <c r="AD15" s="66">
        <v>1.2600318772154888E-2</v>
      </c>
      <c r="AE15" s="66">
        <v>0</v>
      </c>
      <c r="AF15" s="66">
        <v>0</v>
      </c>
      <c r="AG15" s="66">
        <v>3.1707396676430827E-4</v>
      </c>
      <c r="AH15" s="66">
        <v>7.8686049581726486E-4</v>
      </c>
      <c r="AI15" s="66">
        <v>0</v>
      </c>
      <c r="AJ15" s="66">
        <v>7.1563380044284929E-4</v>
      </c>
      <c r="AK15" s="66">
        <v>0.89442159999114246</v>
      </c>
      <c r="AL15" s="66">
        <v>0</v>
      </c>
      <c r="AM15" s="66">
        <v>0</v>
      </c>
      <c r="AN15" s="66">
        <v>0</v>
      </c>
      <c r="AO15" s="66">
        <v>0</v>
      </c>
      <c r="AP15" s="66">
        <v>0</v>
      </c>
      <c r="AQ15" s="66">
        <v>0</v>
      </c>
      <c r="AR15" s="66">
        <v>0</v>
      </c>
      <c r="AS15" s="66">
        <v>0</v>
      </c>
      <c r="AT15" s="66">
        <v>0</v>
      </c>
      <c r="AU15" s="66">
        <v>0</v>
      </c>
      <c r="AV15" s="66">
        <v>0</v>
      </c>
      <c r="AW15" s="66">
        <v>0</v>
      </c>
      <c r="AX15" s="66">
        <v>4.6981590648041737E-4</v>
      </c>
      <c r="AY15" s="66">
        <v>0</v>
      </c>
      <c r="AZ15" s="66">
        <v>0</v>
      </c>
      <c r="BA15" s="66">
        <v>0</v>
      </c>
      <c r="BB15" s="66">
        <v>0</v>
      </c>
      <c r="BC15" s="66">
        <v>0</v>
      </c>
      <c r="BD15" s="66">
        <v>5.273459911185027E-3</v>
      </c>
      <c r="BE15" s="66">
        <v>0</v>
      </c>
      <c r="BF15" s="66">
        <v>0</v>
      </c>
      <c r="BG15" s="66">
        <v>0</v>
      </c>
      <c r="BH15" s="66">
        <v>0</v>
      </c>
    </row>
    <row r="16" spans="1:60" x14ac:dyDescent="0.25">
      <c r="A16" s="24" t="s">
        <v>354</v>
      </c>
      <c r="B16" s="24" t="s">
        <v>421</v>
      </c>
      <c r="C16" s="65">
        <v>0</v>
      </c>
      <c r="D16" s="65">
        <v>0</v>
      </c>
      <c r="E16" s="65">
        <v>0</v>
      </c>
      <c r="F16" s="65">
        <v>0</v>
      </c>
      <c r="G16" s="65">
        <v>0</v>
      </c>
      <c r="H16" s="65">
        <v>0</v>
      </c>
      <c r="I16" s="65">
        <v>0</v>
      </c>
      <c r="J16" s="65">
        <v>0</v>
      </c>
      <c r="K16" s="65">
        <v>0</v>
      </c>
      <c r="L16" s="65">
        <v>0</v>
      </c>
      <c r="M16" s="65">
        <v>0</v>
      </c>
      <c r="N16" s="65">
        <v>0</v>
      </c>
      <c r="O16" s="65">
        <v>0</v>
      </c>
      <c r="P16" s="65">
        <v>0</v>
      </c>
      <c r="Q16" s="65">
        <v>0</v>
      </c>
      <c r="R16" s="65">
        <v>0</v>
      </c>
      <c r="S16" s="65">
        <v>0</v>
      </c>
      <c r="T16" s="65">
        <v>0</v>
      </c>
      <c r="U16" s="65">
        <v>0</v>
      </c>
      <c r="V16" s="65">
        <v>0</v>
      </c>
      <c r="W16" s="65">
        <v>0</v>
      </c>
      <c r="X16" s="65">
        <v>0</v>
      </c>
      <c r="Y16" s="65">
        <v>0</v>
      </c>
      <c r="Z16" s="65">
        <v>0</v>
      </c>
      <c r="AA16" s="65">
        <v>0</v>
      </c>
      <c r="AB16" s="65">
        <v>0</v>
      </c>
      <c r="AC16" s="65">
        <v>0</v>
      </c>
      <c r="AD16" s="65">
        <v>0</v>
      </c>
      <c r="AE16" s="65">
        <v>0</v>
      </c>
      <c r="AF16" s="65">
        <v>0</v>
      </c>
      <c r="AG16" s="65">
        <v>0</v>
      </c>
      <c r="AH16" s="65">
        <v>0</v>
      </c>
      <c r="AI16" s="65">
        <v>0</v>
      </c>
      <c r="AJ16" s="65">
        <v>0</v>
      </c>
      <c r="AK16" s="65">
        <v>0</v>
      </c>
      <c r="AL16" s="65">
        <v>0.99466468353992521</v>
      </c>
      <c r="AM16" s="65">
        <v>0</v>
      </c>
      <c r="AN16" s="65">
        <v>0</v>
      </c>
      <c r="AO16" s="65">
        <v>0</v>
      </c>
      <c r="AP16" s="65">
        <v>0</v>
      </c>
      <c r="AQ16" s="65">
        <v>0</v>
      </c>
      <c r="AR16" s="65">
        <v>0</v>
      </c>
      <c r="AS16" s="65">
        <v>0</v>
      </c>
      <c r="AT16" s="65">
        <v>0</v>
      </c>
      <c r="AU16" s="65">
        <v>0</v>
      </c>
      <c r="AV16" s="65">
        <v>0</v>
      </c>
      <c r="AW16" s="65">
        <v>0</v>
      </c>
      <c r="AX16" s="65">
        <v>0</v>
      </c>
      <c r="AY16" s="65">
        <v>0</v>
      </c>
      <c r="AZ16" s="65">
        <v>1.1422057993590439E-6</v>
      </c>
      <c r="BA16" s="65">
        <v>0</v>
      </c>
      <c r="BB16" s="65">
        <v>0</v>
      </c>
      <c r="BC16" s="65">
        <v>0</v>
      </c>
      <c r="BD16" s="65">
        <v>0</v>
      </c>
      <c r="BE16" s="65">
        <v>0</v>
      </c>
      <c r="BF16" s="65">
        <v>0</v>
      </c>
      <c r="BG16" s="65">
        <v>0</v>
      </c>
      <c r="BH16" s="65">
        <v>0</v>
      </c>
    </row>
    <row r="17" spans="1:60" x14ac:dyDescent="0.25">
      <c r="A17" s="24" t="s">
        <v>355</v>
      </c>
      <c r="B17" s="24" t="s">
        <v>422</v>
      </c>
      <c r="C17" s="65">
        <v>0</v>
      </c>
      <c r="D17" s="65">
        <v>0</v>
      </c>
      <c r="E17" s="65">
        <v>0</v>
      </c>
      <c r="F17" s="65">
        <v>0</v>
      </c>
      <c r="G17" s="65">
        <v>0</v>
      </c>
      <c r="H17" s="65">
        <v>0</v>
      </c>
      <c r="I17" s="65">
        <v>0</v>
      </c>
      <c r="J17" s="65">
        <v>0</v>
      </c>
      <c r="K17" s="65">
        <v>0</v>
      </c>
      <c r="L17" s="65">
        <v>0</v>
      </c>
      <c r="M17" s="65">
        <v>0</v>
      </c>
      <c r="N17" s="65">
        <v>0</v>
      </c>
      <c r="O17" s="65">
        <v>0</v>
      </c>
      <c r="P17" s="65">
        <v>0</v>
      </c>
      <c r="Q17" s="65">
        <v>0</v>
      </c>
      <c r="R17" s="65">
        <v>0</v>
      </c>
      <c r="S17" s="65">
        <v>0</v>
      </c>
      <c r="T17" s="65">
        <v>0</v>
      </c>
      <c r="U17" s="65">
        <v>0</v>
      </c>
      <c r="V17" s="65">
        <v>0</v>
      </c>
      <c r="W17" s="65">
        <v>0</v>
      </c>
      <c r="X17" s="65">
        <v>0</v>
      </c>
      <c r="Y17" s="65">
        <v>0</v>
      </c>
      <c r="Z17" s="65">
        <v>0</v>
      </c>
      <c r="AA17" s="65">
        <v>0</v>
      </c>
      <c r="AB17" s="65">
        <v>0</v>
      </c>
      <c r="AC17" s="65">
        <v>0</v>
      </c>
      <c r="AD17" s="65">
        <v>1.0940409270644453E-5</v>
      </c>
      <c r="AE17" s="65">
        <v>1.0896142268045535E-5</v>
      </c>
      <c r="AF17" s="65">
        <v>0</v>
      </c>
      <c r="AG17" s="65">
        <v>0</v>
      </c>
      <c r="AH17" s="65">
        <v>0</v>
      </c>
      <c r="AI17" s="65">
        <v>0</v>
      </c>
      <c r="AJ17" s="65">
        <v>0</v>
      </c>
      <c r="AK17" s="65">
        <v>0</v>
      </c>
      <c r="AL17" s="65">
        <v>0</v>
      </c>
      <c r="AM17" s="65">
        <v>0.56932337423750878</v>
      </c>
      <c r="AN17" s="65">
        <v>0.7570549428282054</v>
      </c>
      <c r="AO17" s="65">
        <v>0.55562331465145409</v>
      </c>
      <c r="AP17" s="65">
        <v>4.1023857729463126E-4</v>
      </c>
      <c r="AQ17" s="65">
        <v>1.4879964434726182E-4</v>
      </c>
      <c r="AR17" s="65">
        <v>3.5828853344502042E-4</v>
      </c>
      <c r="AS17" s="65">
        <v>0</v>
      </c>
      <c r="AT17" s="65">
        <v>3.4586944361700679E-5</v>
      </c>
      <c r="AU17" s="65">
        <v>1.2437081811631301E-4</v>
      </c>
      <c r="AV17" s="65">
        <v>0</v>
      </c>
      <c r="AW17" s="65">
        <v>0</v>
      </c>
      <c r="AX17" s="65">
        <v>0</v>
      </c>
      <c r="AY17" s="65">
        <v>1.5840852701613326E-5</v>
      </c>
      <c r="AZ17" s="65">
        <v>0</v>
      </c>
      <c r="BA17" s="65">
        <v>1.6745285960999776E-5</v>
      </c>
      <c r="BB17" s="65">
        <v>4.8576547918583498E-4</v>
      </c>
      <c r="BC17" s="65">
        <v>0</v>
      </c>
      <c r="BD17" s="65">
        <v>0</v>
      </c>
      <c r="BE17" s="65">
        <v>0</v>
      </c>
      <c r="BF17" s="65">
        <v>0</v>
      </c>
      <c r="BG17" s="65">
        <v>0</v>
      </c>
      <c r="BH17" s="65">
        <v>5.5849536969059432E-4</v>
      </c>
    </row>
    <row r="18" spans="1:60" x14ac:dyDescent="0.25">
      <c r="A18" s="24" t="s">
        <v>356</v>
      </c>
      <c r="B18" s="24" t="s">
        <v>423</v>
      </c>
      <c r="C18" s="65">
        <v>0</v>
      </c>
      <c r="D18" s="65">
        <v>0</v>
      </c>
      <c r="E18" s="65">
        <v>0</v>
      </c>
      <c r="F18" s="65">
        <v>0</v>
      </c>
      <c r="G18" s="65">
        <v>0</v>
      </c>
      <c r="H18" s="65">
        <v>0</v>
      </c>
      <c r="I18" s="65">
        <v>0</v>
      </c>
      <c r="J18" s="65">
        <v>0</v>
      </c>
      <c r="K18" s="65">
        <v>0</v>
      </c>
      <c r="L18" s="65">
        <v>0</v>
      </c>
      <c r="M18" s="65">
        <v>0</v>
      </c>
      <c r="N18" s="65">
        <v>0</v>
      </c>
      <c r="O18" s="65">
        <v>0</v>
      </c>
      <c r="P18" s="65">
        <v>0</v>
      </c>
      <c r="Q18" s="65">
        <v>0</v>
      </c>
      <c r="R18" s="65">
        <v>0</v>
      </c>
      <c r="S18" s="65">
        <v>0</v>
      </c>
      <c r="T18" s="65">
        <v>0</v>
      </c>
      <c r="U18" s="65">
        <v>0</v>
      </c>
      <c r="V18" s="65">
        <v>0</v>
      </c>
      <c r="W18" s="65">
        <v>0</v>
      </c>
      <c r="X18" s="65">
        <v>0</v>
      </c>
      <c r="Y18" s="65">
        <v>0</v>
      </c>
      <c r="Z18" s="65">
        <v>0</v>
      </c>
      <c r="AA18" s="65">
        <v>0</v>
      </c>
      <c r="AB18" s="65">
        <v>0</v>
      </c>
      <c r="AC18" s="65">
        <v>0</v>
      </c>
      <c r="AD18" s="65">
        <v>0</v>
      </c>
      <c r="AE18" s="65">
        <v>0</v>
      </c>
      <c r="AF18" s="65">
        <v>0</v>
      </c>
      <c r="AG18" s="65">
        <v>0</v>
      </c>
      <c r="AH18" s="65">
        <v>0</v>
      </c>
      <c r="AI18" s="65">
        <v>0</v>
      </c>
      <c r="AJ18" s="65">
        <v>0</v>
      </c>
      <c r="AK18" s="65">
        <v>0</v>
      </c>
      <c r="AL18" s="65">
        <v>0</v>
      </c>
      <c r="AM18" s="65">
        <v>6.3947811332064888E-3</v>
      </c>
      <c r="AN18" s="65">
        <v>0.21025536735690964</v>
      </c>
      <c r="AO18" s="65">
        <v>2.9771577729831071E-2</v>
      </c>
      <c r="AP18" s="65">
        <v>0.97180638340236614</v>
      </c>
      <c r="AQ18" s="65">
        <v>3.946523693989879E-3</v>
      </c>
      <c r="AR18" s="65">
        <v>0</v>
      </c>
      <c r="AS18" s="65">
        <v>0</v>
      </c>
      <c r="AT18" s="65">
        <v>0</v>
      </c>
      <c r="AU18" s="65">
        <v>0</v>
      </c>
      <c r="AV18" s="65">
        <v>0</v>
      </c>
      <c r="AW18" s="65">
        <v>0</v>
      </c>
      <c r="AX18" s="65">
        <v>0</v>
      </c>
      <c r="AY18" s="65">
        <v>0</v>
      </c>
      <c r="AZ18" s="65">
        <v>0</v>
      </c>
      <c r="BA18" s="65">
        <v>0</v>
      </c>
      <c r="BB18" s="65">
        <v>0</v>
      </c>
      <c r="BC18" s="65">
        <v>0</v>
      </c>
      <c r="BD18" s="65">
        <v>0</v>
      </c>
      <c r="BE18" s="65">
        <v>0</v>
      </c>
      <c r="BF18" s="65">
        <v>0</v>
      </c>
      <c r="BG18" s="65">
        <v>0</v>
      </c>
      <c r="BH18" s="65">
        <v>4.1229507541182459E-4</v>
      </c>
    </row>
    <row r="19" spans="1:60" x14ac:dyDescent="0.25">
      <c r="A19" s="24" t="s">
        <v>357</v>
      </c>
      <c r="B19" s="24" t="s">
        <v>424</v>
      </c>
      <c r="C19" s="65">
        <v>0</v>
      </c>
      <c r="D19" s="65">
        <v>0</v>
      </c>
      <c r="E19" s="65">
        <v>0</v>
      </c>
      <c r="F19" s="65">
        <v>0</v>
      </c>
      <c r="G19" s="65">
        <v>0</v>
      </c>
      <c r="H19" s="65">
        <v>0</v>
      </c>
      <c r="I19" s="65">
        <v>0</v>
      </c>
      <c r="J19" s="65">
        <v>0</v>
      </c>
      <c r="K19" s="65">
        <v>0</v>
      </c>
      <c r="L19" s="65">
        <v>0</v>
      </c>
      <c r="M19" s="65">
        <v>0</v>
      </c>
      <c r="N19" s="65">
        <v>0</v>
      </c>
      <c r="O19" s="65">
        <v>0</v>
      </c>
      <c r="P19" s="65">
        <v>0</v>
      </c>
      <c r="Q19" s="65">
        <v>0</v>
      </c>
      <c r="R19" s="65">
        <v>0</v>
      </c>
      <c r="S19" s="65">
        <v>0</v>
      </c>
      <c r="T19" s="65">
        <v>0</v>
      </c>
      <c r="U19" s="65">
        <v>0</v>
      </c>
      <c r="V19" s="65">
        <v>0</v>
      </c>
      <c r="W19" s="65">
        <v>1.8647517444520749E-4</v>
      </c>
      <c r="X19" s="65">
        <v>0</v>
      </c>
      <c r="Y19" s="65">
        <v>0</v>
      </c>
      <c r="Z19" s="65">
        <v>0</v>
      </c>
      <c r="AA19" s="65">
        <v>0</v>
      </c>
      <c r="AB19" s="65">
        <v>0</v>
      </c>
      <c r="AC19" s="65">
        <v>0</v>
      </c>
      <c r="AD19" s="65">
        <v>0</v>
      </c>
      <c r="AE19" s="65">
        <v>0</v>
      </c>
      <c r="AF19" s="65">
        <v>0</v>
      </c>
      <c r="AG19" s="65">
        <v>0</v>
      </c>
      <c r="AH19" s="65">
        <v>0</v>
      </c>
      <c r="AI19" s="65">
        <v>0</v>
      </c>
      <c r="AJ19" s="65">
        <v>0</v>
      </c>
      <c r="AK19" s="65">
        <v>0</v>
      </c>
      <c r="AL19" s="65">
        <v>0</v>
      </c>
      <c r="AM19" s="65">
        <v>0</v>
      </c>
      <c r="AN19" s="65">
        <v>0</v>
      </c>
      <c r="AO19" s="65">
        <v>1.0165786945340484E-2</v>
      </c>
      <c r="AP19" s="65">
        <v>1.697240966745458E-3</v>
      </c>
      <c r="AQ19" s="65">
        <v>0.98439813034737578</v>
      </c>
      <c r="AR19" s="65">
        <v>0</v>
      </c>
      <c r="AS19" s="65">
        <v>0</v>
      </c>
      <c r="AT19" s="65">
        <v>0</v>
      </c>
      <c r="AU19" s="65">
        <v>1.9143599132374661E-3</v>
      </c>
      <c r="AV19" s="65">
        <v>0</v>
      </c>
      <c r="AW19" s="65">
        <v>0</v>
      </c>
      <c r="AX19" s="65">
        <v>0</v>
      </c>
      <c r="AY19" s="65">
        <v>0</v>
      </c>
      <c r="AZ19" s="65">
        <v>0</v>
      </c>
      <c r="BA19" s="65">
        <v>0</v>
      </c>
      <c r="BB19" s="65">
        <v>2.1943941047171595E-4</v>
      </c>
      <c r="BC19" s="65">
        <v>0</v>
      </c>
      <c r="BD19" s="65">
        <v>7.5861598892327695E-4</v>
      </c>
      <c r="BE19" s="65">
        <v>0</v>
      </c>
      <c r="BF19" s="65">
        <v>0</v>
      </c>
      <c r="BG19" s="65">
        <v>0</v>
      </c>
      <c r="BH19" s="65">
        <v>1.5512588708740717E-3</v>
      </c>
    </row>
    <row r="20" spans="1:60" x14ac:dyDescent="0.25">
      <c r="A20" s="24" t="s">
        <v>358</v>
      </c>
      <c r="B20" s="24" t="s">
        <v>425</v>
      </c>
      <c r="C20" s="65">
        <v>0</v>
      </c>
      <c r="D20" s="65">
        <v>0</v>
      </c>
      <c r="E20" s="65">
        <v>0</v>
      </c>
      <c r="F20" s="65">
        <v>0</v>
      </c>
      <c r="G20" s="65">
        <v>0</v>
      </c>
      <c r="H20" s="65">
        <v>0</v>
      </c>
      <c r="I20" s="65">
        <v>0</v>
      </c>
      <c r="J20" s="65">
        <v>0</v>
      </c>
      <c r="K20" s="65">
        <v>0</v>
      </c>
      <c r="L20" s="65">
        <v>0</v>
      </c>
      <c r="M20" s="65">
        <v>0</v>
      </c>
      <c r="N20" s="65">
        <v>0</v>
      </c>
      <c r="O20" s="65">
        <v>0</v>
      </c>
      <c r="P20" s="65">
        <v>0</v>
      </c>
      <c r="Q20" s="65">
        <v>0</v>
      </c>
      <c r="R20" s="65">
        <v>0</v>
      </c>
      <c r="S20" s="65">
        <v>0</v>
      </c>
      <c r="T20" s="65">
        <v>0</v>
      </c>
      <c r="U20" s="65">
        <v>0</v>
      </c>
      <c r="V20" s="65">
        <v>0</v>
      </c>
      <c r="W20" s="65">
        <v>0</v>
      </c>
      <c r="X20" s="65">
        <v>0</v>
      </c>
      <c r="Y20" s="65">
        <v>0</v>
      </c>
      <c r="Z20" s="65">
        <v>0</v>
      </c>
      <c r="AA20" s="65">
        <v>0</v>
      </c>
      <c r="AB20" s="65">
        <v>0</v>
      </c>
      <c r="AC20" s="65">
        <v>0</v>
      </c>
      <c r="AD20" s="65">
        <v>1.1529862043540432E-5</v>
      </c>
      <c r="AE20" s="65">
        <v>0</v>
      </c>
      <c r="AF20" s="65">
        <v>0</v>
      </c>
      <c r="AG20" s="65">
        <v>0</v>
      </c>
      <c r="AH20" s="65">
        <v>0</v>
      </c>
      <c r="AI20" s="65">
        <v>0</v>
      </c>
      <c r="AJ20" s="65">
        <v>0</v>
      </c>
      <c r="AK20" s="65">
        <v>0</v>
      </c>
      <c r="AL20" s="65">
        <v>0</v>
      </c>
      <c r="AM20" s="65">
        <v>0</v>
      </c>
      <c r="AN20" s="65">
        <v>0</v>
      </c>
      <c r="AO20" s="65">
        <v>0</v>
      </c>
      <c r="AP20" s="65">
        <v>0</v>
      </c>
      <c r="AQ20" s="65">
        <v>0</v>
      </c>
      <c r="AR20" s="65">
        <v>0.77158683762743407</v>
      </c>
      <c r="AS20" s="65">
        <v>0</v>
      </c>
      <c r="AT20" s="65">
        <v>0</v>
      </c>
      <c r="AU20" s="65">
        <v>0</v>
      </c>
      <c r="AV20" s="65">
        <v>0</v>
      </c>
      <c r="AW20" s="65">
        <v>0</v>
      </c>
      <c r="AX20" s="65">
        <v>0</v>
      </c>
      <c r="AY20" s="65">
        <v>0</v>
      </c>
      <c r="AZ20" s="65">
        <v>0</v>
      </c>
      <c r="BA20" s="65">
        <v>0</v>
      </c>
      <c r="BB20" s="65">
        <v>0</v>
      </c>
      <c r="BC20" s="65">
        <v>0</v>
      </c>
      <c r="BD20" s="65">
        <v>0</v>
      </c>
      <c r="BE20" s="65">
        <v>0</v>
      </c>
      <c r="BF20" s="65">
        <v>0</v>
      </c>
      <c r="BG20" s="65">
        <v>0</v>
      </c>
      <c r="BH20" s="65">
        <v>0</v>
      </c>
    </row>
    <row r="21" spans="1:60" x14ac:dyDescent="0.25">
      <c r="A21" s="13" t="s">
        <v>359</v>
      </c>
      <c r="B21" s="13" t="s">
        <v>426</v>
      </c>
      <c r="C21" s="66">
        <v>0</v>
      </c>
      <c r="D21" s="66">
        <v>0</v>
      </c>
      <c r="E21" s="66">
        <v>0</v>
      </c>
      <c r="F21" s="66">
        <v>0</v>
      </c>
      <c r="G21" s="66">
        <v>0</v>
      </c>
      <c r="H21" s="66">
        <v>0</v>
      </c>
      <c r="I21" s="66">
        <v>0</v>
      </c>
      <c r="J21" s="66">
        <v>0</v>
      </c>
      <c r="K21" s="66">
        <v>0</v>
      </c>
      <c r="L21" s="66">
        <v>0</v>
      </c>
      <c r="M21" s="66">
        <v>0</v>
      </c>
      <c r="N21" s="66">
        <v>0</v>
      </c>
      <c r="O21" s="66">
        <v>0</v>
      </c>
      <c r="P21" s="66">
        <v>0</v>
      </c>
      <c r="Q21" s="66">
        <v>0</v>
      </c>
      <c r="R21" s="66">
        <v>0</v>
      </c>
      <c r="S21" s="66">
        <v>0</v>
      </c>
      <c r="T21" s="66">
        <v>0</v>
      </c>
      <c r="U21" s="66">
        <v>0</v>
      </c>
      <c r="V21" s="66">
        <v>0</v>
      </c>
      <c r="W21" s="66">
        <v>0</v>
      </c>
      <c r="X21" s="66">
        <v>0</v>
      </c>
      <c r="Y21" s="66">
        <v>0</v>
      </c>
      <c r="Z21" s="66">
        <v>0</v>
      </c>
      <c r="AA21" s="66">
        <v>0</v>
      </c>
      <c r="AB21" s="66">
        <v>0</v>
      </c>
      <c r="AC21" s="66">
        <v>0</v>
      </c>
      <c r="AD21" s="66">
        <v>0</v>
      </c>
      <c r="AE21" s="66">
        <v>0</v>
      </c>
      <c r="AF21" s="66">
        <v>0</v>
      </c>
      <c r="AG21" s="66">
        <v>0</v>
      </c>
      <c r="AH21" s="66">
        <v>0</v>
      </c>
      <c r="AI21" s="66">
        <v>0</v>
      </c>
      <c r="AJ21" s="66">
        <v>0</v>
      </c>
      <c r="AK21" s="66">
        <v>0</v>
      </c>
      <c r="AL21" s="66">
        <v>0</v>
      </c>
      <c r="AM21" s="66">
        <v>0</v>
      </c>
      <c r="AN21" s="66">
        <v>0</v>
      </c>
      <c r="AO21" s="66">
        <v>3.969342619112466E-3</v>
      </c>
      <c r="AP21" s="66">
        <v>2.1274035810751926E-5</v>
      </c>
      <c r="AQ21" s="66">
        <v>1.8940278506042278E-4</v>
      </c>
      <c r="AR21" s="66">
        <v>3.3444045302717632E-3</v>
      </c>
      <c r="AS21" s="66">
        <v>0.9887997654071744</v>
      </c>
      <c r="AT21" s="66">
        <v>0.97500093442544744</v>
      </c>
      <c r="AU21" s="66">
        <v>1.581761118131543E-2</v>
      </c>
      <c r="AV21" s="66">
        <v>0</v>
      </c>
      <c r="AW21" s="66">
        <v>0</v>
      </c>
      <c r="AX21" s="66">
        <v>0</v>
      </c>
      <c r="AY21" s="66">
        <v>1.108985104042679E-4</v>
      </c>
      <c r="AZ21" s="66">
        <v>0</v>
      </c>
      <c r="BA21" s="66">
        <v>0</v>
      </c>
      <c r="BB21" s="66">
        <v>5.1370739331122668E-5</v>
      </c>
      <c r="BC21" s="66">
        <v>0</v>
      </c>
      <c r="BD21" s="66">
        <v>2.156473203064024E-2</v>
      </c>
      <c r="BE21" s="66">
        <v>9.8051272110291523E-4</v>
      </c>
      <c r="BF21" s="66">
        <v>2.3166195852369355E-3</v>
      </c>
      <c r="BG21" s="66">
        <v>0</v>
      </c>
      <c r="BH21" s="66">
        <v>0</v>
      </c>
    </row>
    <row r="22" spans="1:60" x14ac:dyDescent="0.25">
      <c r="A22" s="13" t="s">
        <v>360</v>
      </c>
      <c r="B22" s="13" t="s">
        <v>427</v>
      </c>
      <c r="C22" s="66">
        <v>0</v>
      </c>
      <c r="D22" s="66">
        <v>0</v>
      </c>
      <c r="E22" s="66">
        <v>0</v>
      </c>
      <c r="F22" s="66">
        <v>0</v>
      </c>
      <c r="G22" s="66">
        <v>0</v>
      </c>
      <c r="H22" s="66">
        <v>0</v>
      </c>
      <c r="I22" s="66">
        <v>0</v>
      </c>
      <c r="J22" s="66">
        <v>0</v>
      </c>
      <c r="K22" s="66">
        <v>0</v>
      </c>
      <c r="L22" s="66">
        <v>0</v>
      </c>
      <c r="M22" s="66">
        <v>0</v>
      </c>
      <c r="N22" s="66">
        <v>0</v>
      </c>
      <c r="O22" s="66">
        <v>0</v>
      </c>
      <c r="P22" s="66">
        <v>0</v>
      </c>
      <c r="Q22" s="66">
        <v>0</v>
      </c>
      <c r="R22" s="66">
        <v>0</v>
      </c>
      <c r="S22" s="66">
        <v>0</v>
      </c>
      <c r="T22" s="66">
        <v>0</v>
      </c>
      <c r="U22" s="66">
        <v>0</v>
      </c>
      <c r="V22" s="66">
        <v>0</v>
      </c>
      <c r="W22" s="66">
        <v>0</v>
      </c>
      <c r="X22" s="66">
        <v>0</v>
      </c>
      <c r="Y22" s="66">
        <v>0</v>
      </c>
      <c r="Z22" s="66">
        <v>0</v>
      </c>
      <c r="AA22" s="66">
        <v>0</v>
      </c>
      <c r="AB22" s="66">
        <v>0</v>
      </c>
      <c r="AC22" s="66">
        <v>0</v>
      </c>
      <c r="AD22" s="66">
        <v>0</v>
      </c>
      <c r="AE22" s="66">
        <v>0</v>
      </c>
      <c r="AF22" s="66">
        <v>0</v>
      </c>
      <c r="AG22" s="66">
        <v>0</v>
      </c>
      <c r="AH22" s="66">
        <v>0</v>
      </c>
      <c r="AI22" s="66">
        <v>0</v>
      </c>
      <c r="AJ22" s="66">
        <v>0</v>
      </c>
      <c r="AK22" s="66">
        <v>0</v>
      </c>
      <c r="AL22" s="66">
        <v>0</v>
      </c>
      <c r="AM22" s="66">
        <v>0</v>
      </c>
      <c r="AN22" s="66">
        <v>0</v>
      </c>
      <c r="AO22" s="66">
        <v>0</v>
      </c>
      <c r="AP22" s="66">
        <v>0</v>
      </c>
      <c r="AQ22" s="66">
        <v>0</v>
      </c>
      <c r="AR22" s="66">
        <v>0</v>
      </c>
      <c r="AS22" s="66">
        <v>0</v>
      </c>
      <c r="AT22" s="66">
        <v>5.0878665664275289E-3</v>
      </c>
      <c r="AU22" s="66">
        <v>0.87187290706090059</v>
      </c>
      <c r="AV22" s="66">
        <v>0</v>
      </c>
      <c r="AW22" s="66">
        <v>0</v>
      </c>
      <c r="AX22" s="66">
        <v>0</v>
      </c>
      <c r="AY22" s="66">
        <v>0</v>
      </c>
      <c r="AZ22" s="66">
        <v>0</v>
      </c>
      <c r="BA22" s="66">
        <v>0</v>
      </c>
      <c r="BB22" s="66">
        <v>0</v>
      </c>
      <c r="BC22" s="66">
        <v>0</v>
      </c>
      <c r="BD22" s="66">
        <v>0</v>
      </c>
      <c r="BE22" s="66">
        <v>1.1651583500288831E-2</v>
      </c>
      <c r="BF22" s="66">
        <v>0</v>
      </c>
      <c r="BG22" s="66">
        <v>0</v>
      </c>
      <c r="BH22" s="66">
        <v>0</v>
      </c>
    </row>
    <row r="23" spans="1:60" x14ac:dyDescent="0.25">
      <c r="A23" s="13" t="s">
        <v>361</v>
      </c>
      <c r="B23" s="13" t="s">
        <v>428</v>
      </c>
      <c r="C23" s="66">
        <v>0</v>
      </c>
      <c r="D23" s="66">
        <v>0</v>
      </c>
      <c r="E23" s="66">
        <v>0</v>
      </c>
      <c r="F23" s="66">
        <v>0</v>
      </c>
      <c r="G23" s="66">
        <v>0</v>
      </c>
      <c r="H23" s="66">
        <v>0</v>
      </c>
      <c r="I23" s="66">
        <v>0</v>
      </c>
      <c r="J23" s="66">
        <v>0</v>
      </c>
      <c r="K23" s="66">
        <v>0</v>
      </c>
      <c r="L23" s="66">
        <v>0</v>
      </c>
      <c r="M23" s="66">
        <v>0</v>
      </c>
      <c r="N23" s="66">
        <v>0</v>
      </c>
      <c r="O23" s="66">
        <v>0</v>
      </c>
      <c r="P23" s="66">
        <v>0</v>
      </c>
      <c r="Q23" s="66">
        <v>0</v>
      </c>
      <c r="R23" s="66">
        <v>0</v>
      </c>
      <c r="S23" s="66">
        <v>0</v>
      </c>
      <c r="T23" s="66">
        <v>1.1095357720315082E-6</v>
      </c>
      <c r="U23" s="66">
        <v>0</v>
      </c>
      <c r="V23" s="66">
        <v>0</v>
      </c>
      <c r="W23" s="66">
        <v>0</v>
      </c>
      <c r="X23" s="66">
        <v>0</v>
      </c>
      <c r="Y23" s="66">
        <v>0</v>
      </c>
      <c r="Z23" s="66">
        <v>0</v>
      </c>
      <c r="AA23" s="66">
        <v>0</v>
      </c>
      <c r="AB23" s="66">
        <v>0</v>
      </c>
      <c r="AC23" s="66">
        <v>0</v>
      </c>
      <c r="AD23" s="66">
        <v>0</v>
      </c>
      <c r="AE23" s="66">
        <v>0</v>
      </c>
      <c r="AF23" s="66">
        <v>0</v>
      </c>
      <c r="AG23" s="66">
        <v>0</v>
      </c>
      <c r="AH23" s="66">
        <v>0</v>
      </c>
      <c r="AI23" s="66">
        <v>0</v>
      </c>
      <c r="AJ23" s="66">
        <v>0</v>
      </c>
      <c r="AK23" s="66">
        <v>0</v>
      </c>
      <c r="AL23" s="66">
        <v>0</v>
      </c>
      <c r="AM23" s="66">
        <v>0</v>
      </c>
      <c r="AN23" s="66">
        <v>0</v>
      </c>
      <c r="AO23" s="66">
        <v>0</v>
      </c>
      <c r="AP23" s="66">
        <v>0</v>
      </c>
      <c r="AQ23" s="66">
        <v>0</v>
      </c>
      <c r="AR23" s="66">
        <v>0</v>
      </c>
      <c r="AS23" s="66">
        <v>0</v>
      </c>
      <c r="AT23" s="66">
        <v>0</v>
      </c>
      <c r="AU23" s="66">
        <v>0</v>
      </c>
      <c r="AV23" s="66">
        <v>0.99163171602242317</v>
      </c>
      <c r="AW23" s="66">
        <v>8.6696536802117023E-3</v>
      </c>
      <c r="AX23" s="66">
        <v>0</v>
      </c>
      <c r="AY23" s="66">
        <v>2.099182591913809E-7</v>
      </c>
      <c r="AZ23" s="66">
        <v>0</v>
      </c>
      <c r="BA23" s="66">
        <v>6.4349472820439866E-8</v>
      </c>
      <c r="BB23" s="66">
        <v>0</v>
      </c>
      <c r="BC23" s="66">
        <v>0</v>
      </c>
      <c r="BD23" s="66">
        <v>2.2228588393330061E-6</v>
      </c>
      <c r="BE23" s="66">
        <v>2.4668341033427368E-7</v>
      </c>
      <c r="BF23" s="66">
        <v>0</v>
      </c>
      <c r="BG23" s="66">
        <v>0</v>
      </c>
      <c r="BH23" s="66">
        <v>0</v>
      </c>
    </row>
    <row r="24" spans="1:60" x14ac:dyDescent="0.25">
      <c r="A24" s="13" t="s">
        <v>362</v>
      </c>
      <c r="B24" s="13" t="s">
        <v>429</v>
      </c>
      <c r="C24" s="66">
        <v>0</v>
      </c>
      <c r="D24" s="66">
        <v>0</v>
      </c>
      <c r="E24" s="66">
        <v>0</v>
      </c>
      <c r="F24" s="66">
        <v>0</v>
      </c>
      <c r="G24" s="66">
        <v>0</v>
      </c>
      <c r="H24" s="66">
        <v>0</v>
      </c>
      <c r="I24" s="66">
        <v>0</v>
      </c>
      <c r="J24" s="66">
        <v>0</v>
      </c>
      <c r="K24" s="66">
        <v>0</v>
      </c>
      <c r="L24" s="66">
        <v>0</v>
      </c>
      <c r="M24" s="66">
        <v>0</v>
      </c>
      <c r="N24" s="66">
        <v>0</v>
      </c>
      <c r="O24" s="66">
        <v>0</v>
      </c>
      <c r="P24" s="66">
        <v>0</v>
      </c>
      <c r="Q24" s="66">
        <v>0</v>
      </c>
      <c r="R24" s="66">
        <v>0</v>
      </c>
      <c r="S24" s="66">
        <v>0</v>
      </c>
      <c r="T24" s="66">
        <v>0</v>
      </c>
      <c r="U24" s="66">
        <v>0</v>
      </c>
      <c r="V24" s="66">
        <v>0</v>
      </c>
      <c r="W24" s="66">
        <v>0</v>
      </c>
      <c r="X24" s="66">
        <v>0</v>
      </c>
      <c r="Y24" s="66">
        <v>0</v>
      </c>
      <c r="Z24" s="66">
        <v>0</v>
      </c>
      <c r="AA24" s="66">
        <v>0</v>
      </c>
      <c r="AB24" s="66">
        <v>0</v>
      </c>
      <c r="AC24" s="66">
        <v>0.30061640489013913</v>
      </c>
      <c r="AD24" s="66">
        <v>7.4792515631779018E-4</v>
      </c>
      <c r="AE24" s="66">
        <v>6.3289803572338973E-2</v>
      </c>
      <c r="AF24" s="66">
        <v>0</v>
      </c>
      <c r="AG24" s="66">
        <v>0</v>
      </c>
      <c r="AH24" s="66">
        <v>2.4281411701658318E-2</v>
      </c>
      <c r="AI24" s="66">
        <v>0</v>
      </c>
      <c r="AJ24" s="66">
        <v>2.311168013855299E-3</v>
      </c>
      <c r="AK24" s="66">
        <v>1.1369516783578996E-2</v>
      </c>
      <c r="AL24" s="66">
        <v>0</v>
      </c>
      <c r="AM24" s="66">
        <v>0</v>
      </c>
      <c r="AN24" s="66">
        <v>0</v>
      </c>
      <c r="AO24" s="66">
        <v>0</v>
      </c>
      <c r="AP24" s="66">
        <v>0</v>
      </c>
      <c r="AQ24" s="66">
        <v>0</v>
      </c>
      <c r="AR24" s="66">
        <v>0</v>
      </c>
      <c r="AS24" s="66">
        <v>0</v>
      </c>
      <c r="AT24" s="66">
        <v>0</v>
      </c>
      <c r="AU24" s="66">
        <v>0</v>
      </c>
      <c r="AV24" s="66">
        <v>0</v>
      </c>
      <c r="AW24" s="66">
        <v>0</v>
      </c>
      <c r="AX24" s="66">
        <v>0.8005906326420289</v>
      </c>
      <c r="AY24" s="66">
        <v>4.3317473560523703E-3</v>
      </c>
      <c r="AZ24" s="66">
        <v>0</v>
      </c>
      <c r="BA24" s="66">
        <v>4.5493341991993085E-3</v>
      </c>
      <c r="BB24" s="66">
        <v>0</v>
      </c>
      <c r="BC24" s="66">
        <v>0</v>
      </c>
      <c r="BD24" s="66">
        <v>0</v>
      </c>
      <c r="BE24" s="66">
        <v>0</v>
      </c>
      <c r="BF24" s="66">
        <v>1.397346323487627E-2</v>
      </c>
      <c r="BG24" s="66">
        <v>0</v>
      </c>
      <c r="BH24" s="66">
        <v>0</v>
      </c>
    </row>
    <row r="25" spans="1:60" x14ac:dyDescent="0.25">
      <c r="A25" s="13" t="s">
        <v>363</v>
      </c>
      <c r="B25" s="13" t="s">
        <v>430</v>
      </c>
      <c r="C25" s="66">
        <v>0</v>
      </c>
      <c r="D25" s="66">
        <v>0</v>
      </c>
      <c r="E25" s="66">
        <v>0</v>
      </c>
      <c r="F25" s="66">
        <v>0</v>
      </c>
      <c r="G25" s="66">
        <v>0</v>
      </c>
      <c r="H25" s="66">
        <v>0</v>
      </c>
      <c r="I25" s="66">
        <v>0</v>
      </c>
      <c r="J25" s="66">
        <v>0</v>
      </c>
      <c r="K25" s="66">
        <v>0</v>
      </c>
      <c r="L25" s="66">
        <v>0</v>
      </c>
      <c r="M25" s="66">
        <v>0</v>
      </c>
      <c r="N25" s="66">
        <v>0</v>
      </c>
      <c r="O25" s="66">
        <v>0</v>
      </c>
      <c r="P25" s="66">
        <v>0</v>
      </c>
      <c r="Q25" s="66">
        <v>0</v>
      </c>
      <c r="R25" s="66">
        <v>0</v>
      </c>
      <c r="S25" s="66">
        <v>1.2194906059337957E-2</v>
      </c>
      <c r="T25" s="66">
        <v>0.23591879036447008</v>
      </c>
      <c r="U25" s="66">
        <v>1.6690404921605052E-2</v>
      </c>
      <c r="V25" s="66">
        <v>6.5133866563830078E-4</v>
      </c>
      <c r="W25" s="66">
        <v>2.0856189360997083E-4</v>
      </c>
      <c r="X25" s="66">
        <v>0</v>
      </c>
      <c r="Y25" s="66">
        <v>0</v>
      </c>
      <c r="Z25" s="66">
        <v>0</v>
      </c>
      <c r="AA25" s="66">
        <v>1.9445358323851627E-4</v>
      </c>
      <c r="AB25" s="66">
        <v>0</v>
      </c>
      <c r="AC25" s="66">
        <v>0</v>
      </c>
      <c r="AD25" s="66">
        <v>0</v>
      </c>
      <c r="AE25" s="66">
        <v>1.2491742881388572E-3</v>
      </c>
      <c r="AF25" s="66">
        <v>0</v>
      </c>
      <c r="AG25" s="66">
        <v>0</v>
      </c>
      <c r="AH25" s="66">
        <v>1.1338827326808478E-3</v>
      </c>
      <c r="AI25" s="66">
        <v>1.3005181979937306E-3</v>
      </c>
      <c r="AJ25" s="66">
        <v>1.3646958948367223E-3</v>
      </c>
      <c r="AK25" s="66">
        <v>0</v>
      </c>
      <c r="AL25" s="66">
        <v>0</v>
      </c>
      <c r="AM25" s="66">
        <v>2.87472611558049E-2</v>
      </c>
      <c r="AN25" s="66">
        <v>0</v>
      </c>
      <c r="AO25" s="66">
        <v>4.000076860740988E-3</v>
      </c>
      <c r="AP25" s="66">
        <v>0</v>
      </c>
      <c r="AQ25" s="66">
        <v>2.0677508884001483E-3</v>
      </c>
      <c r="AR25" s="66">
        <v>0</v>
      </c>
      <c r="AS25" s="66">
        <v>0</v>
      </c>
      <c r="AT25" s="66">
        <v>0</v>
      </c>
      <c r="AU25" s="66">
        <v>0</v>
      </c>
      <c r="AV25" s="66">
        <v>0</v>
      </c>
      <c r="AW25" s="66">
        <v>0.55804414724979245</v>
      </c>
      <c r="AX25" s="66">
        <v>2.0135351799466524E-4</v>
      </c>
      <c r="AY25" s="66">
        <v>0.892664670332735</v>
      </c>
      <c r="AZ25" s="66">
        <v>0.96635956276237689</v>
      </c>
      <c r="BA25" s="66">
        <v>0.92540866577558079</v>
      </c>
      <c r="BB25" s="66">
        <v>0.97422101148392748</v>
      </c>
      <c r="BC25" s="66">
        <v>5.8102811186874041E-2</v>
      </c>
      <c r="BD25" s="66">
        <v>0.2324133485133244</v>
      </c>
      <c r="BE25" s="66">
        <v>0.14593758028180967</v>
      </c>
      <c r="BF25" s="66">
        <v>2.3292951964105659E-2</v>
      </c>
      <c r="BG25" s="66">
        <v>1.9791894019080109E-3</v>
      </c>
      <c r="BH25" s="66">
        <v>1.5501512650404772E-2</v>
      </c>
    </row>
    <row r="26" spans="1:60" x14ac:dyDescent="0.25">
      <c r="A26" s="24" t="s">
        <v>364</v>
      </c>
      <c r="B26" s="24" t="s">
        <v>431</v>
      </c>
      <c r="C26" s="65">
        <v>0</v>
      </c>
      <c r="D26" s="65">
        <v>0</v>
      </c>
      <c r="E26" s="65">
        <v>0</v>
      </c>
      <c r="F26" s="65">
        <v>0</v>
      </c>
      <c r="G26" s="65">
        <v>0</v>
      </c>
      <c r="H26" s="65">
        <v>0</v>
      </c>
      <c r="I26" s="65">
        <v>0</v>
      </c>
      <c r="J26" s="65">
        <v>0</v>
      </c>
      <c r="K26" s="65">
        <v>0</v>
      </c>
      <c r="L26" s="65">
        <v>0</v>
      </c>
      <c r="M26" s="65">
        <v>0</v>
      </c>
      <c r="N26" s="65">
        <v>0</v>
      </c>
      <c r="O26" s="65">
        <v>0</v>
      </c>
      <c r="P26" s="65">
        <v>0</v>
      </c>
      <c r="Q26" s="65">
        <v>0</v>
      </c>
      <c r="R26" s="65">
        <v>0</v>
      </c>
      <c r="S26" s="65">
        <v>1.9532339797847606E-4</v>
      </c>
      <c r="T26" s="65">
        <v>0</v>
      </c>
      <c r="U26" s="65">
        <v>0</v>
      </c>
      <c r="V26" s="65">
        <v>0</v>
      </c>
      <c r="W26" s="65">
        <v>0</v>
      </c>
      <c r="X26" s="65">
        <v>0</v>
      </c>
      <c r="Y26" s="65">
        <v>0</v>
      </c>
      <c r="Z26" s="65">
        <v>0</v>
      </c>
      <c r="AA26" s="65">
        <v>0</v>
      </c>
      <c r="AB26" s="65">
        <v>0</v>
      </c>
      <c r="AC26" s="65">
        <v>4.6452386691280215E-5</v>
      </c>
      <c r="AD26" s="65">
        <v>3.511865596632592E-5</v>
      </c>
      <c r="AE26" s="65">
        <v>2.0060085378692459E-5</v>
      </c>
      <c r="AF26" s="65">
        <v>0</v>
      </c>
      <c r="AG26" s="65">
        <v>0</v>
      </c>
      <c r="AH26" s="65">
        <v>2.0285504939139247E-5</v>
      </c>
      <c r="AI26" s="65">
        <v>1.6919602777886312E-5</v>
      </c>
      <c r="AJ26" s="65">
        <v>2.0575818357808853E-4</v>
      </c>
      <c r="AK26" s="65">
        <v>4.9721610406620161E-5</v>
      </c>
      <c r="AL26" s="65">
        <v>5.1782644517582872E-3</v>
      </c>
      <c r="AM26" s="65">
        <v>0</v>
      </c>
      <c r="AN26" s="65">
        <v>0</v>
      </c>
      <c r="AO26" s="65">
        <v>7.4118391130329321E-4</v>
      </c>
      <c r="AP26" s="65">
        <v>0</v>
      </c>
      <c r="AQ26" s="65">
        <v>2.52871450054015E-4</v>
      </c>
      <c r="AR26" s="65">
        <v>2.7906942566447844E-4</v>
      </c>
      <c r="AS26" s="65">
        <v>0</v>
      </c>
      <c r="AT26" s="65">
        <v>0</v>
      </c>
      <c r="AU26" s="65">
        <v>1.9374381003720712E-4</v>
      </c>
      <c r="AV26" s="65">
        <v>0</v>
      </c>
      <c r="AW26" s="65">
        <v>3.1116974638858326E-3</v>
      </c>
      <c r="AX26" s="65">
        <v>2.3877939264487962E-6</v>
      </c>
      <c r="AY26" s="65">
        <v>3.2124637324568066E-3</v>
      </c>
      <c r="AZ26" s="65">
        <v>7.9288162122342464E-4</v>
      </c>
      <c r="BA26" s="65">
        <v>4.961881541997437E-3</v>
      </c>
      <c r="BB26" s="65">
        <v>3.7385069588274917E-3</v>
      </c>
      <c r="BC26" s="65">
        <v>0.64414517566380414</v>
      </c>
      <c r="BD26" s="65">
        <v>0.2435827526424848</v>
      </c>
      <c r="BE26" s="65">
        <v>0.69591563568040715</v>
      </c>
      <c r="BF26" s="65">
        <v>1.1487117008498586E-3</v>
      </c>
      <c r="BG26" s="65">
        <v>1.8608866538599223E-4</v>
      </c>
      <c r="BH26" s="65">
        <v>1.1489251009257995E-3</v>
      </c>
    </row>
    <row r="27" spans="1:60" x14ac:dyDescent="0.25">
      <c r="A27" s="24" t="s">
        <v>365</v>
      </c>
      <c r="B27" s="24" t="s">
        <v>432</v>
      </c>
      <c r="C27" s="65">
        <v>0</v>
      </c>
      <c r="D27" s="65">
        <v>0</v>
      </c>
      <c r="E27" s="65">
        <v>0</v>
      </c>
      <c r="F27" s="65">
        <v>0</v>
      </c>
      <c r="G27" s="65">
        <v>0</v>
      </c>
      <c r="H27" s="65">
        <v>0</v>
      </c>
      <c r="I27" s="65">
        <v>0</v>
      </c>
      <c r="J27" s="65">
        <v>0</v>
      </c>
      <c r="K27" s="65">
        <v>0</v>
      </c>
      <c r="L27" s="65">
        <v>0</v>
      </c>
      <c r="M27" s="65">
        <v>0</v>
      </c>
      <c r="N27" s="65">
        <v>0</v>
      </c>
      <c r="O27" s="65">
        <v>0</v>
      </c>
      <c r="P27" s="65">
        <v>0</v>
      </c>
      <c r="Q27" s="65">
        <v>0</v>
      </c>
      <c r="R27" s="65">
        <v>0</v>
      </c>
      <c r="S27" s="65">
        <v>0</v>
      </c>
      <c r="T27" s="65">
        <v>0</v>
      </c>
      <c r="U27" s="65">
        <v>0</v>
      </c>
      <c r="V27" s="65">
        <v>0</v>
      </c>
      <c r="W27" s="65">
        <v>1.7258586291398755E-4</v>
      </c>
      <c r="X27" s="65">
        <v>0</v>
      </c>
      <c r="Y27" s="65">
        <v>0</v>
      </c>
      <c r="Z27" s="65">
        <v>0</v>
      </c>
      <c r="AA27" s="65">
        <v>0</v>
      </c>
      <c r="AB27" s="65">
        <v>0</v>
      </c>
      <c r="AC27" s="65">
        <v>0</v>
      </c>
      <c r="AD27" s="65">
        <v>0</v>
      </c>
      <c r="AE27" s="65">
        <v>3.6566155554261742E-4</v>
      </c>
      <c r="AF27" s="65">
        <v>0</v>
      </c>
      <c r="AG27" s="65">
        <v>0</v>
      </c>
      <c r="AH27" s="65">
        <v>0</v>
      </c>
      <c r="AI27" s="65">
        <v>0</v>
      </c>
      <c r="AJ27" s="65">
        <v>7.8493193393786053E-4</v>
      </c>
      <c r="AK27" s="65">
        <v>0</v>
      </c>
      <c r="AL27" s="65">
        <v>0</v>
      </c>
      <c r="AM27" s="65">
        <v>0</v>
      </c>
      <c r="AN27" s="65">
        <v>0</v>
      </c>
      <c r="AO27" s="65">
        <v>2.0856886585349284E-2</v>
      </c>
      <c r="AP27" s="65">
        <v>0</v>
      </c>
      <c r="AQ27" s="65">
        <v>2.4059777956427536E-3</v>
      </c>
      <c r="AR27" s="65">
        <v>0</v>
      </c>
      <c r="AS27" s="65">
        <v>0</v>
      </c>
      <c r="AT27" s="65">
        <v>1.0027129431366799E-2</v>
      </c>
      <c r="AU27" s="65">
        <v>3.8085345665661172E-2</v>
      </c>
      <c r="AV27" s="65">
        <v>0</v>
      </c>
      <c r="AW27" s="65">
        <v>2.0341324714612394E-2</v>
      </c>
      <c r="AX27" s="65">
        <v>5.4225468774670685E-4</v>
      </c>
      <c r="AY27" s="65">
        <v>1.2226803399084576E-2</v>
      </c>
      <c r="AZ27" s="65">
        <v>0</v>
      </c>
      <c r="BA27" s="65">
        <v>1.4023253000382943E-2</v>
      </c>
      <c r="BB27" s="65">
        <v>5.3189872293912749E-3</v>
      </c>
      <c r="BC27" s="65">
        <v>0.11602684122384015</v>
      </c>
      <c r="BD27" s="65">
        <v>5.375350525618771E-2</v>
      </c>
      <c r="BE27" s="65">
        <v>7.1677435157189412E-2</v>
      </c>
      <c r="BF27" s="65">
        <v>0.92630951968251707</v>
      </c>
      <c r="BG27" s="65">
        <v>2.284308020919962E-3</v>
      </c>
      <c r="BH27" s="65">
        <v>0</v>
      </c>
    </row>
    <row r="28" spans="1:60" x14ac:dyDescent="0.25">
      <c r="A28" s="24" t="s">
        <v>366</v>
      </c>
      <c r="B28" s="24" t="s">
        <v>433</v>
      </c>
      <c r="C28" s="65">
        <v>0</v>
      </c>
      <c r="D28" s="65">
        <v>0</v>
      </c>
      <c r="E28" s="65">
        <v>0</v>
      </c>
      <c r="F28" s="65">
        <v>0</v>
      </c>
      <c r="G28" s="65">
        <v>0</v>
      </c>
      <c r="H28" s="65">
        <v>0</v>
      </c>
      <c r="I28" s="65">
        <v>0</v>
      </c>
      <c r="J28" s="65">
        <v>0</v>
      </c>
      <c r="K28" s="65">
        <v>0</v>
      </c>
      <c r="L28" s="65">
        <v>0</v>
      </c>
      <c r="M28" s="65">
        <v>0</v>
      </c>
      <c r="N28" s="65">
        <v>0</v>
      </c>
      <c r="O28" s="65">
        <v>0</v>
      </c>
      <c r="P28" s="65">
        <v>0</v>
      </c>
      <c r="Q28" s="65">
        <v>0</v>
      </c>
      <c r="R28" s="65">
        <v>0</v>
      </c>
      <c r="S28" s="65">
        <v>0</v>
      </c>
      <c r="T28" s="65">
        <v>0</v>
      </c>
      <c r="U28" s="65">
        <v>0</v>
      </c>
      <c r="V28" s="65">
        <v>0</v>
      </c>
      <c r="W28" s="65">
        <v>0</v>
      </c>
      <c r="X28" s="65">
        <v>0</v>
      </c>
      <c r="Y28" s="65">
        <v>0</v>
      </c>
      <c r="Z28" s="65">
        <v>0</v>
      </c>
      <c r="AA28" s="65">
        <v>0</v>
      </c>
      <c r="AB28" s="65">
        <v>0</v>
      </c>
      <c r="AC28" s="65">
        <v>0</v>
      </c>
      <c r="AD28" s="65">
        <v>1.2807789551775651E-4</v>
      </c>
      <c r="AE28" s="65">
        <v>1.6742206384280647E-4</v>
      </c>
      <c r="AF28" s="65">
        <v>0</v>
      </c>
      <c r="AG28" s="65">
        <v>0</v>
      </c>
      <c r="AH28" s="65">
        <v>0</v>
      </c>
      <c r="AI28" s="65">
        <v>2.7973326405749486E-3</v>
      </c>
      <c r="AJ28" s="65">
        <v>4.6495807096665386E-3</v>
      </c>
      <c r="AK28" s="65">
        <v>6.6250877835271184E-4</v>
      </c>
      <c r="AL28" s="65">
        <v>0</v>
      </c>
      <c r="AM28" s="65">
        <v>0</v>
      </c>
      <c r="AN28" s="65">
        <v>0</v>
      </c>
      <c r="AO28" s="65">
        <v>0</v>
      </c>
      <c r="AP28" s="65">
        <v>0</v>
      </c>
      <c r="AQ28" s="65">
        <v>0</v>
      </c>
      <c r="AR28" s="65">
        <v>0</v>
      </c>
      <c r="AS28" s="65">
        <v>0</v>
      </c>
      <c r="AT28" s="65">
        <v>0</v>
      </c>
      <c r="AU28" s="65">
        <v>0</v>
      </c>
      <c r="AV28" s="65">
        <v>0</v>
      </c>
      <c r="AW28" s="65">
        <v>0</v>
      </c>
      <c r="AX28" s="65">
        <v>0</v>
      </c>
      <c r="AY28" s="65">
        <v>1.4217582304861219E-3</v>
      </c>
      <c r="AZ28" s="65">
        <v>0</v>
      </c>
      <c r="BA28" s="65">
        <v>1.3579865505079544E-2</v>
      </c>
      <c r="BB28" s="65">
        <v>5.1541911817304408E-4</v>
      </c>
      <c r="BC28" s="65">
        <v>0.11517348454425297</v>
      </c>
      <c r="BD28" s="65">
        <v>7.8973545810930128E-3</v>
      </c>
      <c r="BE28" s="65">
        <v>0</v>
      </c>
      <c r="BF28" s="65">
        <v>1.6812165842287122E-2</v>
      </c>
      <c r="BG28" s="65">
        <v>0.90564106069535133</v>
      </c>
      <c r="BH28" s="65">
        <v>4.7746284535193917E-3</v>
      </c>
    </row>
    <row r="29" spans="1:60" x14ac:dyDescent="0.25">
      <c r="A29" s="24" t="s">
        <v>367</v>
      </c>
      <c r="B29" s="24" t="s">
        <v>434</v>
      </c>
      <c r="C29" s="65">
        <v>0</v>
      </c>
      <c r="D29" s="65">
        <v>0</v>
      </c>
      <c r="E29" s="65">
        <v>0</v>
      </c>
      <c r="F29" s="65">
        <v>0</v>
      </c>
      <c r="G29" s="65">
        <v>0</v>
      </c>
      <c r="H29" s="65">
        <v>0</v>
      </c>
      <c r="I29" s="65">
        <v>0</v>
      </c>
      <c r="J29" s="65">
        <v>0</v>
      </c>
      <c r="K29" s="65">
        <v>0</v>
      </c>
      <c r="L29" s="65">
        <v>0</v>
      </c>
      <c r="M29" s="65">
        <v>0</v>
      </c>
      <c r="N29" s="65">
        <v>0</v>
      </c>
      <c r="O29" s="65">
        <v>0</v>
      </c>
      <c r="P29" s="65">
        <v>0</v>
      </c>
      <c r="Q29" s="65">
        <v>0</v>
      </c>
      <c r="R29" s="65">
        <v>0</v>
      </c>
      <c r="S29" s="65">
        <v>0</v>
      </c>
      <c r="T29" s="65">
        <v>0</v>
      </c>
      <c r="U29" s="65">
        <v>0</v>
      </c>
      <c r="V29" s="65">
        <v>0</v>
      </c>
      <c r="W29" s="65">
        <v>0</v>
      </c>
      <c r="X29" s="65">
        <v>0</v>
      </c>
      <c r="Y29" s="65">
        <v>0</v>
      </c>
      <c r="Z29" s="65">
        <v>0</v>
      </c>
      <c r="AA29" s="65">
        <v>0</v>
      </c>
      <c r="AB29" s="65">
        <v>0</v>
      </c>
      <c r="AC29" s="65">
        <v>0</v>
      </c>
      <c r="AD29" s="65">
        <v>0</v>
      </c>
      <c r="AE29" s="65">
        <v>0</v>
      </c>
      <c r="AF29" s="65">
        <v>0</v>
      </c>
      <c r="AG29" s="65">
        <v>0</v>
      </c>
      <c r="AH29" s="65">
        <v>0</v>
      </c>
      <c r="AI29" s="65">
        <v>0</v>
      </c>
      <c r="AJ29" s="65">
        <v>1.8192015426625531E-5</v>
      </c>
      <c r="AK29" s="65">
        <v>0</v>
      </c>
      <c r="AL29" s="65">
        <v>0</v>
      </c>
      <c r="AM29" s="65">
        <v>0</v>
      </c>
      <c r="AN29" s="65">
        <v>1.5725381634886213E-2</v>
      </c>
      <c r="AO29" s="65">
        <v>0.10676755947023558</v>
      </c>
      <c r="AP29" s="65">
        <v>2.1309606364241563E-4</v>
      </c>
      <c r="AQ29" s="65">
        <v>1.8052095002558015E-3</v>
      </c>
      <c r="AR29" s="65">
        <v>2.2206415743240078E-3</v>
      </c>
      <c r="AS29" s="65">
        <v>0</v>
      </c>
      <c r="AT29" s="65">
        <v>4.5159962829243528E-3</v>
      </c>
      <c r="AU29" s="65">
        <v>3.9202702430234425E-3</v>
      </c>
      <c r="AV29" s="65">
        <v>0</v>
      </c>
      <c r="AW29" s="65">
        <v>0</v>
      </c>
      <c r="AX29" s="65">
        <v>0</v>
      </c>
      <c r="AY29" s="65">
        <v>4.1890237971011667E-4</v>
      </c>
      <c r="AZ29" s="65">
        <v>0</v>
      </c>
      <c r="BA29" s="65">
        <v>1.1645580524088268E-4</v>
      </c>
      <c r="BB29" s="65">
        <v>5.1519003765398939E-3</v>
      </c>
      <c r="BC29" s="65">
        <v>0</v>
      </c>
      <c r="BD29" s="65">
        <v>3.6132228259179969E-3</v>
      </c>
      <c r="BE29" s="65">
        <v>3.9682915362570544E-4</v>
      </c>
      <c r="BF29" s="65">
        <v>2.202128600708622E-4</v>
      </c>
      <c r="BG29" s="65">
        <v>6.6034113070745216E-5</v>
      </c>
      <c r="BH29" s="65">
        <v>0.95175288536710922</v>
      </c>
    </row>
    <row r="30" spans="1:60" x14ac:dyDescent="0.25">
      <c r="A30" s="24" t="s">
        <v>368</v>
      </c>
      <c r="B30" s="24" t="s">
        <v>435</v>
      </c>
      <c r="C30" s="65">
        <v>0</v>
      </c>
      <c r="D30" s="65">
        <v>0</v>
      </c>
      <c r="E30" s="65">
        <v>0</v>
      </c>
      <c r="F30" s="65">
        <v>0</v>
      </c>
      <c r="G30" s="65">
        <v>0</v>
      </c>
      <c r="H30" s="65">
        <v>0</v>
      </c>
      <c r="I30" s="65">
        <v>0</v>
      </c>
      <c r="J30" s="65">
        <v>0</v>
      </c>
      <c r="K30" s="65">
        <v>0</v>
      </c>
      <c r="L30" s="65">
        <v>0</v>
      </c>
      <c r="M30" s="65">
        <v>0</v>
      </c>
      <c r="N30" s="65">
        <v>0</v>
      </c>
      <c r="O30" s="65">
        <v>0</v>
      </c>
      <c r="P30" s="65">
        <v>0</v>
      </c>
      <c r="Q30" s="65">
        <v>0</v>
      </c>
      <c r="R30" s="65">
        <v>0</v>
      </c>
      <c r="S30" s="65">
        <v>2.0900609950396162E-2</v>
      </c>
      <c r="T30" s="65">
        <v>0</v>
      </c>
      <c r="U30" s="65">
        <v>0</v>
      </c>
      <c r="V30" s="65">
        <v>0</v>
      </c>
      <c r="W30" s="65">
        <v>0</v>
      </c>
      <c r="X30" s="65">
        <v>0</v>
      </c>
      <c r="Y30" s="65">
        <v>0</v>
      </c>
      <c r="Z30" s="65">
        <v>0</v>
      </c>
      <c r="AA30" s="65">
        <v>0</v>
      </c>
      <c r="AB30" s="65">
        <v>0</v>
      </c>
      <c r="AC30" s="65">
        <v>0</v>
      </c>
      <c r="AD30" s="65">
        <v>0</v>
      </c>
      <c r="AE30" s="65">
        <v>0</v>
      </c>
      <c r="AF30" s="65">
        <v>0</v>
      </c>
      <c r="AG30" s="65">
        <v>0</v>
      </c>
      <c r="AH30" s="65">
        <v>0</v>
      </c>
      <c r="AI30" s="65">
        <v>0</v>
      </c>
      <c r="AJ30" s="65">
        <v>0</v>
      </c>
      <c r="AK30" s="65">
        <v>0</v>
      </c>
      <c r="AL30" s="65">
        <v>0</v>
      </c>
      <c r="AM30" s="65">
        <v>0</v>
      </c>
      <c r="AN30" s="65">
        <v>0</v>
      </c>
      <c r="AO30" s="65">
        <v>1.2650941795958433E-2</v>
      </c>
      <c r="AP30" s="65">
        <v>0</v>
      </c>
      <c r="AQ30" s="65">
        <v>0</v>
      </c>
      <c r="AR30" s="65">
        <v>0</v>
      </c>
      <c r="AS30" s="65">
        <v>0</v>
      </c>
      <c r="AT30" s="65">
        <v>7.4823442512253263E-4</v>
      </c>
      <c r="AU30" s="65">
        <v>0</v>
      </c>
      <c r="AV30" s="65">
        <v>0</v>
      </c>
      <c r="AW30" s="65">
        <v>0</v>
      </c>
      <c r="AX30" s="65">
        <v>0</v>
      </c>
      <c r="AY30" s="65">
        <v>2.1260895334389326E-3</v>
      </c>
      <c r="AZ30" s="65">
        <v>3.800460526609735E-4</v>
      </c>
      <c r="BA30" s="65">
        <v>0</v>
      </c>
      <c r="BB30" s="65">
        <v>5.248232712196405E-4</v>
      </c>
      <c r="BC30" s="65">
        <v>0</v>
      </c>
      <c r="BD30" s="65">
        <v>1.3022982483539686E-2</v>
      </c>
      <c r="BE30" s="65">
        <v>7.0863092843968301E-2</v>
      </c>
      <c r="BF30" s="65">
        <v>1.2165963644228074E-4</v>
      </c>
      <c r="BG30" s="65">
        <v>9.8780562993925963E-4</v>
      </c>
      <c r="BH30" s="65">
        <v>0</v>
      </c>
    </row>
    <row r="31" spans="1:60" x14ac:dyDescent="0.25">
      <c r="A31" s="13" t="s">
        <v>369</v>
      </c>
      <c r="B31" s="13" t="s">
        <v>436</v>
      </c>
      <c r="C31" s="66">
        <v>0</v>
      </c>
      <c r="D31" s="66">
        <v>0</v>
      </c>
      <c r="E31" s="66">
        <v>0</v>
      </c>
      <c r="F31" s="66">
        <v>0</v>
      </c>
      <c r="G31" s="66">
        <v>0</v>
      </c>
      <c r="H31" s="66">
        <v>0</v>
      </c>
      <c r="I31" s="66">
        <v>0</v>
      </c>
      <c r="J31" s="66">
        <v>0</v>
      </c>
      <c r="K31" s="66">
        <v>0</v>
      </c>
      <c r="L31" s="66">
        <v>0</v>
      </c>
      <c r="M31" s="66">
        <v>0</v>
      </c>
      <c r="N31" s="66">
        <v>0</v>
      </c>
      <c r="O31" s="66">
        <v>0</v>
      </c>
      <c r="P31" s="66">
        <v>0</v>
      </c>
      <c r="Q31" s="66">
        <v>0</v>
      </c>
      <c r="R31" s="66">
        <v>2.8979197577739773E-3</v>
      </c>
      <c r="S31" s="66">
        <v>2.2593162508182169E-4</v>
      </c>
      <c r="T31" s="66">
        <v>0</v>
      </c>
      <c r="U31" s="66">
        <v>0.42964361610178481</v>
      </c>
      <c r="V31" s="66">
        <v>6.5454665062700897E-4</v>
      </c>
      <c r="W31" s="66">
        <v>0</v>
      </c>
      <c r="X31" s="66">
        <v>0</v>
      </c>
      <c r="Y31" s="66">
        <v>0</v>
      </c>
      <c r="Z31" s="66">
        <v>0</v>
      </c>
      <c r="AA31" s="66">
        <v>0</v>
      </c>
      <c r="AB31" s="66">
        <v>0</v>
      </c>
      <c r="AC31" s="66">
        <v>0</v>
      </c>
      <c r="AD31" s="66">
        <v>0</v>
      </c>
      <c r="AE31" s="66">
        <v>0</v>
      </c>
      <c r="AF31" s="66">
        <v>0</v>
      </c>
      <c r="AG31" s="66">
        <v>0</v>
      </c>
      <c r="AH31" s="66">
        <v>0</v>
      </c>
      <c r="AI31" s="66">
        <v>0</v>
      </c>
      <c r="AJ31" s="66">
        <v>0</v>
      </c>
      <c r="AK31" s="66">
        <v>0</v>
      </c>
      <c r="AL31" s="66">
        <v>0</v>
      </c>
      <c r="AM31" s="66">
        <v>0</v>
      </c>
      <c r="AN31" s="66">
        <v>0</v>
      </c>
      <c r="AO31" s="66">
        <v>0</v>
      </c>
      <c r="AP31" s="66">
        <v>0</v>
      </c>
      <c r="AQ31" s="66">
        <v>0</v>
      </c>
      <c r="AR31" s="66">
        <v>1.6213419176385963E-3</v>
      </c>
      <c r="AS31" s="66">
        <v>0</v>
      </c>
      <c r="AT31" s="66">
        <v>1.2842195238418037E-4</v>
      </c>
      <c r="AU31" s="66">
        <v>0</v>
      </c>
      <c r="AV31" s="66">
        <v>0</v>
      </c>
      <c r="AW31" s="66">
        <v>0</v>
      </c>
      <c r="AX31" s="66">
        <v>0</v>
      </c>
      <c r="AY31" s="66">
        <v>5.1641654101191183E-2</v>
      </c>
      <c r="AZ31" s="66">
        <v>0</v>
      </c>
      <c r="BA31" s="66">
        <v>4.1968496793226063E-4</v>
      </c>
      <c r="BB31" s="66">
        <v>2.3417558455117141E-3</v>
      </c>
      <c r="BC31" s="66">
        <v>0</v>
      </c>
      <c r="BD31" s="66">
        <v>1.9712207831514068E-2</v>
      </c>
      <c r="BE31" s="66">
        <v>0</v>
      </c>
      <c r="BF31" s="66">
        <v>0</v>
      </c>
      <c r="BG31" s="66">
        <v>0</v>
      </c>
      <c r="BH31" s="66">
        <v>5.5253282656326152E-4</v>
      </c>
    </row>
    <row r="32" spans="1:60" x14ac:dyDescent="0.25">
      <c r="A32" s="13" t="s">
        <v>370</v>
      </c>
      <c r="B32" s="13" t="s">
        <v>437</v>
      </c>
      <c r="C32" s="66">
        <v>0</v>
      </c>
      <c r="D32" s="66">
        <v>0</v>
      </c>
      <c r="E32" s="66">
        <v>0</v>
      </c>
      <c r="F32" s="66">
        <v>0</v>
      </c>
      <c r="G32" s="66">
        <v>0</v>
      </c>
      <c r="H32" s="66">
        <v>0</v>
      </c>
      <c r="I32" s="66">
        <v>0</v>
      </c>
      <c r="J32" s="66">
        <v>0</v>
      </c>
      <c r="K32" s="66">
        <v>0</v>
      </c>
      <c r="L32" s="66">
        <v>0</v>
      </c>
      <c r="M32" s="66">
        <v>0</v>
      </c>
      <c r="N32" s="66">
        <v>0</v>
      </c>
      <c r="O32" s="66">
        <v>0</v>
      </c>
      <c r="P32" s="66">
        <v>0</v>
      </c>
      <c r="Q32" s="66">
        <v>0</v>
      </c>
      <c r="R32" s="66">
        <v>0</v>
      </c>
      <c r="S32" s="66">
        <v>0</v>
      </c>
      <c r="T32" s="66">
        <v>0</v>
      </c>
      <c r="U32" s="66">
        <v>0</v>
      </c>
      <c r="V32" s="66">
        <v>7.7098275567214907E-5</v>
      </c>
      <c r="W32" s="66">
        <v>0</v>
      </c>
      <c r="X32" s="66">
        <v>0</v>
      </c>
      <c r="Y32" s="66">
        <v>0</v>
      </c>
      <c r="Z32" s="66">
        <v>0</v>
      </c>
      <c r="AA32" s="66">
        <v>0</v>
      </c>
      <c r="AB32" s="66">
        <v>0</v>
      </c>
      <c r="AC32" s="66">
        <v>0</v>
      </c>
      <c r="AD32" s="66">
        <v>0</v>
      </c>
      <c r="AE32" s="66">
        <v>0</v>
      </c>
      <c r="AF32" s="66">
        <v>0</v>
      </c>
      <c r="AG32" s="66">
        <v>0</v>
      </c>
      <c r="AH32" s="66">
        <v>0</v>
      </c>
      <c r="AI32" s="66">
        <v>0</v>
      </c>
      <c r="AJ32" s="66">
        <v>0</v>
      </c>
      <c r="AK32" s="66">
        <v>0</v>
      </c>
      <c r="AL32" s="66">
        <v>0</v>
      </c>
      <c r="AM32" s="66">
        <v>0</v>
      </c>
      <c r="AN32" s="66">
        <v>0</v>
      </c>
      <c r="AO32" s="66">
        <v>5.9629505586333885E-3</v>
      </c>
      <c r="AP32" s="66">
        <v>0</v>
      </c>
      <c r="AQ32" s="66">
        <v>1.8968706766786118E-4</v>
      </c>
      <c r="AR32" s="66">
        <v>5.6521534855201103E-3</v>
      </c>
      <c r="AS32" s="66">
        <v>0</v>
      </c>
      <c r="AT32" s="66">
        <v>0</v>
      </c>
      <c r="AU32" s="66">
        <v>0</v>
      </c>
      <c r="AV32" s="66">
        <v>0</v>
      </c>
      <c r="AW32" s="66">
        <v>0</v>
      </c>
      <c r="AX32" s="66">
        <v>0</v>
      </c>
      <c r="AY32" s="66">
        <v>2.7149213090644505E-4</v>
      </c>
      <c r="AZ32" s="66">
        <v>9.813642189106368E-5</v>
      </c>
      <c r="BA32" s="66">
        <v>6.4039753693006078E-5</v>
      </c>
      <c r="BB32" s="66">
        <v>1.2450378208003585E-3</v>
      </c>
      <c r="BC32" s="66">
        <v>0</v>
      </c>
      <c r="BD32" s="66">
        <v>2.2460983421841484E-3</v>
      </c>
      <c r="BE32" s="66">
        <v>0</v>
      </c>
      <c r="BF32" s="66">
        <v>1.4861829375944222E-4</v>
      </c>
      <c r="BG32" s="66">
        <v>0</v>
      </c>
      <c r="BH32" s="66">
        <v>6.6980418406963733E-4</v>
      </c>
    </row>
    <row r="33" spans="1:60" x14ac:dyDescent="0.25">
      <c r="A33" s="13" t="s">
        <v>371</v>
      </c>
      <c r="B33" s="13" t="s">
        <v>438</v>
      </c>
      <c r="C33" s="66">
        <v>0</v>
      </c>
      <c r="D33" s="66">
        <v>0</v>
      </c>
      <c r="E33" s="66">
        <v>0</v>
      </c>
      <c r="F33" s="66">
        <v>0</v>
      </c>
      <c r="G33" s="66">
        <v>0</v>
      </c>
      <c r="H33" s="66">
        <v>0</v>
      </c>
      <c r="I33" s="66">
        <v>0</v>
      </c>
      <c r="J33" s="66">
        <v>0</v>
      </c>
      <c r="K33" s="66">
        <v>0</v>
      </c>
      <c r="L33" s="66">
        <v>0</v>
      </c>
      <c r="M33" s="66">
        <v>0</v>
      </c>
      <c r="N33" s="66">
        <v>0</v>
      </c>
      <c r="O33" s="66">
        <v>0</v>
      </c>
      <c r="P33" s="66">
        <v>0</v>
      </c>
      <c r="Q33" s="66">
        <v>0</v>
      </c>
      <c r="R33" s="66">
        <v>0</v>
      </c>
      <c r="S33" s="66">
        <v>0</v>
      </c>
      <c r="T33" s="66">
        <v>0</v>
      </c>
      <c r="U33" s="66">
        <v>0</v>
      </c>
      <c r="V33" s="66">
        <v>0</v>
      </c>
      <c r="W33" s="66">
        <v>0</v>
      </c>
      <c r="X33" s="66">
        <v>0</v>
      </c>
      <c r="Y33" s="66">
        <v>0</v>
      </c>
      <c r="Z33" s="66">
        <v>0</v>
      </c>
      <c r="AA33" s="66">
        <v>0</v>
      </c>
      <c r="AB33" s="66">
        <v>0</v>
      </c>
      <c r="AC33" s="66">
        <v>0</v>
      </c>
      <c r="AD33" s="66">
        <v>0</v>
      </c>
      <c r="AE33" s="66">
        <v>0</v>
      </c>
      <c r="AF33" s="66">
        <v>0</v>
      </c>
      <c r="AG33" s="66">
        <v>0</v>
      </c>
      <c r="AH33" s="66">
        <v>0</v>
      </c>
      <c r="AI33" s="66">
        <v>0</v>
      </c>
      <c r="AJ33" s="66">
        <v>0</v>
      </c>
      <c r="AK33" s="66">
        <v>0</v>
      </c>
      <c r="AL33" s="66">
        <v>0</v>
      </c>
      <c r="AM33" s="66">
        <v>0</v>
      </c>
      <c r="AN33" s="66">
        <v>0</v>
      </c>
      <c r="AO33" s="66">
        <v>0</v>
      </c>
      <c r="AP33" s="66">
        <v>0</v>
      </c>
      <c r="AQ33" s="66">
        <v>1.7521087767255347E-5</v>
      </c>
      <c r="AR33" s="66">
        <v>0</v>
      </c>
      <c r="AS33" s="66">
        <v>0</v>
      </c>
      <c r="AT33" s="66">
        <v>1.6888345956040997E-5</v>
      </c>
      <c r="AU33" s="66">
        <v>0</v>
      </c>
      <c r="AV33" s="66">
        <v>0</v>
      </c>
      <c r="AW33" s="66">
        <v>0</v>
      </c>
      <c r="AX33" s="66">
        <v>0</v>
      </c>
      <c r="AY33" s="66">
        <v>0</v>
      </c>
      <c r="AZ33" s="66">
        <v>0</v>
      </c>
      <c r="BA33" s="66">
        <v>0</v>
      </c>
      <c r="BB33" s="66">
        <v>0</v>
      </c>
      <c r="BC33" s="66">
        <v>0</v>
      </c>
      <c r="BD33" s="66">
        <v>5.5096938674918443E-5</v>
      </c>
      <c r="BE33" s="66">
        <v>0</v>
      </c>
      <c r="BF33" s="66">
        <v>0</v>
      </c>
      <c r="BG33" s="66">
        <v>0</v>
      </c>
      <c r="BH33" s="66">
        <v>2.9461299803998831E-5</v>
      </c>
    </row>
    <row r="34" spans="1:60" x14ac:dyDescent="0.25">
      <c r="A34" s="13" t="s">
        <v>372</v>
      </c>
      <c r="B34" s="13" t="s">
        <v>439</v>
      </c>
      <c r="C34" s="66">
        <v>0</v>
      </c>
      <c r="D34" s="66">
        <v>0</v>
      </c>
      <c r="E34" s="66">
        <v>0</v>
      </c>
      <c r="F34" s="66">
        <v>0</v>
      </c>
      <c r="G34" s="66">
        <v>0</v>
      </c>
      <c r="H34" s="66">
        <v>0</v>
      </c>
      <c r="I34" s="66">
        <v>0</v>
      </c>
      <c r="J34" s="66">
        <v>0</v>
      </c>
      <c r="K34" s="66">
        <v>0</v>
      </c>
      <c r="L34" s="66">
        <v>0</v>
      </c>
      <c r="M34" s="66">
        <v>0</v>
      </c>
      <c r="N34" s="66">
        <v>0</v>
      </c>
      <c r="O34" s="66">
        <v>0</v>
      </c>
      <c r="P34" s="66">
        <v>0</v>
      </c>
      <c r="Q34" s="66">
        <v>0</v>
      </c>
      <c r="R34" s="66">
        <v>0</v>
      </c>
      <c r="S34" s="66">
        <v>0</v>
      </c>
      <c r="T34" s="66">
        <v>0</v>
      </c>
      <c r="U34" s="66">
        <v>0</v>
      </c>
      <c r="V34" s="66">
        <v>0</v>
      </c>
      <c r="W34" s="66">
        <v>0</v>
      </c>
      <c r="X34" s="66">
        <v>0</v>
      </c>
      <c r="Y34" s="66">
        <v>0</v>
      </c>
      <c r="Z34" s="66">
        <v>0</v>
      </c>
      <c r="AA34" s="66">
        <v>0</v>
      </c>
      <c r="AB34" s="66">
        <v>0</v>
      </c>
      <c r="AC34" s="66">
        <v>0</v>
      </c>
      <c r="AD34" s="66">
        <v>0</v>
      </c>
      <c r="AE34" s="66">
        <v>0</v>
      </c>
      <c r="AF34" s="66">
        <v>0</v>
      </c>
      <c r="AG34" s="66">
        <v>0</v>
      </c>
      <c r="AH34" s="66">
        <v>0</v>
      </c>
      <c r="AI34" s="66">
        <v>0</v>
      </c>
      <c r="AJ34" s="66">
        <v>0</v>
      </c>
      <c r="AK34" s="66">
        <v>0</v>
      </c>
      <c r="AL34" s="66">
        <v>0</v>
      </c>
      <c r="AM34" s="66">
        <v>0</v>
      </c>
      <c r="AN34" s="66">
        <v>0</v>
      </c>
      <c r="AO34" s="66">
        <v>5.02054830405466E-4</v>
      </c>
      <c r="AP34" s="66">
        <v>0</v>
      </c>
      <c r="AQ34" s="66">
        <v>0</v>
      </c>
      <c r="AR34" s="66">
        <v>0</v>
      </c>
      <c r="AS34" s="66">
        <v>0</v>
      </c>
      <c r="AT34" s="66">
        <v>0</v>
      </c>
      <c r="AU34" s="66">
        <v>3.0678546686651399E-4</v>
      </c>
      <c r="AV34" s="66">
        <v>0</v>
      </c>
      <c r="AW34" s="66">
        <v>0</v>
      </c>
      <c r="AX34" s="66">
        <v>0</v>
      </c>
      <c r="AY34" s="66">
        <v>2.8944168529614027E-5</v>
      </c>
      <c r="AZ34" s="66">
        <v>0</v>
      </c>
      <c r="BA34" s="66">
        <v>0</v>
      </c>
      <c r="BB34" s="66">
        <v>1.6893581324050108E-5</v>
      </c>
      <c r="BC34" s="66">
        <v>0</v>
      </c>
      <c r="BD34" s="66">
        <v>2.3301279671746915E-4</v>
      </c>
      <c r="BE34" s="66">
        <v>0</v>
      </c>
      <c r="BF34" s="66">
        <v>0</v>
      </c>
      <c r="BG34" s="66">
        <v>0</v>
      </c>
      <c r="BH34" s="66">
        <v>0</v>
      </c>
    </row>
    <row r="35" spans="1:60" x14ac:dyDescent="0.25">
      <c r="A35" s="13" t="s">
        <v>373</v>
      </c>
      <c r="B35" s="13" t="s">
        <v>440</v>
      </c>
      <c r="C35" s="66">
        <v>0</v>
      </c>
      <c r="D35" s="66">
        <v>0</v>
      </c>
      <c r="E35" s="66">
        <v>0</v>
      </c>
      <c r="F35" s="66">
        <v>0</v>
      </c>
      <c r="G35" s="66">
        <v>0</v>
      </c>
      <c r="H35" s="66">
        <v>0</v>
      </c>
      <c r="I35" s="66">
        <v>0</v>
      </c>
      <c r="J35" s="66">
        <v>0</v>
      </c>
      <c r="K35" s="66">
        <v>0</v>
      </c>
      <c r="L35" s="66">
        <v>0</v>
      </c>
      <c r="M35" s="66">
        <v>0</v>
      </c>
      <c r="N35" s="66">
        <v>0</v>
      </c>
      <c r="O35" s="66">
        <v>0</v>
      </c>
      <c r="P35" s="66">
        <v>0</v>
      </c>
      <c r="Q35" s="66">
        <v>0</v>
      </c>
      <c r="R35" s="66">
        <v>0</v>
      </c>
      <c r="S35" s="66">
        <v>0</v>
      </c>
      <c r="T35" s="66">
        <v>0</v>
      </c>
      <c r="U35" s="66">
        <v>0</v>
      </c>
      <c r="V35" s="66">
        <v>0</v>
      </c>
      <c r="W35" s="66">
        <v>0</v>
      </c>
      <c r="X35" s="66">
        <v>0</v>
      </c>
      <c r="Y35" s="66">
        <v>0</v>
      </c>
      <c r="Z35" s="66">
        <v>0</v>
      </c>
      <c r="AA35" s="66">
        <v>0</v>
      </c>
      <c r="AB35" s="66">
        <v>0</v>
      </c>
      <c r="AC35" s="66">
        <v>0</v>
      </c>
      <c r="AD35" s="66">
        <v>0</v>
      </c>
      <c r="AE35" s="66">
        <v>0</v>
      </c>
      <c r="AF35" s="66">
        <v>0</v>
      </c>
      <c r="AG35" s="66">
        <v>0</v>
      </c>
      <c r="AH35" s="66">
        <v>0</v>
      </c>
      <c r="AI35" s="66">
        <v>0</v>
      </c>
      <c r="AJ35" s="66">
        <v>0</v>
      </c>
      <c r="AK35" s="66">
        <v>0</v>
      </c>
      <c r="AL35" s="66">
        <v>0</v>
      </c>
      <c r="AM35" s="66">
        <v>0</v>
      </c>
      <c r="AN35" s="66">
        <v>0</v>
      </c>
      <c r="AO35" s="66">
        <v>9.3632483891575267E-3</v>
      </c>
      <c r="AP35" s="66">
        <v>5.9989042477438997E-5</v>
      </c>
      <c r="AQ35" s="66">
        <v>0</v>
      </c>
      <c r="AR35" s="66">
        <v>7.3676820778206093E-4</v>
      </c>
      <c r="AS35" s="66">
        <v>0</v>
      </c>
      <c r="AT35" s="66">
        <v>3.3190740686945761E-4</v>
      </c>
      <c r="AU35" s="66">
        <v>2.2506042327655172E-3</v>
      </c>
      <c r="AV35" s="66">
        <v>0</v>
      </c>
      <c r="AW35" s="66">
        <v>0</v>
      </c>
      <c r="AX35" s="66">
        <v>0</v>
      </c>
      <c r="AY35" s="66">
        <v>0</v>
      </c>
      <c r="AZ35" s="66">
        <v>0</v>
      </c>
      <c r="BA35" s="66">
        <v>9.7668033911334977E-5</v>
      </c>
      <c r="BB35" s="66">
        <v>0</v>
      </c>
      <c r="BC35" s="66">
        <v>8.1740004476661275E-4</v>
      </c>
      <c r="BD35" s="66">
        <v>8.8172694363094963E-4</v>
      </c>
      <c r="BE35" s="66">
        <v>1.1520306529039882E-4</v>
      </c>
      <c r="BF35" s="66">
        <v>1.6273032348205026E-4</v>
      </c>
      <c r="BG35" s="66">
        <v>0</v>
      </c>
      <c r="BH35" s="66">
        <v>7.8337362510019198E-3</v>
      </c>
    </row>
    <row r="36" spans="1:60" x14ac:dyDescent="0.25">
      <c r="A36" s="24" t="s">
        <v>374</v>
      </c>
      <c r="B36" s="24" t="s">
        <v>441</v>
      </c>
      <c r="C36" s="65">
        <v>0</v>
      </c>
      <c r="D36" s="65">
        <v>0</v>
      </c>
      <c r="E36" s="65">
        <v>0</v>
      </c>
      <c r="F36" s="65">
        <v>0</v>
      </c>
      <c r="G36" s="65">
        <v>0</v>
      </c>
      <c r="H36" s="65">
        <v>0</v>
      </c>
      <c r="I36" s="65">
        <v>0</v>
      </c>
      <c r="J36" s="65">
        <v>0</v>
      </c>
      <c r="K36" s="65">
        <v>0</v>
      </c>
      <c r="L36" s="65">
        <v>0</v>
      </c>
      <c r="M36" s="65">
        <v>0</v>
      </c>
      <c r="N36" s="65">
        <v>0</v>
      </c>
      <c r="O36" s="65">
        <v>0</v>
      </c>
      <c r="P36" s="65">
        <v>0</v>
      </c>
      <c r="Q36" s="65">
        <v>0</v>
      </c>
      <c r="R36" s="65">
        <v>0</v>
      </c>
      <c r="S36" s="65">
        <v>0</v>
      </c>
      <c r="T36" s="65">
        <v>0</v>
      </c>
      <c r="U36" s="65">
        <v>0</v>
      </c>
      <c r="V36" s="65">
        <v>0</v>
      </c>
      <c r="W36" s="65">
        <v>0</v>
      </c>
      <c r="X36" s="65">
        <v>0</v>
      </c>
      <c r="Y36" s="65">
        <v>0</v>
      </c>
      <c r="Z36" s="65">
        <v>0</v>
      </c>
      <c r="AA36" s="65">
        <v>0</v>
      </c>
      <c r="AB36" s="65">
        <v>0</v>
      </c>
      <c r="AC36" s="65">
        <v>0</v>
      </c>
      <c r="AD36" s="65">
        <v>0</v>
      </c>
      <c r="AE36" s="65">
        <v>0</v>
      </c>
      <c r="AF36" s="65">
        <v>0</v>
      </c>
      <c r="AG36" s="65">
        <v>0</v>
      </c>
      <c r="AH36" s="65">
        <v>0</v>
      </c>
      <c r="AI36" s="65">
        <v>0</v>
      </c>
      <c r="AJ36" s="65">
        <v>0</v>
      </c>
      <c r="AK36" s="65">
        <v>0</v>
      </c>
      <c r="AL36" s="65">
        <v>0</v>
      </c>
      <c r="AM36" s="65">
        <v>0</v>
      </c>
      <c r="AN36" s="65">
        <v>0</v>
      </c>
      <c r="AO36" s="65">
        <v>1.0603247442418915E-2</v>
      </c>
      <c r="AP36" s="65">
        <v>0</v>
      </c>
      <c r="AQ36" s="65">
        <v>0</v>
      </c>
      <c r="AR36" s="65">
        <v>0</v>
      </c>
      <c r="AS36" s="65">
        <v>0</v>
      </c>
      <c r="AT36" s="65">
        <v>0</v>
      </c>
      <c r="AU36" s="65">
        <v>0</v>
      </c>
      <c r="AV36" s="65">
        <v>0</v>
      </c>
      <c r="AW36" s="65">
        <v>0</v>
      </c>
      <c r="AX36" s="65">
        <v>0</v>
      </c>
      <c r="AY36" s="65">
        <v>0</v>
      </c>
      <c r="AZ36" s="65">
        <v>0</v>
      </c>
      <c r="BA36" s="65">
        <v>0</v>
      </c>
      <c r="BB36" s="65">
        <v>0</v>
      </c>
      <c r="BC36" s="65">
        <v>0</v>
      </c>
      <c r="BD36" s="65">
        <v>0</v>
      </c>
      <c r="BE36" s="65">
        <v>0</v>
      </c>
      <c r="BF36" s="65">
        <v>0</v>
      </c>
      <c r="BG36" s="65">
        <v>0</v>
      </c>
      <c r="BH36" s="65">
        <v>0</v>
      </c>
    </row>
    <row r="37" spans="1:60" x14ac:dyDescent="0.25">
      <c r="A37" s="24" t="s">
        <v>375</v>
      </c>
      <c r="B37" s="24" t="s">
        <v>442</v>
      </c>
      <c r="C37" s="65">
        <v>0</v>
      </c>
      <c r="D37" s="65">
        <v>0</v>
      </c>
      <c r="E37" s="65">
        <v>0</v>
      </c>
      <c r="F37" s="65">
        <v>0</v>
      </c>
      <c r="G37" s="65">
        <v>0</v>
      </c>
      <c r="H37" s="65">
        <v>0</v>
      </c>
      <c r="I37" s="65">
        <v>0</v>
      </c>
      <c r="J37" s="65">
        <v>0</v>
      </c>
      <c r="K37" s="65">
        <v>0</v>
      </c>
      <c r="L37" s="65">
        <v>0</v>
      </c>
      <c r="M37" s="65">
        <v>0</v>
      </c>
      <c r="N37" s="65">
        <v>0</v>
      </c>
      <c r="O37" s="65">
        <v>0</v>
      </c>
      <c r="P37" s="65">
        <v>0</v>
      </c>
      <c r="Q37" s="65">
        <v>0</v>
      </c>
      <c r="R37" s="65">
        <v>0</v>
      </c>
      <c r="S37" s="65">
        <v>0</v>
      </c>
      <c r="T37" s="65">
        <v>0</v>
      </c>
      <c r="U37" s="65">
        <v>0</v>
      </c>
      <c r="V37" s="65">
        <v>0</v>
      </c>
      <c r="W37" s="65">
        <v>0</v>
      </c>
      <c r="X37" s="65">
        <v>0</v>
      </c>
      <c r="Y37" s="65">
        <v>0</v>
      </c>
      <c r="Z37" s="65">
        <v>0</v>
      </c>
      <c r="AA37" s="65">
        <v>0</v>
      </c>
      <c r="AB37" s="65">
        <v>0</v>
      </c>
      <c r="AC37" s="65">
        <v>0</v>
      </c>
      <c r="AD37" s="65">
        <v>0</v>
      </c>
      <c r="AE37" s="65">
        <v>0</v>
      </c>
      <c r="AF37" s="65">
        <v>0</v>
      </c>
      <c r="AG37" s="65">
        <v>0</v>
      </c>
      <c r="AH37" s="65">
        <v>0</v>
      </c>
      <c r="AI37" s="65">
        <v>0</v>
      </c>
      <c r="AJ37" s="65">
        <v>0</v>
      </c>
      <c r="AK37" s="65">
        <v>0</v>
      </c>
      <c r="AL37" s="65">
        <v>0</v>
      </c>
      <c r="AM37" s="65">
        <v>0</v>
      </c>
      <c r="AN37" s="65">
        <v>0</v>
      </c>
      <c r="AO37" s="65">
        <v>2.1359050645295216E-4</v>
      </c>
      <c r="AP37" s="65">
        <v>0</v>
      </c>
      <c r="AQ37" s="65">
        <v>0</v>
      </c>
      <c r="AR37" s="65">
        <v>0</v>
      </c>
      <c r="AS37" s="65">
        <v>0</v>
      </c>
      <c r="AT37" s="65">
        <v>2.0911300552426093E-6</v>
      </c>
      <c r="AU37" s="65">
        <v>0</v>
      </c>
      <c r="AV37" s="65">
        <v>0</v>
      </c>
      <c r="AW37" s="65">
        <v>1.3742723597824027E-5</v>
      </c>
      <c r="AX37" s="65">
        <v>0</v>
      </c>
      <c r="AY37" s="65">
        <v>0</v>
      </c>
      <c r="AZ37" s="65">
        <v>0</v>
      </c>
      <c r="BA37" s="65">
        <v>0</v>
      </c>
      <c r="BB37" s="65">
        <v>1.5705102308929449E-5</v>
      </c>
      <c r="BC37" s="65">
        <v>0</v>
      </c>
      <c r="BD37" s="65">
        <v>1.1174214606346157E-5</v>
      </c>
      <c r="BE37" s="65">
        <v>0</v>
      </c>
      <c r="BF37" s="65">
        <v>0</v>
      </c>
      <c r="BG37" s="65">
        <v>0</v>
      </c>
      <c r="BH37" s="65">
        <v>6.2112928348827105E-4</v>
      </c>
    </row>
    <row r="38" spans="1:60" x14ac:dyDescent="0.25">
      <c r="A38" s="24" t="s">
        <v>376</v>
      </c>
      <c r="B38" s="24" t="s">
        <v>443</v>
      </c>
      <c r="C38" s="65">
        <v>0</v>
      </c>
      <c r="D38" s="65">
        <v>0</v>
      </c>
      <c r="E38" s="65">
        <v>0</v>
      </c>
      <c r="F38" s="65">
        <v>0</v>
      </c>
      <c r="G38" s="65">
        <v>0</v>
      </c>
      <c r="H38" s="65">
        <v>0</v>
      </c>
      <c r="I38" s="65">
        <v>0</v>
      </c>
      <c r="J38" s="65">
        <v>0</v>
      </c>
      <c r="K38" s="65">
        <v>0</v>
      </c>
      <c r="L38" s="65">
        <v>0</v>
      </c>
      <c r="M38" s="65">
        <v>0</v>
      </c>
      <c r="N38" s="65">
        <v>0</v>
      </c>
      <c r="O38" s="65">
        <v>0</v>
      </c>
      <c r="P38" s="65">
        <v>0</v>
      </c>
      <c r="Q38" s="65">
        <v>0</v>
      </c>
      <c r="R38" s="65">
        <v>0</v>
      </c>
      <c r="S38" s="65">
        <v>0</v>
      </c>
      <c r="T38" s="65">
        <v>0</v>
      </c>
      <c r="U38" s="65">
        <v>0</v>
      </c>
      <c r="V38" s="65">
        <v>0</v>
      </c>
      <c r="W38" s="65">
        <v>0</v>
      </c>
      <c r="X38" s="65">
        <v>0</v>
      </c>
      <c r="Y38" s="65">
        <v>0</v>
      </c>
      <c r="Z38" s="65">
        <v>0</v>
      </c>
      <c r="AA38" s="65">
        <v>0</v>
      </c>
      <c r="AB38" s="65">
        <v>0</v>
      </c>
      <c r="AC38" s="65">
        <v>0</v>
      </c>
      <c r="AD38" s="65">
        <v>0</v>
      </c>
      <c r="AE38" s="65">
        <v>0</v>
      </c>
      <c r="AF38" s="65">
        <v>0</v>
      </c>
      <c r="AG38" s="65">
        <v>0</v>
      </c>
      <c r="AH38" s="65">
        <v>0</v>
      </c>
      <c r="AI38" s="65">
        <v>0</v>
      </c>
      <c r="AJ38" s="65">
        <v>0</v>
      </c>
      <c r="AK38" s="65">
        <v>0</v>
      </c>
      <c r="AL38" s="65">
        <v>0</v>
      </c>
      <c r="AM38" s="65">
        <v>0</v>
      </c>
      <c r="AN38" s="65">
        <v>0</v>
      </c>
      <c r="AO38" s="65">
        <v>0</v>
      </c>
      <c r="AP38" s="65">
        <v>0</v>
      </c>
      <c r="AQ38" s="65">
        <v>0</v>
      </c>
      <c r="AR38" s="65">
        <v>0</v>
      </c>
      <c r="AS38" s="65">
        <v>0</v>
      </c>
      <c r="AT38" s="65">
        <v>0</v>
      </c>
      <c r="AU38" s="65">
        <v>0</v>
      </c>
      <c r="AV38" s="65">
        <v>0</v>
      </c>
      <c r="AW38" s="65">
        <v>0</v>
      </c>
      <c r="AX38" s="65">
        <v>0</v>
      </c>
      <c r="AY38" s="65">
        <v>0</v>
      </c>
      <c r="AZ38" s="65">
        <v>0</v>
      </c>
      <c r="BA38" s="65">
        <v>0</v>
      </c>
      <c r="BB38" s="65">
        <v>0</v>
      </c>
      <c r="BC38" s="65">
        <v>0</v>
      </c>
      <c r="BD38" s="65">
        <v>0</v>
      </c>
      <c r="BE38" s="65">
        <v>0</v>
      </c>
      <c r="BF38" s="65">
        <v>0</v>
      </c>
      <c r="BG38" s="65">
        <v>0</v>
      </c>
      <c r="BH38" s="65">
        <v>0</v>
      </c>
    </row>
    <row r="39" spans="1:60" x14ac:dyDescent="0.25">
      <c r="A39" s="24" t="s">
        <v>377</v>
      </c>
      <c r="B39" s="24" t="s">
        <v>444</v>
      </c>
      <c r="C39" s="65">
        <v>0</v>
      </c>
      <c r="D39" s="65">
        <v>0</v>
      </c>
      <c r="E39" s="65">
        <v>0</v>
      </c>
      <c r="F39" s="65">
        <v>0</v>
      </c>
      <c r="G39" s="65">
        <v>0</v>
      </c>
      <c r="H39" s="65">
        <v>0</v>
      </c>
      <c r="I39" s="65">
        <v>0</v>
      </c>
      <c r="J39" s="65">
        <v>0</v>
      </c>
      <c r="K39" s="65">
        <v>0</v>
      </c>
      <c r="L39" s="65">
        <v>0</v>
      </c>
      <c r="M39" s="65">
        <v>0</v>
      </c>
      <c r="N39" s="65">
        <v>0</v>
      </c>
      <c r="O39" s="65">
        <v>0</v>
      </c>
      <c r="P39" s="65">
        <v>0</v>
      </c>
      <c r="Q39" s="65">
        <v>0</v>
      </c>
      <c r="R39" s="65">
        <v>0</v>
      </c>
      <c r="S39" s="65">
        <v>0</v>
      </c>
      <c r="T39" s="65">
        <v>0</v>
      </c>
      <c r="U39" s="65">
        <v>0</v>
      </c>
      <c r="V39" s="65">
        <v>0</v>
      </c>
      <c r="W39" s="65">
        <v>3.8307960677460187E-5</v>
      </c>
      <c r="X39" s="65">
        <v>0</v>
      </c>
      <c r="Y39" s="65">
        <v>0</v>
      </c>
      <c r="Z39" s="65">
        <v>0</v>
      </c>
      <c r="AA39" s="65">
        <v>0</v>
      </c>
      <c r="AB39" s="65">
        <v>0</v>
      </c>
      <c r="AC39" s="65">
        <v>0</v>
      </c>
      <c r="AD39" s="65">
        <v>0</v>
      </c>
      <c r="AE39" s="65">
        <v>0</v>
      </c>
      <c r="AF39" s="65">
        <v>0</v>
      </c>
      <c r="AG39" s="65">
        <v>0</v>
      </c>
      <c r="AH39" s="65">
        <v>0</v>
      </c>
      <c r="AI39" s="65">
        <v>0</v>
      </c>
      <c r="AJ39" s="65">
        <v>0</v>
      </c>
      <c r="AK39" s="65">
        <v>0</v>
      </c>
      <c r="AL39" s="65">
        <v>0</v>
      </c>
      <c r="AM39" s="65">
        <v>2.6743880798336367E-2</v>
      </c>
      <c r="AN39" s="65">
        <v>1.6960920807558826E-2</v>
      </c>
      <c r="AO39" s="65">
        <v>0.205240791319453</v>
      </c>
      <c r="AP39" s="65">
        <v>1.0893409340882126E-2</v>
      </c>
      <c r="AQ39" s="65">
        <v>1.9749478460964294E-3</v>
      </c>
      <c r="AR39" s="65">
        <v>5.6824146297185706E-2</v>
      </c>
      <c r="AS39" s="65">
        <v>0</v>
      </c>
      <c r="AT39" s="65">
        <v>9.5181312122493019E-4</v>
      </c>
      <c r="AU39" s="65">
        <v>7.0253665635740207E-3</v>
      </c>
      <c r="AV39" s="65">
        <v>0</v>
      </c>
      <c r="AW39" s="65">
        <v>5.9260097180390868E-3</v>
      </c>
      <c r="AX39" s="65">
        <v>0</v>
      </c>
      <c r="AY39" s="65">
        <v>0</v>
      </c>
      <c r="AZ39" s="65">
        <v>0</v>
      </c>
      <c r="BA39" s="65">
        <v>2.3812748765547314E-4</v>
      </c>
      <c r="BB39" s="65">
        <v>5.5095933170489072E-3</v>
      </c>
      <c r="BC39" s="65">
        <v>0</v>
      </c>
      <c r="BD39" s="65">
        <v>2.232544381018562E-2</v>
      </c>
      <c r="BE39" s="65">
        <v>6.0857375799693177E-4</v>
      </c>
      <c r="BF39" s="65">
        <v>5.5876736234168438E-3</v>
      </c>
      <c r="BG39" s="65">
        <v>3.144172035598379E-3</v>
      </c>
      <c r="BH39" s="65">
        <v>6.8971056997073898E-3</v>
      </c>
    </row>
    <row r="40" spans="1:60" x14ac:dyDescent="0.25">
      <c r="A40" s="24" t="s">
        <v>378</v>
      </c>
      <c r="B40" s="24" t="s">
        <v>187</v>
      </c>
      <c r="C40" s="65">
        <v>0</v>
      </c>
      <c r="D40" s="65">
        <v>0</v>
      </c>
      <c r="E40" s="65">
        <v>0</v>
      </c>
      <c r="F40" s="65">
        <v>0</v>
      </c>
      <c r="G40" s="65">
        <v>0</v>
      </c>
      <c r="H40" s="65">
        <v>0</v>
      </c>
      <c r="I40" s="65">
        <v>0</v>
      </c>
      <c r="J40" s="65">
        <v>0</v>
      </c>
      <c r="K40" s="65">
        <v>0</v>
      </c>
      <c r="L40" s="65">
        <v>0</v>
      </c>
      <c r="M40" s="65">
        <v>0</v>
      </c>
      <c r="N40" s="65">
        <v>0</v>
      </c>
      <c r="O40" s="65">
        <v>0</v>
      </c>
      <c r="P40" s="65">
        <v>0</v>
      </c>
      <c r="Q40" s="65">
        <v>0</v>
      </c>
      <c r="R40" s="65">
        <v>0</v>
      </c>
      <c r="S40" s="65">
        <v>0</v>
      </c>
      <c r="T40" s="65">
        <v>0</v>
      </c>
      <c r="U40" s="65">
        <v>0</v>
      </c>
      <c r="V40" s="65">
        <v>0</v>
      </c>
      <c r="W40" s="65">
        <v>0</v>
      </c>
      <c r="X40" s="65">
        <v>0</v>
      </c>
      <c r="Y40" s="65">
        <v>0</v>
      </c>
      <c r="Z40" s="65">
        <v>0</v>
      </c>
      <c r="AA40" s="65">
        <v>0</v>
      </c>
      <c r="AB40" s="65">
        <v>0</v>
      </c>
      <c r="AC40" s="65">
        <v>0</v>
      </c>
      <c r="AD40" s="65">
        <v>0</v>
      </c>
      <c r="AE40" s="65">
        <v>0</v>
      </c>
      <c r="AF40" s="65">
        <v>0</v>
      </c>
      <c r="AG40" s="65">
        <v>0</v>
      </c>
      <c r="AH40" s="65">
        <v>0</v>
      </c>
      <c r="AI40" s="65">
        <v>0</v>
      </c>
      <c r="AJ40" s="65">
        <v>0</v>
      </c>
      <c r="AK40" s="65">
        <v>0</v>
      </c>
      <c r="AL40" s="65">
        <v>0</v>
      </c>
      <c r="AM40" s="65">
        <v>0</v>
      </c>
      <c r="AN40" s="65">
        <v>0</v>
      </c>
      <c r="AO40" s="65">
        <v>0</v>
      </c>
      <c r="AP40" s="65">
        <v>0</v>
      </c>
      <c r="AQ40" s="65">
        <v>0</v>
      </c>
      <c r="AR40" s="65">
        <v>0</v>
      </c>
      <c r="AS40" s="65">
        <v>0</v>
      </c>
      <c r="AT40" s="65">
        <v>0</v>
      </c>
      <c r="AU40" s="65">
        <v>0</v>
      </c>
      <c r="AV40" s="65">
        <v>0</v>
      </c>
      <c r="AW40" s="65">
        <v>0</v>
      </c>
      <c r="AX40" s="65">
        <v>0</v>
      </c>
      <c r="AY40" s="65">
        <v>0</v>
      </c>
      <c r="AZ40" s="65">
        <v>0</v>
      </c>
      <c r="BA40" s="65">
        <v>0</v>
      </c>
      <c r="BB40" s="65">
        <v>0</v>
      </c>
      <c r="BC40" s="65">
        <v>0</v>
      </c>
      <c r="BD40" s="65">
        <v>0</v>
      </c>
      <c r="BE40" s="65">
        <v>0</v>
      </c>
      <c r="BF40" s="65">
        <v>0</v>
      </c>
      <c r="BG40" s="65">
        <v>0</v>
      </c>
      <c r="BH40" s="65">
        <v>3.4751064253241224E-4</v>
      </c>
    </row>
    <row r="41" spans="1:60" x14ac:dyDescent="0.25">
      <c r="A41" s="13" t="s">
        <v>379</v>
      </c>
      <c r="B41" s="13" t="s">
        <v>445</v>
      </c>
      <c r="C41" s="66">
        <v>0</v>
      </c>
      <c r="D41" s="66">
        <v>0</v>
      </c>
      <c r="E41" s="66">
        <v>0</v>
      </c>
      <c r="F41" s="66">
        <v>0</v>
      </c>
      <c r="G41" s="66">
        <v>0</v>
      </c>
      <c r="H41" s="66">
        <v>0</v>
      </c>
      <c r="I41" s="66">
        <v>0</v>
      </c>
      <c r="J41" s="66">
        <v>0</v>
      </c>
      <c r="K41" s="66">
        <v>0</v>
      </c>
      <c r="L41" s="66">
        <v>0</v>
      </c>
      <c r="M41" s="66">
        <v>0</v>
      </c>
      <c r="N41" s="66">
        <v>0</v>
      </c>
      <c r="O41" s="66">
        <v>0</v>
      </c>
      <c r="P41" s="66">
        <v>0</v>
      </c>
      <c r="Q41" s="66">
        <v>0</v>
      </c>
      <c r="R41" s="66">
        <v>0</v>
      </c>
      <c r="S41" s="66">
        <v>0</v>
      </c>
      <c r="T41" s="66">
        <v>0</v>
      </c>
      <c r="U41" s="66">
        <v>0</v>
      </c>
      <c r="V41" s="66">
        <v>0</v>
      </c>
      <c r="W41" s="66">
        <v>0</v>
      </c>
      <c r="X41" s="66">
        <v>0</v>
      </c>
      <c r="Y41" s="66">
        <v>0</v>
      </c>
      <c r="Z41" s="66">
        <v>0</v>
      </c>
      <c r="AA41" s="66">
        <v>0</v>
      </c>
      <c r="AB41" s="66">
        <v>0</v>
      </c>
      <c r="AC41" s="66">
        <v>0</v>
      </c>
      <c r="AD41" s="66">
        <v>0</v>
      </c>
      <c r="AE41" s="66">
        <v>0</v>
      </c>
      <c r="AF41" s="66">
        <v>0</v>
      </c>
      <c r="AG41" s="66">
        <v>0</v>
      </c>
      <c r="AH41" s="66">
        <v>0</v>
      </c>
      <c r="AI41" s="66">
        <v>0</v>
      </c>
      <c r="AJ41" s="66">
        <v>0</v>
      </c>
      <c r="AK41" s="66">
        <v>0</v>
      </c>
      <c r="AL41" s="66">
        <v>0</v>
      </c>
      <c r="AM41" s="66">
        <v>0</v>
      </c>
      <c r="AN41" s="66">
        <v>0</v>
      </c>
      <c r="AO41" s="66">
        <v>0</v>
      </c>
      <c r="AP41" s="66">
        <v>0</v>
      </c>
      <c r="AQ41" s="66">
        <v>0</v>
      </c>
      <c r="AR41" s="66">
        <v>0</v>
      </c>
      <c r="AS41" s="66">
        <v>0</v>
      </c>
      <c r="AT41" s="66">
        <v>0</v>
      </c>
      <c r="AU41" s="66">
        <v>0</v>
      </c>
      <c r="AV41" s="66">
        <v>0</v>
      </c>
      <c r="AW41" s="66">
        <v>0</v>
      </c>
      <c r="AX41" s="66">
        <v>0</v>
      </c>
      <c r="AY41" s="66">
        <v>0</v>
      </c>
      <c r="AZ41" s="66">
        <v>0</v>
      </c>
      <c r="BA41" s="66">
        <v>0</v>
      </c>
      <c r="BB41" s="66">
        <v>0</v>
      </c>
      <c r="BC41" s="66">
        <v>0</v>
      </c>
      <c r="BD41" s="66">
        <v>0</v>
      </c>
      <c r="BE41" s="66">
        <v>0</v>
      </c>
      <c r="BF41" s="66">
        <v>0</v>
      </c>
      <c r="BG41" s="66">
        <v>0</v>
      </c>
      <c r="BH41" s="66">
        <v>0</v>
      </c>
    </row>
    <row r="42" spans="1:60" x14ac:dyDescent="0.25">
      <c r="A42" s="13" t="s">
        <v>380</v>
      </c>
      <c r="B42" s="13" t="s">
        <v>446</v>
      </c>
      <c r="C42" s="66">
        <v>0</v>
      </c>
      <c r="D42" s="66">
        <v>0</v>
      </c>
      <c r="E42" s="66">
        <v>0</v>
      </c>
      <c r="F42" s="66">
        <v>0</v>
      </c>
      <c r="G42" s="66">
        <v>0</v>
      </c>
      <c r="H42" s="66">
        <v>0</v>
      </c>
      <c r="I42" s="66">
        <v>0</v>
      </c>
      <c r="J42" s="66">
        <v>0</v>
      </c>
      <c r="K42" s="66">
        <v>0</v>
      </c>
      <c r="L42" s="66">
        <v>0</v>
      </c>
      <c r="M42" s="66">
        <v>0</v>
      </c>
      <c r="N42" s="66">
        <v>0</v>
      </c>
      <c r="O42" s="66">
        <v>0</v>
      </c>
      <c r="P42" s="66">
        <v>0</v>
      </c>
      <c r="Q42" s="66">
        <v>0</v>
      </c>
      <c r="R42" s="66">
        <v>0</v>
      </c>
      <c r="S42" s="66">
        <v>0</v>
      </c>
      <c r="T42" s="66">
        <v>0</v>
      </c>
      <c r="U42" s="66">
        <v>0</v>
      </c>
      <c r="V42" s="66">
        <v>0</v>
      </c>
      <c r="W42" s="66">
        <v>0</v>
      </c>
      <c r="X42" s="66">
        <v>0</v>
      </c>
      <c r="Y42" s="66">
        <v>0</v>
      </c>
      <c r="Z42" s="66">
        <v>0</v>
      </c>
      <c r="AA42" s="66">
        <v>0</v>
      </c>
      <c r="AB42" s="66">
        <v>0</v>
      </c>
      <c r="AC42" s="66">
        <v>0</v>
      </c>
      <c r="AD42" s="66">
        <v>0</v>
      </c>
      <c r="AE42" s="66">
        <v>0</v>
      </c>
      <c r="AF42" s="66">
        <v>0</v>
      </c>
      <c r="AG42" s="66">
        <v>0</v>
      </c>
      <c r="AH42" s="66">
        <v>0</v>
      </c>
      <c r="AI42" s="66">
        <v>0</v>
      </c>
      <c r="AJ42" s="66">
        <v>0</v>
      </c>
      <c r="AK42" s="66">
        <v>0</v>
      </c>
      <c r="AL42" s="66">
        <v>0</v>
      </c>
      <c r="AM42" s="66">
        <v>0</v>
      </c>
      <c r="AN42" s="66">
        <v>0</v>
      </c>
      <c r="AO42" s="66">
        <v>0</v>
      </c>
      <c r="AP42" s="66">
        <v>0</v>
      </c>
      <c r="AQ42" s="66">
        <v>0</v>
      </c>
      <c r="AR42" s="66">
        <v>0</v>
      </c>
      <c r="AS42" s="66">
        <v>0</v>
      </c>
      <c r="AT42" s="66">
        <v>0</v>
      </c>
      <c r="AU42" s="66">
        <v>0</v>
      </c>
      <c r="AV42" s="66">
        <v>0</v>
      </c>
      <c r="AW42" s="66">
        <v>0</v>
      </c>
      <c r="AX42" s="66">
        <v>0</v>
      </c>
      <c r="AY42" s="66">
        <v>0</v>
      </c>
      <c r="AZ42" s="66">
        <v>0</v>
      </c>
      <c r="BA42" s="66">
        <v>0</v>
      </c>
      <c r="BB42" s="66">
        <v>0</v>
      </c>
      <c r="BC42" s="66">
        <v>0</v>
      </c>
      <c r="BD42" s="66">
        <v>0</v>
      </c>
      <c r="BE42" s="66">
        <v>0</v>
      </c>
      <c r="BF42" s="66">
        <v>0</v>
      </c>
      <c r="BG42" s="66">
        <v>0</v>
      </c>
      <c r="BH42" s="66">
        <v>0</v>
      </c>
    </row>
    <row r="43" spans="1:60" x14ac:dyDescent="0.25">
      <c r="A43" s="13" t="s">
        <v>381</v>
      </c>
      <c r="B43" s="13" t="s">
        <v>447</v>
      </c>
      <c r="C43" s="66">
        <v>0</v>
      </c>
      <c r="D43" s="66">
        <v>0</v>
      </c>
      <c r="E43" s="66">
        <v>0</v>
      </c>
      <c r="F43" s="66">
        <v>0</v>
      </c>
      <c r="G43" s="66">
        <v>0</v>
      </c>
      <c r="H43" s="66">
        <v>0</v>
      </c>
      <c r="I43" s="66">
        <v>0</v>
      </c>
      <c r="J43" s="66">
        <v>0</v>
      </c>
      <c r="K43" s="66">
        <v>0</v>
      </c>
      <c r="L43" s="66">
        <v>0</v>
      </c>
      <c r="M43" s="66">
        <v>0</v>
      </c>
      <c r="N43" s="66">
        <v>0</v>
      </c>
      <c r="O43" s="66">
        <v>0</v>
      </c>
      <c r="P43" s="66">
        <v>0</v>
      </c>
      <c r="Q43" s="66">
        <v>0</v>
      </c>
      <c r="R43" s="66">
        <v>0</v>
      </c>
      <c r="S43" s="66">
        <v>0</v>
      </c>
      <c r="T43" s="66">
        <v>0</v>
      </c>
      <c r="U43" s="66">
        <v>0</v>
      </c>
      <c r="V43" s="66">
        <v>0</v>
      </c>
      <c r="W43" s="66">
        <v>0</v>
      </c>
      <c r="X43" s="66">
        <v>0</v>
      </c>
      <c r="Y43" s="66">
        <v>0</v>
      </c>
      <c r="Z43" s="66">
        <v>0</v>
      </c>
      <c r="AA43" s="66">
        <v>0</v>
      </c>
      <c r="AB43" s="66">
        <v>0</v>
      </c>
      <c r="AC43" s="66">
        <v>0</v>
      </c>
      <c r="AD43" s="66">
        <v>0</v>
      </c>
      <c r="AE43" s="66">
        <v>0</v>
      </c>
      <c r="AF43" s="66">
        <v>0</v>
      </c>
      <c r="AG43" s="66">
        <v>0</v>
      </c>
      <c r="AH43" s="66">
        <v>0</v>
      </c>
      <c r="AI43" s="66">
        <v>0</v>
      </c>
      <c r="AJ43" s="66">
        <v>0</v>
      </c>
      <c r="AK43" s="66">
        <v>0</v>
      </c>
      <c r="AL43" s="66">
        <v>0</v>
      </c>
      <c r="AM43" s="66">
        <v>0</v>
      </c>
      <c r="AN43" s="66">
        <v>0</v>
      </c>
      <c r="AO43" s="66">
        <v>0</v>
      </c>
      <c r="AP43" s="66">
        <v>0</v>
      </c>
      <c r="AQ43" s="66">
        <v>0</v>
      </c>
      <c r="AR43" s="66">
        <v>0</v>
      </c>
      <c r="AS43" s="66">
        <v>0</v>
      </c>
      <c r="AT43" s="66">
        <v>0</v>
      </c>
      <c r="AU43" s="66">
        <v>0</v>
      </c>
      <c r="AV43" s="66">
        <v>0</v>
      </c>
      <c r="AW43" s="66">
        <v>0</v>
      </c>
      <c r="AX43" s="66">
        <v>0</v>
      </c>
      <c r="AY43" s="66">
        <v>0</v>
      </c>
      <c r="AZ43" s="66">
        <v>0</v>
      </c>
      <c r="BA43" s="66">
        <v>0</v>
      </c>
      <c r="BB43" s="66">
        <v>0</v>
      </c>
      <c r="BC43" s="66">
        <v>0</v>
      </c>
      <c r="BD43" s="66">
        <v>0</v>
      </c>
      <c r="BE43" s="66">
        <v>0</v>
      </c>
      <c r="BF43" s="66">
        <v>0</v>
      </c>
      <c r="BG43" s="66">
        <v>0</v>
      </c>
      <c r="BH43" s="66">
        <v>0</v>
      </c>
    </row>
    <row r="44" spans="1:60" x14ac:dyDescent="0.25">
      <c r="A44" s="13" t="s">
        <v>382</v>
      </c>
      <c r="B44" s="13" t="s">
        <v>448</v>
      </c>
      <c r="C44" s="66">
        <v>0</v>
      </c>
      <c r="D44" s="66">
        <v>0</v>
      </c>
      <c r="E44" s="66">
        <v>0</v>
      </c>
      <c r="F44" s="66">
        <v>0</v>
      </c>
      <c r="G44" s="66">
        <v>0</v>
      </c>
      <c r="H44" s="66">
        <v>0</v>
      </c>
      <c r="I44" s="66">
        <v>0</v>
      </c>
      <c r="J44" s="66">
        <v>0</v>
      </c>
      <c r="K44" s="66">
        <v>0</v>
      </c>
      <c r="L44" s="66">
        <v>0</v>
      </c>
      <c r="M44" s="66">
        <v>0</v>
      </c>
      <c r="N44" s="66">
        <v>0</v>
      </c>
      <c r="O44" s="66">
        <v>0</v>
      </c>
      <c r="P44" s="66">
        <v>0</v>
      </c>
      <c r="Q44" s="66">
        <v>0</v>
      </c>
      <c r="R44" s="66">
        <v>0</v>
      </c>
      <c r="S44" s="66">
        <v>0</v>
      </c>
      <c r="T44" s="66">
        <v>0</v>
      </c>
      <c r="U44" s="66">
        <v>0</v>
      </c>
      <c r="V44" s="66">
        <v>0</v>
      </c>
      <c r="W44" s="66">
        <v>0</v>
      </c>
      <c r="X44" s="66">
        <v>0</v>
      </c>
      <c r="Y44" s="66">
        <v>0</v>
      </c>
      <c r="Z44" s="66">
        <v>0</v>
      </c>
      <c r="AA44" s="66">
        <v>0</v>
      </c>
      <c r="AB44" s="66">
        <v>0</v>
      </c>
      <c r="AC44" s="66">
        <v>0</v>
      </c>
      <c r="AD44" s="66">
        <v>0</v>
      </c>
      <c r="AE44" s="66">
        <v>0</v>
      </c>
      <c r="AF44" s="66">
        <v>0</v>
      </c>
      <c r="AG44" s="66">
        <v>0</v>
      </c>
      <c r="AH44" s="66">
        <v>0</v>
      </c>
      <c r="AI44" s="66">
        <v>0</v>
      </c>
      <c r="AJ44" s="66">
        <v>0</v>
      </c>
      <c r="AK44" s="66">
        <v>0</v>
      </c>
      <c r="AL44" s="66">
        <v>0</v>
      </c>
      <c r="AM44" s="66">
        <v>0</v>
      </c>
      <c r="AN44" s="66">
        <v>0</v>
      </c>
      <c r="AO44" s="66">
        <v>0</v>
      </c>
      <c r="AP44" s="66">
        <v>0</v>
      </c>
      <c r="AQ44" s="66">
        <v>0</v>
      </c>
      <c r="AR44" s="66">
        <v>0</v>
      </c>
      <c r="AS44" s="66">
        <v>0</v>
      </c>
      <c r="AT44" s="66">
        <v>0</v>
      </c>
      <c r="AU44" s="66">
        <v>0</v>
      </c>
      <c r="AV44" s="66">
        <v>0</v>
      </c>
      <c r="AW44" s="66">
        <v>0</v>
      </c>
      <c r="AX44" s="66">
        <v>0</v>
      </c>
      <c r="AY44" s="66">
        <v>0</v>
      </c>
      <c r="AZ44" s="66">
        <v>0</v>
      </c>
      <c r="BA44" s="66">
        <v>0</v>
      </c>
      <c r="BB44" s="66">
        <v>0</v>
      </c>
      <c r="BC44" s="66">
        <v>0</v>
      </c>
      <c r="BD44" s="66">
        <v>0</v>
      </c>
      <c r="BE44" s="66">
        <v>0</v>
      </c>
      <c r="BF44" s="66">
        <v>0</v>
      </c>
      <c r="BG44" s="66">
        <v>0</v>
      </c>
      <c r="BH44" s="66">
        <v>0</v>
      </c>
    </row>
    <row r="45" spans="1:60" x14ac:dyDescent="0.25">
      <c r="A45" s="13" t="s">
        <v>383</v>
      </c>
      <c r="B45" s="13" t="s">
        <v>201</v>
      </c>
      <c r="C45" s="66">
        <v>0</v>
      </c>
      <c r="D45" s="66">
        <v>0</v>
      </c>
      <c r="E45" s="66">
        <v>0</v>
      </c>
      <c r="F45" s="66">
        <v>0</v>
      </c>
      <c r="G45" s="66">
        <v>0</v>
      </c>
      <c r="H45" s="66">
        <v>0</v>
      </c>
      <c r="I45" s="66">
        <v>0</v>
      </c>
      <c r="J45" s="66">
        <v>0</v>
      </c>
      <c r="K45" s="66">
        <v>3.1039786095445009E-2</v>
      </c>
      <c r="L45" s="66">
        <v>1.164546261442692E-4</v>
      </c>
      <c r="M45" s="66">
        <v>0</v>
      </c>
      <c r="N45" s="66">
        <v>0</v>
      </c>
      <c r="O45" s="66">
        <v>0</v>
      </c>
      <c r="P45" s="66">
        <v>0</v>
      </c>
      <c r="Q45" s="66">
        <v>0</v>
      </c>
      <c r="R45" s="66">
        <v>0</v>
      </c>
      <c r="S45" s="66">
        <v>5.0316009713774141E-3</v>
      </c>
      <c r="T45" s="66">
        <v>0.76406933920889475</v>
      </c>
      <c r="U45" s="66">
        <v>0</v>
      </c>
      <c r="V45" s="66">
        <v>0</v>
      </c>
      <c r="W45" s="66">
        <v>3.4916533598537674E-3</v>
      </c>
      <c r="X45" s="66">
        <v>0</v>
      </c>
      <c r="Y45" s="66">
        <v>1.7941910613967434E-2</v>
      </c>
      <c r="Z45" s="66">
        <v>0</v>
      </c>
      <c r="AA45" s="66">
        <v>4.846867158040765E-2</v>
      </c>
      <c r="AB45" s="66">
        <v>0</v>
      </c>
      <c r="AC45" s="66">
        <v>0</v>
      </c>
      <c r="AD45" s="66">
        <v>2.5137373373379829E-3</v>
      </c>
      <c r="AE45" s="66">
        <v>3.2374413303353361E-2</v>
      </c>
      <c r="AF45" s="66">
        <v>9.58399616456539E-3</v>
      </c>
      <c r="AG45" s="66">
        <v>2.3434112828456002E-2</v>
      </c>
      <c r="AH45" s="66">
        <v>1.7825230420051907E-2</v>
      </c>
      <c r="AI45" s="66">
        <v>3.4862354814368737E-3</v>
      </c>
      <c r="AJ45" s="66">
        <v>9.8829928099384817E-2</v>
      </c>
      <c r="AK45" s="66">
        <v>1.2728702196456887E-2</v>
      </c>
      <c r="AL45" s="66">
        <v>0</v>
      </c>
      <c r="AM45" s="66">
        <v>0</v>
      </c>
      <c r="AN45" s="66">
        <v>0</v>
      </c>
      <c r="AO45" s="66">
        <v>1.2884242026673601E-2</v>
      </c>
      <c r="AP45" s="66">
        <v>1.4898446214487484E-2</v>
      </c>
      <c r="AQ45" s="66">
        <v>1.1373611152296599E-3</v>
      </c>
      <c r="AR45" s="66">
        <v>1.1194973031052838E-2</v>
      </c>
      <c r="AS45" s="66">
        <v>0</v>
      </c>
      <c r="AT45" s="66">
        <v>3.100169812428766E-3</v>
      </c>
      <c r="AU45" s="66">
        <v>3.4974470077150259E-2</v>
      </c>
      <c r="AV45" s="66">
        <v>0</v>
      </c>
      <c r="AW45" s="66">
        <v>0.40389391069215103</v>
      </c>
      <c r="AX45" s="66">
        <v>1.4807110050975554E-3</v>
      </c>
      <c r="AY45" s="66">
        <v>0</v>
      </c>
      <c r="AZ45" s="66">
        <v>8.7203475909167407E-3</v>
      </c>
      <c r="BA45" s="66">
        <v>1.7296464179017848E-3</v>
      </c>
      <c r="BB45" s="66">
        <v>0</v>
      </c>
      <c r="BC45" s="66">
        <v>0</v>
      </c>
      <c r="BD45" s="66">
        <v>0</v>
      </c>
      <c r="BE45" s="66">
        <v>1.8565656614576709E-3</v>
      </c>
      <c r="BF45" s="66">
        <v>1.1105466017999773E-3</v>
      </c>
      <c r="BG45" s="66">
        <v>7.7155306680169303E-2</v>
      </c>
      <c r="BH45" s="66">
        <v>7.3476101468882803E-3</v>
      </c>
    </row>
    <row r="46" spans="1:60" x14ac:dyDescent="0.25">
      <c r="A46" s="24">
        <v>4901</v>
      </c>
      <c r="B46" s="24" t="s">
        <v>202</v>
      </c>
      <c r="C46" s="65">
        <v>0</v>
      </c>
      <c r="D46" s="65">
        <v>0</v>
      </c>
      <c r="E46" s="65">
        <v>0</v>
      </c>
      <c r="F46" s="65">
        <v>0</v>
      </c>
      <c r="G46" s="65">
        <v>0</v>
      </c>
      <c r="H46" s="65">
        <v>0</v>
      </c>
      <c r="I46" s="65">
        <v>0</v>
      </c>
      <c r="J46" s="65">
        <v>0</v>
      </c>
      <c r="K46" s="65">
        <v>0</v>
      </c>
      <c r="L46" s="65">
        <v>0</v>
      </c>
      <c r="M46" s="65">
        <v>0</v>
      </c>
      <c r="N46" s="65">
        <v>0</v>
      </c>
      <c r="O46" s="65">
        <v>0</v>
      </c>
      <c r="P46" s="65">
        <v>8.9421070266460147E-3</v>
      </c>
      <c r="Q46" s="65">
        <v>0</v>
      </c>
      <c r="R46" s="65">
        <v>0</v>
      </c>
      <c r="S46" s="65">
        <v>0</v>
      </c>
      <c r="T46" s="65">
        <v>0</v>
      </c>
      <c r="U46" s="65">
        <v>0</v>
      </c>
      <c r="V46" s="65">
        <v>0</v>
      </c>
      <c r="W46" s="65">
        <v>0</v>
      </c>
      <c r="X46" s="65">
        <v>0</v>
      </c>
      <c r="Y46" s="65">
        <v>0</v>
      </c>
      <c r="Z46" s="65">
        <v>0</v>
      </c>
      <c r="AA46" s="65">
        <v>0</v>
      </c>
      <c r="AB46" s="65">
        <v>0</v>
      </c>
      <c r="AC46" s="65">
        <v>0</v>
      </c>
      <c r="AD46" s="65">
        <v>0</v>
      </c>
      <c r="AE46" s="65">
        <v>0</v>
      </c>
      <c r="AF46" s="65">
        <v>0</v>
      </c>
      <c r="AG46" s="65">
        <v>0</v>
      </c>
      <c r="AH46" s="65">
        <v>0</v>
      </c>
      <c r="AI46" s="65">
        <v>1.2010583145074873E-4</v>
      </c>
      <c r="AJ46" s="65">
        <v>0</v>
      </c>
      <c r="AK46" s="65">
        <v>0</v>
      </c>
      <c r="AL46" s="65">
        <v>0</v>
      </c>
      <c r="AM46" s="65">
        <v>0</v>
      </c>
      <c r="AN46" s="65">
        <v>0</v>
      </c>
      <c r="AO46" s="65">
        <v>0</v>
      </c>
      <c r="AP46" s="65">
        <v>0</v>
      </c>
      <c r="AQ46" s="65">
        <v>0</v>
      </c>
      <c r="AR46" s="65">
        <v>0</v>
      </c>
      <c r="AS46" s="65">
        <v>0</v>
      </c>
      <c r="AT46" s="65">
        <v>0</v>
      </c>
      <c r="AU46" s="65">
        <v>0</v>
      </c>
      <c r="AV46" s="65">
        <v>0</v>
      </c>
      <c r="AW46" s="65">
        <v>0</v>
      </c>
      <c r="AX46" s="65">
        <v>1.1507489337634018E-4</v>
      </c>
      <c r="AY46" s="65">
        <v>0</v>
      </c>
      <c r="AZ46" s="65">
        <v>0</v>
      </c>
      <c r="BA46" s="65">
        <v>0</v>
      </c>
      <c r="BB46" s="65">
        <v>0</v>
      </c>
      <c r="BC46" s="65">
        <v>0</v>
      </c>
      <c r="BD46" s="65">
        <v>0</v>
      </c>
      <c r="BE46" s="65">
        <v>0</v>
      </c>
      <c r="BF46" s="65">
        <v>0</v>
      </c>
      <c r="BG46" s="65">
        <v>0</v>
      </c>
      <c r="BH46" s="65">
        <v>0</v>
      </c>
    </row>
    <row r="47" spans="1:60" x14ac:dyDescent="0.25">
      <c r="A47" s="24" t="s">
        <v>384</v>
      </c>
      <c r="B47" s="24" t="s">
        <v>449</v>
      </c>
      <c r="C47" s="65">
        <v>0</v>
      </c>
      <c r="D47" s="65">
        <v>0</v>
      </c>
      <c r="E47" s="65">
        <v>0</v>
      </c>
      <c r="F47" s="65">
        <v>0</v>
      </c>
      <c r="G47" s="65">
        <v>0</v>
      </c>
      <c r="H47" s="65">
        <v>0</v>
      </c>
      <c r="I47" s="65">
        <v>0</v>
      </c>
      <c r="J47" s="65">
        <v>0</v>
      </c>
      <c r="K47" s="65">
        <v>0</v>
      </c>
      <c r="L47" s="65">
        <v>0</v>
      </c>
      <c r="M47" s="65">
        <v>0</v>
      </c>
      <c r="N47" s="65">
        <v>0</v>
      </c>
      <c r="O47" s="65">
        <v>0</v>
      </c>
      <c r="P47" s="65">
        <v>0</v>
      </c>
      <c r="Q47" s="65">
        <v>0</v>
      </c>
      <c r="R47" s="65">
        <v>0</v>
      </c>
      <c r="S47" s="65">
        <v>0</v>
      </c>
      <c r="T47" s="65">
        <v>0</v>
      </c>
      <c r="U47" s="65">
        <v>0</v>
      </c>
      <c r="V47" s="65">
        <v>0</v>
      </c>
      <c r="W47" s="65">
        <v>0</v>
      </c>
      <c r="X47" s="65">
        <v>0</v>
      </c>
      <c r="Y47" s="65">
        <v>0</v>
      </c>
      <c r="Z47" s="65">
        <v>0</v>
      </c>
      <c r="AA47" s="65">
        <v>0</v>
      </c>
      <c r="AB47" s="65">
        <v>0</v>
      </c>
      <c r="AC47" s="65">
        <v>0</v>
      </c>
      <c r="AD47" s="65">
        <v>0</v>
      </c>
      <c r="AE47" s="65">
        <v>0</v>
      </c>
      <c r="AF47" s="65">
        <v>0</v>
      </c>
      <c r="AG47" s="65">
        <v>0</v>
      </c>
      <c r="AH47" s="65">
        <v>0</v>
      </c>
      <c r="AI47" s="65">
        <v>0</v>
      </c>
      <c r="AJ47" s="65">
        <v>0</v>
      </c>
      <c r="AK47" s="65">
        <v>0</v>
      </c>
      <c r="AL47" s="65">
        <v>0</v>
      </c>
      <c r="AM47" s="65">
        <v>0</v>
      </c>
      <c r="AN47" s="65">
        <v>0</v>
      </c>
      <c r="AO47" s="65">
        <v>0</v>
      </c>
      <c r="AP47" s="65">
        <v>0</v>
      </c>
      <c r="AQ47" s="65">
        <v>0</v>
      </c>
      <c r="AR47" s="65">
        <v>0</v>
      </c>
      <c r="AS47" s="65">
        <v>0</v>
      </c>
      <c r="AT47" s="65">
        <v>0</v>
      </c>
      <c r="AU47" s="65">
        <v>0</v>
      </c>
      <c r="AV47" s="65">
        <v>0</v>
      </c>
      <c r="AW47" s="65">
        <v>0</v>
      </c>
      <c r="AX47" s="65">
        <v>0</v>
      </c>
      <c r="AY47" s="65">
        <v>0</v>
      </c>
      <c r="AZ47" s="65">
        <v>0</v>
      </c>
      <c r="BA47" s="65">
        <v>0</v>
      </c>
      <c r="BB47" s="65">
        <v>0</v>
      </c>
      <c r="BC47" s="65">
        <v>0</v>
      </c>
      <c r="BD47" s="65">
        <v>0</v>
      </c>
      <c r="BE47" s="65">
        <v>0</v>
      </c>
      <c r="BF47" s="65">
        <v>0</v>
      </c>
      <c r="BG47" s="65">
        <v>0</v>
      </c>
      <c r="BH47" s="65">
        <v>0</v>
      </c>
    </row>
    <row r="48" spans="1:60" x14ac:dyDescent="0.25">
      <c r="A48" s="24" t="s">
        <v>385</v>
      </c>
      <c r="B48" s="24" t="s">
        <v>450</v>
      </c>
      <c r="C48" s="65">
        <v>0</v>
      </c>
      <c r="D48" s="65">
        <v>0</v>
      </c>
      <c r="E48" s="65">
        <v>0</v>
      </c>
      <c r="F48" s="65">
        <v>0</v>
      </c>
      <c r="G48" s="65">
        <v>0</v>
      </c>
      <c r="H48" s="65">
        <v>0</v>
      </c>
      <c r="I48" s="65">
        <v>0</v>
      </c>
      <c r="J48" s="65">
        <v>0</v>
      </c>
      <c r="K48" s="65">
        <v>0</v>
      </c>
      <c r="L48" s="65">
        <v>0</v>
      </c>
      <c r="M48" s="65">
        <v>0</v>
      </c>
      <c r="N48" s="65">
        <v>0</v>
      </c>
      <c r="O48" s="65">
        <v>0</v>
      </c>
      <c r="P48" s="65">
        <v>0</v>
      </c>
      <c r="Q48" s="65">
        <v>0</v>
      </c>
      <c r="R48" s="65">
        <v>0</v>
      </c>
      <c r="S48" s="65">
        <v>0</v>
      </c>
      <c r="T48" s="65">
        <v>0</v>
      </c>
      <c r="U48" s="65">
        <v>0</v>
      </c>
      <c r="V48" s="65">
        <v>0</v>
      </c>
      <c r="W48" s="65">
        <v>0</v>
      </c>
      <c r="X48" s="65">
        <v>0</v>
      </c>
      <c r="Y48" s="65">
        <v>0</v>
      </c>
      <c r="Z48" s="65">
        <v>0</v>
      </c>
      <c r="AA48" s="65">
        <v>0</v>
      </c>
      <c r="AB48" s="65">
        <v>0</v>
      </c>
      <c r="AC48" s="65">
        <v>0</v>
      </c>
      <c r="AD48" s="65">
        <v>0</v>
      </c>
      <c r="AE48" s="65">
        <v>0</v>
      </c>
      <c r="AF48" s="65">
        <v>0</v>
      </c>
      <c r="AG48" s="65">
        <v>0</v>
      </c>
      <c r="AH48" s="65">
        <v>0</v>
      </c>
      <c r="AI48" s="65">
        <v>0</v>
      </c>
      <c r="AJ48" s="65">
        <v>0</v>
      </c>
      <c r="AK48" s="65">
        <v>0</v>
      </c>
      <c r="AL48" s="65">
        <v>0</v>
      </c>
      <c r="AM48" s="65">
        <v>0</v>
      </c>
      <c r="AN48" s="65">
        <v>0</v>
      </c>
      <c r="AO48" s="65">
        <v>0</v>
      </c>
      <c r="AP48" s="65">
        <v>0</v>
      </c>
      <c r="AQ48" s="65">
        <v>0</v>
      </c>
      <c r="AR48" s="65">
        <v>0</v>
      </c>
      <c r="AS48" s="65">
        <v>0</v>
      </c>
      <c r="AT48" s="65">
        <v>0</v>
      </c>
      <c r="AU48" s="65">
        <v>0</v>
      </c>
      <c r="AV48" s="65">
        <v>0</v>
      </c>
      <c r="AW48" s="65">
        <v>0</v>
      </c>
      <c r="AX48" s="65">
        <v>0</v>
      </c>
      <c r="AY48" s="65">
        <v>0</v>
      </c>
      <c r="AZ48" s="65">
        <v>0</v>
      </c>
      <c r="BA48" s="65">
        <v>0</v>
      </c>
      <c r="BB48" s="65">
        <v>0</v>
      </c>
      <c r="BC48" s="65">
        <v>0</v>
      </c>
      <c r="BD48" s="65">
        <v>0</v>
      </c>
      <c r="BE48" s="65">
        <v>0</v>
      </c>
      <c r="BF48" s="65">
        <v>0</v>
      </c>
      <c r="BG48" s="65">
        <v>0</v>
      </c>
      <c r="BH48" s="65">
        <v>0</v>
      </c>
    </row>
    <row r="49" spans="1:60" x14ac:dyDescent="0.25">
      <c r="A49" s="13" t="s">
        <v>386</v>
      </c>
      <c r="B49" s="13" t="s">
        <v>451</v>
      </c>
      <c r="C49" s="66">
        <v>0</v>
      </c>
      <c r="D49" s="66">
        <v>0</v>
      </c>
      <c r="E49" s="66">
        <v>0</v>
      </c>
      <c r="F49" s="66">
        <v>0</v>
      </c>
      <c r="G49" s="66">
        <v>0</v>
      </c>
      <c r="H49" s="66">
        <v>0</v>
      </c>
      <c r="I49" s="66">
        <v>0</v>
      </c>
      <c r="J49" s="66">
        <v>0</v>
      </c>
      <c r="K49" s="66">
        <v>0</v>
      </c>
      <c r="L49" s="66">
        <v>0</v>
      </c>
      <c r="M49" s="66">
        <v>0</v>
      </c>
      <c r="N49" s="66">
        <v>0</v>
      </c>
      <c r="O49" s="66">
        <v>0</v>
      </c>
      <c r="P49" s="66">
        <v>0</v>
      </c>
      <c r="Q49" s="66">
        <v>0</v>
      </c>
      <c r="R49" s="66">
        <v>0</v>
      </c>
      <c r="S49" s="66">
        <v>0</v>
      </c>
      <c r="T49" s="66">
        <v>0</v>
      </c>
      <c r="U49" s="66">
        <v>0</v>
      </c>
      <c r="V49" s="66">
        <v>0</v>
      </c>
      <c r="W49" s="66">
        <v>0</v>
      </c>
      <c r="X49" s="66">
        <v>0</v>
      </c>
      <c r="Y49" s="66">
        <v>0</v>
      </c>
      <c r="Z49" s="66">
        <v>0</v>
      </c>
      <c r="AA49" s="66">
        <v>0</v>
      </c>
      <c r="AB49" s="66">
        <v>0</v>
      </c>
      <c r="AC49" s="66">
        <v>0</v>
      </c>
      <c r="AD49" s="66">
        <v>0</v>
      </c>
      <c r="AE49" s="66">
        <v>0</v>
      </c>
      <c r="AF49" s="66">
        <v>0</v>
      </c>
      <c r="AG49" s="66">
        <v>0</v>
      </c>
      <c r="AH49" s="66">
        <v>0</v>
      </c>
      <c r="AI49" s="66">
        <v>0</v>
      </c>
      <c r="AJ49" s="66">
        <v>0</v>
      </c>
      <c r="AK49" s="66">
        <v>0</v>
      </c>
      <c r="AL49" s="66">
        <v>0</v>
      </c>
      <c r="AM49" s="66">
        <v>0</v>
      </c>
      <c r="AN49" s="66">
        <v>0</v>
      </c>
      <c r="AO49" s="66">
        <v>0</v>
      </c>
      <c r="AP49" s="66">
        <v>0</v>
      </c>
      <c r="AQ49" s="66">
        <v>0</v>
      </c>
      <c r="AR49" s="66">
        <v>0</v>
      </c>
      <c r="AS49" s="66">
        <v>0</v>
      </c>
      <c r="AT49" s="66">
        <v>0</v>
      </c>
      <c r="AU49" s="66">
        <v>0</v>
      </c>
      <c r="AV49" s="66">
        <v>0</v>
      </c>
      <c r="AW49" s="66">
        <v>0</v>
      </c>
      <c r="AX49" s="66">
        <v>0</v>
      </c>
      <c r="AY49" s="66">
        <v>0</v>
      </c>
      <c r="AZ49" s="66">
        <v>0</v>
      </c>
      <c r="BA49" s="66">
        <v>0</v>
      </c>
      <c r="BB49" s="66">
        <v>0</v>
      </c>
      <c r="BC49" s="66">
        <v>0</v>
      </c>
      <c r="BD49" s="66">
        <v>0</v>
      </c>
      <c r="BE49" s="66">
        <v>0</v>
      </c>
      <c r="BF49" s="66">
        <v>0</v>
      </c>
      <c r="BG49" s="66">
        <v>0</v>
      </c>
      <c r="BH49" s="66">
        <v>0</v>
      </c>
    </row>
    <row r="50" spans="1:60" x14ac:dyDescent="0.25">
      <c r="A50" s="13" t="s">
        <v>387</v>
      </c>
      <c r="B50" s="13" t="s">
        <v>452</v>
      </c>
      <c r="C50" s="66">
        <v>0</v>
      </c>
      <c r="D50" s="66">
        <v>0</v>
      </c>
      <c r="E50" s="66">
        <v>0</v>
      </c>
      <c r="F50" s="66">
        <v>0</v>
      </c>
      <c r="G50" s="66">
        <v>0</v>
      </c>
      <c r="H50" s="66">
        <v>0</v>
      </c>
      <c r="I50" s="66">
        <v>0</v>
      </c>
      <c r="J50" s="66">
        <v>0</v>
      </c>
      <c r="K50" s="66">
        <v>0</v>
      </c>
      <c r="L50" s="66">
        <v>0</v>
      </c>
      <c r="M50" s="66">
        <v>0</v>
      </c>
      <c r="N50" s="66">
        <v>0</v>
      </c>
      <c r="O50" s="66">
        <v>0</v>
      </c>
      <c r="P50" s="66">
        <v>0</v>
      </c>
      <c r="Q50" s="66">
        <v>0</v>
      </c>
      <c r="R50" s="66">
        <v>0</v>
      </c>
      <c r="S50" s="66">
        <v>0</v>
      </c>
      <c r="T50" s="66">
        <v>0</v>
      </c>
      <c r="U50" s="66">
        <v>0</v>
      </c>
      <c r="V50" s="66">
        <v>0</v>
      </c>
      <c r="W50" s="66">
        <v>0</v>
      </c>
      <c r="X50" s="66">
        <v>0</v>
      </c>
      <c r="Y50" s="66">
        <v>0</v>
      </c>
      <c r="Z50" s="66">
        <v>0</v>
      </c>
      <c r="AA50" s="66">
        <v>0</v>
      </c>
      <c r="AB50" s="66">
        <v>0</v>
      </c>
      <c r="AC50" s="66">
        <v>0</v>
      </c>
      <c r="AD50" s="66">
        <v>0</v>
      </c>
      <c r="AE50" s="66">
        <v>0</v>
      </c>
      <c r="AF50" s="66">
        <v>0</v>
      </c>
      <c r="AG50" s="66">
        <v>0</v>
      </c>
      <c r="AH50" s="66">
        <v>0</v>
      </c>
      <c r="AI50" s="66">
        <v>0</v>
      </c>
      <c r="AJ50" s="66">
        <v>0</v>
      </c>
      <c r="AK50" s="66">
        <v>0</v>
      </c>
      <c r="AL50" s="66">
        <v>0</v>
      </c>
      <c r="AM50" s="66">
        <v>0</v>
      </c>
      <c r="AN50" s="66">
        <v>0</v>
      </c>
      <c r="AO50" s="66">
        <v>0</v>
      </c>
      <c r="AP50" s="66">
        <v>0</v>
      </c>
      <c r="AQ50" s="66">
        <v>0</v>
      </c>
      <c r="AR50" s="66">
        <v>0</v>
      </c>
      <c r="AS50" s="66">
        <v>0</v>
      </c>
      <c r="AT50" s="66">
        <v>0</v>
      </c>
      <c r="AU50" s="66">
        <v>2.351507153689018E-2</v>
      </c>
      <c r="AV50" s="66">
        <v>0</v>
      </c>
      <c r="AW50" s="66">
        <v>0</v>
      </c>
      <c r="AX50" s="66">
        <v>0</v>
      </c>
      <c r="AY50" s="66">
        <v>0</v>
      </c>
      <c r="AZ50" s="66">
        <v>0</v>
      </c>
      <c r="BA50" s="66">
        <v>0</v>
      </c>
      <c r="BB50" s="66">
        <v>0</v>
      </c>
      <c r="BC50" s="66">
        <v>0</v>
      </c>
      <c r="BD50" s="66">
        <v>0</v>
      </c>
      <c r="BE50" s="66">
        <v>0</v>
      </c>
      <c r="BF50" s="66">
        <v>0</v>
      </c>
      <c r="BG50" s="66">
        <v>0</v>
      </c>
      <c r="BH50" s="66">
        <v>0</v>
      </c>
    </row>
    <row r="51" spans="1:60" x14ac:dyDescent="0.25">
      <c r="A51" s="13" t="s">
        <v>388</v>
      </c>
      <c r="B51" s="13" t="s">
        <v>453</v>
      </c>
      <c r="C51" s="66">
        <v>0</v>
      </c>
      <c r="D51" s="66">
        <v>0</v>
      </c>
      <c r="E51" s="66">
        <v>0</v>
      </c>
      <c r="F51" s="66">
        <v>0</v>
      </c>
      <c r="G51" s="66">
        <v>0</v>
      </c>
      <c r="H51" s="66">
        <v>0</v>
      </c>
      <c r="I51" s="66">
        <v>0</v>
      </c>
      <c r="J51" s="66">
        <v>0</v>
      </c>
      <c r="K51" s="66">
        <v>0</v>
      </c>
      <c r="L51" s="66">
        <v>0</v>
      </c>
      <c r="M51" s="66">
        <v>0</v>
      </c>
      <c r="N51" s="66">
        <v>0</v>
      </c>
      <c r="O51" s="66">
        <v>0</v>
      </c>
      <c r="P51" s="66">
        <v>0</v>
      </c>
      <c r="Q51" s="66">
        <v>0</v>
      </c>
      <c r="R51" s="66">
        <v>0</v>
      </c>
      <c r="S51" s="66">
        <v>0</v>
      </c>
      <c r="T51" s="66">
        <v>0</v>
      </c>
      <c r="U51" s="66">
        <v>0</v>
      </c>
      <c r="V51" s="66">
        <v>0</v>
      </c>
      <c r="W51" s="66">
        <v>0</v>
      </c>
      <c r="X51" s="66">
        <v>0</v>
      </c>
      <c r="Y51" s="66">
        <v>0</v>
      </c>
      <c r="Z51" s="66">
        <v>0</v>
      </c>
      <c r="AA51" s="66">
        <v>0</v>
      </c>
      <c r="AB51" s="66">
        <v>0</v>
      </c>
      <c r="AC51" s="66">
        <v>0</v>
      </c>
      <c r="AD51" s="66">
        <v>0</v>
      </c>
      <c r="AE51" s="66">
        <v>0</v>
      </c>
      <c r="AF51" s="66">
        <v>0</v>
      </c>
      <c r="AG51" s="66">
        <v>0</v>
      </c>
      <c r="AH51" s="66">
        <v>0</v>
      </c>
      <c r="AI51" s="66">
        <v>0</v>
      </c>
      <c r="AJ51" s="66">
        <v>0</v>
      </c>
      <c r="AK51" s="66">
        <v>0</v>
      </c>
      <c r="AL51" s="66">
        <v>0</v>
      </c>
      <c r="AM51" s="66">
        <v>0</v>
      </c>
      <c r="AN51" s="66">
        <v>0</v>
      </c>
      <c r="AO51" s="66">
        <v>0</v>
      </c>
      <c r="AP51" s="66">
        <v>0</v>
      </c>
      <c r="AQ51" s="66">
        <v>0</v>
      </c>
      <c r="AR51" s="66">
        <v>0</v>
      </c>
      <c r="AS51" s="66">
        <v>0</v>
      </c>
      <c r="AT51" s="66">
        <v>0</v>
      </c>
      <c r="AU51" s="66">
        <v>0</v>
      </c>
      <c r="AV51" s="66">
        <v>0</v>
      </c>
      <c r="AW51" s="66">
        <v>0</v>
      </c>
      <c r="AX51" s="66">
        <v>0</v>
      </c>
      <c r="AY51" s="66">
        <v>0</v>
      </c>
      <c r="AZ51" s="66">
        <v>0</v>
      </c>
      <c r="BA51" s="66">
        <v>0</v>
      </c>
      <c r="BB51" s="66">
        <v>0</v>
      </c>
      <c r="BC51" s="66">
        <v>0</v>
      </c>
      <c r="BD51" s="66">
        <v>0</v>
      </c>
      <c r="BE51" s="66">
        <v>0</v>
      </c>
      <c r="BF51" s="66">
        <v>0</v>
      </c>
      <c r="BG51" s="66">
        <v>0</v>
      </c>
      <c r="BH51" s="66">
        <v>0</v>
      </c>
    </row>
    <row r="52" spans="1:60" x14ac:dyDescent="0.25">
      <c r="A52" s="13" t="s">
        <v>389</v>
      </c>
      <c r="B52" s="13" t="s">
        <v>454</v>
      </c>
      <c r="C52" s="66">
        <v>0</v>
      </c>
      <c r="D52" s="66">
        <v>0</v>
      </c>
      <c r="E52" s="66">
        <v>0</v>
      </c>
      <c r="F52" s="66">
        <v>0</v>
      </c>
      <c r="G52" s="66">
        <v>0</v>
      </c>
      <c r="H52" s="66">
        <v>0</v>
      </c>
      <c r="I52" s="66">
        <v>0</v>
      </c>
      <c r="J52" s="66">
        <v>0</v>
      </c>
      <c r="K52" s="66">
        <v>0</v>
      </c>
      <c r="L52" s="66">
        <v>0</v>
      </c>
      <c r="M52" s="66">
        <v>0</v>
      </c>
      <c r="N52" s="66">
        <v>0</v>
      </c>
      <c r="O52" s="66">
        <v>0</v>
      </c>
      <c r="P52" s="66">
        <v>0</v>
      </c>
      <c r="Q52" s="66">
        <v>0</v>
      </c>
      <c r="R52" s="66">
        <v>0</v>
      </c>
      <c r="S52" s="66">
        <v>0</v>
      </c>
      <c r="T52" s="66">
        <v>0</v>
      </c>
      <c r="U52" s="66">
        <v>0</v>
      </c>
      <c r="V52" s="66">
        <v>0</v>
      </c>
      <c r="W52" s="66">
        <v>0</v>
      </c>
      <c r="X52" s="66">
        <v>0</v>
      </c>
      <c r="Y52" s="66">
        <v>0</v>
      </c>
      <c r="Z52" s="66">
        <v>0</v>
      </c>
      <c r="AA52" s="66">
        <v>0</v>
      </c>
      <c r="AB52" s="66">
        <v>0</v>
      </c>
      <c r="AC52" s="66">
        <v>0</v>
      </c>
      <c r="AD52" s="66">
        <v>0</v>
      </c>
      <c r="AE52" s="66">
        <v>0</v>
      </c>
      <c r="AF52" s="66">
        <v>0</v>
      </c>
      <c r="AG52" s="66">
        <v>0</v>
      </c>
      <c r="AH52" s="66">
        <v>0</v>
      </c>
      <c r="AI52" s="66">
        <v>0</v>
      </c>
      <c r="AJ52" s="66">
        <v>0</v>
      </c>
      <c r="AK52" s="66">
        <v>0</v>
      </c>
      <c r="AL52" s="66">
        <v>0</v>
      </c>
      <c r="AM52" s="66">
        <v>0</v>
      </c>
      <c r="AN52" s="66">
        <v>0</v>
      </c>
      <c r="AO52" s="66">
        <v>0</v>
      </c>
      <c r="AP52" s="66">
        <v>0</v>
      </c>
      <c r="AQ52" s="66">
        <v>0</v>
      </c>
      <c r="AR52" s="66">
        <v>0</v>
      </c>
      <c r="AS52" s="66">
        <v>0</v>
      </c>
      <c r="AT52" s="66">
        <v>0</v>
      </c>
      <c r="AU52" s="66">
        <v>0</v>
      </c>
      <c r="AV52" s="66">
        <v>0</v>
      </c>
      <c r="AW52" s="66">
        <v>0</v>
      </c>
      <c r="AX52" s="66">
        <v>0</v>
      </c>
      <c r="AY52" s="66">
        <v>0</v>
      </c>
      <c r="AZ52" s="66">
        <v>0</v>
      </c>
      <c r="BA52" s="66">
        <v>0</v>
      </c>
      <c r="BB52" s="66">
        <v>0</v>
      </c>
      <c r="BC52" s="66">
        <v>0</v>
      </c>
      <c r="BD52" s="66">
        <v>0</v>
      </c>
      <c r="BE52" s="66">
        <v>0</v>
      </c>
      <c r="BF52" s="66">
        <v>0</v>
      </c>
      <c r="BG52" s="66">
        <v>0</v>
      </c>
      <c r="BH52" s="66">
        <v>0</v>
      </c>
    </row>
    <row r="53" spans="1:60" x14ac:dyDescent="0.25">
      <c r="A53" s="13" t="s">
        <v>390</v>
      </c>
      <c r="B53" s="13" t="s">
        <v>218</v>
      </c>
      <c r="C53" s="66">
        <v>0</v>
      </c>
      <c r="D53" s="66">
        <v>0</v>
      </c>
      <c r="E53" s="66">
        <v>0</v>
      </c>
      <c r="F53" s="66">
        <v>0</v>
      </c>
      <c r="G53" s="66">
        <v>0</v>
      </c>
      <c r="H53" s="66">
        <v>0</v>
      </c>
      <c r="I53" s="66">
        <v>0</v>
      </c>
      <c r="J53" s="66">
        <v>0</v>
      </c>
      <c r="K53" s="66">
        <v>0</v>
      </c>
      <c r="L53" s="66">
        <v>0</v>
      </c>
      <c r="M53" s="66">
        <v>0</v>
      </c>
      <c r="N53" s="66">
        <v>0</v>
      </c>
      <c r="O53" s="66">
        <v>0</v>
      </c>
      <c r="P53" s="66">
        <v>0</v>
      </c>
      <c r="Q53" s="66">
        <v>0</v>
      </c>
      <c r="R53" s="66">
        <v>0</v>
      </c>
      <c r="S53" s="66">
        <v>0</v>
      </c>
      <c r="T53" s="66">
        <v>0</v>
      </c>
      <c r="U53" s="66">
        <v>0</v>
      </c>
      <c r="V53" s="66">
        <v>0</v>
      </c>
      <c r="W53" s="66">
        <v>0</v>
      </c>
      <c r="X53" s="66">
        <v>0</v>
      </c>
      <c r="Y53" s="66">
        <v>0</v>
      </c>
      <c r="Z53" s="66">
        <v>0</v>
      </c>
      <c r="AA53" s="66">
        <v>0</v>
      </c>
      <c r="AB53" s="66">
        <v>0</v>
      </c>
      <c r="AC53" s="66">
        <v>0</v>
      </c>
      <c r="AD53" s="66">
        <v>0</v>
      </c>
      <c r="AE53" s="66">
        <v>0</v>
      </c>
      <c r="AF53" s="66">
        <v>0</v>
      </c>
      <c r="AG53" s="66">
        <v>0</v>
      </c>
      <c r="AH53" s="66">
        <v>0</v>
      </c>
      <c r="AI53" s="66">
        <v>0</v>
      </c>
      <c r="AJ53" s="66">
        <v>0</v>
      </c>
      <c r="AK53" s="66">
        <v>0</v>
      </c>
      <c r="AL53" s="66">
        <v>0</v>
      </c>
      <c r="AM53" s="66">
        <v>0</v>
      </c>
      <c r="AN53" s="66">
        <v>0</v>
      </c>
      <c r="AO53" s="66">
        <v>0</v>
      </c>
      <c r="AP53" s="66">
        <v>0</v>
      </c>
      <c r="AQ53" s="66">
        <v>0</v>
      </c>
      <c r="AR53" s="66">
        <v>0</v>
      </c>
      <c r="AS53" s="66">
        <v>0</v>
      </c>
      <c r="AT53" s="66">
        <v>0</v>
      </c>
      <c r="AU53" s="66">
        <v>0</v>
      </c>
      <c r="AV53" s="66">
        <v>0</v>
      </c>
      <c r="AW53" s="66">
        <v>0</v>
      </c>
      <c r="AX53" s="66">
        <v>0</v>
      </c>
      <c r="AY53" s="66">
        <v>0</v>
      </c>
      <c r="AZ53" s="66">
        <v>0</v>
      </c>
      <c r="BA53" s="66">
        <v>0</v>
      </c>
      <c r="BB53" s="66">
        <v>0</v>
      </c>
      <c r="BC53" s="66">
        <v>0</v>
      </c>
      <c r="BD53" s="66">
        <v>0</v>
      </c>
      <c r="BE53" s="66">
        <v>0</v>
      </c>
      <c r="BF53" s="66">
        <v>0</v>
      </c>
      <c r="BG53" s="66">
        <v>0</v>
      </c>
      <c r="BH53" s="66">
        <v>0</v>
      </c>
    </row>
    <row r="54" spans="1:60" x14ac:dyDescent="0.25">
      <c r="A54" s="24" t="s">
        <v>391</v>
      </c>
      <c r="B54" s="24" t="s">
        <v>220</v>
      </c>
      <c r="C54" s="65">
        <v>0</v>
      </c>
      <c r="D54" s="65">
        <v>0</v>
      </c>
      <c r="E54" s="65">
        <v>0</v>
      </c>
      <c r="F54" s="65">
        <v>0</v>
      </c>
      <c r="G54" s="65">
        <v>0</v>
      </c>
      <c r="H54" s="65">
        <v>0</v>
      </c>
      <c r="I54" s="65">
        <v>0</v>
      </c>
      <c r="J54" s="65">
        <v>0</v>
      </c>
      <c r="K54" s="65">
        <v>0</v>
      </c>
      <c r="L54" s="65">
        <v>0</v>
      </c>
      <c r="M54" s="65">
        <v>0</v>
      </c>
      <c r="N54" s="65">
        <v>0</v>
      </c>
      <c r="O54" s="65">
        <v>0</v>
      </c>
      <c r="P54" s="65">
        <v>0</v>
      </c>
      <c r="Q54" s="65">
        <v>0</v>
      </c>
      <c r="R54" s="65">
        <v>0</v>
      </c>
      <c r="S54" s="65">
        <v>0</v>
      </c>
      <c r="T54" s="65">
        <v>0</v>
      </c>
      <c r="U54" s="65">
        <v>0</v>
      </c>
      <c r="V54" s="65">
        <v>0</v>
      </c>
      <c r="W54" s="65">
        <v>0</v>
      </c>
      <c r="X54" s="65">
        <v>0</v>
      </c>
      <c r="Y54" s="65">
        <v>0</v>
      </c>
      <c r="Z54" s="65">
        <v>0</v>
      </c>
      <c r="AA54" s="65">
        <v>0</v>
      </c>
      <c r="AB54" s="65">
        <v>0</v>
      </c>
      <c r="AC54" s="65">
        <v>0</v>
      </c>
      <c r="AD54" s="65">
        <v>0</v>
      </c>
      <c r="AE54" s="65">
        <v>0</v>
      </c>
      <c r="AF54" s="65">
        <v>0</v>
      </c>
      <c r="AG54" s="65">
        <v>0</v>
      </c>
      <c r="AH54" s="65">
        <v>0</v>
      </c>
      <c r="AI54" s="65">
        <v>0</v>
      </c>
      <c r="AJ54" s="65">
        <v>0</v>
      </c>
      <c r="AK54" s="65">
        <v>0</v>
      </c>
      <c r="AL54" s="65">
        <v>0</v>
      </c>
      <c r="AM54" s="65">
        <v>0</v>
      </c>
      <c r="AN54" s="65">
        <v>0</v>
      </c>
      <c r="AO54" s="65">
        <v>0</v>
      </c>
      <c r="AP54" s="65">
        <v>0</v>
      </c>
      <c r="AQ54" s="65">
        <v>0</v>
      </c>
      <c r="AR54" s="65">
        <v>0</v>
      </c>
      <c r="AS54" s="65">
        <v>0</v>
      </c>
      <c r="AT54" s="65">
        <v>0</v>
      </c>
      <c r="AU54" s="65">
        <v>0</v>
      </c>
      <c r="AV54" s="65">
        <v>0</v>
      </c>
      <c r="AW54" s="65">
        <v>0</v>
      </c>
      <c r="AX54" s="65">
        <v>0</v>
      </c>
      <c r="AY54" s="65">
        <v>0</v>
      </c>
      <c r="AZ54" s="65">
        <v>0</v>
      </c>
      <c r="BA54" s="65">
        <v>0</v>
      </c>
      <c r="BB54" s="65">
        <v>0</v>
      </c>
      <c r="BC54" s="65">
        <v>0</v>
      </c>
      <c r="BD54" s="65">
        <v>0</v>
      </c>
      <c r="BE54" s="65">
        <v>0</v>
      </c>
      <c r="BF54" s="65">
        <v>0</v>
      </c>
      <c r="BG54" s="65">
        <v>0</v>
      </c>
      <c r="BH54" s="65">
        <v>0</v>
      </c>
    </row>
    <row r="55" spans="1:60" x14ac:dyDescent="0.25">
      <c r="A55" s="24" t="s">
        <v>392</v>
      </c>
      <c r="B55" s="24" t="s">
        <v>455</v>
      </c>
      <c r="C55" s="65">
        <v>0</v>
      </c>
      <c r="D55" s="65">
        <v>0</v>
      </c>
      <c r="E55" s="65">
        <v>0</v>
      </c>
      <c r="F55" s="65">
        <v>0</v>
      </c>
      <c r="G55" s="65">
        <v>0</v>
      </c>
      <c r="H55" s="65">
        <v>0</v>
      </c>
      <c r="I55" s="65">
        <v>0</v>
      </c>
      <c r="J55" s="65">
        <v>0</v>
      </c>
      <c r="K55" s="65">
        <v>0</v>
      </c>
      <c r="L55" s="65">
        <v>0</v>
      </c>
      <c r="M55" s="65">
        <v>0</v>
      </c>
      <c r="N55" s="65">
        <v>0</v>
      </c>
      <c r="O55" s="65">
        <v>0</v>
      </c>
      <c r="P55" s="65">
        <v>0</v>
      </c>
      <c r="Q55" s="65">
        <v>0</v>
      </c>
      <c r="R55" s="65">
        <v>0</v>
      </c>
      <c r="S55" s="65">
        <v>0</v>
      </c>
      <c r="T55" s="65">
        <v>0</v>
      </c>
      <c r="U55" s="65">
        <v>0</v>
      </c>
      <c r="V55" s="65">
        <v>0</v>
      </c>
      <c r="W55" s="65">
        <v>0</v>
      </c>
      <c r="X55" s="65">
        <v>0</v>
      </c>
      <c r="Y55" s="65">
        <v>0</v>
      </c>
      <c r="Z55" s="65">
        <v>0</v>
      </c>
      <c r="AA55" s="65">
        <v>0</v>
      </c>
      <c r="AB55" s="65">
        <v>0</v>
      </c>
      <c r="AC55" s="65">
        <v>0</v>
      </c>
      <c r="AD55" s="65">
        <v>0</v>
      </c>
      <c r="AE55" s="65">
        <v>0</v>
      </c>
      <c r="AF55" s="65">
        <v>0</v>
      </c>
      <c r="AG55" s="65">
        <v>0</v>
      </c>
      <c r="AH55" s="65">
        <v>0</v>
      </c>
      <c r="AI55" s="65">
        <v>0</v>
      </c>
      <c r="AJ55" s="65">
        <v>0</v>
      </c>
      <c r="AK55" s="65">
        <v>0</v>
      </c>
      <c r="AL55" s="65">
        <v>0</v>
      </c>
      <c r="AM55" s="65">
        <v>0</v>
      </c>
      <c r="AN55" s="65">
        <v>0</v>
      </c>
      <c r="AO55" s="65">
        <v>0</v>
      </c>
      <c r="AP55" s="65">
        <v>0</v>
      </c>
      <c r="AQ55" s="65">
        <v>0</v>
      </c>
      <c r="AR55" s="65">
        <v>0</v>
      </c>
      <c r="AS55" s="65">
        <v>0</v>
      </c>
      <c r="AT55" s="65">
        <v>0</v>
      </c>
      <c r="AU55" s="65">
        <v>0</v>
      </c>
      <c r="AV55" s="65">
        <v>0</v>
      </c>
      <c r="AW55" s="65">
        <v>0</v>
      </c>
      <c r="AX55" s="65">
        <v>0</v>
      </c>
      <c r="AY55" s="65">
        <v>0</v>
      </c>
      <c r="AZ55" s="65">
        <v>0</v>
      </c>
      <c r="BA55" s="65">
        <v>0</v>
      </c>
      <c r="BB55" s="65">
        <v>0</v>
      </c>
      <c r="BC55" s="65">
        <v>0</v>
      </c>
      <c r="BD55" s="65">
        <v>0</v>
      </c>
      <c r="BE55" s="65">
        <v>0</v>
      </c>
      <c r="BF55" s="65">
        <v>0</v>
      </c>
      <c r="BG55" s="65">
        <v>0</v>
      </c>
      <c r="BH55" s="65">
        <v>0</v>
      </c>
    </row>
    <row r="56" spans="1:60" x14ac:dyDescent="0.25">
      <c r="A56" s="24" t="s">
        <v>393</v>
      </c>
      <c r="B56" s="24" t="s">
        <v>456</v>
      </c>
      <c r="C56" s="65">
        <v>0</v>
      </c>
      <c r="D56" s="65">
        <v>0</v>
      </c>
      <c r="E56" s="65">
        <v>0</v>
      </c>
      <c r="F56" s="65">
        <v>0</v>
      </c>
      <c r="G56" s="65">
        <v>0</v>
      </c>
      <c r="H56" s="65">
        <v>0</v>
      </c>
      <c r="I56" s="65">
        <v>0</v>
      </c>
      <c r="J56" s="65">
        <v>0</v>
      </c>
      <c r="K56" s="65">
        <v>0</v>
      </c>
      <c r="L56" s="65">
        <v>0</v>
      </c>
      <c r="M56" s="65">
        <v>0</v>
      </c>
      <c r="N56" s="65">
        <v>0</v>
      </c>
      <c r="O56" s="65">
        <v>0</v>
      </c>
      <c r="P56" s="65">
        <v>0</v>
      </c>
      <c r="Q56" s="65">
        <v>0</v>
      </c>
      <c r="R56" s="65">
        <v>0</v>
      </c>
      <c r="S56" s="65">
        <v>0</v>
      </c>
      <c r="T56" s="65">
        <v>0</v>
      </c>
      <c r="U56" s="65">
        <v>0</v>
      </c>
      <c r="V56" s="65">
        <v>0</v>
      </c>
      <c r="W56" s="65">
        <v>0</v>
      </c>
      <c r="X56" s="65">
        <v>0</v>
      </c>
      <c r="Y56" s="65">
        <v>0</v>
      </c>
      <c r="Z56" s="65">
        <v>0</v>
      </c>
      <c r="AA56" s="65">
        <v>0</v>
      </c>
      <c r="AB56" s="65">
        <v>0</v>
      </c>
      <c r="AC56" s="65">
        <v>0</v>
      </c>
      <c r="AD56" s="65">
        <v>0</v>
      </c>
      <c r="AE56" s="65">
        <v>0</v>
      </c>
      <c r="AF56" s="65">
        <v>0</v>
      </c>
      <c r="AG56" s="65">
        <v>0</v>
      </c>
      <c r="AH56" s="65">
        <v>0</v>
      </c>
      <c r="AI56" s="65">
        <v>0</v>
      </c>
      <c r="AJ56" s="65">
        <v>0</v>
      </c>
      <c r="AK56" s="65">
        <v>0</v>
      </c>
      <c r="AL56" s="65">
        <v>0</v>
      </c>
      <c r="AM56" s="65">
        <v>0</v>
      </c>
      <c r="AN56" s="65">
        <v>0</v>
      </c>
      <c r="AO56" s="65">
        <v>1.0681781467028612E-2</v>
      </c>
      <c r="AP56" s="65">
        <v>0</v>
      </c>
      <c r="AQ56" s="65">
        <v>0</v>
      </c>
      <c r="AR56" s="65">
        <v>0</v>
      </c>
      <c r="AS56" s="65">
        <v>0</v>
      </c>
      <c r="AT56" s="65">
        <v>0</v>
      </c>
      <c r="AU56" s="65">
        <v>0</v>
      </c>
      <c r="AV56" s="65">
        <v>0</v>
      </c>
      <c r="AW56" s="65">
        <v>0</v>
      </c>
      <c r="AX56" s="65">
        <v>0</v>
      </c>
      <c r="AY56" s="65">
        <v>0</v>
      </c>
      <c r="AZ56" s="65">
        <v>0</v>
      </c>
      <c r="BA56" s="65">
        <v>0</v>
      </c>
      <c r="BB56" s="65">
        <v>0</v>
      </c>
      <c r="BC56" s="65">
        <v>0</v>
      </c>
      <c r="BD56" s="65">
        <v>0</v>
      </c>
      <c r="BE56" s="65">
        <v>0</v>
      </c>
      <c r="BF56" s="65">
        <v>0</v>
      </c>
      <c r="BG56" s="65">
        <v>0</v>
      </c>
      <c r="BH56" s="65">
        <v>0</v>
      </c>
    </row>
    <row r="57" spans="1:60" x14ac:dyDescent="0.25">
      <c r="A57" s="24" t="s">
        <v>394</v>
      </c>
      <c r="B57" s="24" t="s">
        <v>457</v>
      </c>
      <c r="C57" s="65">
        <v>0</v>
      </c>
      <c r="D57" s="65">
        <v>0</v>
      </c>
      <c r="E57" s="65">
        <v>0</v>
      </c>
      <c r="F57" s="65">
        <v>0</v>
      </c>
      <c r="G57" s="65">
        <v>0</v>
      </c>
      <c r="H57" s="65">
        <v>0</v>
      </c>
      <c r="I57" s="65">
        <v>0</v>
      </c>
      <c r="J57" s="65">
        <v>0</v>
      </c>
      <c r="K57" s="65">
        <v>0</v>
      </c>
      <c r="L57" s="65">
        <v>5.8834038428869461E-5</v>
      </c>
      <c r="M57" s="65">
        <v>0</v>
      </c>
      <c r="N57" s="65">
        <v>0</v>
      </c>
      <c r="O57" s="65">
        <v>0</v>
      </c>
      <c r="P57" s="65">
        <v>0</v>
      </c>
      <c r="Q57" s="65">
        <v>0</v>
      </c>
      <c r="R57" s="65">
        <v>0</v>
      </c>
      <c r="S57" s="65">
        <v>0</v>
      </c>
      <c r="T57" s="65">
        <v>0</v>
      </c>
      <c r="U57" s="65">
        <v>0</v>
      </c>
      <c r="V57" s="65">
        <v>0</v>
      </c>
      <c r="W57" s="65">
        <v>0</v>
      </c>
      <c r="X57" s="65">
        <v>0</v>
      </c>
      <c r="Y57" s="65">
        <v>0</v>
      </c>
      <c r="Z57" s="65">
        <v>0</v>
      </c>
      <c r="AA57" s="65">
        <v>0</v>
      </c>
      <c r="AB57" s="65">
        <v>0</v>
      </c>
      <c r="AC57" s="65">
        <v>0</v>
      </c>
      <c r="AD57" s="65">
        <v>0</v>
      </c>
      <c r="AE57" s="65">
        <v>0</v>
      </c>
      <c r="AF57" s="65">
        <v>0</v>
      </c>
      <c r="AG57" s="65">
        <v>0</v>
      </c>
      <c r="AH57" s="65">
        <v>0</v>
      </c>
      <c r="AI57" s="65">
        <v>0</v>
      </c>
      <c r="AJ57" s="65">
        <v>0</v>
      </c>
      <c r="AK57" s="65">
        <v>0</v>
      </c>
      <c r="AL57" s="65">
        <v>0</v>
      </c>
      <c r="AM57" s="65">
        <v>0</v>
      </c>
      <c r="AN57" s="65">
        <v>0</v>
      </c>
      <c r="AO57" s="65">
        <v>0</v>
      </c>
      <c r="AP57" s="65">
        <v>0</v>
      </c>
      <c r="AQ57" s="65">
        <v>0</v>
      </c>
      <c r="AR57" s="65">
        <v>0</v>
      </c>
      <c r="AS57" s="65">
        <v>0</v>
      </c>
      <c r="AT57" s="65">
        <v>0</v>
      </c>
      <c r="AU57" s="65">
        <v>0</v>
      </c>
      <c r="AV57" s="65">
        <v>0</v>
      </c>
      <c r="AW57" s="65">
        <v>0</v>
      </c>
      <c r="AX57" s="65">
        <v>0</v>
      </c>
      <c r="AY57" s="65">
        <v>0</v>
      </c>
      <c r="AZ57" s="65">
        <v>0</v>
      </c>
      <c r="BA57" s="65">
        <v>0</v>
      </c>
      <c r="BB57" s="65">
        <v>0</v>
      </c>
      <c r="BC57" s="65">
        <v>0</v>
      </c>
      <c r="BD57" s="65">
        <v>0</v>
      </c>
      <c r="BE57" s="65">
        <v>0</v>
      </c>
      <c r="BF57" s="65">
        <v>0</v>
      </c>
      <c r="BG57" s="65">
        <v>0</v>
      </c>
      <c r="BH57" s="65">
        <v>0</v>
      </c>
    </row>
    <row r="58" spans="1:60" x14ac:dyDescent="0.25">
      <c r="A58" s="24" t="s">
        <v>395</v>
      </c>
      <c r="B58" s="24" t="s">
        <v>458</v>
      </c>
      <c r="C58" s="65">
        <v>1.0042691869393197E-2</v>
      </c>
      <c r="D58" s="65">
        <v>5.0236295550335971E-4</v>
      </c>
      <c r="E58" s="65">
        <v>0</v>
      </c>
      <c r="F58" s="65">
        <v>0</v>
      </c>
      <c r="G58" s="65">
        <v>0</v>
      </c>
      <c r="H58" s="65">
        <v>3.5773721011512507E-3</v>
      </c>
      <c r="I58" s="65">
        <v>0</v>
      </c>
      <c r="J58" s="65">
        <v>6.4600138643101809E-2</v>
      </c>
      <c r="K58" s="65">
        <v>8.7824582442085943E-4</v>
      </c>
      <c r="L58" s="65">
        <v>1.3230278145164579E-4</v>
      </c>
      <c r="M58" s="65">
        <v>0</v>
      </c>
      <c r="N58" s="65">
        <v>0</v>
      </c>
      <c r="O58" s="65">
        <v>0</v>
      </c>
      <c r="P58" s="65">
        <v>0</v>
      </c>
      <c r="Q58" s="65">
        <v>0</v>
      </c>
      <c r="R58" s="65">
        <v>0</v>
      </c>
      <c r="S58" s="65">
        <v>6.1355170376561452E-4</v>
      </c>
      <c r="T58" s="65">
        <v>0</v>
      </c>
      <c r="U58" s="65">
        <v>0</v>
      </c>
      <c r="V58" s="65">
        <v>0</v>
      </c>
      <c r="W58" s="65">
        <v>0</v>
      </c>
      <c r="X58" s="65">
        <v>0</v>
      </c>
      <c r="Y58" s="65">
        <v>0</v>
      </c>
      <c r="Z58" s="65">
        <v>0</v>
      </c>
      <c r="AA58" s="65">
        <v>0</v>
      </c>
      <c r="AB58" s="65">
        <v>0</v>
      </c>
      <c r="AC58" s="65">
        <v>0</v>
      </c>
      <c r="AD58" s="65">
        <v>0</v>
      </c>
      <c r="AE58" s="65">
        <v>0</v>
      </c>
      <c r="AF58" s="65">
        <v>0</v>
      </c>
      <c r="AG58" s="65">
        <v>0</v>
      </c>
      <c r="AH58" s="65">
        <v>0</v>
      </c>
      <c r="AI58" s="65">
        <v>0</v>
      </c>
      <c r="AJ58" s="65">
        <v>0</v>
      </c>
      <c r="AK58" s="65">
        <v>0</v>
      </c>
      <c r="AL58" s="65">
        <v>0</v>
      </c>
      <c r="AM58" s="65">
        <v>0</v>
      </c>
      <c r="AN58" s="65">
        <v>0</v>
      </c>
      <c r="AO58" s="65">
        <v>0</v>
      </c>
      <c r="AP58" s="65">
        <v>0</v>
      </c>
      <c r="AQ58" s="65">
        <v>0</v>
      </c>
      <c r="AR58" s="65">
        <v>0</v>
      </c>
      <c r="AS58" s="65">
        <v>0</v>
      </c>
      <c r="AT58" s="65">
        <v>0</v>
      </c>
      <c r="AU58" s="65">
        <v>0</v>
      </c>
      <c r="AV58" s="65">
        <v>0</v>
      </c>
      <c r="AW58" s="65">
        <v>0</v>
      </c>
      <c r="AX58" s="65">
        <v>0</v>
      </c>
      <c r="AY58" s="65">
        <v>2.3300253061859628E-2</v>
      </c>
      <c r="AZ58" s="65">
        <v>0</v>
      </c>
      <c r="BA58" s="65">
        <v>0</v>
      </c>
      <c r="BB58" s="65">
        <v>0</v>
      </c>
      <c r="BC58" s="65">
        <v>0</v>
      </c>
      <c r="BD58" s="65">
        <v>2.3760717842663151E-3</v>
      </c>
      <c r="BE58" s="65">
        <v>0</v>
      </c>
      <c r="BF58" s="65">
        <v>0</v>
      </c>
      <c r="BG58" s="65">
        <v>3.1221730849066709E-3</v>
      </c>
      <c r="BH58" s="65">
        <v>0</v>
      </c>
    </row>
    <row r="59" spans="1:60" x14ac:dyDescent="0.25">
      <c r="A59" s="13" t="s">
        <v>396</v>
      </c>
      <c r="B59" s="13" t="s">
        <v>248</v>
      </c>
      <c r="C59" s="66">
        <v>0</v>
      </c>
      <c r="D59" s="66">
        <v>0</v>
      </c>
      <c r="E59" s="66">
        <v>0</v>
      </c>
      <c r="F59" s="66">
        <v>0</v>
      </c>
      <c r="G59" s="66">
        <v>0</v>
      </c>
      <c r="H59" s="66">
        <v>0</v>
      </c>
      <c r="I59" s="66">
        <v>0</v>
      </c>
      <c r="J59" s="66">
        <v>0</v>
      </c>
      <c r="K59" s="66">
        <v>0</v>
      </c>
      <c r="L59" s="66">
        <v>0</v>
      </c>
      <c r="M59" s="66">
        <v>0</v>
      </c>
      <c r="N59" s="66">
        <v>0</v>
      </c>
      <c r="O59" s="66">
        <v>0</v>
      </c>
      <c r="P59" s="66">
        <v>0</v>
      </c>
      <c r="Q59" s="66">
        <v>0</v>
      </c>
      <c r="R59" s="66">
        <v>0</v>
      </c>
      <c r="S59" s="66">
        <v>0</v>
      </c>
      <c r="T59" s="66">
        <v>0</v>
      </c>
      <c r="U59" s="66">
        <v>0</v>
      </c>
      <c r="V59" s="66">
        <v>0</v>
      </c>
      <c r="W59" s="66">
        <v>0</v>
      </c>
      <c r="X59" s="66">
        <v>0</v>
      </c>
      <c r="Y59" s="66">
        <v>0</v>
      </c>
      <c r="Z59" s="66">
        <v>0</v>
      </c>
      <c r="AA59" s="66">
        <v>0</v>
      </c>
      <c r="AB59" s="66">
        <v>0</v>
      </c>
      <c r="AC59" s="66">
        <v>0</v>
      </c>
      <c r="AD59" s="66">
        <v>0</v>
      </c>
      <c r="AE59" s="66">
        <v>0</v>
      </c>
      <c r="AF59" s="66">
        <v>0</v>
      </c>
      <c r="AG59" s="66">
        <v>0</v>
      </c>
      <c r="AH59" s="66">
        <v>0</v>
      </c>
      <c r="AI59" s="66">
        <v>0</v>
      </c>
      <c r="AJ59" s="66">
        <v>0</v>
      </c>
      <c r="AK59" s="66">
        <v>0</v>
      </c>
      <c r="AL59" s="66">
        <v>0</v>
      </c>
      <c r="AM59" s="66">
        <v>0</v>
      </c>
      <c r="AN59" s="66">
        <v>0</v>
      </c>
      <c r="AO59" s="66">
        <v>0</v>
      </c>
      <c r="AP59" s="66">
        <v>0</v>
      </c>
      <c r="AQ59" s="66">
        <v>0</v>
      </c>
      <c r="AR59" s="66">
        <v>0</v>
      </c>
      <c r="AS59" s="66">
        <v>0</v>
      </c>
      <c r="AT59" s="66">
        <v>0</v>
      </c>
      <c r="AU59" s="66">
        <v>0</v>
      </c>
      <c r="AV59" s="66">
        <v>0</v>
      </c>
      <c r="AW59" s="66">
        <v>0</v>
      </c>
      <c r="AX59" s="66">
        <v>0</v>
      </c>
      <c r="AY59" s="66">
        <v>0</v>
      </c>
      <c r="AZ59" s="66">
        <v>0</v>
      </c>
      <c r="BA59" s="66">
        <v>0</v>
      </c>
      <c r="BB59" s="66">
        <v>0</v>
      </c>
      <c r="BC59" s="66">
        <v>0</v>
      </c>
      <c r="BD59" s="66">
        <v>0</v>
      </c>
      <c r="BE59" s="66">
        <v>0</v>
      </c>
      <c r="BF59" s="66">
        <v>0</v>
      </c>
      <c r="BG59" s="66">
        <v>0</v>
      </c>
      <c r="BH59" s="66">
        <v>0</v>
      </c>
    </row>
    <row r="60" spans="1:60" x14ac:dyDescent="0.25">
      <c r="A60" s="13" t="s">
        <v>397</v>
      </c>
      <c r="B60" s="13" t="s">
        <v>252</v>
      </c>
      <c r="C60" s="66">
        <v>0</v>
      </c>
      <c r="D60" s="66">
        <v>0</v>
      </c>
      <c r="E60" s="66">
        <v>0</v>
      </c>
      <c r="F60" s="66">
        <v>0</v>
      </c>
      <c r="G60" s="66">
        <v>0</v>
      </c>
      <c r="H60" s="66">
        <v>0</v>
      </c>
      <c r="I60" s="66">
        <v>0</v>
      </c>
      <c r="J60" s="66">
        <v>0</v>
      </c>
      <c r="K60" s="66">
        <v>0</v>
      </c>
      <c r="L60" s="66">
        <v>0</v>
      </c>
      <c r="M60" s="66">
        <v>0</v>
      </c>
      <c r="N60" s="66">
        <v>0</v>
      </c>
      <c r="O60" s="66">
        <v>0</v>
      </c>
      <c r="P60" s="66">
        <v>0</v>
      </c>
      <c r="Q60" s="66">
        <v>0</v>
      </c>
      <c r="R60" s="66">
        <v>0</v>
      </c>
      <c r="S60" s="66">
        <v>0</v>
      </c>
      <c r="T60" s="66">
        <v>0</v>
      </c>
      <c r="U60" s="66">
        <v>0</v>
      </c>
      <c r="V60" s="66">
        <v>0</v>
      </c>
      <c r="W60" s="66">
        <v>0</v>
      </c>
      <c r="X60" s="66">
        <v>0</v>
      </c>
      <c r="Y60" s="66">
        <v>0</v>
      </c>
      <c r="Z60" s="66">
        <v>0</v>
      </c>
      <c r="AA60" s="66">
        <v>0</v>
      </c>
      <c r="AB60" s="66">
        <v>0</v>
      </c>
      <c r="AC60" s="66">
        <v>0</v>
      </c>
      <c r="AD60" s="66">
        <v>0</v>
      </c>
      <c r="AE60" s="66">
        <v>0</v>
      </c>
      <c r="AF60" s="66">
        <v>0</v>
      </c>
      <c r="AG60" s="66">
        <v>0</v>
      </c>
      <c r="AH60" s="66">
        <v>0</v>
      </c>
      <c r="AI60" s="66">
        <v>0</v>
      </c>
      <c r="AJ60" s="66">
        <v>0</v>
      </c>
      <c r="AK60" s="66">
        <v>0</v>
      </c>
      <c r="AL60" s="66">
        <v>0</v>
      </c>
      <c r="AM60" s="66">
        <v>0</v>
      </c>
      <c r="AN60" s="66">
        <v>0</v>
      </c>
      <c r="AO60" s="66">
        <v>0</v>
      </c>
      <c r="AP60" s="66">
        <v>0</v>
      </c>
      <c r="AQ60" s="66">
        <v>0</v>
      </c>
      <c r="AR60" s="66">
        <v>0</v>
      </c>
      <c r="AS60" s="66">
        <v>0</v>
      </c>
      <c r="AT60" s="66">
        <v>0</v>
      </c>
      <c r="AU60" s="66">
        <v>0</v>
      </c>
      <c r="AV60" s="66">
        <v>0</v>
      </c>
      <c r="AW60" s="66">
        <v>0</v>
      </c>
      <c r="AX60" s="66">
        <v>0</v>
      </c>
      <c r="AY60" s="66">
        <v>0</v>
      </c>
      <c r="AZ60" s="66">
        <v>0</v>
      </c>
      <c r="BA60" s="66">
        <v>0</v>
      </c>
      <c r="BB60" s="66">
        <v>0</v>
      </c>
      <c r="BC60" s="66">
        <v>0</v>
      </c>
      <c r="BD60" s="66">
        <v>0</v>
      </c>
      <c r="BE60" s="66">
        <v>0</v>
      </c>
      <c r="BF60" s="66">
        <v>0</v>
      </c>
      <c r="BG60" s="66">
        <v>0</v>
      </c>
      <c r="BH60" s="66">
        <v>0</v>
      </c>
    </row>
    <row r="61" spans="1:60" x14ac:dyDescent="0.25">
      <c r="A61" s="13" t="s">
        <v>398</v>
      </c>
      <c r="B61" s="13" t="s">
        <v>459</v>
      </c>
      <c r="C61" s="66">
        <v>0</v>
      </c>
      <c r="D61" s="66">
        <v>0</v>
      </c>
      <c r="E61" s="66">
        <v>0</v>
      </c>
      <c r="F61" s="66">
        <v>0</v>
      </c>
      <c r="G61" s="66">
        <v>0</v>
      </c>
      <c r="H61" s="66">
        <v>0</v>
      </c>
      <c r="I61" s="66">
        <v>0</v>
      </c>
      <c r="J61" s="66">
        <v>0</v>
      </c>
      <c r="K61" s="66">
        <v>0</v>
      </c>
      <c r="L61" s="66">
        <v>0</v>
      </c>
      <c r="M61" s="66">
        <v>0</v>
      </c>
      <c r="N61" s="66">
        <v>0</v>
      </c>
      <c r="O61" s="66">
        <v>0</v>
      </c>
      <c r="P61" s="66">
        <v>0</v>
      </c>
      <c r="Q61" s="66">
        <v>0</v>
      </c>
      <c r="R61" s="66">
        <v>0</v>
      </c>
      <c r="S61" s="66">
        <v>0</v>
      </c>
      <c r="T61" s="66">
        <v>0</v>
      </c>
      <c r="U61" s="66">
        <v>0</v>
      </c>
      <c r="V61" s="66">
        <v>0</v>
      </c>
      <c r="W61" s="66">
        <v>0</v>
      </c>
      <c r="X61" s="66">
        <v>0</v>
      </c>
      <c r="Y61" s="66">
        <v>0</v>
      </c>
      <c r="Z61" s="66">
        <v>0</v>
      </c>
      <c r="AA61" s="66">
        <v>0</v>
      </c>
      <c r="AB61" s="66">
        <v>0</v>
      </c>
      <c r="AC61" s="66">
        <v>0</v>
      </c>
      <c r="AD61" s="66">
        <v>0</v>
      </c>
      <c r="AE61" s="66">
        <v>0</v>
      </c>
      <c r="AF61" s="66">
        <v>0</v>
      </c>
      <c r="AG61" s="66">
        <v>0</v>
      </c>
      <c r="AH61" s="66">
        <v>0</v>
      </c>
      <c r="AI61" s="66">
        <v>0</v>
      </c>
      <c r="AJ61" s="66">
        <v>0</v>
      </c>
      <c r="AK61" s="66">
        <v>0</v>
      </c>
      <c r="AL61" s="66">
        <v>0</v>
      </c>
      <c r="AM61" s="66">
        <v>0</v>
      </c>
      <c r="AN61" s="66">
        <v>0</v>
      </c>
      <c r="AO61" s="66">
        <v>0</v>
      </c>
      <c r="AP61" s="66">
        <v>0</v>
      </c>
      <c r="AQ61" s="66">
        <v>0</v>
      </c>
      <c r="AR61" s="66">
        <v>0</v>
      </c>
      <c r="AS61" s="66">
        <v>0</v>
      </c>
      <c r="AT61" s="66">
        <v>0</v>
      </c>
      <c r="AU61" s="66">
        <v>0</v>
      </c>
      <c r="AV61" s="66">
        <v>0</v>
      </c>
      <c r="AW61" s="66">
        <v>0</v>
      </c>
      <c r="AX61" s="66">
        <v>0</v>
      </c>
      <c r="AY61" s="66">
        <v>0</v>
      </c>
      <c r="AZ61" s="66">
        <v>0</v>
      </c>
      <c r="BA61" s="66">
        <v>0</v>
      </c>
      <c r="BB61" s="66">
        <v>0</v>
      </c>
      <c r="BC61" s="66">
        <v>0</v>
      </c>
      <c r="BD61" s="66">
        <v>0</v>
      </c>
      <c r="BE61" s="66">
        <v>0</v>
      </c>
      <c r="BF61" s="66">
        <v>0</v>
      </c>
      <c r="BG61" s="66">
        <v>0</v>
      </c>
      <c r="BH61" s="66">
        <v>0</v>
      </c>
    </row>
    <row r="62" spans="1:60" x14ac:dyDescent="0.25">
      <c r="A62" s="13" t="s">
        <v>399</v>
      </c>
      <c r="B62" s="13" t="s">
        <v>460</v>
      </c>
      <c r="C62" s="66">
        <v>0</v>
      </c>
      <c r="D62" s="66">
        <v>0</v>
      </c>
      <c r="E62" s="66">
        <v>0</v>
      </c>
      <c r="F62" s="66">
        <v>0</v>
      </c>
      <c r="G62" s="66">
        <v>0</v>
      </c>
      <c r="H62" s="66">
        <v>0</v>
      </c>
      <c r="I62" s="66">
        <v>0</v>
      </c>
      <c r="J62" s="66">
        <v>0</v>
      </c>
      <c r="K62" s="66">
        <v>0</v>
      </c>
      <c r="L62" s="66">
        <v>0</v>
      </c>
      <c r="M62" s="66">
        <v>0</v>
      </c>
      <c r="N62" s="66">
        <v>0</v>
      </c>
      <c r="O62" s="66">
        <v>0</v>
      </c>
      <c r="P62" s="66">
        <v>0</v>
      </c>
      <c r="Q62" s="66">
        <v>0</v>
      </c>
      <c r="R62" s="66">
        <v>0</v>
      </c>
      <c r="S62" s="66">
        <v>0</v>
      </c>
      <c r="T62" s="66">
        <v>0</v>
      </c>
      <c r="U62" s="66">
        <v>0</v>
      </c>
      <c r="V62" s="66">
        <v>0</v>
      </c>
      <c r="W62" s="66">
        <v>0</v>
      </c>
      <c r="X62" s="66">
        <v>0</v>
      </c>
      <c r="Y62" s="66">
        <v>0</v>
      </c>
      <c r="Z62" s="66">
        <v>0</v>
      </c>
      <c r="AA62" s="66">
        <v>0</v>
      </c>
      <c r="AB62" s="66">
        <v>0</v>
      </c>
      <c r="AC62" s="66">
        <v>0</v>
      </c>
      <c r="AD62" s="66">
        <v>0</v>
      </c>
      <c r="AE62" s="66">
        <v>0</v>
      </c>
      <c r="AF62" s="66">
        <v>0</v>
      </c>
      <c r="AG62" s="66">
        <v>0</v>
      </c>
      <c r="AH62" s="66">
        <v>0</v>
      </c>
      <c r="AI62" s="66">
        <v>0</v>
      </c>
      <c r="AJ62" s="66">
        <v>0</v>
      </c>
      <c r="AK62" s="66">
        <v>0</v>
      </c>
      <c r="AL62" s="66">
        <v>0</v>
      </c>
      <c r="AM62" s="66">
        <v>0</v>
      </c>
      <c r="AN62" s="66">
        <v>0</v>
      </c>
      <c r="AO62" s="66">
        <v>0</v>
      </c>
      <c r="AP62" s="66">
        <v>0</v>
      </c>
      <c r="AQ62" s="66">
        <v>0</v>
      </c>
      <c r="AR62" s="66">
        <v>0</v>
      </c>
      <c r="AS62" s="66">
        <v>0</v>
      </c>
      <c r="AT62" s="66">
        <v>0</v>
      </c>
      <c r="AU62" s="66">
        <v>0</v>
      </c>
      <c r="AV62" s="66">
        <v>0</v>
      </c>
      <c r="AW62" s="66">
        <v>0</v>
      </c>
      <c r="AX62" s="66">
        <v>0</v>
      </c>
      <c r="AY62" s="66">
        <v>0</v>
      </c>
      <c r="AZ62" s="66">
        <v>0</v>
      </c>
      <c r="BA62" s="66">
        <v>0</v>
      </c>
      <c r="BB62" s="66">
        <v>0</v>
      </c>
      <c r="BC62" s="66">
        <v>0</v>
      </c>
      <c r="BD62" s="66">
        <v>0</v>
      </c>
      <c r="BE62" s="66">
        <v>0</v>
      </c>
      <c r="BF62" s="66">
        <v>0</v>
      </c>
      <c r="BG62" s="66">
        <v>0</v>
      </c>
      <c r="BH62" s="66">
        <v>0</v>
      </c>
    </row>
    <row r="63" spans="1:60" x14ac:dyDescent="0.25">
      <c r="A63" s="13" t="s">
        <v>400</v>
      </c>
      <c r="B63" s="13" t="s">
        <v>262</v>
      </c>
      <c r="C63" s="66">
        <v>0</v>
      </c>
      <c r="D63" s="66">
        <v>0</v>
      </c>
      <c r="E63" s="66">
        <v>0</v>
      </c>
      <c r="F63" s="66">
        <v>0</v>
      </c>
      <c r="G63" s="66">
        <v>0</v>
      </c>
      <c r="H63" s="66">
        <v>0</v>
      </c>
      <c r="I63" s="66">
        <v>0</v>
      </c>
      <c r="J63" s="66">
        <v>0</v>
      </c>
      <c r="K63" s="66">
        <v>0</v>
      </c>
      <c r="L63" s="66">
        <v>0</v>
      </c>
      <c r="M63" s="66">
        <v>0</v>
      </c>
      <c r="N63" s="66">
        <v>0</v>
      </c>
      <c r="O63" s="66">
        <v>0</v>
      </c>
      <c r="P63" s="66">
        <v>0</v>
      </c>
      <c r="Q63" s="66">
        <v>0</v>
      </c>
      <c r="R63" s="66">
        <v>0</v>
      </c>
      <c r="S63" s="66">
        <v>0</v>
      </c>
      <c r="T63" s="66">
        <v>0</v>
      </c>
      <c r="U63" s="66">
        <v>0</v>
      </c>
      <c r="V63" s="66">
        <v>0</v>
      </c>
      <c r="W63" s="66">
        <v>0</v>
      </c>
      <c r="X63" s="66">
        <v>0</v>
      </c>
      <c r="Y63" s="66">
        <v>0</v>
      </c>
      <c r="Z63" s="66">
        <v>0</v>
      </c>
      <c r="AA63" s="66">
        <v>0</v>
      </c>
      <c r="AB63" s="66">
        <v>0</v>
      </c>
      <c r="AC63" s="66">
        <v>0</v>
      </c>
      <c r="AD63" s="66">
        <v>0</v>
      </c>
      <c r="AE63" s="66">
        <v>0</v>
      </c>
      <c r="AF63" s="66">
        <v>0</v>
      </c>
      <c r="AG63" s="66">
        <v>0</v>
      </c>
      <c r="AH63" s="66">
        <v>0</v>
      </c>
      <c r="AI63" s="66">
        <v>0</v>
      </c>
      <c r="AJ63" s="66">
        <v>0</v>
      </c>
      <c r="AK63" s="66">
        <v>0</v>
      </c>
      <c r="AL63" s="66">
        <v>0</v>
      </c>
      <c r="AM63" s="66">
        <v>0</v>
      </c>
      <c r="AN63" s="66">
        <v>0</v>
      </c>
      <c r="AO63" s="66">
        <v>0</v>
      </c>
      <c r="AP63" s="66">
        <v>0</v>
      </c>
      <c r="AQ63" s="66">
        <v>0</v>
      </c>
      <c r="AR63" s="66">
        <v>0</v>
      </c>
      <c r="AS63" s="66">
        <v>0</v>
      </c>
      <c r="AT63" s="66">
        <v>0</v>
      </c>
      <c r="AU63" s="66">
        <v>0</v>
      </c>
      <c r="AV63" s="66">
        <v>0</v>
      </c>
      <c r="AW63" s="66">
        <v>0</v>
      </c>
      <c r="AX63" s="66">
        <v>0</v>
      </c>
      <c r="AY63" s="66">
        <v>0</v>
      </c>
      <c r="AZ63" s="66">
        <v>0</v>
      </c>
      <c r="BA63" s="66">
        <v>0</v>
      </c>
      <c r="BB63" s="66">
        <v>0</v>
      </c>
      <c r="BC63" s="66">
        <v>0</v>
      </c>
      <c r="BD63" s="66">
        <v>0</v>
      </c>
      <c r="BE63" s="66">
        <v>0</v>
      </c>
      <c r="BF63" s="66">
        <v>0</v>
      </c>
      <c r="BG63" s="66">
        <v>0</v>
      </c>
      <c r="BH63" s="66">
        <v>0</v>
      </c>
    </row>
    <row r="67" spans="3:60" x14ac:dyDescent="0.25"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9"/>
      <c r="BF67" s="19"/>
      <c r="BG67" s="19"/>
      <c r="BH67" s="19"/>
    </row>
  </sheetData>
  <mergeCells count="3">
    <mergeCell ref="A3:A4"/>
    <mergeCell ref="B3:B4"/>
    <mergeCell ref="C3:BH3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C1D23-52BF-4777-BD97-86F2847A5607}">
  <sheetPr>
    <tabColor theme="9"/>
  </sheetPr>
  <dimension ref="A1:BH67"/>
  <sheetViews>
    <sheetView showGridLines="0" zoomScaleNormal="100" workbookViewId="0">
      <pane xSplit="2" ySplit="5" topLeftCell="C6" activePane="bottomRight" state="frozen"/>
      <selection pane="topRight" activeCell="C31" sqref="C31"/>
      <selection pane="bottomLeft" activeCell="C31" sqref="C31"/>
      <selection pane="bottomRight" activeCell="C6" sqref="C6"/>
    </sheetView>
  </sheetViews>
  <sheetFormatPr defaultRowHeight="15" x14ac:dyDescent="0.25"/>
  <cols>
    <col min="2" max="2" width="81.5703125" bestFit="1" customWidth="1"/>
    <col min="3" max="3" width="11.5703125" style="4" customWidth="1"/>
    <col min="4" max="10" width="12.140625" style="4" customWidth="1"/>
    <col min="11" max="11" width="13.7109375" style="4" customWidth="1"/>
    <col min="12" max="12" width="11.140625" style="4" customWidth="1"/>
    <col min="13" max="13" width="12.85546875" style="4" customWidth="1"/>
    <col min="14" max="48" width="9.28515625" bestFit="1" customWidth="1"/>
    <col min="49" max="49" width="10.28515625" customWidth="1"/>
    <col min="50" max="60" width="9.28515625" bestFit="1" customWidth="1"/>
  </cols>
  <sheetData>
    <row r="1" spans="1:60" x14ac:dyDescent="0.25">
      <c r="A1" s="70" t="s">
        <v>462</v>
      </c>
    </row>
    <row r="2" spans="1:60" x14ac:dyDescent="0.25">
      <c r="A2" s="1"/>
      <c r="B2" s="60"/>
    </row>
    <row r="3" spans="1:60" ht="15" customHeight="1" x14ac:dyDescent="0.25">
      <c r="A3" s="75" t="s">
        <v>464</v>
      </c>
      <c r="B3" s="77" t="s">
        <v>463</v>
      </c>
      <c r="C3" s="84" t="s">
        <v>465</v>
      </c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  <c r="AW3" s="85"/>
      <c r="AX3" s="85"/>
      <c r="AY3" s="85"/>
      <c r="AZ3" s="85"/>
      <c r="BA3" s="85"/>
      <c r="BB3" s="85"/>
      <c r="BC3" s="85"/>
      <c r="BD3" s="85"/>
      <c r="BE3" s="85"/>
      <c r="BF3" s="85"/>
      <c r="BG3" s="85"/>
      <c r="BH3" s="85"/>
    </row>
    <row r="4" spans="1:60" ht="66" x14ac:dyDescent="0.25">
      <c r="A4" s="76"/>
      <c r="B4" s="78"/>
      <c r="C4" s="58" t="s">
        <v>267</v>
      </c>
      <c r="D4" s="58" t="s">
        <v>268</v>
      </c>
      <c r="E4" s="58" t="s">
        <v>269</v>
      </c>
      <c r="F4" s="58" t="s">
        <v>270</v>
      </c>
      <c r="G4" s="58" t="s">
        <v>271</v>
      </c>
      <c r="H4" s="58" t="s">
        <v>272</v>
      </c>
      <c r="I4" s="58" t="s">
        <v>273</v>
      </c>
      <c r="J4" s="58" t="s">
        <v>274</v>
      </c>
      <c r="K4" s="58" t="s">
        <v>275</v>
      </c>
      <c r="L4" s="58" t="s">
        <v>276</v>
      </c>
      <c r="M4" s="58" t="s">
        <v>277</v>
      </c>
      <c r="N4" s="58" t="s">
        <v>278</v>
      </c>
      <c r="O4" s="58" t="s">
        <v>279</v>
      </c>
      <c r="P4" s="58" t="s">
        <v>280</v>
      </c>
      <c r="Q4" s="58" t="s">
        <v>281</v>
      </c>
      <c r="R4" s="58" t="s">
        <v>282</v>
      </c>
      <c r="S4" s="58" t="s">
        <v>283</v>
      </c>
      <c r="T4" s="58" t="s">
        <v>284</v>
      </c>
      <c r="U4" s="58" t="s">
        <v>285</v>
      </c>
      <c r="V4" s="58" t="s">
        <v>286</v>
      </c>
      <c r="W4" s="58" t="s">
        <v>287</v>
      </c>
      <c r="X4" s="58" t="s">
        <v>288</v>
      </c>
      <c r="Y4" s="58" t="s">
        <v>289</v>
      </c>
      <c r="Z4" s="58" t="s">
        <v>290</v>
      </c>
      <c r="AA4" s="58" t="s">
        <v>291</v>
      </c>
      <c r="AB4" s="58" t="s">
        <v>292</v>
      </c>
      <c r="AC4" s="58" t="s">
        <v>293</v>
      </c>
      <c r="AD4" s="58" t="s">
        <v>294</v>
      </c>
      <c r="AE4" s="58" t="s">
        <v>295</v>
      </c>
      <c r="AF4" s="58" t="s">
        <v>296</v>
      </c>
      <c r="AG4" s="58" t="s">
        <v>297</v>
      </c>
      <c r="AH4" s="58" t="s">
        <v>298</v>
      </c>
      <c r="AI4" s="58" t="s">
        <v>299</v>
      </c>
      <c r="AJ4" s="58" t="s">
        <v>300</v>
      </c>
      <c r="AK4" s="58" t="s">
        <v>301</v>
      </c>
      <c r="AL4" s="58" t="s">
        <v>302</v>
      </c>
      <c r="AM4" s="58" t="s">
        <v>303</v>
      </c>
      <c r="AN4" s="58" t="s">
        <v>304</v>
      </c>
      <c r="AO4" s="58" t="s">
        <v>305</v>
      </c>
      <c r="AP4" s="58" t="s">
        <v>306</v>
      </c>
      <c r="AQ4" s="58" t="s">
        <v>411</v>
      </c>
      <c r="AR4" s="58" t="s">
        <v>308</v>
      </c>
      <c r="AS4" s="58" t="s">
        <v>309</v>
      </c>
      <c r="AT4" s="58" t="s">
        <v>310</v>
      </c>
      <c r="AU4" s="58" t="s">
        <v>311</v>
      </c>
      <c r="AV4" s="58" t="s">
        <v>312</v>
      </c>
      <c r="AW4" s="58" t="s">
        <v>313</v>
      </c>
      <c r="AX4" s="58" t="s">
        <v>314</v>
      </c>
      <c r="AY4" s="58" t="s">
        <v>315</v>
      </c>
      <c r="AZ4" s="58" t="s">
        <v>316</v>
      </c>
      <c r="BA4" s="58" t="s">
        <v>317</v>
      </c>
      <c r="BB4" s="58" t="s">
        <v>318</v>
      </c>
      <c r="BC4" s="58" t="s">
        <v>319</v>
      </c>
      <c r="BD4" s="58" t="s">
        <v>320</v>
      </c>
      <c r="BE4" s="58" t="s">
        <v>321</v>
      </c>
      <c r="BF4" s="58" t="s">
        <v>322</v>
      </c>
      <c r="BG4" s="58" t="s">
        <v>323</v>
      </c>
      <c r="BH4" s="58" t="s">
        <v>324</v>
      </c>
    </row>
    <row r="5" spans="1:60" ht="6.75" customHeight="1" x14ac:dyDescent="0.25"/>
    <row r="6" spans="1:60" x14ac:dyDescent="0.25">
      <c r="A6" s="24" t="s">
        <v>344</v>
      </c>
      <c r="B6" s="24" t="s">
        <v>412</v>
      </c>
      <c r="C6" s="65">
        <v>1.305301638492338E-2</v>
      </c>
      <c r="D6" s="65">
        <v>4.8971423677462858E-3</v>
      </c>
      <c r="E6" s="65">
        <v>1.9345700814070756E-2</v>
      </c>
      <c r="F6" s="65">
        <v>2.8939045330404122E-5</v>
      </c>
      <c r="G6" s="65">
        <v>4.3921897393805229E-8</v>
      </c>
      <c r="H6" s="65">
        <v>1.293636917729376E-10</v>
      </c>
      <c r="I6" s="65">
        <v>1.4921480636927567E-2</v>
      </c>
      <c r="J6" s="65">
        <v>0.49625796939002648</v>
      </c>
      <c r="K6" s="65">
        <v>0.12587487523032118</v>
      </c>
      <c r="L6" s="65">
        <v>2.061972714029741E-2</v>
      </c>
      <c r="M6" s="65">
        <v>0</v>
      </c>
      <c r="N6" s="65">
        <v>4.4731217953050961E-3</v>
      </c>
      <c r="O6" s="65">
        <v>1.3743297335869365E-3</v>
      </c>
      <c r="P6" s="65">
        <v>2.7276704413765871E-5</v>
      </c>
      <c r="Q6" s="65">
        <v>1.8904797416474889E-3</v>
      </c>
      <c r="R6" s="65">
        <v>9.1491522405036916E-4</v>
      </c>
      <c r="S6" s="65">
        <v>0</v>
      </c>
      <c r="T6" s="65">
        <v>5.0882776165551909E-8</v>
      </c>
      <c r="U6" s="65">
        <v>0.33235782210787829</v>
      </c>
      <c r="V6" s="65">
        <v>5.5430026551761511E-5</v>
      </c>
      <c r="W6" s="65">
        <v>1.5054011643373696E-5</v>
      </c>
      <c r="X6" s="65">
        <v>4.8470102383731896E-6</v>
      </c>
      <c r="Y6" s="65">
        <v>4.3540694864584471E-5</v>
      </c>
      <c r="Z6" s="65">
        <v>1.4873688872766926E-4</v>
      </c>
      <c r="AA6" s="65">
        <v>1.4373911198653898E-4</v>
      </c>
      <c r="AB6" s="65">
        <v>9.87164320335828E-5</v>
      </c>
      <c r="AC6" s="65">
        <v>4.6536097550483035E-6</v>
      </c>
      <c r="AD6" s="65">
        <v>0</v>
      </c>
      <c r="AE6" s="65">
        <v>1.1306078449187105E-6</v>
      </c>
      <c r="AF6" s="65">
        <v>4.7995622012773357E-11</v>
      </c>
      <c r="AG6" s="65">
        <v>1.6271726627690822E-10</v>
      </c>
      <c r="AH6" s="65">
        <v>4.220524851210146E-7</v>
      </c>
      <c r="AI6" s="65">
        <v>5.5040427771145252E-7</v>
      </c>
      <c r="AJ6" s="65">
        <v>2.0423987590831662E-5</v>
      </c>
      <c r="AK6" s="65">
        <v>7.0711557971232056E-11</v>
      </c>
      <c r="AL6" s="65">
        <v>5.863266002631721E-11</v>
      </c>
      <c r="AM6" s="65">
        <v>3.9663624176516973E-5</v>
      </c>
      <c r="AN6" s="65">
        <v>5.4010976283752869E-5</v>
      </c>
      <c r="AO6" s="65">
        <v>1.7201162612910353E-7</v>
      </c>
      <c r="AP6" s="65">
        <v>8.0036435420069076E-3</v>
      </c>
      <c r="AQ6" s="65">
        <v>2.6519600405022896E-8</v>
      </c>
      <c r="AR6" s="65">
        <v>6.8837855215492197E-8</v>
      </c>
      <c r="AS6" s="65">
        <v>1.0645350759238472E-3</v>
      </c>
      <c r="AT6" s="65">
        <v>5.2136449599522522E-3</v>
      </c>
      <c r="AU6" s="65">
        <v>6.9305295206135881E-10</v>
      </c>
      <c r="AV6" s="65">
        <v>4.5498025918952315E-10</v>
      </c>
      <c r="AW6" s="65">
        <v>4.3239221829001383E-10</v>
      </c>
      <c r="AX6" s="65">
        <v>4.8659628968414405E-10</v>
      </c>
      <c r="AY6" s="65">
        <v>1.043824511732778E-7</v>
      </c>
      <c r="AZ6" s="65">
        <v>1.1334822398292477E-6</v>
      </c>
      <c r="BA6" s="65">
        <v>1.8193769820462186E-6</v>
      </c>
      <c r="BB6" s="65">
        <v>4.5656123911451193E-5</v>
      </c>
      <c r="BC6" s="65">
        <v>1.0824346206695166E-4</v>
      </c>
      <c r="BD6" s="65">
        <v>3.9282882003992141E-5</v>
      </c>
      <c r="BE6" s="65">
        <v>1.1510707460046588E-4</v>
      </c>
      <c r="BF6" s="65">
        <v>1.296103462348293E-6</v>
      </c>
      <c r="BG6" s="65">
        <v>1.6838181936019972E-4</v>
      </c>
      <c r="BH6" s="65">
        <v>0</v>
      </c>
    </row>
    <row r="7" spans="1:60" x14ac:dyDescent="0.25">
      <c r="A7" s="24" t="s">
        <v>345</v>
      </c>
      <c r="B7" s="24" t="s">
        <v>413</v>
      </c>
      <c r="C7" s="65">
        <v>3.200439401561379E-3</v>
      </c>
      <c r="D7" s="65">
        <v>2.1156733387405258E-2</v>
      </c>
      <c r="E7" s="65">
        <v>1.773782293527194E-2</v>
      </c>
      <c r="F7" s="65">
        <v>2.6440755188622029E-4</v>
      </c>
      <c r="G7" s="65">
        <v>1.289256382140513E-8</v>
      </c>
      <c r="H7" s="65">
        <v>0</v>
      </c>
      <c r="I7" s="65">
        <v>0.30793936476416073</v>
      </c>
      <c r="J7" s="65">
        <v>2.211496376988328E-3</v>
      </c>
      <c r="K7" s="65">
        <v>7.6767539621090839E-3</v>
      </c>
      <c r="L7" s="65">
        <v>2.9399258242590842E-4</v>
      </c>
      <c r="M7" s="65">
        <v>6.1806802866975734E-7</v>
      </c>
      <c r="N7" s="65">
        <v>2.7675384157910644E-5</v>
      </c>
      <c r="O7" s="65">
        <v>4.0178758290327086E-6</v>
      </c>
      <c r="P7" s="65">
        <v>2.603073458329398E-5</v>
      </c>
      <c r="Q7" s="65">
        <v>2.9597313096372635E-3</v>
      </c>
      <c r="R7" s="65">
        <v>1.407834709102637E-3</v>
      </c>
      <c r="S7" s="65">
        <v>0</v>
      </c>
      <c r="T7" s="65">
        <v>0</v>
      </c>
      <c r="U7" s="65">
        <v>2.0642848347936084E-3</v>
      </c>
      <c r="V7" s="65">
        <v>3.7856017645655337E-4</v>
      </c>
      <c r="W7" s="65">
        <v>3.105114404646269E-5</v>
      </c>
      <c r="X7" s="65">
        <v>1.9142023042223746E-5</v>
      </c>
      <c r="Y7" s="65">
        <v>2.1311475763564974E-7</v>
      </c>
      <c r="Z7" s="65">
        <v>2.2051314680248248E-4</v>
      </c>
      <c r="AA7" s="65">
        <v>1.3451524628444777E-3</v>
      </c>
      <c r="AB7" s="65">
        <v>2.1164800483100654E-4</v>
      </c>
      <c r="AC7" s="65">
        <v>3.0186715340959382E-6</v>
      </c>
      <c r="AD7" s="65">
        <v>0</v>
      </c>
      <c r="AE7" s="65">
        <v>1.2140594707253894E-5</v>
      </c>
      <c r="AF7" s="65">
        <v>2.1438526556293926E-8</v>
      </c>
      <c r="AG7" s="65">
        <v>5.0163429761049377E-9</v>
      </c>
      <c r="AH7" s="65">
        <v>4.5429579327181025E-6</v>
      </c>
      <c r="AI7" s="65">
        <v>2.2321846997490199E-8</v>
      </c>
      <c r="AJ7" s="65">
        <v>1.2742405572758611E-5</v>
      </c>
      <c r="AK7" s="65">
        <v>0</v>
      </c>
      <c r="AL7" s="65">
        <v>6.6619098386660314E-9</v>
      </c>
      <c r="AM7" s="65">
        <v>7.8737015694429916E-5</v>
      </c>
      <c r="AN7" s="65">
        <v>2.6098512204197931E-4</v>
      </c>
      <c r="AO7" s="65">
        <v>5.213678021828517E-8</v>
      </c>
      <c r="AP7" s="65">
        <v>1.6689395617715974E-4</v>
      </c>
      <c r="AQ7" s="65">
        <v>3.5217395983089726E-8</v>
      </c>
      <c r="AR7" s="65">
        <v>8.5092013392317555E-7</v>
      </c>
      <c r="AS7" s="65">
        <v>7.890818354055619E-3</v>
      </c>
      <c r="AT7" s="65">
        <v>3.9871911830022672E-3</v>
      </c>
      <c r="AU7" s="65">
        <v>0</v>
      </c>
      <c r="AV7" s="65">
        <v>1.1986702096142858E-8</v>
      </c>
      <c r="AW7" s="65">
        <v>6.6347305189792581E-8</v>
      </c>
      <c r="AX7" s="65">
        <v>0</v>
      </c>
      <c r="AY7" s="65">
        <v>1.74468897145278E-7</v>
      </c>
      <c r="AZ7" s="65">
        <v>1.2061407923096813E-5</v>
      </c>
      <c r="BA7" s="65">
        <v>1.5940973093077904E-5</v>
      </c>
      <c r="BB7" s="65">
        <v>5.9318036719397585E-6</v>
      </c>
      <c r="BC7" s="65">
        <v>2.065429108995126E-4</v>
      </c>
      <c r="BD7" s="65">
        <v>7.2851656788477552E-5</v>
      </c>
      <c r="BE7" s="65">
        <v>5.2766505356518763E-4</v>
      </c>
      <c r="BF7" s="65">
        <v>8.0743179986096085E-7</v>
      </c>
      <c r="BG7" s="65">
        <v>8.2645037548306253E-5</v>
      </c>
      <c r="BH7" s="65">
        <v>0</v>
      </c>
    </row>
    <row r="8" spans="1:60" x14ac:dyDescent="0.25">
      <c r="A8" s="24" t="s">
        <v>346</v>
      </c>
      <c r="B8" s="24" t="s">
        <v>414</v>
      </c>
      <c r="C8" s="65">
        <v>2.9262562541465135E-4</v>
      </c>
      <c r="D8" s="65">
        <v>1.0898999695737193E-3</v>
      </c>
      <c r="E8" s="65">
        <v>0.33441429322338762</v>
      </c>
      <c r="F8" s="65">
        <v>5.5918093676759941E-5</v>
      </c>
      <c r="G8" s="65">
        <v>8.5442293056560496E-10</v>
      </c>
      <c r="H8" s="65">
        <v>0</v>
      </c>
      <c r="I8" s="65">
        <v>1.2301021690040157E-3</v>
      </c>
      <c r="J8" s="65">
        <v>7.3977537325536673E-6</v>
      </c>
      <c r="K8" s="65">
        <v>5.5413131659152494E-4</v>
      </c>
      <c r="L8" s="65">
        <v>2.0247262569427915E-5</v>
      </c>
      <c r="M8" s="65">
        <v>0</v>
      </c>
      <c r="N8" s="65">
        <v>5.6173845427177601E-4</v>
      </c>
      <c r="O8" s="65">
        <v>8.2467363923416842E-5</v>
      </c>
      <c r="P8" s="65">
        <v>1.4667105880800677E-4</v>
      </c>
      <c r="Q8" s="65">
        <v>6.0732338825867836E-2</v>
      </c>
      <c r="R8" s="65">
        <v>2.8775750457925645E-2</v>
      </c>
      <c r="S8" s="65">
        <v>0</v>
      </c>
      <c r="T8" s="65">
        <v>0</v>
      </c>
      <c r="U8" s="65">
        <v>5.9179181095141572E-5</v>
      </c>
      <c r="V8" s="65">
        <v>7.5962551942686956E-4</v>
      </c>
      <c r="W8" s="65">
        <v>2.7771727830589589E-7</v>
      </c>
      <c r="X8" s="65">
        <v>8.9755647107336402E-8</v>
      </c>
      <c r="Y8" s="65">
        <v>2.0707157202417181E-10</v>
      </c>
      <c r="Z8" s="65">
        <v>4.5260577233010657E-3</v>
      </c>
      <c r="AA8" s="65">
        <v>6.9836701905599959E-4</v>
      </c>
      <c r="AB8" s="65">
        <v>2.9713850034891287E-3</v>
      </c>
      <c r="AC8" s="65">
        <v>5.2189922157021924E-5</v>
      </c>
      <c r="AD8" s="65">
        <v>0</v>
      </c>
      <c r="AE8" s="65">
        <v>3.3254815922620691E-8</v>
      </c>
      <c r="AF8" s="65">
        <v>0</v>
      </c>
      <c r="AG8" s="65">
        <v>0</v>
      </c>
      <c r="AH8" s="65">
        <v>1.2413403592426493E-8</v>
      </c>
      <c r="AI8" s="65">
        <v>0</v>
      </c>
      <c r="AJ8" s="65">
        <v>3.1168727463870566E-5</v>
      </c>
      <c r="AK8" s="65">
        <v>0</v>
      </c>
      <c r="AL8" s="65">
        <v>0</v>
      </c>
      <c r="AM8" s="65">
        <v>2.5078894813763394E-7</v>
      </c>
      <c r="AN8" s="65">
        <v>1.1020956797754293E-3</v>
      </c>
      <c r="AO8" s="65">
        <v>1.9012586133599335E-10</v>
      </c>
      <c r="AP8" s="65">
        <v>1.1833170942680611E-4</v>
      </c>
      <c r="AQ8" s="65">
        <v>1.7248773226080293E-9</v>
      </c>
      <c r="AR8" s="65">
        <v>1.9902269348301254E-9</v>
      </c>
      <c r="AS8" s="65">
        <v>2.8285094463391168E-5</v>
      </c>
      <c r="AT8" s="65">
        <v>2.8329680573941203E-5</v>
      </c>
      <c r="AU8" s="65">
        <v>0</v>
      </c>
      <c r="AV8" s="65">
        <v>0</v>
      </c>
      <c r="AW8" s="65">
        <v>0</v>
      </c>
      <c r="AX8" s="65">
        <v>0</v>
      </c>
      <c r="AY8" s="65">
        <v>9.2878612613602518E-9</v>
      </c>
      <c r="AZ8" s="65">
        <v>3.3017709400179758E-8</v>
      </c>
      <c r="BA8" s="65">
        <v>5.1492147900079539E-6</v>
      </c>
      <c r="BB8" s="65">
        <v>6.5342803806891611E-8</v>
      </c>
      <c r="BC8" s="65">
        <v>9.6049761640217754E-6</v>
      </c>
      <c r="BD8" s="65">
        <v>6.7642470176084483E-7</v>
      </c>
      <c r="BE8" s="65">
        <v>1.6525058077241499E-6</v>
      </c>
      <c r="BF8" s="65">
        <v>3.7937713296484795E-8</v>
      </c>
      <c r="BG8" s="65">
        <v>3.348805991348326E-7</v>
      </c>
      <c r="BH8" s="65">
        <v>0</v>
      </c>
    </row>
    <row r="9" spans="1:60" x14ac:dyDescent="0.25">
      <c r="A9" s="24" t="s">
        <v>347</v>
      </c>
      <c r="B9" s="24" t="s">
        <v>415</v>
      </c>
      <c r="C9" s="65">
        <v>1.1212282210338822E-4</v>
      </c>
      <c r="D9" s="65">
        <v>1.499153737000181E-2</v>
      </c>
      <c r="E9" s="65">
        <v>2.6831179272069532E-3</v>
      </c>
      <c r="F9" s="65">
        <v>1.2521270339860984E-2</v>
      </c>
      <c r="G9" s="65">
        <v>5.3266742245914186E-10</v>
      </c>
      <c r="H9" s="65">
        <v>1.4445289480628717E-6</v>
      </c>
      <c r="I9" s="65">
        <v>1.9293187566257535E-4</v>
      </c>
      <c r="J9" s="65">
        <v>1.5228961250809555E-4</v>
      </c>
      <c r="K9" s="65">
        <v>9.5563536527754349E-4</v>
      </c>
      <c r="L9" s="65">
        <v>1.0515343055474978E-6</v>
      </c>
      <c r="M9" s="65">
        <v>0</v>
      </c>
      <c r="N9" s="65">
        <v>4.9809741341450037E-5</v>
      </c>
      <c r="O9" s="65">
        <v>0</v>
      </c>
      <c r="P9" s="65">
        <v>1.5719917327449071E-5</v>
      </c>
      <c r="Q9" s="65">
        <v>1.6778359182977531E-5</v>
      </c>
      <c r="R9" s="65">
        <v>3.5755038313515052E-5</v>
      </c>
      <c r="S9" s="65">
        <v>1.1201415379841171E-6</v>
      </c>
      <c r="T9" s="65">
        <v>1.4075069617254426E-7</v>
      </c>
      <c r="U9" s="65">
        <v>3.1769410196369596E-3</v>
      </c>
      <c r="V9" s="65">
        <v>1.6428259713334153E-2</v>
      </c>
      <c r="W9" s="65">
        <v>7.5941412393116571E-4</v>
      </c>
      <c r="X9" s="65">
        <v>1.4291713029060435E-5</v>
      </c>
      <c r="Y9" s="65">
        <v>1.4909306697720012E-6</v>
      </c>
      <c r="Z9" s="65">
        <v>9.5999270045653753E-5</v>
      </c>
      <c r="AA9" s="65">
        <v>6.2954439026178297E-2</v>
      </c>
      <c r="AB9" s="65">
        <v>3.2743645963181031E-3</v>
      </c>
      <c r="AC9" s="65">
        <v>1.2184212975964661E-5</v>
      </c>
      <c r="AD9" s="65">
        <v>6.9246008227919982E-7</v>
      </c>
      <c r="AE9" s="65">
        <v>6.0715964222257852E-4</v>
      </c>
      <c r="AF9" s="65">
        <v>1.2161192688297765E-6</v>
      </c>
      <c r="AG9" s="65">
        <v>2.1226693139616604E-7</v>
      </c>
      <c r="AH9" s="65">
        <v>2.2474293224537819E-4</v>
      </c>
      <c r="AI9" s="65">
        <v>5.7794240235552044E-6</v>
      </c>
      <c r="AJ9" s="65">
        <v>5.2906490706684599E-4</v>
      </c>
      <c r="AK9" s="65">
        <v>3.7839858436816705E-7</v>
      </c>
      <c r="AL9" s="65">
        <v>1.0539700954785293E-5</v>
      </c>
      <c r="AM9" s="65">
        <v>3.576703065113256E-3</v>
      </c>
      <c r="AN9" s="65">
        <v>9.9455538261814577E-3</v>
      </c>
      <c r="AO9" s="65">
        <v>0</v>
      </c>
      <c r="AP9" s="65">
        <v>6.3364594982564192E-5</v>
      </c>
      <c r="AQ9" s="65">
        <v>1.9490316448335705E-9</v>
      </c>
      <c r="AR9" s="65">
        <v>3.4931151406239422E-5</v>
      </c>
      <c r="AS9" s="65">
        <v>2.8849927937762552E-6</v>
      </c>
      <c r="AT9" s="65">
        <v>5.5853625061366011E-6</v>
      </c>
      <c r="AU9" s="65">
        <v>0</v>
      </c>
      <c r="AV9" s="65">
        <v>0</v>
      </c>
      <c r="AW9" s="65">
        <v>3.1538230558837976E-8</v>
      </c>
      <c r="AX9" s="65">
        <v>0</v>
      </c>
      <c r="AY9" s="65">
        <v>7.2679180512904349E-10</v>
      </c>
      <c r="AZ9" s="65">
        <v>5.7855117511561175E-4</v>
      </c>
      <c r="BA9" s="65">
        <v>6.6899765573825942E-8</v>
      </c>
      <c r="BB9" s="65">
        <v>0</v>
      </c>
      <c r="BC9" s="65">
        <v>5.6937063321631657E-5</v>
      </c>
      <c r="BD9" s="65">
        <v>2.9609983729942255E-7</v>
      </c>
      <c r="BE9" s="65">
        <v>4.106949778093124E-6</v>
      </c>
      <c r="BF9" s="65">
        <v>3.8705963081561836E-8</v>
      </c>
      <c r="BG9" s="65">
        <v>4.0720695334504773E-7</v>
      </c>
      <c r="BH9" s="65">
        <v>0</v>
      </c>
    </row>
    <row r="10" spans="1:60" x14ac:dyDescent="0.25">
      <c r="A10" s="24" t="s">
        <v>348</v>
      </c>
      <c r="B10" s="24" t="s">
        <v>416</v>
      </c>
      <c r="C10" s="65">
        <v>0</v>
      </c>
      <c r="D10" s="65">
        <v>0</v>
      </c>
      <c r="E10" s="65">
        <v>0</v>
      </c>
      <c r="F10" s="65">
        <v>0</v>
      </c>
      <c r="G10" s="65">
        <v>2.2501017150131263E-6</v>
      </c>
      <c r="H10" s="65">
        <v>6.6363432202396921E-7</v>
      </c>
      <c r="I10" s="65">
        <v>0</v>
      </c>
      <c r="J10" s="65">
        <v>0</v>
      </c>
      <c r="K10" s="65">
        <v>0</v>
      </c>
      <c r="L10" s="65">
        <v>0</v>
      </c>
      <c r="M10" s="65">
        <v>0</v>
      </c>
      <c r="N10" s="65">
        <v>0</v>
      </c>
      <c r="O10" s="65">
        <v>0</v>
      </c>
      <c r="P10" s="65">
        <v>0</v>
      </c>
      <c r="Q10" s="65">
        <v>0</v>
      </c>
      <c r="R10" s="65">
        <v>0</v>
      </c>
      <c r="S10" s="65">
        <v>0</v>
      </c>
      <c r="T10" s="65">
        <v>0</v>
      </c>
      <c r="U10" s="65">
        <v>0</v>
      </c>
      <c r="V10" s="65">
        <v>0</v>
      </c>
      <c r="W10" s="65">
        <v>0</v>
      </c>
      <c r="X10" s="65">
        <v>0</v>
      </c>
      <c r="Y10" s="65">
        <v>0</v>
      </c>
      <c r="Z10" s="65">
        <v>0</v>
      </c>
      <c r="AA10" s="65">
        <v>6.6949782693787623E-7</v>
      </c>
      <c r="AB10" s="65">
        <v>3.1505796983978525E-5</v>
      </c>
      <c r="AC10" s="65">
        <v>0</v>
      </c>
      <c r="AD10" s="65">
        <v>0</v>
      </c>
      <c r="AE10" s="65">
        <v>0</v>
      </c>
      <c r="AF10" s="65">
        <v>0</v>
      </c>
      <c r="AG10" s="65">
        <v>0</v>
      </c>
      <c r="AH10" s="65">
        <v>1.9403655478565959E-11</v>
      </c>
      <c r="AI10" s="65">
        <v>0</v>
      </c>
      <c r="AJ10" s="65">
        <v>0</v>
      </c>
      <c r="AK10" s="65">
        <v>0</v>
      </c>
      <c r="AL10" s="65">
        <v>0</v>
      </c>
      <c r="AM10" s="65">
        <v>0</v>
      </c>
      <c r="AN10" s="65">
        <v>0</v>
      </c>
      <c r="AO10" s="65">
        <v>0</v>
      </c>
      <c r="AP10" s="65">
        <v>0</v>
      </c>
      <c r="AQ10" s="65">
        <v>0</v>
      </c>
      <c r="AR10" s="65">
        <v>0</v>
      </c>
      <c r="AS10" s="65">
        <v>0</v>
      </c>
      <c r="AT10" s="65">
        <v>0</v>
      </c>
      <c r="AU10" s="65">
        <v>0</v>
      </c>
      <c r="AV10" s="65">
        <v>0</v>
      </c>
      <c r="AW10" s="65">
        <v>0</v>
      </c>
      <c r="AX10" s="65">
        <v>0</v>
      </c>
      <c r="AY10" s="65">
        <v>0</v>
      </c>
      <c r="AZ10" s="65">
        <v>0</v>
      </c>
      <c r="BA10" s="65">
        <v>3.4578899556141521E-9</v>
      </c>
      <c r="BB10" s="65">
        <v>0</v>
      </c>
      <c r="BC10" s="65">
        <v>0</v>
      </c>
      <c r="BD10" s="65">
        <v>0</v>
      </c>
      <c r="BE10" s="65">
        <v>0</v>
      </c>
      <c r="BF10" s="65">
        <v>0</v>
      </c>
      <c r="BG10" s="65">
        <v>0</v>
      </c>
      <c r="BH10" s="65">
        <v>0</v>
      </c>
    </row>
    <row r="11" spans="1:60" x14ac:dyDescent="0.25">
      <c r="A11" s="13" t="s">
        <v>349</v>
      </c>
      <c r="B11" s="13" t="s">
        <v>417</v>
      </c>
      <c r="C11" s="66">
        <v>1.2335597078092631E-6</v>
      </c>
      <c r="D11" s="66">
        <v>3.0530194854621793E-4</v>
      </c>
      <c r="E11" s="66">
        <v>5.4494010831237603E-5</v>
      </c>
      <c r="F11" s="66">
        <v>2.5540898817227729E-4</v>
      </c>
      <c r="G11" s="66">
        <v>1.1188487024812331E-6</v>
      </c>
      <c r="H11" s="66">
        <v>1.2158870908615001E-3</v>
      </c>
      <c r="I11" s="66">
        <v>3.8663398223657314E-6</v>
      </c>
      <c r="J11" s="66">
        <v>3.0689235478339941E-6</v>
      </c>
      <c r="K11" s="66">
        <v>1.9359974126034233E-5</v>
      </c>
      <c r="L11" s="66">
        <v>0</v>
      </c>
      <c r="M11" s="66">
        <v>0</v>
      </c>
      <c r="N11" s="66">
        <v>0</v>
      </c>
      <c r="O11" s="66">
        <v>0</v>
      </c>
      <c r="P11" s="66">
        <v>0</v>
      </c>
      <c r="Q11" s="66">
        <v>0</v>
      </c>
      <c r="R11" s="66">
        <v>4.7671825532644202E-7</v>
      </c>
      <c r="S11" s="66">
        <v>0</v>
      </c>
      <c r="T11" s="66">
        <v>0</v>
      </c>
      <c r="U11" s="66">
        <v>6.4805248308606831E-5</v>
      </c>
      <c r="V11" s="66">
        <v>3.3445837927868012E-4</v>
      </c>
      <c r="W11" s="66">
        <v>1.5180321058171079E-5</v>
      </c>
      <c r="X11" s="66">
        <v>0</v>
      </c>
      <c r="Y11" s="66">
        <v>0</v>
      </c>
      <c r="Z11" s="66">
        <v>0</v>
      </c>
      <c r="AA11" s="66">
        <v>1.2956689649699716E-3</v>
      </c>
      <c r="AB11" s="66">
        <v>7.8575509729114201E-4</v>
      </c>
      <c r="AC11" s="66">
        <v>1.2884162985025939E-7</v>
      </c>
      <c r="AD11" s="66">
        <v>0</v>
      </c>
      <c r="AE11" s="66">
        <v>1.1886687311459434E-5</v>
      </c>
      <c r="AF11" s="66">
        <v>0</v>
      </c>
      <c r="AG11" s="66">
        <v>0</v>
      </c>
      <c r="AH11" s="66">
        <v>6.3241189618556818E-6</v>
      </c>
      <c r="AI11" s="66">
        <v>0</v>
      </c>
      <c r="AJ11" s="66">
        <v>1.0455254757825164E-5</v>
      </c>
      <c r="AK11" s="66">
        <v>0</v>
      </c>
      <c r="AL11" s="66">
        <v>0</v>
      </c>
      <c r="AM11" s="66">
        <v>7.2936314200206469E-5</v>
      </c>
      <c r="AN11" s="66">
        <v>2.0287666224958679E-4</v>
      </c>
      <c r="AO11" s="66">
        <v>0</v>
      </c>
      <c r="AP11" s="66">
        <v>1.289888587302879E-6</v>
      </c>
      <c r="AQ11" s="66">
        <v>0</v>
      </c>
      <c r="AR11" s="66">
        <v>7.113918569934972E-7</v>
      </c>
      <c r="AS11" s="66">
        <v>0</v>
      </c>
      <c r="AT11" s="66">
        <v>0</v>
      </c>
      <c r="AU11" s="66">
        <v>0</v>
      </c>
      <c r="AV11" s="66">
        <v>0</v>
      </c>
      <c r="AW11" s="66">
        <v>0</v>
      </c>
      <c r="AX11" s="66">
        <v>0</v>
      </c>
      <c r="AY11" s="66">
        <v>0</v>
      </c>
      <c r="AZ11" s="66">
        <v>1.1801709777898351E-5</v>
      </c>
      <c r="BA11" s="66">
        <v>2.9740990275511602E-8</v>
      </c>
      <c r="BB11" s="66">
        <v>0</v>
      </c>
      <c r="BC11" s="66">
        <v>1.1451827007950677E-6</v>
      </c>
      <c r="BD11" s="66">
        <v>0</v>
      </c>
      <c r="BE11" s="66">
        <v>5.7984882904403926E-8</v>
      </c>
      <c r="BF11" s="66">
        <v>0</v>
      </c>
      <c r="BG11" s="66">
        <v>0</v>
      </c>
      <c r="BH11" s="66">
        <v>0</v>
      </c>
    </row>
    <row r="12" spans="1:60" x14ac:dyDescent="0.25">
      <c r="A12" s="13" t="s">
        <v>350</v>
      </c>
      <c r="B12" s="13" t="s">
        <v>418</v>
      </c>
      <c r="C12" s="66">
        <v>4.0608230763550013E-4</v>
      </c>
      <c r="D12" s="66">
        <v>7.6101324016349938E-3</v>
      </c>
      <c r="E12" s="66">
        <v>9.4328159170282663E-4</v>
      </c>
      <c r="F12" s="66">
        <v>1.6728696062512859E-4</v>
      </c>
      <c r="G12" s="66">
        <v>4.5106960586904341E-6</v>
      </c>
      <c r="H12" s="66">
        <v>2.1816698205568695E-5</v>
      </c>
      <c r="I12" s="66">
        <v>7.6036851970411365E-2</v>
      </c>
      <c r="J12" s="66">
        <v>1.0931359070545869E-6</v>
      </c>
      <c r="K12" s="66">
        <v>4.1513432107972642E-3</v>
      </c>
      <c r="L12" s="66">
        <v>2.8649022325459334E-4</v>
      </c>
      <c r="M12" s="66">
        <v>0</v>
      </c>
      <c r="N12" s="66">
        <v>5.0256882356729038E-5</v>
      </c>
      <c r="O12" s="66">
        <v>4.4087084152516259E-6</v>
      </c>
      <c r="P12" s="66">
        <v>3.1275903973765215E-2</v>
      </c>
      <c r="Q12" s="66">
        <v>2.4071626166236276E-4</v>
      </c>
      <c r="R12" s="66">
        <v>8.5915205068967415E-5</v>
      </c>
      <c r="S12" s="66">
        <v>2.5270667566710034E-5</v>
      </c>
      <c r="T12" s="66">
        <v>9.5405087374703148E-7</v>
      </c>
      <c r="U12" s="66">
        <v>1.2224908260192915E-2</v>
      </c>
      <c r="V12" s="66">
        <v>1.6438101037681525E-4</v>
      </c>
      <c r="W12" s="66">
        <v>3.2371675051752035E-4</v>
      </c>
      <c r="X12" s="66">
        <v>3.1876620978264443E-2</v>
      </c>
      <c r="Y12" s="66">
        <v>1.217946218182661E-4</v>
      </c>
      <c r="Z12" s="66">
        <v>4.9742844770575079E-5</v>
      </c>
      <c r="AA12" s="66">
        <v>9.0290869291042545E-6</v>
      </c>
      <c r="AB12" s="66">
        <v>8.9125534630096183E-6</v>
      </c>
      <c r="AC12" s="66">
        <v>5.5927400871630633E-4</v>
      </c>
      <c r="AD12" s="66">
        <v>2.0139878141016905E-8</v>
      </c>
      <c r="AE12" s="66">
        <v>5.3708154717909316E-6</v>
      </c>
      <c r="AF12" s="66">
        <v>9.4766239998948382E-6</v>
      </c>
      <c r="AG12" s="66">
        <v>2.1101606470481811E-6</v>
      </c>
      <c r="AH12" s="66">
        <v>1.2124816592264609E-6</v>
      </c>
      <c r="AI12" s="66">
        <v>6.7893694356862254E-6</v>
      </c>
      <c r="AJ12" s="66">
        <v>1.6484095358099122E-4</v>
      </c>
      <c r="AK12" s="66">
        <v>7.2766107639816537E-6</v>
      </c>
      <c r="AL12" s="66">
        <v>1.8551013241772994E-6</v>
      </c>
      <c r="AM12" s="66">
        <v>6.6868584415208437E-6</v>
      </c>
      <c r="AN12" s="66">
        <v>1.5452993791686842E-5</v>
      </c>
      <c r="AO12" s="66">
        <v>3.2830514904267239E-7</v>
      </c>
      <c r="AP12" s="66">
        <v>5.1413666612694212E-4</v>
      </c>
      <c r="AQ12" s="66">
        <v>1.3747735836266209E-7</v>
      </c>
      <c r="AR12" s="66">
        <v>3.5078929245243986E-6</v>
      </c>
      <c r="AS12" s="66">
        <v>1.5982064931662709E-2</v>
      </c>
      <c r="AT12" s="66">
        <v>6.7011162806706437E-2</v>
      </c>
      <c r="AU12" s="66">
        <v>0</v>
      </c>
      <c r="AV12" s="66">
        <v>3.0740942812309205E-6</v>
      </c>
      <c r="AW12" s="66">
        <v>8.8722014337635978E-7</v>
      </c>
      <c r="AX12" s="66">
        <v>6.3877990637625644E-9</v>
      </c>
      <c r="AY12" s="66">
        <v>3.3355843838479021E-7</v>
      </c>
      <c r="AZ12" s="66">
        <v>1.2488737690675681E-6</v>
      </c>
      <c r="BA12" s="66">
        <v>4.2640109754492034E-6</v>
      </c>
      <c r="BB12" s="66">
        <v>1.1955987253323736E-6</v>
      </c>
      <c r="BC12" s="66">
        <v>3.3724791049415362E-3</v>
      </c>
      <c r="BD12" s="66">
        <v>1.4878257328455218E-3</v>
      </c>
      <c r="BE12" s="66">
        <v>3.3958169855459568E-3</v>
      </c>
      <c r="BF12" s="66">
        <v>8.3551674125072686E-5</v>
      </c>
      <c r="BG12" s="66">
        <v>1.0618326660632278E-3</v>
      </c>
      <c r="BH12" s="66">
        <v>0</v>
      </c>
    </row>
    <row r="13" spans="1:60" x14ac:dyDescent="0.25">
      <c r="A13" s="13" t="s">
        <v>351</v>
      </c>
      <c r="B13" s="13" t="s">
        <v>419</v>
      </c>
      <c r="C13" s="66">
        <v>8.5272833525079435E-5</v>
      </c>
      <c r="D13" s="66">
        <v>2.1257557560866642E-4</v>
      </c>
      <c r="E13" s="66">
        <v>4.6930022848646941E-4</v>
      </c>
      <c r="F13" s="66">
        <v>3.6901174451866938E-5</v>
      </c>
      <c r="G13" s="66">
        <v>1.9939670292949322E-8</v>
      </c>
      <c r="H13" s="66">
        <v>2.1488733004551159E-5</v>
      </c>
      <c r="I13" s="66">
        <v>1.3540798200987561E-3</v>
      </c>
      <c r="J13" s="66">
        <v>1.8155827128190891E-2</v>
      </c>
      <c r="K13" s="66">
        <v>1.434578317863253E-2</v>
      </c>
      <c r="L13" s="66">
        <v>1.0522584904321204E-2</v>
      </c>
      <c r="M13" s="66">
        <v>0</v>
      </c>
      <c r="N13" s="66">
        <v>1.8068264908302471E-8</v>
      </c>
      <c r="O13" s="66">
        <v>1.0690094981466134E-8</v>
      </c>
      <c r="P13" s="66">
        <v>3.2206062587948171E-10</v>
      </c>
      <c r="Q13" s="66">
        <v>5.2571900745695922E-4</v>
      </c>
      <c r="R13" s="66">
        <v>2.2837873470673766E-5</v>
      </c>
      <c r="S13" s="66">
        <v>8.0795767214938274E-10</v>
      </c>
      <c r="T13" s="66">
        <v>8.4465626076843832E-3</v>
      </c>
      <c r="U13" s="66">
        <v>9.9565110931406423E-3</v>
      </c>
      <c r="V13" s="66">
        <v>4.2153239612364351E-4</v>
      </c>
      <c r="W13" s="66">
        <v>4.6733031493449741E-3</v>
      </c>
      <c r="X13" s="66">
        <v>8.3437471710479539E-3</v>
      </c>
      <c r="Y13" s="66">
        <v>5.4495409800650284E-3</v>
      </c>
      <c r="Z13" s="66">
        <v>4.7731904783670824E-9</v>
      </c>
      <c r="AA13" s="66">
        <v>3.5722835926382324E-6</v>
      </c>
      <c r="AB13" s="66">
        <v>5.1633883108956873E-7</v>
      </c>
      <c r="AC13" s="66">
        <v>1.0660055850870669E-4</v>
      </c>
      <c r="AD13" s="66">
        <v>3.8808774092574497E-9</v>
      </c>
      <c r="AE13" s="66">
        <v>1.0236888606946824E-5</v>
      </c>
      <c r="AF13" s="66">
        <v>7.9741693857383527E-6</v>
      </c>
      <c r="AG13" s="66">
        <v>2.7013146356479494E-5</v>
      </c>
      <c r="AH13" s="66">
        <v>5.2079217445710406E-6</v>
      </c>
      <c r="AI13" s="66">
        <v>5.8619112494768704E-6</v>
      </c>
      <c r="AJ13" s="66">
        <v>1.3556615456090201E-5</v>
      </c>
      <c r="AK13" s="66">
        <v>1.1738147571961482E-5</v>
      </c>
      <c r="AL13" s="66">
        <v>9.7340359409821599E-6</v>
      </c>
      <c r="AM13" s="66">
        <v>1.0943592108667733E-4</v>
      </c>
      <c r="AN13" s="66">
        <v>2.2043548916497453E-4</v>
      </c>
      <c r="AO13" s="66">
        <v>6.4452279491874153E-4</v>
      </c>
      <c r="AP13" s="66">
        <v>1.8557931853931974E-4</v>
      </c>
      <c r="AQ13" s="66">
        <v>7.801668804414076E-4</v>
      </c>
      <c r="AR13" s="66">
        <v>1.712065025002907E-4</v>
      </c>
      <c r="AS13" s="66">
        <v>2.6623467727482868E-4</v>
      </c>
      <c r="AT13" s="66">
        <v>3.5884835304939473E-3</v>
      </c>
      <c r="AU13" s="66">
        <v>1.1505556618150953E-4</v>
      </c>
      <c r="AV13" s="66">
        <v>7.554680830985206E-5</v>
      </c>
      <c r="AW13" s="66">
        <v>5.8345227682340156E-5</v>
      </c>
      <c r="AX13" s="66">
        <v>8.0776442896995541E-5</v>
      </c>
      <c r="AY13" s="66">
        <v>6.6333364909011662E-5</v>
      </c>
      <c r="AZ13" s="66">
        <v>1.5229682360246658E-5</v>
      </c>
      <c r="BA13" s="66">
        <v>3.286261278702516E-4</v>
      </c>
      <c r="BB13" s="66">
        <v>2.7979871555183197E-4</v>
      </c>
      <c r="BC13" s="66">
        <v>3.127924535275605E-4</v>
      </c>
      <c r="BD13" s="66">
        <v>5.4696438628026301E-5</v>
      </c>
      <c r="BE13" s="66">
        <v>2.8274013038100815E-4</v>
      </c>
      <c r="BF13" s="66">
        <v>1.7529815333594437E-4</v>
      </c>
      <c r="BG13" s="66">
        <v>3.5331076748603584E-4</v>
      </c>
      <c r="BH13" s="66">
        <v>0</v>
      </c>
    </row>
    <row r="14" spans="1:60" x14ac:dyDescent="0.25">
      <c r="A14" s="13" t="s">
        <v>352</v>
      </c>
      <c r="B14" s="13" t="s">
        <v>90</v>
      </c>
      <c r="C14" s="66">
        <v>7.6224203763592827E-3</v>
      </c>
      <c r="D14" s="66">
        <v>0.13323372010706508</v>
      </c>
      <c r="E14" s="66">
        <v>1.6165730196405489E-2</v>
      </c>
      <c r="F14" s="66">
        <v>3.2653835846944441E-3</v>
      </c>
      <c r="G14" s="66">
        <v>6.9193879882870665E-5</v>
      </c>
      <c r="H14" s="66">
        <v>2.4011009110816884E-4</v>
      </c>
      <c r="I14" s="66">
        <v>6.4457611610206147E-2</v>
      </c>
      <c r="J14" s="66">
        <v>3.1886769353473644E-4</v>
      </c>
      <c r="K14" s="66">
        <v>6.5322889886132898E-2</v>
      </c>
      <c r="L14" s="66">
        <v>2.771618898073645E-2</v>
      </c>
      <c r="M14" s="66">
        <v>0</v>
      </c>
      <c r="N14" s="66">
        <v>5.7972494618528105E-4</v>
      </c>
      <c r="O14" s="66">
        <v>5.21381387668425E-5</v>
      </c>
      <c r="P14" s="66">
        <v>5.6320966836147463E-4</v>
      </c>
      <c r="Q14" s="66">
        <v>6.3090636090300332E-4</v>
      </c>
      <c r="R14" s="66">
        <v>9.3455274518068308E-3</v>
      </c>
      <c r="S14" s="66">
        <v>2.5571619991056327E-4</v>
      </c>
      <c r="T14" s="66">
        <v>1.7061865296304712E-3</v>
      </c>
      <c r="U14" s="66">
        <v>1.2073890849783549E-2</v>
      </c>
      <c r="V14" s="66">
        <v>2.4419168269710187E-3</v>
      </c>
      <c r="W14" s="66">
        <v>8.3818687276457256E-3</v>
      </c>
      <c r="X14" s="66">
        <v>7.4075529169259774E-3</v>
      </c>
      <c r="Y14" s="66">
        <v>2.4234066741588255E-3</v>
      </c>
      <c r="Z14" s="66">
        <v>5.6956598167205079E-4</v>
      </c>
      <c r="AA14" s="66">
        <v>1.3622844042629248E-3</v>
      </c>
      <c r="AB14" s="66">
        <v>1.6508842402543318E-4</v>
      </c>
      <c r="AC14" s="66">
        <v>1.4863051777954696E-4</v>
      </c>
      <c r="AD14" s="66">
        <v>3.3871484201841776E-7</v>
      </c>
      <c r="AE14" s="66">
        <v>7.5776575991120333E-5</v>
      </c>
      <c r="AF14" s="66">
        <v>4.6880670022083671E-5</v>
      </c>
      <c r="AG14" s="66">
        <v>1.5218518380367651E-5</v>
      </c>
      <c r="AH14" s="66">
        <v>1.3708094311676117E-5</v>
      </c>
      <c r="AI14" s="66">
        <v>1.8225746210499793E-5</v>
      </c>
      <c r="AJ14" s="66">
        <v>3.2215267427767864E-4</v>
      </c>
      <c r="AK14" s="66">
        <v>7.6405911137177599E-5</v>
      </c>
      <c r="AL14" s="66">
        <v>4.6071061269586447E-6</v>
      </c>
      <c r="AM14" s="66">
        <v>1.6751811411390278E-4</v>
      </c>
      <c r="AN14" s="66">
        <v>2.6702660805225266E-4</v>
      </c>
      <c r="AO14" s="66">
        <v>8.597816933199171E-4</v>
      </c>
      <c r="AP14" s="66">
        <v>3.9912769108347013E-3</v>
      </c>
      <c r="AQ14" s="66">
        <v>2.4132533041473393E-4</v>
      </c>
      <c r="AR14" s="66">
        <v>1.1560909178737833E-4</v>
      </c>
      <c r="AS14" s="66">
        <v>9.4974690980904539E-3</v>
      </c>
      <c r="AT14" s="66">
        <v>4.1693137771337666E-2</v>
      </c>
      <c r="AU14" s="66">
        <v>2.3311166186253795E-5</v>
      </c>
      <c r="AV14" s="66">
        <v>1.7316068066959101E-5</v>
      </c>
      <c r="AW14" s="66">
        <v>5.2010785758149639E-5</v>
      </c>
      <c r="AX14" s="66">
        <v>1.6289567514987552E-5</v>
      </c>
      <c r="AY14" s="66">
        <v>3.8625234143833877E-4</v>
      </c>
      <c r="AZ14" s="66">
        <v>6.3703214363772809E-5</v>
      </c>
      <c r="BA14" s="66">
        <v>2.0519560927264948E-4</v>
      </c>
      <c r="BB14" s="66">
        <v>7.5831211957479535E-5</v>
      </c>
      <c r="BC14" s="66">
        <v>2.6757389434943213E-3</v>
      </c>
      <c r="BD14" s="66">
        <v>8.4438653731715846E-4</v>
      </c>
      <c r="BE14" s="66">
        <v>2.3221194656366691E-3</v>
      </c>
      <c r="BF14" s="66">
        <v>6.407927061794392E-4</v>
      </c>
      <c r="BG14" s="66">
        <v>3.6961220282935984E-3</v>
      </c>
      <c r="BH14" s="66">
        <v>0</v>
      </c>
    </row>
    <row r="15" spans="1:60" x14ac:dyDescent="0.25">
      <c r="A15" s="13" t="s">
        <v>353</v>
      </c>
      <c r="B15" s="13" t="s">
        <v>420</v>
      </c>
      <c r="C15" s="66">
        <v>3.6022164771937383E-7</v>
      </c>
      <c r="D15" s="66">
        <v>1.1175530396600635E-5</v>
      </c>
      <c r="E15" s="66">
        <v>1.4727711123135791E-6</v>
      </c>
      <c r="F15" s="66">
        <v>2.6583111839392964E-5</v>
      </c>
      <c r="G15" s="66">
        <v>3.5809725270724286E-7</v>
      </c>
      <c r="H15" s="66">
        <v>2.1611142854504923E-6</v>
      </c>
      <c r="I15" s="66">
        <v>3.2401618097417092E-4</v>
      </c>
      <c r="J15" s="66">
        <v>2.747011845684953E-6</v>
      </c>
      <c r="K15" s="66">
        <v>5.5365604481530189E-5</v>
      </c>
      <c r="L15" s="66">
        <v>1.7981278541683091E-2</v>
      </c>
      <c r="M15" s="66">
        <v>0</v>
      </c>
      <c r="N15" s="66">
        <v>1.0125187326561624E-6</v>
      </c>
      <c r="O15" s="66">
        <v>0</v>
      </c>
      <c r="P15" s="66">
        <v>6.7301753147071497E-7</v>
      </c>
      <c r="Q15" s="66">
        <v>7.5866090921662818E-6</v>
      </c>
      <c r="R15" s="66">
        <v>8.9823183888302996E-6</v>
      </c>
      <c r="S15" s="66">
        <v>3.9937338718290895E-6</v>
      </c>
      <c r="T15" s="66">
        <v>2.439020890472751E-5</v>
      </c>
      <c r="U15" s="66">
        <v>5.5353662449506678E-6</v>
      </c>
      <c r="V15" s="66">
        <v>2.4629273301025617E-6</v>
      </c>
      <c r="W15" s="66">
        <v>1.4519603945760306E-5</v>
      </c>
      <c r="X15" s="66">
        <v>2.9839274917291463E-5</v>
      </c>
      <c r="Y15" s="66">
        <v>2.1443538832548809E-5</v>
      </c>
      <c r="Z15" s="66">
        <v>3.050230603309279E-6</v>
      </c>
      <c r="AA15" s="66">
        <v>1.3309261558393243E-6</v>
      </c>
      <c r="AB15" s="66">
        <v>5.139289774236369E-7</v>
      </c>
      <c r="AC15" s="66">
        <v>8.7927751945421398E-7</v>
      </c>
      <c r="AD15" s="66">
        <v>3.1828725257834978E-9</v>
      </c>
      <c r="AE15" s="66">
        <v>4.8769759081150971E-7</v>
      </c>
      <c r="AF15" s="66">
        <v>6.4342846397059374E-7</v>
      </c>
      <c r="AG15" s="66">
        <v>1.7866250770463289E-7</v>
      </c>
      <c r="AH15" s="66">
        <v>5.1642889664867688E-8</v>
      </c>
      <c r="AI15" s="66">
        <v>1.9511989785474302E-7</v>
      </c>
      <c r="AJ15" s="66">
        <v>1.6968088181484142E-6</v>
      </c>
      <c r="AK15" s="66">
        <v>1.1836687740526478E-6</v>
      </c>
      <c r="AL15" s="66">
        <v>4.1198005336871416E-8</v>
      </c>
      <c r="AM15" s="66">
        <v>9.3232880720328055E-7</v>
      </c>
      <c r="AN15" s="66">
        <v>8.288630248766406E-7</v>
      </c>
      <c r="AO15" s="66">
        <v>2.4777007959930937E-6</v>
      </c>
      <c r="AP15" s="66">
        <v>5.4883964196140791E-6</v>
      </c>
      <c r="AQ15" s="66">
        <v>7.804214342876693E-6</v>
      </c>
      <c r="AR15" s="66">
        <v>6.6368460863266094E-7</v>
      </c>
      <c r="AS15" s="66">
        <v>4.0489914945736477E-3</v>
      </c>
      <c r="AT15" s="66">
        <v>2.0833553739560747E-2</v>
      </c>
      <c r="AU15" s="66">
        <v>3.3015514054644143E-7</v>
      </c>
      <c r="AV15" s="66">
        <v>2.1674256053854063E-7</v>
      </c>
      <c r="AW15" s="66">
        <v>2.0139438931195349E-7</v>
      </c>
      <c r="AX15" s="66">
        <v>2.3253735693603608E-7</v>
      </c>
      <c r="AY15" s="66">
        <v>2.9947228205048042E-5</v>
      </c>
      <c r="AZ15" s="66">
        <v>5.6976938631296072E-8</v>
      </c>
      <c r="BA15" s="66">
        <v>1.4688360921215652E-6</v>
      </c>
      <c r="BB15" s="66">
        <v>1.2779689339469864E-6</v>
      </c>
      <c r="BC15" s="66">
        <v>3.4545889226755152E-5</v>
      </c>
      <c r="BD15" s="66">
        <v>1.193455480188776E-5</v>
      </c>
      <c r="BE15" s="66">
        <v>1.7037028389674374E-4</v>
      </c>
      <c r="BF15" s="66">
        <v>1.1652521732343423E-4</v>
      </c>
      <c r="BG15" s="66">
        <v>1.2349016299875351E-5</v>
      </c>
      <c r="BH15" s="66">
        <v>0</v>
      </c>
    </row>
    <row r="16" spans="1:60" x14ac:dyDescent="0.25">
      <c r="A16" s="24" t="s">
        <v>354</v>
      </c>
      <c r="B16" s="24" t="s">
        <v>421</v>
      </c>
      <c r="C16" s="65">
        <v>4.6683397846124894E-8</v>
      </c>
      <c r="D16" s="65">
        <v>1.5931792477770264E-8</v>
      </c>
      <c r="E16" s="65">
        <v>1.0469175794496601E-8</v>
      </c>
      <c r="F16" s="65">
        <v>0</v>
      </c>
      <c r="G16" s="65">
        <v>0</v>
      </c>
      <c r="H16" s="65">
        <v>0</v>
      </c>
      <c r="I16" s="65">
        <v>0</v>
      </c>
      <c r="J16" s="65">
        <v>1.4686791326030799E-9</v>
      </c>
      <c r="K16" s="65">
        <v>0</v>
      </c>
      <c r="L16" s="65">
        <v>0</v>
      </c>
      <c r="M16" s="65">
        <v>2.6534050711543395E-3</v>
      </c>
      <c r="N16" s="65">
        <v>0</v>
      </c>
      <c r="O16" s="65">
        <v>0</v>
      </c>
      <c r="P16" s="65">
        <v>0</v>
      </c>
      <c r="Q16" s="65">
        <v>0</v>
      </c>
      <c r="R16" s="65">
        <v>0</v>
      </c>
      <c r="S16" s="65">
        <v>0</v>
      </c>
      <c r="T16" s="65">
        <v>0</v>
      </c>
      <c r="U16" s="65">
        <v>0</v>
      </c>
      <c r="V16" s="65">
        <v>4.8613528316812603E-9</v>
      </c>
      <c r="W16" s="65">
        <v>9.4232591722959045E-11</v>
      </c>
      <c r="X16" s="65">
        <v>0</v>
      </c>
      <c r="Y16" s="65">
        <v>0</v>
      </c>
      <c r="Z16" s="65">
        <v>0</v>
      </c>
      <c r="AA16" s="65">
        <v>0</v>
      </c>
      <c r="AB16" s="65">
        <v>0</v>
      </c>
      <c r="AC16" s="65">
        <v>0</v>
      </c>
      <c r="AD16" s="65">
        <v>0</v>
      </c>
      <c r="AE16" s="65">
        <v>0</v>
      </c>
      <c r="AF16" s="65">
        <v>0</v>
      </c>
      <c r="AG16" s="65">
        <v>0</v>
      </c>
      <c r="AH16" s="65">
        <v>0</v>
      </c>
      <c r="AI16" s="65">
        <v>0</v>
      </c>
      <c r="AJ16" s="65">
        <v>0</v>
      </c>
      <c r="AK16" s="65">
        <v>0</v>
      </c>
      <c r="AL16" s="65">
        <v>0</v>
      </c>
      <c r="AM16" s="65">
        <v>0</v>
      </c>
      <c r="AN16" s="65">
        <v>0</v>
      </c>
      <c r="AO16" s="65">
        <v>0</v>
      </c>
      <c r="AP16" s="65">
        <v>0</v>
      </c>
      <c r="AQ16" s="65">
        <v>0</v>
      </c>
      <c r="AR16" s="65">
        <v>0</v>
      </c>
      <c r="AS16" s="65">
        <v>0</v>
      </c>
      <c r="AT16" s="65">
        <v>0</v>
      </c>
      <c r="AU16" s="65">
        <v>0</v>
      </c>
      <c r="AV16" s="65">
        <v>0</v>
      </c>
      <c r="AW16" s="65">
        <v>0</v>
      </c>
      <c r="AX16" s="65">
        <v>0</v>
      </c>
      <c r="AY16" s="65">
        <v>0</v>
      </c>
      <c r="AZ16" s="65">
        <v>0</v>
      </c>
      <c r="BA16" s="65">
        <v>0</v>
      </c>
      <c r="BB16" s="65">
        <v>0</v>
      </c>
      <c r="BC16" s="65">
        <v>1.1244594991944646E-12</v>
      </c>
      <c r="BD16" s="65">
        <v>0</v>
      </c>
      <c r="BE16" s="65">
        <v>0</v>
      </c>
      <c r="BF16" s="65">
        <v>0</v>
      </c>
      <c r="BG16" s="65">
        <v>0</v>
      </c>
      <c r="BH16" s="65">
        <v>0</v>
      </c>
    </row>
    <row r="17" spans="1:60" x14ac:dyDescent="0.25">
      <c r="A17" s="24" t="s">
        <v>355</v>
      </c>
      <c r="B17" s="24" t="s">
        <v>422</v>
      </c>
      <c r="C17" s="65">
        <v>2.5664096250721603E-5</v>
      </c>
      <c r="D17" s="65">
        <v>3.378737659521799E-7</v>
      </c>
      <c r="E17" s="65">
        <v>1.7943170858203258E-5</v>
      </c>
      <c r="F17" s="65">
        <v>1.6893367274533014E-4</v>
      </c>
      <c r="G17" s="65">
        <v>1.59506309965403E-7</v>
      </c>
      <c r="H17" s="65">
        <v>4.5825496056452104E-6</v>
      </c>
      <c r="I17" s="65">
        <v>1.113478427599684E-7</v>
      </c>
      <c r="J17" s="65">
        <v>3.8064421529820225E-5</v>
      </c>
      <c r="K17" s="65">
        <v>1.715509132998782E-5</v>
      </c>
      <c r="L17" s="65">
        <v>2.9538248263649331E-8</v>
      </c>
      <c r="M17" s="65">
        <v>0</v>
      </c>
      <c r="N17" s="65">
        <v>6.8401318271441138E-3</v>
      </c>
      <c r="O17" s="65">
        <v>7.5134721586234791E-3</v>
      </c>
      <c r="P17" s="65">
        <v>1.9006170395392313E-3</v>
      </c>
      <c r="Q17" s="65">
        <v>1.5460608525795232E-5</v>
      </c>
      <c r="R17" s="65">
        <v>2.4361512729652717E-5</v>
      </c>
      <c r="S17" s="65">
        <v>1.3354338560970271E-6</v>
      </c>
      <c r="T17" s="65">
        <v>6.1046776464928817E-10</v>
      </c>
      <c r="U17" s="65">
        <v>2.4445705696908989E-7</v>
      </c>
      <c r="V17" s="65">
        <v>7.5394879851381717E-6</v>
      </c>
      <c r="W17" s="65">
        <v>1.6496264971742352E-5</v>
      </c>
      <c r="X17" s="65">
        <v>1.0660804489829649E-5</v>
      </c>
      <c r="Y17" s="65">
        <v>7.9393904015139281E-5</v>
      </c>
      <c r="Z17" s="65">
        <v>1.6129827917334439E-4</v>
      </c>
      <c r="AA17" s="65">
        <v>1.3603453684789889E-5</v>
      </c>
      <c r="AB17" s="65">
        <v>5.1035957907077864E-7</v>
      </c>
      <c r="AC17" s="65">
        <v>2.0018746444820773E-5</v>
      </c>
      <c r="AD17" s="65">
        <v>6.1609775426703785E-7</v>
      </c>
      <c r="AE17" s="65">
        <v>2.2890922148342267E-5</v>
      </c>
      <c r="AF17" s="65">
        <v>2.8902603823431171E-6</v>
      </c>
      <c r="AG17" s="65">
        <v>2.2152336963391599E-6</v>
      </c>
      <c r="AH17" s="65">
        <v>3.6804244080138824E-4</v>
      </c>
      <c r="AI17" s="65">
        <v>6.5746308684691391E-5</v>
      </c>
      <c r="AJ17" s="65">
        <v>6.3548807719446113E-4</v>
      </c>
      <c r="AK17" s="65">
        <v>5.855062538912745E-7</v>
      </c>
      <c r="AL17" s="65">
        <v>1.1018561463087409E-6</v>
      </c>
      <c r="AM17" s="65">
        <v>1.3081515312478434E-6</v>
      </c>
      <c r="AN17" s="65">
        <v>1.3119613942509972E-5</v>
      </c>
      <c r="AO17" s="65">
        <v>2.4882436718276879E-7</v>
      </c>
      <c r="AP17" s="65">
        <v>1.751947829205251E-6</v>
      </c>
      <c r="AQ17" s="65">
        <v>2.5724794812840147E-6</v>
      </c>
      <c r="AR17" s="65">
        <v>7.3651495153966646E-8</v>
      </c>
      <c r="AS17" s="65">
        <v>1.6137678501353811E-4</v>
      </c>
      <c r="AT17" s="65">
        <v>1.0516087231212156E-5</v>
      </c>
      <c r="AU17" s="65">
        <v>3.3139012764982747E-7</v>
      </c>
      <c r="AV17" s="65">
        <v>2.6663348094557827E-6</v>
      </c>
      <c r="AW17" s="65">
        <v>2.4641674727642821E-8</v>
      </c>
      <c r="AX17" s="65">
        <v>1.6427456677208412E-8</v>
      </c>
      <c r="AY17" s="65">
        <v>6.7690403447959223E-8</v>
      </c>
      <c r="AZ17" s="65">
        <v>1.2213342692548362E-8</v>
      </c>
      <c r="BA17" s="65">
        <v>2.432689825514699E-7</v>
      </c>
      <c r="BB17" s="65">
        <v>5.9648722755257609E-7</v>
      </c>
      <c r="BC17" s="65">
        <v>1.1424952240902987E-6</v>
      </c>
      <c r="BD17" s="65">
        <v>9.6289111110566531E-9</v>
      </c>
      <c r="BE17" s="65">
        <v>8.8172363791587295E-7</v>
      </c>
      <c r="BF17" s="65">
        <v>2.0442852698965115E-7</v>
      </c>
      <c r="BG17" s="65">
        <v>7.9564728005891206E-5</v>
      </c>
      <c r="BH17" s="65">
        <v>0</v>
      </c>
    </row>
    <row r="18" spans="1:60" x14ac:dyDescent="0.25">
      <c r="A18" s="24" t="s">
        <v>356</v>
      </c>
      <c r="B18" s="24" t="s">
        <v>423</v>
      </c>
      <c r="C18" s="65">
        <v>1.0975853737624957E-6</v>
      </c>
      <c r="D18" s="65">
        <v>2.445539359370595E-6</v>
      </c>
      <c r="E18" s="65">
        <v>9.6117531622360234E-7</v>
      </c>
      <c r="F18" s="65">
        <v>4.1251321007080572E-5</v>
      </c>
      <c r="G18" s="65">
        <v>1.0654062067387056E-7</v>
      </c>
      <c r="H18" s="65">
        <v>6.0389515302481462E-7</v>
      </c>
      <c r="I18" s="65">
        <v>2.8721890777529673E-6</v>
      </c>
      <c r="J18" s="65">
        <v>6.2048535535680034E-6</v>
      </c>
      <c r="K18" s="65">
        <v>6.2584591200046657E-6</v>
      </c>
      <c r="L18" s="65">
        <v>0</v>
      </c>
      <c r="M18" s="65">
        <v>0</v>
      </c>
      <c r="N18" s="65">
        <v>6.4246317236666957E-4</v>
      </c>
      <c r="O18" s="65">
        <v>5.8428836217249034E-3</v>
      </c>
      <c r="P18" s="65">
        <v>5.3012214136805751E-4</v>
      </c>
      <c r="Q18" s="65">
        <v>0</v>
      </c>
      <c r="R18" s="65">
        <v>1.3735339485183759E-6</v>
      </c>
      <c r="S18" s="65">
        <v>0</v>
      </c>
      <c r="T18" s="65">
        <v>0</v>
      </c>
      <c r="U18" s="65">
        <v>0</v>
      </c>
      <c r="V18" s="65">
        <v>0</v>
      </c>
      <c r="W18" s="65">
        <v>1.4631964496355765E-5</v>
      </c>
      <c r="X18" s="65">
        <v>0</v>
      </c>
      <c r="Y18" s="65">
        <v>3.7668267772060502E-6</v>
      </c>
      <c r="Z18" s="65">
        <v>4.9225088764425742E-6</v>
      </c>
      <c r="AA18" s="65">
        <v>2.5947449988482651E-5</v>
      </c>
      <c r="AB18" s="65">
        <v>3.0607451114752418E-6</v>
      </c>
      <c r="AC18" s="65">
        <v>7.053157078835856E-5</v>
      </c>
      <c r="AD18" s="65">
        <v>0</v>
      </c>
      <c r="AE18" s="65">
        <v>2.7829144222036454E-6</v>
      </c>
      <c r="AF18" s="65">
        <v>3.0051160363174048E-6</v>
      </c>
      <c r="AG18" s="65">
        <v>1.3333313124144182E-6</v>
      </c>
      <c r="AH18" s="65">
        <v>1.0102406721721737E-4</v>
      </c>
      <c r="AI18" s="65">
        <v>1.2825588651511475E-5</v>
      </c>
      <c r="AJ18" s="65">
        <v>1.4640428006981344E-4</v>
      </c>
      <c r="AK18" s="65">
        <v>1.5125295786867828E-6</v>
      </c>
      <c r="AL18" s="65">
        <v>5.1590375710980399E-5</v>
      </c>
      <c r="AM18" s="65">
        <v>1.6305535179855272E-4</v>
      </c>
      <c r="AN18" s="65">
        <v>1.0752480052702271E-5</v>
      </c>
      <c r="AO18" s="65">
        <v>5.201326047532914E-7</v>
      </c>
      <c r="AP18" s="65">
        <v>4.9826375899220978E-5</v>
      </c>
      <c r="AQ18" s="65">
        <v>1.2281438214887099E-4</v>
      </c>
      <c r="AR18" s="65">
        <v>1.4410527120163857E-4</v>
      </c>
      <c r="AS18" s="65">
        <v>5.5868874635110722E-4</v>
      </c>
      <c r="AT18" s="65">
        <v>1.1769621349477955E-4</v>
      </c>
      <c r="AU18" s="65">
        <v>0</v>
      </c>
      <c r="AV18" s="65">
        <v>3.682330448464031E-4</v>
      </c>
      <c r="AW18" s="65">
        <v>2.9441711706774533E-5</v>
      </c>
      <c r="AX18" s="65">
        <v>9.8148880258495079E-9</v>
      </c>
      <c r="AY18" s="65">
        <v>1.2793617617256947E-4</v>
      </c>
      <c r="AZ18" s="65">
        <v>9.7905982323979025E-6</v>
      </c>
      <c r="BA18" s="65">
        <v>6.1847372668887644E-5</v>
      </c>
      <c r="BB18" s="65">
        <v>1.8979795533841608E-4</v>
      </c>
      <c r="BC18" s="65">
        <v>1.3196356304922153E-4</v>
      </c>
      <c r="BD18" s="65">
        <v>0</v>
      </c>
      <c r="BE18" s="65">
        <v>2.6569703241848143E-5</v>
      </c>
      <c r="BF18" s="65">
        <v>4.2047588186778004E-4</v>
      </c>
      <c r="BG18" s="65">
        <v>8.2158072799161678E-4</v>
      </c>
      <c r="BH18" s="65">
        <v>0</v>
      </c>
    </row>
    <row r="19" spans="1:60" x14ac:dyDescent="0.25">
      <c r="A19" s="24" t="s">
        <v>357</v>
      </c>
      <c r="B19" s="24" t="s">
        <v>424</v>
      </c>
      <c r="C19" s="65">
        <v>3.5297107619695565E-7</v>
      </c>
      <c r="D19" s="65">
        <v>1.0377075984342551E-7</v>
      </c>
      <c r="E19" s="65">
        <v>3.3519771970352949E-7</v>
      </c>
      <c r="F19" s="65">
        <v>4.7831165122899696E-6</v>
      </c>
      <c r="G19" s="65">
        <v>4.5290379619023877E-7</v>
      </c>
      <c r="H19" s="65">
        <v>9.2902869878287607E-7</v>
      </c>
      <c r="I19" s="65">
        <v>4.1756773486155855E-6</v>
      </c>
      <c r="J19" s="65">
        <v>3.846516050166515E-7</v>
      </c>
      <c r="K19" s="65">
        <v>4.6695046334761885E-6</v>
      </c>
      <c r="L19" s="65">
        <v>1.9432309436580638E-7</v>
      </c>
      <c r="M19" s="65">
        <v>0</v>
      </c>
      <c r="N19" s="65">
        <v>3.6787267203663965E-5</v>
      </c>
      <c r="O19" s="65">
        <v>9.7268387193755534E-6</v>
      </c>
      <c r="P19" s="65">
        <v>2.048661159932846E-2</v>
      </c>
      <c r="Q19" s="65">
        <v>7.475977192768039E-6</v>
      </c>
      <c r="R19" s="65">
        <v>1.1929692612402506E-4</v>
      </c>
      <c r="S19" s="65">
        <v>4.6200204226055062E-6</v>
      </c>
      <c r="T19" s="65">
        <v>2.1979035968705252E-8</v>
      </c>
      <c r="U19" s="65">
        <v>2.3342425340594091E-6</v>
      </c>
      <c r="V19" s="65">
        <v>3.1148516216467115E-6</v>
      </c>
      <c r="W19" s="65">
        <v>8.2350374509397306E-6</v>
      </c>
      <c r="X19" s="65">
        <v>1.1209215968379564E-5</v>
      </c>
      <c r="Y19" s="65">
        <v>1.186768447389838E-6</v>
      </c>
      <c r="Z19" s="65">
        <v>4.087569680625252E-5</v>
      </c>
      <c r="AA19" s="65">
        <v>4.7770781013712745E-6</v>
      </c>
      <c r="AB19" s="65">
        <v>4.0219568943823279E-7</v>
      </c>
      <c r="AC19" s="65">
        <v>4.9519691914315595E-5</v>
      </c>
      <c r="AD19" s="65">
        <v>3.3823464519114277E-7</v>
      </c>
      <c r="AE19" s="65">
        <v>9.7381340270734503E-6</v>
      </c>
      <c r="AF19" s="65">
        <v>2.7975617958903647E-6</v>
      </c>
      <c r="AG19" s="65">
        <v>5.9975671412786663E-6</v>
      </c>
      <c r="AH19" s="65">
        <v>8.9183500919269958E-6</v>
      </c>
      <c r="AI19" s="65">
        <v>5.5617270637665954E-6</v>
      </c>
      <c r="AJ19" s="65">
        <v>1.0756365955113041E-4</v>
      </c>
      <c r="AK19" s="65">
        <v>1.4728819790290683E-6</v>
      </c>
      <c r="AL19" s="65">
        <v>7.1003456685562045E-5</v>
      </c>
      <c r="AM19" s="65">
        <v>4.173032981665224E-7</v>
      </c>
      <c r="AN19" s="65">
        <v>7.6502395421921254E-6</v>
      </c>
      <c r="AO19" s="65">
        <v>4.8311280498863689E-7</v>
      </c>
      <c r="AP19" s="65">
        <v>5.3578961929023198E-7</v>
      </c>
      <c r="AQ19" s="65">
        <v>2.7222648180279062E-6</v>
      </c>
      <c r="AR19" s="65">
        <v>2.9163556274350866E-7</v>
      </c>
      <c r="AS19" s="65">
        <v>8.8048458146030903E-6</v>
      </c>
      <c r="AT19" s="65">
        <v>6.9455172080298727E-6</v>
      </c>
      <c r="AU19" s="65">
        <v>3.4083973536926395E-6</v>
      </c>
      <c r="AV19" s="65">
        <v>7.9223604134276998E-5</v>
      </c>
      <c r="AW19" s="65">
        <v>2.3318942771664305E-7</v>
      </c>
      <c r="AX19" s="65">
        <v>2.5776392437843206E-6</v>
      </c>
      <c r="AY19" s="65">
        <v>3.5025393863650142E-7</v>
      </c>
      <c r="AZ19" s="65">
        <v>4.9961778356806776E-8</v>
      </c>
      <c r="BA19" s="65">
        <v>6.2295740481761334E-7</v>
      </c>
      <c r="BB19" s="65">
        <v>3.8578453802801261E-5</v>
      </c>
      <c r="BC19" s="65">
        <v>3.0304609239763311E-6</v>
      </c>
      <c r="BD19" s="65">
        <v>1.6413508842043654E-7</v>
      </c>
      <c r="BE19" s="65">
        <v>3.8942726512337241E-7</v>
      </c>
      <c r="BF19" s="65">
        <v>1.144133860571282E-6</v>
      </c>
      <c r="BG19" s="65">
        <v>2.9447832039244385E-6</v>
      </c>
      <c r="BH19" s="65">
        <v>0</v>
      </c>
    </row>
    <row r="20" spans="1:60" x14ac:dyDescent="0.25">
      <c r="A20" s="24" t="s">
        <v>358</v>
      </c>
      <c r="B20" s="24" t="s">
        <v>425</v>
      </c>
      <c r="C20" s="65">
        <v>2.3888303288640077E-6</v>
      </c>
      <c r="D20" s="65">
        <v>6.5680605433903904E-8</v>
      </c>
      <c r="E20" s="65">
        <v>4.4423374606953043E-7</v>
      </c>
      <c r="F20" s="65">
        <v>2.3034309919329332E-6</v>
      </c>
      <c r="G20" s="65">
        <v>0</v>
      </c>
      <c r="H20" s="65">
        <v>0</v>
      </c>
      <c r="I20" s="65">
        <v>1.9956230980865682E-6</v>
      </c>
      <c r="J20" s="65">
        <v>0</v>
      </c>
      <c r="K20" s="65">
        <v>1.4250244635534104E-5</v>
      </c>
      <c r="L20" s="65">
        <v>1.3278670185292984E-5</v>
      </c>
      <c r="M20" s="65">
        <v>0</v>
      </c>
      <c r="N20" s="65">
        <v>8.9055382494277862E-6</v>
      </c>
      <c r="O20" s="65">
        <v>0</v>
      </c>
      <c r="P20" s="65">
        <v>0</v>
      </c>
      <c r="Q20" s="65">
        <v>1.7807338846639498E-3</v>
      </c>
      <c r="R20" s="65">
        <v>6.4944429642966543E-5</v>
      </c>
      <c r="S20" s="65">
        <v>0</v>
      </c>
      <c r="T20" s="65">
        <v>0</v>
      </c>
      <c r="U20" s="65">
        <v>0</v>
      </c>
      <c r="V20" s="65">
        <v>1.292543084947535E-6</v>
      </c>
      <c r="W20" s="65">
        <v>5.5682207058396811E-6</v>
      </c>
      <c r="X20" s="65">
        <v>0</v>
      </c>
      <c r="Y20" s="65">
        <v>0</v>
      </c>
      <c r="Z20" s="65">
        <v>0</v>
      </c>
      <c r="AA20" s="65">
        <v>5.9178547852823952E-6</v>
      </c>
      <c r="AB20" s="65">
        <v>6.8566259807474241E-7</v>
      </c>
      <c r="AC20" s="65">
        <v>3.2879514960358611E-5</v>
      </c>
      <c r="AD20" s="65">
        <v>0</v>
      </c>
      <c r="AE20" s="65">
        <v>5.2372279537778438E-7</v>
      </c>
      <c r="AF20" s="65">
        <v>4.7526657020039298E-5</v>
      </c>
      <c r="AG20" s="65">
        <v>1.1120634223354781E-5</v>
      </c>
      <c r="AH20" s="65">
        <v>7.9196664501673913E-6</v>
      </c>
      <c r="AI20" s="65">
        <v>4.9484873109997227E-5</v>
      </c>
      <c r="AJ20" s="65">
        <v>1.1984963903716214E-3</v>
      </c>
      <c r="AK20" s="65">
        <v>0</v>
      </c>
      <c r="AL20" s="65">
        <v>1.4768659738313635E-5</v>
      </c>
      <c r="AM20" s="65">
        <v>5.8333402661035983E-7</v>
      </c>
      <c r="AN20" s="65">
        <v>1.2507182831166398E-4</v>
      </c>
      <c r="AO20" s="65">
        <v>0</v>
      </c>
      <c r="AP20" s="65">
        <v>2.5996990899871274E-5</v>
      </c>
      <c r="AQ20" s="65">
        <v>1.811860576724212E-11</v>
      </c>
      <c r="AR20" s="65">
        <v>1.0615048477612897E-5</v>
      </c>
      <c r="AS20" s="65">
        <v>6.4695340707413369E-11</v>
      </c>
      <c r="AT20" s="65">
        <v>6.6097021707177214E-9</v>
      </c>
      <c r="AU20" s="65">
        <v>0</v>
      </c>
      <c r="AV20" s="65">
        <v>2.6573089238612747E-5</v>
      </c>
      <c r="AW20" s="65">
        <v>0</v>
      </c>
      <c r="AX20" s="65">
        <v>0</v>
      </c>
      <c r="AY20" s="65">
        <v>0</v>
      </c>
      <c r="AZ20" s="65">
        <v>1.0244032910781992E-5</v>
      </c>
      <c r="BA20" s="65">
        <v>3.752029115514022E-12</v>
      </c>
      <c r="BB20" s="65">
        <v>5.2950271074204869E-6</v>
      </c>
      <c r="BC20" s="65">
        <v>8.2500552301032804E-7</v>
      </c>
      <c r="BD20" s="65">
        <v>3.3103921323575475E-10</v>
      </c>
      <c r="BE20" s="65">
        <v>5.4617540763147491E-10</v>
      </c>
      <c r="BF20" s="65">
        <v>0</v>
      </c>
      <c r="BG20" s="65">
        <v>1.6705105861121647E-5</v>
      </c>
      <c r="BH20" s="65">
        <v>0</v>
      </c>
    </row>
    <row r="21" spans="1:60" x14ac:dyDescent="0.25">
      <c r="A21" s="13" t="s">
        <v>359</v>
      </c>
      <c r="B21" s="13" t="s">
        <v>426</v>
      </c>
      <c r="C21" s="66">
        <v>6.2759657056122428E-5</v>
      </c>
      <c r="D21" s="66">
        <v>6.6998627338990066E-5</v>
      </c>
      <c r="E21" s="66">
        <v>5.3121100794680228E-5</v>
      </c>
      <c r="F21" s="66">
        <v>1.1207089090997557E-4</v>
      </c>
      <c r="G21" s="66">
        <v>3.2378251646522353E-5</v>
      </c>
      <c r="H21" s="66">
        <v>8.5642386883916577E-5</v>
      </c>
      <c r="I21" s="66">
        <v>7.34188537589707E-4</v>
      </c>
      <c r="J21" s="66">
        <v>2.0651352521712016E-5</v>
      </c>
      <c r="K21" s="66">
        <v>8.1065143094290117E-4</v>
      </c>
      <c r="L21" s="66">
        <v>1.7583813467698562E-4</v>
      </c>
      <c r="M21" s="66">
        <v>0</v>
      </c>
      <c r="N21" s="66">
        <v>9.6043814147500346E-4</v>
      </c>
      <c r="O21" s="66">
        <v>3.3783656770694194E-4</v>
      </c>
      <c r="P21" s="66">
        <v>9.7443609736358179E-4</v>
      </c>
      <c r="Q21" s="66">
        <v>2.9187397828710688E-3</v>
      </c>
      <c r="R21" s="66">
        <v>6.5908855910754276E-3</v>
      </c>
      <c r="S21" s="66">
        <v>5.4239668703102992E-3</v>
      </c>
      <c r="T21" s="66">
        <v>1.7299808464722944E-5</v>
      </c>
      <c r="U21" s="66">
        <v>5.4421378312180607E-5</v>
      </c>
      <c r="V21" s="66">
        <v>2.7846184414014571E-5</v>
      </c>
      <c r="W21" s="66">
        <v>1.8246667630421966E-4</v>
      </c>
      <c r="X21" s="66">
        <v>2.0643610780075607E-3</v>
      </c>
      <c r="Y21" s="66">
        <v>1.3661606424720497E-3</v>
      </c>
      <c r="Z21" s="66">
        <v>1.3528250223816829E-3</v>
      </c>
      <c r="AA21" s="66">
        <v>1.3990175294834968E-3</v>
      </c>
      <c r="AB21" s="66">
        <v>1.1970727727385763E-5</v>
      </c>
      <c r="AC21" s="66">
        <v>9.0212900456675279E-4</v>
      </c>
      <c r="AD21" s="66">
        <v>3.4261705497130629E-4</v>
      </c>
      <c r="AE21" s="66">
        <v>4.3159000842239129E-4</v>
      </c>
      <c r="AF21" s="66">
        <v>1.3341426198750945E-4</v>
      </c>
      <c r="AG21" s="66">
        <v>1.3188813076092984E-4</v>
      </c>
      <c r="AH21" s="66">
        <v>3.7673402311014578E-4</v>
      </c>
      <c r="AI21" s="66">
        <v>1.3375585195001609E-4</v>
      </c>
      <c r="AJ21" s="66">
        <v>1.0711577749656219E-3</v>
      </c>
      <c r="AK21" s="66">
        <v>1.8469523021062697E-5</v>
      </c>
      <c r="AL21" s="66">
        <v>1.3150941188684912E-5</v>
      </c>
      <c r="AM21" s="66">
        <v>4.0378210955059003E-5</v>
      </c>
      <c r="AN21" s="66">
        <v>3.8846837970885085E-5</v>
      </c>
      <c r="AO21" s="66">
        <v>2.0786139560292124E-4</v>
      </c>
      <c r="AP21" s="66">
        <v>3.5447416015985702E-4</v>
      </c>
      <c r="AQ21" s="66">
        <v>3.3473443017171216E-5</v>
      </c>
      <c r="AR21" s="66">
        <v>1.7970967902295284E-4</v>
      </c>
      <c r="AS21" s="66">
        <v>4.6280903521443017E-4</v>
      </c>
      <c r="AT21" s="66">
        <v>2.9227820862226089E-4</v>
      </c>
      <c r="AU21" s="66">
        <v>3.1282732393377987E-3</v>
      </c>
      <c r="AV21" s="66">
        <v>1.6677178437100892E-4</v>
      </c>
      <c r="AW21" s="66">
        <v>1.316360819733154E-5</v>
      </c>
      <c r="AX21" s="66">
        <v>2.1680877230067223E-4</v>
      </c>
      <c r="AY21" s="66">
        <v>1.5866164440716719E-4</v>
      </c>
      <c r="AZ21" s="66">
        <v>3.7612291167245132E-5</v>
      </c>
      <c r="BA21" s="66">
        <v>4.4282332939729564E-4</v>
      </c>
      <c r="BB21" s="66">
        <v>5.4001129912754019E-4</v>
      </c>
      <c r="BC21" s="66">
        <v>7.6780669230962253E-5</v>
      </c>
      <c r="BD21" s="66">
        <v>2.527170082249001E-4</v>
      </c>
      <c r="BE21" s="66">
        <v>2.7454250358187706E-4</v>
      </c>
      <c r="BF21" s="66">
        <v>4.1847857434353805E-5</v>
      </c>
      <c r="BG21" s="66">
        <v>2.1761441828284497E-4</v>
      </c>
      <c r="BH21" s="66">
        <v>0</v>
      </c>
    </row>
    <row r="22" spans="1:60" x14ac:dyDescent="0.25">
      <c r="A22" s="13" t="s">
        <v>360</v>
      </c>
      <c r="B22" s="13" t="s">
        <v>427</v>
      </c>
      <c r="C22" s="66">
        <v>6.5413437332097792E-7</v>
      </c>
      <c r="D22" s="66">
        <v>3.4745064367534949E-7</v>
      </c>
      <c r="E22" s="66">
        <v>5.9277424744284167E-7</v>
      </c>
      <c r="F22" s="66">
        <v>4.2055906759038002E-8</v>
      </c>
      <c r="G22" s="66">
        <v>1.5332068153887011E-6</v>
      </c>
      <c r="H22" s="66">
        <v>5.6448265689915448E-6</v>
      </c>
      <c r="I22" s="66">
        <v>8.019382056859342E-6</v>
      </c>
      <c r="J22" s="66">
        <v>6.0940899829045195E-6</v>
      </c>
      <c r="K22" s="66">
        <v>9.7095373802172661E-6</v>
      </c>
      <c r="L22" s="66">
        <v>6.3345225152235436E-5</v>
      </c>
      <c r="M22" s="66">
        <v>0</v>
      </c>
      <c r="N22" s="66">
        <v>1.1892599436335082E-5</v>
      </c>
      <c r="O22" s="66">
        <v>5.8564330530586281E-6</v>
      </c>
      <c r="P22" s="66">
        <v>8.7166579114670008E-6</v>
      </c>
      <c r="Q22" s="66">
        <v>4.431076655812122E-5</v>
      </c>
      <c r="R22" s="66">
        <v>7.3942101427155728E-5</v>
      </c>
      <c r="S22" s="66">
        <v>1.7220767214085008E-3</v>
      </c>
      <c r="T22" s="66">
        <v>2.1866152563724242E-7</v>
      </c>
      <c r="U22" s="66">
        <v>2.892964572073693E-6</v>
      </c>
      <c r="V22" s="66">
        <v>1.803281568593098E-7</v>
      </c>
      <c r="W22" s="66">
        <v>7.4536951924476076E-6</v>
      </c>
      <c r="X22" s="66">
        <v>1.0843677302907931E-5</v>
      </c>
      <c r="Y22" s="66">
        <v>1.1865251598376186E-5</v>
      </c>
      <c r="Z22" s="66">
        <v>2.2443294839053954E-5</v>
      </c>
      <c r="AA22" s="66">
        <v>1.8530647138728056E-5</v>
      </c>
      <c r="AB22" s="66">
        <v>1.4396802909160086E-6</v>
      </c>
      <c r="AC22" s="66">
        <v>1.337633166267804E-5</v>
      </c>
      <c r="AD22" s="66">
        <v>3.3843783095243173E-5</v>
      </c>
      <c r="AE22" s="66">
        <v>5.4757342340703158E-6</v>
      </c>
      <c r="AF22" s="66">
        <v>6.8286317854509694E-6</v>
      </c>
      <c r="AG22" s="66">
        <v>5.9814553531604843E-6</v>
      </c>
      <c r="AH22" s="66">
        <v>6.5086957587763312E-6</v>
      </c>
      <c r="AI22" s="66">
        <v>8.1310047370886194E-6</v>
      </c>
      <c r="AJ22" s="66">
        <v>1.9383124037340505E-5</v>
      </c>
      <c r="AK22" s="66">
        <v>7.4007191084387033E-6</v>
      </c>
      <c r="AL22" s="66">
        <v>2.1991808625146584E-6</v>
      </c>
      <c r="AM22" s="66">
        <v>3.831458416727041E-6</v>
      </c>
      <c r="AN22" s="66">
        <v>1.69922647575057E-5</v>
      </c>
      <c r="AO22" s="66">
        <v>1.6427944156205963E-5</v>
      </c>
      <c r="AP22" s="66">
        <v>1.4592324028412135E-4</v>
      </c>
      <c r="AQ22" s="66">
        <v>5.2265696024210462E-6</v>
      </c>
      <c r="AR22" s="66">
        <v>1.1735659944145879E-5</v>
      </c>
      <c r="AS22" s="66">
        <v>4.3276236038046102E-6</v>
      </c>
      <c r="AT22" s="66">
        <v>6.158619401256613E-6</v>
      </c>
      <c r="AU22" s="66">
        <v>1.5740167705811936E-3</v>
      </c>
      <c r="AV22" s="66">
        <v>9.1168446872891737E-5</v>
      </c>
      <c r="AW22" s="66">
        <v>8.2782962037245854E-5</v>
      </c>
      <c r="AX22" s="66">
        <v>6.0043369602711203E-5</v>
      </c>
      <c r="AY22" s="66">
        <v>5.7564199558941921E-5</v>
      </c>
      <c r="AZ22" s="66">
        <v>1.6653804705540329E-5</v>
      </c>
      <c r="BA22" s="66">
        <v>1.8673522314109189E-4</v>
      </c>
      <c r="BB22" s="66">
        <v>1.2371600074557375E-4</v>
      </c>
      <c r="BC22" s="66">
        <v>2.5851763533431051E-5</v>
      </c>
      <c r="BD22" s="66">
        <v>2.8626113424037113E-6</v>
      </c>
      <c r="BE22" s="66">
        <v>3.9059630769768253E-6</v>
      </c>
      <c r="BF22" s="66">
        <v>1.7948641363947616E-4</v>
      </c>
      <c r="BG22" s="66">
        <v>4.4120798430195648E-5</v>
      </c>
      <c r="BH22" s="66">
        <v>0</v>
      </c>
    </row>
    <row r="23" spans="1:60" x14ac:dyDescent="0.25">
      <c r="A23" s="13" t="s">
        <v>361</v>
      </c>
      <c r="B23" s="13" t="s">
        <v>428</v>
      </c>
      <c r="C23" s="66">
        <v>8.8781474241084387E-6</v>
      </c>
      <c r="D23" s="66">
        <v>6.4454575093277927E-6</v>
      </c>
      <c r="E23" s="66">
        <v>7.5259448749334737E-6</v>
      </c>
      <c r="F23" s="66">
        <v>9.2427374591555306E-6</v>
      </c>
      <c r="G23" s="66">
        <v>3.7371078821970865E-6</v>
      </c>
      <c r="H23" s="66">
        <v>1.316426882458173E-5</v>
      </c>
      <c r="I23" s="66">
        <v>2.1500044647813602E-6</v>
      </c>
      <c r="J23" s="66">
        <v>3.8527163186099261E-6</v>
      </c>
      <c r="K23" s="66">
        <v>2.4780994142780655E-6</v>
      </c>
      <c r="L23" s="66">
        <v>1.6122373907541864E-6</v>
      </c>
      <c r="M23" s="66">
        <v>0</v>
      </c>
      <c r="N23" s="66">
        <v>1.2537665278173779E-6</v>
      </c>
      <c r="O23" s="66">
        <v>3.1024156591834308E-7</v>
      </c>
      <c r="P23" s="66">
        <v>1.003517970650217E-6</v>
      </c>
      <c r="Q23" s="66">
        <v>1.9758323730046191E-6</v>
      </c>
      <c r="R23" s="66">
        <v>3.969873290612898E-6</v>
      </c>
      <c r="S23" s="66">
        <v>2.7166005793737095E-7</v>
      </c>
      <c r="T23" s="66">
        <v>4.7366040449988824E-5</v>
      </c>
      <c r="U23" s="66">
        <v>2.7356928381070577E-6</v>
      </c>
      <c r="V23" s="66">
        <v>1.6873055244670559E-5</v>
      </c>
      <c r="W23" s="66">
        <v>2.3818507563396455E-6</v>
      </c>
      <c r="X23" s="66">
        <v>2.1589525340595159E-6</v>
      </c>
      <c r="Y23" s="66">
        <v>7.904540092494507E-7</v>
      </c>
      <c r="Z23" s="66">
        <v>3.5563624703648988E-6</v>
      </c>
      <c r="AA23" s="66">
        <v>9.7967739730264421E-6</v>
      </c>
      <c r="AB23" s="66">
        <v>4.4450899818853984E-6</v>
      </c>
      <c r="AC23" s="66">
        <v>9.8148605794237071E-7</v>
      </c>
      <c r="AD23" s="66">
        <v>2.5023545405205247E-7</v>
      </c>
      <c r="AE23" s="66">
        <v>2.4674507971153631E-6</v>
      </c>
      <c r="AF23" s="66">
        <v>1.4741190164667238E-6</v>
      </c>
      <c r="AG23" s="66">
        <v>1.0612038567129537E-6</v>
      </c>
      <c r="AH23" s="66">
        <v>7.4705057181072198E-7</v>
      </c>
      <c r="AI23" s="66">
        <v>8.1361080550703493E-7</v>
      </c>
      <c r="AJ23" s="66">
        <v>9.771075566311825E-7</v>
      </c>
      <c r="AK23" s="66">
        <v>1.142000680040939E-6</v>
      </c>
      <c r="AL23" s="66">
        <v>1.5322467025340557E-6</v>
      </c>
      <c r="AM23" s="66">
        <v>1.926916120965987E-6</v>
      </c>
      <c r="AN23" s="66">
        <v>2.4884142624323544E-6</v>
      </c>
      <c r="AO23" s="66">
        <v>1.0599039501897451E-6</v>
      </c>
      <c r="AP23" s="66">
        <v>2.9921861664945418E-6</v>
      </c>
      <c r="AQ23" s="66">
        <v>4.4644513967876703E-5</v>
      </c>
      <c r="AR23" s="66">
        <v>3.7186459035145577E-6</v>
      </c>
      <c r="AS23" s="66">
        <v>6.7216559164781642E-7</v>
      </c>
      <c r="AT23" s="66">
        <v>1.8011474930573369E-6</v>
      </c>
      <c r="AU23" s="66">
        <v>2.4025401900114441E-7</v>
      </c>
      <c r="AV23" s="66">
        <v>2.2600944942221944E-7</v>
      </c>
      <c r="AW23" s="66">
        <v>1.118639605875565E-7</v>
      </c>
      <c r="AX23" s="66">
        <v>1.6860181944507097E-7</v>
      </c>
      <c r="AY23" s="66">
        <v>2.3324709352974999E-7</v>
      </c>
      <c r="AZ23" s="66">
        <v>3.6880626533483715E-8</v>
      </c>
      <c r="BA23" s="66">
        <v>9.2277640380718517E-7</v>
      </c>
      <c r="BB23" s="66">
        <v>7.0202456997530347E-7</v>
      </c>
      <c r="BC23" s="66">
        <v>4.8457745401196248E-7</v>
      </c>
      <c r="BD23" s="66">
        <v>1.8788122416105138E-7</v>
      </c>
      <c r="BE23" s="66">
        <v>3.3748776428514801E-7</v>
      </c>
      <c r="BF23" s="66">
        <v>6.2399468278922481E-7</v>
      </c>
      <c r="BG23" s="66">
        <v>8.6825928764485807E-7</v>
      </c>
      <c r="BH23" s="66">
        <v>0</v>
      </c>
    </row>
    <row r="24" spans="1:60" x14ac:dyDescent="0.25">
      <c r="A24" s="13" t="s">
        <v>362</v>
      </c>
      <c r="B24" s="13" t="s">
        <v>429</v>
      </c>
      <c r="C24" s="66">
        <v>4.1478636461907679E-4</v>
      </c>
      <c r="D24" s="66">
        <v>9.3381180420736498E-4</v>
      </c>
      <c r="E24" s="66">
        <v>2.2921329119359895E-3</v>
      </c>
      <c r="F24" s="66">
        <v>2.1217970514584761E-4</v>
      </c>
      <c r="G24" s="66">
        <v>4.3544595558087118E-6</v>
      </c>
      <c r="H24" s="66">
        <v>1.2012622131213501E-4</v>
      </c>
      <c r="I24" s="66">
        <v>2.0751638363351705E-3</v>
      </c>
      <c r="J24" s="66">
        <v>9.208458613798768E-3</v>
      </c>
      <c r="K24" s="66">
        <v>8.4014019563407229E-3</v>
      </c>
      <c r="L24" s="66">
        <v>6.0840215474826471E-3</v>
      </c>
      <c r="M24" s="66">
        <v>0</v>
      </c>
      <c r="N24" s="66">
        <v>7.2697512776571826E-5</v>
      </c>
      <c r="O24" s="66">
        <v>7.4641834006741361E-6</v>
      </c>
      <c r="P24" s="66">
        <v>4.0567791921400024E-5</v>
      </c>
      <c r="Q24" s="66">
        <v>2.5709043652152384E-3</v>
      </c>
      <c r="R24" s="66">
        <v>3.6039732939639388E-4</v>
      </c>
      <c r="S24" s="66">
        <v>1.0069035669896859E-7</v>
      </c>
      <c r="T24" s="66">
        <v>4.1305254645086747E-2</v>
      </c>
      <c r="U24" s="66">
        <v>1.1461759156896406E-2</v>
      </c>
      <c r="V24" s="66">
        <v>2.3448500308402495E-3</v>
      </c>
      <c r="W24" s="66">
        <v>5.7878917154360688E-3</v>
      </c>
      <c r="X24" s="66">
        <v>4.1281858782732439E-2</v>
      </c>
      <c r="Y24" s="66">
        <v>2.6707487006617014E-2</v>
      </c>
      <c r="Z24" s="66">
        <v>5.1801449345761467E-5</v>
      </c>
      <c r="AA24" s="66">
        <v>2.1401250976945725E-5</v>
      </c>
      <c r="AB24" s="66">
        <v>1.2982470762693979E-5</v>
      </c>
      <c r="AC24" s="66">
        <v>5.3373481166337161E-4</v>
      </c>
      <c r="AD24" s="66">
        <v>2.8398887498391743E-8</v>
      </c>
      <c r="AE24" s="66">
        <v>5.4595160640287092E-5</v>
      </c>
      <c r="AF24" s="66">
        <v>3.9308677595364614E-5</v>
      </c>
      <c r="AG24" s="66">
        <v>1.3245730006598323E-4</v>
      </c>
      <c r="AH24" s="66">
        <v>2.5497787501536315E-5</v>
      </c>
      <c r="AI24" s="66">
        <v>2.9295382709632489E-5</v>
      </c>
      <c r="AJ24" s="66">
        <v>8.0906501399509694E-5</v>
      </c>
      <c r="AK24" s="66">
        <v>5.7905081929778739E-5</v>
      </c>
      <c r="AL24" s="66">
        <v>4.7781760637207614E-5</v>
      </c>
      <c r="AM24" s="66">
        <v>5.4128076290081695E-4</v>
      </c>
      <c r="AN24" s="66">
        <v>1.0779786701154638E-3</v>
      </c>
      <c r="AO24" s="66">
        <v>3.1462274189089862E-3</v>
      </c>
      <c r="AP24" s="66">
        <v>9.5356460670080944E-4</v>
      </c>
      <c r="AQ24" s="66">
        <v>3.81463743635172E-3</v>
      </c>
      <c r="AR24" s="66">
        <v>8.3738704332775467E-4</v>
      </c>
      <c r="AS24" s="66">
        <v>9.6905866711013316E-4</v>
      </c>
      <c r="AT24" s="66">
        <v>2.4890725547151078E-3</v>
      </c>
      <c r="AU24" s="66">
        <v>5.6266360002340577E-4</v>
      </c>
      <c r="AV24" s="66">
        <v>3.6948616049765692E-4</v>
      </c>
      <c r="AW24" s="66">
        <v>2.8540561616764937E-4</v>
      </c>
      <c r="AX24" s="66">
        <v>3.9501479378689815E-4</v>
      </c>
      <c r="AY24" s="66">
        <v>3.0722110896381453E-4</v>
      </c>
      <c r="AZ24" s="66">
        <v>7.4107155028207327E-5</v>
      </c>
      <c r="BA24" s="66">
        <v>1.5940692640824556E-3</v>
      </c>
      <c r="BB24" s="66">
        <v>1.3580038890202728E-3</v>
      </c>
      <c r="BC24" s="66">
        <v>7.4087882627327489E-4</v>
      </c>
      <c r="BD24" s="66">
        <v>7.4145836393950602E-5</v>
      </c>
      <c r="BE24" s="66">
        <v>8.7294712999425505E-4</v>
      </c>
      <c r="BF24" s="66">
        <v>8.5900627213569077E-4</v>
      </c>
      <c r="BG24" s="66">
        <v>1.5887356455010625E-3</v>
      </c>
      <c r="BH24" s="66">
        <v>0</v>
      </c>
    </row>
    <row r="25" spans="1:60" x14ac:dyDescent="0.25">
      <c r="A25" s="13" t="s">
        <v>363</v>
      </c>
      <c r="B25" s="13" t="s">
        <v>430</v>
      </c>
      <c r="C25" s="66">
        <v>4.0758341374907282E-2</v>
      </c>
      <c r="D25" s="66">
        <v>1.4721945591756068E-2</v>
      </c>
      <c r="E25" s="66">
        <v>9.6112800636626115E-3</v>
      </c>
      <c r="F25" s="66">
        <v>2.0039409638060038E-3</v>
      </c>
      <c r="G25" s="66">
        <v>1.0275348303923786E-3</v>
      </c>
      <c r="H25" s="66">
        <v>4.0011564313811449E-3</v>
      </c>
      <c r="I25" s="66">
        <v>1.0935953067170189E-3</v>
      </c>
      <c r="J25" s="66">
        <v>1.5932723626658743E-3</v>
      </c>
      <c r="K25" s="66">
        <v>1.1971758059781755E-3</v>
      </c>
      <c r="L25" s="66">
        <v>3.1940967890530376E-4</v>
      </c>
      <c r="M25" s="66">
        <v>0</v>
      </c>
      <c r="N25" s="66">
        <v>0.10057305644329526</v>
      </c>
      <c r="O25" s="66">
        <v>1.6371822903251843E-3</v>
      </c>
      <c r="P25" s="66">
        <v>3.4676018252057683E-2</v>
      </c>
      <c r="Q25" s="66">
        <v>2.9682132175980473E-2</v>
      </c>
      <c r="R25" s="66">
        <v>2.414795811903445E-2</v>
      </c>
      <c r="S25" s="66">
        <v>2.5157179775783969E-3</v>
      </c>
      <c r="T25" s="66">
        <v>3.0825628556062985E-3</v>
      </c>
      <c r="U25" s="66">
        <v>5.892217467489678E-3</v>
      </c>
      <c r="V25" s="66">
        <v>7.6207376868933127E-2</v>
      </c>
      <c r="W25" s="66">
        <v>9.1250628045632817E-2</v>
      </c>
      <c r="X25" s="66">
        <v>6.483192912306962E-2</v>
      </c>
      <c r="Y25" s="66">
        <v>2.8330917008498182E-2</v>
      </c>
      <c r="Z25" s="66">
        <v>0.1767751369411355</v>
      </c>
      <c r="AA25" s="66">
        <v>2.1849134631519065E-2</v>
      </c>
      <c r="AB25" s="66">
        <v>3.3312870208514127E-3</v>
      </c>
      <c r="AC25" s="66">
        <v>1.1951085474953488E-2</v>
      </c>
      <c r="AD25" s="66">
        <v>1.2387751201533566E-3</v>
      </c>
      <c r="AE25" s="66">
        <v>4.2926454682748312E-2</v>
      </c>
      <c r="AF25" s="66">
        <v>2.2679885245748916E-3</v>
      </c>
      <c r="AG25" s="66">
        <v>5.8414888853114931E-4</v>
      </c>
      <c r="AH25" s="66">
        <v>1.0699618549328407E-2</v>
      </c>
      <c r="AI25" s="66">
        <v>9.5682237725571041E-3</v>
      </c>
      <c r="AJ25" s="66">
        <v>3.0778278263354979E-2</v>
      </c>
      <c r="AK25" s="66">
        <v>3.3275527180361717E-4</v>
      </c>
      <c r="AL25" s="66">
        <v>1.4420981361884321E-4</v>
      </c>
      <c r="AM25" s="66">
        <v>1.4638360910432546E-3</v>
      </c>
      <c r="AN25" s="66">
        <v>4.995516195242277E-4</v>
      </c>
      <c r="AO25" s="66">
        <v>1.3865321552432831E-4</v>
      </c>
      <c r="AP25" s="66">
        <v>2.7288296115282536E-4</v>
      </c>
      <c r="AQ25" s="66">
        <v>2.3629389305122855E-3</v>
      </c>
      <c r="AR25" s="66">
        <v>2.4541428539474078E-4</v>
      </c>
      <c r="AS25" s="66">
        <v>5.9520958998356718E-5</v>
      </c>
      <c r="AT25" s="66">
        <v>1.498230385418984E-4</v>
      </c>
      <c r="AU25" s="66">
        <v>8.4928971880530234E-5</v>
      </c>
      <c r="AV25" s="66">
        <v>4.4035523723824854E-5</v>
      </c>
      <c r="AW25" s="66">
        <v>7.5381508776767053E-6</v>
      </c>
      <c r="AX25" s="66">
        <v>1.1004647545361372E-5</v>
      </c>
      <c r="AY25" s="66">
        <v>1.5797153236959713E-5</v>
      </c>
      <c r="AZ25" s="66">
        <v>4.0566835099022687E-5</v>
      </c>
      <c r="BA25" s="66">
        <v>1.0981544363974304E-4</v>
      </c>
      <c r="BB25" s="66">
        <v>8.299691317065223E-5</v>
      </c>
      <c r="BC25" s="66">
        <v>9.7132075633732775E-5</v>
      </c>
      <c r="BD25" s="66">
        <v>1.3328445045747806E-5</v>
      </c>
      <c r="BE25" s="66">
        <v>3.4575927348570122E-4</v>
      </c>
      <c r="BF25" s="66">
        <v>4.4850544868637343E-5</v>
      </c>
      <c r="BG25" s="66">
        <v>1.6529387317144501E-4</v>
      </c>
      <c r="BH25" s="66">
        <v>0</v>
      </c>
    </row>
    <row r="26" spans="1:60" x14ac:dyDescent="0.25">
      <c r="A26" s="24" t="s">
        <v>364</v>
      </c>
      <c r="B26" s="24" t="s">
        <v>431</v>
      </c>
      <c r="C26" s="65">
        <v>1.2400425566932596E-3</v>
      </c>
      <c r="D26" s="65">
        <v>2.1157139628918826E-4</v>
      </c>
      <c r="E26" s="65">
        <v>6.3561258423998725E-4</v>
      </c>
      <c r="F26" s="65">
        <v>1.1765892940156582E-3</v>
      </c>
      <c r="G26" s="65">
        <v>2.1503316259769045E-5</v>
      </c>
      <c r="H26" s="65">
        <v>1.1824524872470559E-4</v>
      </c>
      <c r="I26" s="65">
        <v>5.392936664025899E-5</v>
      </c>
      <c r="J26" s="65">
        <v>1.7205905614028699E-5</v>
      </c>
      <c r="K26" s="65">
        <v>1.3898706610770211E-4</v>
      </c>
      <c r="L26" s="65">
        <v>2.2331403268132145E-5</v>
      </c>
      <c r="M26" s="65">
        <v>1.3813733797377926E-5</v>
      </c>
      <c r="N26" s="65">
        <v>5.1902939107460516E-4</v>
      </c>
      <c r="O26" s="65">
        <v>4.1243087814767825E-5</v>
      </c>
      <c r="P26" s="65">
        <v>2.6998236018983357E-4</v>
      </c>
      <c r="Q26" s="65">
        <v>1.0992382145251448E-3</v>
      </c>
      <c r="R26" s="65">
        <v>7.8969148050832315E-4</v>
      </c>
      <c r="S26" s="65">
        <v>2.4869415825050966E-3</v>
      </c>
      <c r="T26" s="65">
        <v>2.4088691435075885E-5</v>
      </c>
      <c r="U26" s="65">
        <v>6.0856579836247547E-5</v>
      </c>
      <c r="V26" s="65">
        <v>4.2114940204056908E-4</v>
      </c>
      <c r="W26" s="65">
        <v>2.5532756585952892E-3</v>
      </c>
      <c r="X26" s="65">
        <v>8.8938244155177385E-4</v>
      </c>
      <c r="Y26" s="65">
        <v>4.1772890287956476E-4</v>
      </c>
      <c r="Z26" s="65">
        <v>1.507993212783991E-3</v>
      </c>
      <c r="AA26" s="65">
        <v>6.840427838080966E-4</v>
      </c>
      <c r="AB26" s="65">
        <v>4.033331683726957E-5</v>
      </c>
      <c r="AC26" s="65">
        <v>3.3781509255711452E-4</v>
      </c>
      <c r="AD26" s="65">
        <v>9.9817393388315531E-5</v>
      </c>
      <c r="AE26" s="65">
        <v>2.0230991629229198E-4</v>
      </c>
      <c r="AF26" s="65">
        <v>7.0133755716608338E-5</v>
      </c>
      <c r="AG26" s="65">
        <v>1.5804388312712172E-4</v>
      </c>
      <c r="AH26" s="65">
        <v>1.2678766713612982E-4</v>
      </c>
      <c r="AI26" s="65">
        <v>2.3521479461751952E-4</v>
      </c>
      <c r="AJ26" s="65">
        <v>4.4832080398422093E-4</v>
      </c>
      <c r="AK26" s="65">
        <v>4.9279616733893176E-4</v>
      </c>
      <c r="AL26" s="65">
        <v>2.6462955201857297E-5</v>
      </c>
      <c r="AM26" s="65">
        <v>1.3113761120285588E-4</v>
      </c>
      <c r="AN26" s="65">
        <v>9.419035718983541E-4</v>
      </c>
      <c r="AO26" s="65">
        <v>3.0179409791167766E-4</v>
      </c>
      <c r="AP26" s="65">
        <v>2.2765553102320437E-5</v>
      </c>
      <c r="AQ26" s="65">
        <v>4.7652249471957432E-5</v>
      </c>
      <c r="AR26" s="65">
        <v>6.5971195406052314E-6</v>
      </c>
      <c r="AS26" s="65">
        <v>3.1790035958847979E-5</v>
      </c>
      <c r="AT26" s="65">
        <v>4.0213149453735088E-6</v>
      </c>
      <c r="AU26" s="65">
        <v>3.3055202677522794E-4</v>
      </c>
      <c r="AV26" s="65">
        <v>1.3838820942363463E-4</v>
      </c>
      <c r="AW26" s="65">
        <v>1.2111983395761523E-7</v>
      </c>
      <c r="AX26" s="65">
        <v>1.1005729753088691E-7</v>
      </c>
      <c r="AY26" s="65">
        <v>8.7867457500077783E-7</v>
      </c>
      <c r="AZ26" s="65">
        <v>1.4275216336047809E-4</v>
      </c>
      <c r="BA26" s="65">
        <v>4.126259456038867E-6</v>
      </c>
      <c r="BB26" s="65">
        <v>2.0395163827727173E-4</v>
      </c>
      <c r="BC26" s="65">
        <v>2.1220239412598423E-5</v>
      </c>
      <c r="BD26" s="65">
        <v>1.8108242119960501E-7</v>
      </c>
      <c r="BE26" s="65">
        <v>1.9967740425308548E-6</v>
      </c>
      <c r="BF26" s="65">
        <v>4.8632833290898394E-6</v>
      </c>
      <c r="BG26" s="65">
        <v>2.3480730394180835E-5</v>
      </c>
      <c r="BH26" s="65">
        <v>0</v>
      </c>
    </row>
    <row r="27" spans="1:60" x14ac:dyDescent="0.25">
      <c r="A27" s="24" t="s">
        <v>365</v>
      </c>
      <c r="B27" s="24" t="s">
        <v>432</v>
      </c>
      <c r="C27" s="65">
        <v>2.4687525126049952E-4</v>
      </c>
      <c r="D27" s="65">
        <v>6.3923502989950639E-5</v>
      </c>
      <c r="E27" s="65">
        <v>1.350042136060511E-4</v>
      </c>
      <c r="F27" s="65">
        <v>2.8385521475666337E-4</v>
      </c>
      <c r="G27" s="65">
        <v>2.7431855549030687E-5</v>
      </c>
      <c r="H27" s="65">
        <v>1.0651606456351305E-4</v>
      </c>
      <c r="I27" s="65">
        <v>4.5675134151795913E-5</v>
      </c>
      <c r="J27" s="65">
        <v>1.7698713750151978E-5</v>
      </c>
      <c r="K27" s="65">
        <v>7.1188799160443506E-5</v>
      </c>
      <c r="L27" s="65">
        <v>1.8579461613723005E-5</v>
      </c>
      <c r="M27" s="65">
        <v>0</v>
      </c>
      <c r="N27" s="65">
        <v>7.6400238908990608E-4</v>
      </c>
      <c r="O27" s="65">
        <v>4.005277375177961E-5</v>
      </c>
      <c r="P27" s="65">
        <v>3.6335745985484655E-4</v>
      </c>
      <c r="Q27" s="65">
        <v>3.3871428991692824E-4</v>
      </c>
      <c r="R27" s="65">
        <v>3.8083414741695173E-4</v>
      </c>
      <c r="S27" s="65">
        <v>4.1590916562997507E-4</v>
      </c>
      <c r="T27" s="65">
        <v>1.4127673428331535E-4</v>
      </c>
      <c r="U27" s="65">
        <v>1.1016377121280013E-4</v>
      </c>
      <c r="V27" s="65">
        <v>9.9489264894466584E-4</v>
      </c>
      <c r="W27" s="65">
        <v>1.6007594344587726E-3</v>
      </c>
      <c r="X27" s="65">
        <v>1.2456845222150587E-3</v>
      </c>
      <c r="Y27" s="65">
        <v>5.0829387553221969E-4</v>
      </c>
      <c r="Z27" s="65">
        <v>1.1913253747117603E-3</v>
      </c>
      <c r="AA27" s="65">
        <v>2.2917725760979144E-4</v>
      </c>
      <c r="AB27" s="65">
        <v>5.5241646781877888E-5</v>
      </c>
      <c r="AC27" s="65">
        <v>1.8875854167767092E-4</v>
      </c>
      <c r="AD27" s="65">
        <v>2.3694709898373156E-5</v>
      </c>
      <c r="AE27" s="65">
        <v>2.6022319984771104E-4</v>
      </c>
      <c r="AF27" s="65">
        <v>3.0104895607180427E-5</v>
      </c>
      <c r="AG27" s="65">
        <v>2.4314801788230703E-5</v>
      </c>
      <c r="AH27" s="65">
        <v>7.5029738895009403E-5</v>
      </c>
      <c r="AI27" s="65">
        <v>7.8791094665985335E-5</v>
      </c>
      <c r="AJ27" s="65">
        <v>2.529470590069611E-4</v>
      </c>
      <c r="AK27" s="65">
        <v>6.1104513438413642E-5</v>
      </c>
      <c r="AL27" s="65">
        <v>7.7723135027643263E-6</v>
      </c>
      <c r="AM27" s="65">
        <v>4.4638050036521518E-5</v>
      </c>
      <c r="AN27" s="65">
        <v>1.0690396970599983E-4</v>
      </c>
      <c r="AO27" s="65">
        <v>4.8262541887012753E-5</v>
      </c>
      <c r="AP27" s="65">
        <v>4.3747120740606769E-5</v>
      </c>
      <c r="AQ27" s="65">
        <v>1.0062159103097354E-4</v>
      </c>
      <c r="AR27" s="65">
        <v>2.4221867934911466E-5</v>
      </c>
      <c r="AS27" s="65">
        <v>5.6166237524046239E-5</v>
      </c>
      <c r="AT27" s="65">
        <v>2.4163219245438907E-5</v>
      </c>
      <c r="AU27" s="65">
        <v>1.3875085457755492E-4</v>
      </c>
      <c r="AV27" s="65">
        <v>3.040238262376607E-5</v>
      </c>
      <c r="AW27" s="65">
        <v>1.062591304796505E-5</v>
      </c>
      <c r="AX27" s="65">
        <v>6.079929302801946E-6</v>
      </c>
      <c r="AY27" s="65">
        <v>5.3866418782192002E-6</v>
      </c>
      <c r="AZ27" s="65">
        <v>1.5894319530756869E-5</v>
      </c>
      <c r="BA27" s="65">
        <v>3.4235517713961463E-5</v>
      </c>
      <c r="BB27" s="65">
        <v>1.1218316985947945E-4</v>
      </c>
      <c r="BC27" s="65">
        <v>1.2041631159555706E-5</v>
      </c>
      <c r="BD27" s="65">
        <v>1.6712695053782889E-5</v>
      </c>
      <c r="BE27" s="65">
        <v>4.7548226024525416E-5</v>
      </c>
      <c r="BF27" s="65">
        <v>5.6073689644517251E-5</v>
      </c>
      <c r="BG27" s="65">
        <v>9.2647641867956229E-5</v>
      </c>
      <c r="BH27" s="65">
        <v>0</v>
      </c>
    </row>
    <row r="28" spans="1:60" x14ac:dyDescent="0.25">
      <c r="A28" s="24" t="s">
        <v>366</v>
      </c>
      <c r="B28" s="24" t="s">
        <v>433</v>
      </c>
      <c r="C28" s="65">
        <v>2.3492500334822925E-4</v>
      </c>
      <c r="D28" s="65">
        <v>4.3614303152865637E-4</v>
      </c>
      <c r="E28" s="65">
        <v>1.5819057824142016E-4</v>
      </c>
      <c r="F28" s="65">
        <v>3.8379550367932265E-5</v>
      </c>
      <c r="G28" s="65">
        <v>1.306749664145053E-5</v>
      </c>
      <c r="H28" s="65">
        <v>4.7879039132668684E-5</v>
      </c>
      <c r="I28" s="65">
        <v>1.5235951014439902E-4</v>
      </c>
      <c r="J28" s="65">
        <v>2.0458264773177358E-6</v>
      </c>
      <c r="K28" s="65">
        <v>7.4563760895766977E-5</v>
      </c>
      <c r="L28" s="65">
        <v>2.2385503026796449E-5</v>
      </c>
      <c r="M28" s="65">
        <v>0</v>
      </c>
      <c r="N28" s="65">
        <v>2.6164170254050012E-4</v>
      </c>
      <c r="O28" s="65">
        <v>2.2141366919148795E-5</v>
      </c>
      <c r="P28" s="65">
        <v>1.3790374567138525E-4</v>
      </c>
      <c r="Q28" s="65">
        <v>2.4667648558788E-5</v>
      </c>
      <c r="R28" s="65">
        <v>1.3822017969683658E-4</v>
      </c>
      <c r="S28" s="65">
        <v>6.9828201358535976E-6</v>
      </c>
      <c r="T28" s="65">
        <v>2.3401408587117403E-7</v>
      </c>
      <c r="U28" s="65">
        <v>8.5578401134465975E-5</v>
      </c>
      <c r="V28" s="65">
        <v>7.880721046952089E-4</v>
      </c>
      <c r="W28" s="65">
        <v>1.3788732644549756E-3</v>
      </c>
      <c r="X28" s="65">
        <v>7.2407442142420717E-4</v>
      </c>
      <c r="Y28" s="65">
        <v>1.0948473183961431E-3</v>
      </c>
      <c r="Z28" s="65">
        <v>2.5080892829511915E-4</v>
      </c>
      <c r="AA28" s="65">
        <v>1.4047123364718964E-5</v>
      </c>
      <c r="AB28" s="65">
        <v>2.9983135047957342E-5</v>
      </c>
      <c r="AC28" s="65">
        <v>4.3054134205251849E-5</v>
      </c>
      <c r="AD28" s="65">
        <v>6.7516344325247782E-7</v>
      </c>
      <c r="AE28" s="65">
        <v>3.5742307719289487E-5</v>
      </c>
      <c r="AF28" s="65">
        <v>9.6519394198139316E-6</v>
      </c>
      <c r="AG28" s="65">
        <v>1.6641336100194851E-5</v>
      </c>
      <c r="AH28" s="65">
        <v>1.0620048667045307E-5</v>
      </c>
      <c r="AI28" s="65">
        <v>1.5038744783828757E-5</v>
      </c>
      <c r="AJ28" s="65">
        <v>5.4886531048015311E-5</v>
      </c>
      <c r="AK28" s="65">
        <v>5.8989753288301635E-6</v>
      </c>
      <c r="AL28" s="65">
        <v>2.7918511685012458E-7</v>
      </c>
      <c r="AM28" s="65">
        <v>1.5119832704259738E-5</v>
      </c>
      <c r="AN28" s="65">
        <v>3.5074956995128011E-7</v>
      </c>
      <c r="AO28" s="65">
        <v>1.642425706296822E-6</v>
      </c>
      <c r="AP28" s="65">
        <v>4.0958429321599631E-6</v>
      </c>
      <c r="AQ28" s="65">
        <v>7.786306720163414E-6</v>
      </c>
      <c r="AR28" s="65">
        <v>7.6316554833544624E-7</v>
      </c>
      <c r="AS28" s="65">
        <v>2.4299630220050986E-5</v>
      </c>
      <c r="AT28" s="65">
        <v>5.395773648118177E-5</v>
      </c>
      <c r="AU28" s="65">
        <v>7.476905949607787E-8</v>
      </c>
      <c r="AV28" s="65">
        <v>1.7519539325163242E-7</v>
      </c>
      <c r="AW28" s="65">
        <v>3.3227861457131479E-7</v>
      </c>
      <c r="AX28" s="65">
        <v>1.2188445913402969E-8</v>
      </c>
      <c r="AY28" s="65">
        <v>5.6891885922611067E-8</v>
      </c>
      <c r="AZ28" s="65">
        <v>2.0199389266020001E-8</v>
      </c>
      <c r="BA28" s="65">
        <v>2.4268692034312967E-6</v>
      </c>
      <c r="BB28" s="65">
        <v>1.6598528060330938E-5</v>
      </c>
      <c r="BC28" s="65">
        <v>3.1686785696218089E-5</v>
      </c>
      <c r="BD28" s="65">
        <v>1.2884433323374186E-5</v>
      </c>
      <c r="BE28" s="65">
        <v>3.7854479697736282E-4</v>
      </c>
      <c r="BF28" s="65">
        <v>3.610065046221741E-6</v>
      </c>
      <c r="BG28" s="65">
        <v>3.1808127986826152E-5</v>
      </c>
      <c r="BH28" s="65">
        <v>0</v>
      </c>
    </row>
    <row r="29" spans="1:60" x14ac:dyDescent="0.25">
      <c r="A29" s="24" t="s">
        <v>367</v>
      </c>
      <c r="B29" s="24" t="s">
        <v>434</v>
      </c>
      <c r="C29" s="65">
        <v>4.2408757926222429E-6</v>
      </c>
      <c r="D29" s="65">
        <v>7.9087242602136805E-7</v>
      </c>
      <c r="E29" s="65">
        <v>3.7697060585917413E-6</v>
      </c>
      <c r="F29" s="65">
        <v>8.1374040890895241E-5</v>
      </c>
      <c r="G29" s="65">
        <v>2.4642165983776383E-4</v>
      </c>
      <c r="H29" s="65">
        <v>3.432570359911021E-4</v>
      </c>
      <c r="I29" s="65">
        <v>4.287913982989848E-6</v>
      </c>
      <c r="J29" s="65">
        <v>4.4467572762953891E-6</v>
      </c>
      <c r="K29" s="65">
        <v>8.1009599848665618E-6</v>
      </c>
      <c r="L29" s="65">
        <v>1.4502796643210744E-6</v>
      </c>
      <c r="M29" s="65">
        <v>0</v>
      </c>
      <c r="N29" s="65">
        <v>7.3093585771207014E-4</v>
      </c>
      <c r="O29" s="65">
        <v>1.3470421670030321E-4</v>
      </c>
      <c r="P29" s="65">
        <v>1.0844709303885541E-3</v>
      </c>
      <c r="Q29" s="65">
        <v>1.7721708811982434E-4</v>
      </c>
      <c r="R29" s="65">
        <v>1.089741448518733E-4</v>
      </c>
      <c r="S29" s="65">
        <v>4.6023883801958331E-5</v>
      </c>
      <c r="T29" s="65">
        <v>1.8126411730825845E-7</v>
      </c>
      <c r="U29" s="65">
        <v>1.3794877094141177E-6</v>
      </c>
      <c r="V29" s="65">
        <v>7.8887486463831218E-5</v>
      </c>
      <c r="W29" s="65">
        <v>1.1819684729543609E-4</v>
      </c>
      <c r="X29" s="65">
        <v>1.227121456656406E-4</v>
      </c>
      <c r="Y29" s="65">
        <v>2.2962273160857027E-5</v>
      </c>
      <c r="Z29" s="65">
        <v>2.1016393528909758E-3</v>
      </c>
      <c r="AA29" s="65">
        <v>1.9155439401517289E-4</v>
      </c>
      <c r="AB29" s="65">
        <v>8.4306259847570546E-5</v>
      </c>
      <c r="AC29" s="65">
        <v>6.0864983023307122E-5</v>
      </c>
      <c r="AD29" s="65">
        <v>8.1366132231440095E-6</v>
      </c>
      <c r="AE29" s="65">
        <v>3.6114280291983029E-4</v>
      </c>
      <c r="AF29" s="65">
        <v>1.367935512705963E-3</v>
      </c>
      <c r="AG29" s="65">
        <v>3.0421696527880315E-3</v>
      </c>
      <c r="AH29" s="65">
        <v>1.039240477419188E-3</v>
      </c>
      <c r="AI29" s="65">
        <v>1.9379334479060655E-3</v>
      </c>
      <c r="AJ29" s="65">
        <v>2.3053000192003363E-4</v>
      </c>
      <c r="AK29" s="65">
        <v>8.0082026169805585E-4</v>
      </c>
      <c r="AL29" s="65">
        <v>4.9091433698981173E-7</v>
      </c>
      <c r="AM29" s="65">
        <v>1.1688393588853485E-5</v>
      </c>
      <c r="AN29" s="65">
        <v>9.0033807031930812E-6</v>
      </c>
      <c r="AO29" s="65">
        <v>2.7788144277523819E-4</v>
      </c>
      <c r="AP29" s="65">
        <v>2.6006684631156029E-5</v>
      </c>
      <c r="AQ29" s="65">
        <v>1.5152094746401306E-3</v>
      </c>
      <c r="AR29" s="65">
        <v>1.0212703873822199E-6</v>
      </c>
      <c r="AS29" s="65">
        <v>3.3331938804096206E-5</v>
      </c>
      <c r="AT29" s="65">
        <v>3.5523647298704834E-6</v>
      </c>
      <c r="AU29" s="65">
        <v>2.1525863960826632E-5</v>
      </c>
      <c r="AV29" s="65">
        <v>1.5922166894636267E-6</v>
      </c>
      <c r="AW29" s="65">
        <v>4.3534807028054788E-7</v>
      </c>
      <c r="AX29" s="65">
        <v>1.2692911517642084E-6</v>
      </c>
      <c r="AY29" s="65">
        <v>1.0237566011507397E-6</v>
      </c>
      <c r="AZ29" s="65">
        <v>3.5679738962987855E-7</v>
      </c>
      <c r="BA29" s="65">
        <v>6.6480572211142781E-5</v>
      </c>
      <c r="BB29" s="65">
        <v>3.383262286307886E-6</v>
      </c>
      <c r="BC29" s="65">
        <v>1.9467325004948994E-6</v>
      </c>
      <c r="BD29" s="65">
        <v>1.1889621415807649E-6</v>
      </c>
      <c r="BE29" s="65">
        <v>4.0432136100282618E-6</v>
      </c>
      <c r="BF29" s="65">
        <v>1.1206972960733694E-6</v>
      </c>
      <c r="BG29" s="65">
        <v>2.4431580546641878E-5</v>
      </c>
      <c r="BH29" s="65">
        <v>0</v>
      </c>
    </row>
    <row r="30" spans="1:60" x14ac:dyDescent="0.25">
      <c r="A30" s="24" t="s">
        <v>368</v>
      </c>
      <c r="B30" s="24" t="s">
        <v>435</v>
      </c>
      <c r="C30" s="65">
        <v>1.8782144545447671E-5</v>
      </c>
      <c r="D30" s="65">
        <v>3.5272805375329941E-4</v>
      </c>
      <c r="E30" s="65">
        <v>6.6103420933127778E-5</v>
      </c>
      <c r="F30" s="65">
        <v>3.5377743687347316E-4</v>
      </c>
      <c r="G30" s="65">
        <v>8.6607573465520277E-7</v>
      </c>
      <c r="H30" s="65">
        <v>5.6706661867166819E-6</v>
      </c>
      <c r="I30" s="65">
        <v>7.5094923803529465E-6</v>
      </c>
      <c r="J30" s="65">
        <v>4.7962293846511157E-6</v>
      </c>
      <c r="K30" s="65">
        <v>3.024381012524712E-5</v>
      </c>
      <c r="L30" s="65">
        <v>1.1918409374466961E-6</v>
      </c>
      <c r="M30" s="65">
        <v>0</v>
      </c>
      <c r="N30" s="65">
        <v>7.7596359443963479E-5</v>
      </c>
      <c r="O30" s="65">
        <v>6.2575316452852249E-6</v>
      </c>
      <c r="P30" s="65">
        <v>3.273297769227997E-5</v>
      </c>
      <c r="Q30" s="65">
        <v>1.0473977533159816E-4</v>
      </c>
      <c r="R30" s="65">
        <v>8.2210394515282951E-5</v>
      </c>
      <c r="S30" s="65">
        <v>2.4870244077250986E-4</v>
      </c>
      <c r="T30" s="65">
        <v>3.852075537928652E-7</v>
      </c>
      <c r="U30" s="65">
        <v>7.5044632538268544E-5</v>
      </c>
      <c r="V30" s="65">
        <v>4.0332561977628564E-4</v>
      </c>
      <c r="W30" s="65">
        <v>5.7804403402768063E-5</v>
      </c>
      <c r="X30" s="65">
        <v>2.9929257385994782E-5</v>
      </c>
      <c r="Y30" s="65">
        <v>1.744666330844662E-5</v>
      </c>
      <c r="Z30" s="65">
        <v>1.6806580949122539E-4</v>
      </c>
      <c r="AA30" s="65">
        <v>1.5264818017771502E-3</v>
      </c>
      <c r="AB30" s="65">
        <v>7.6524135222678474E-5</v>
      </c>
      <c r="AC30" s="65">
        <v>3.333927863519896E-5</v>
      </c>
      <c r="AD30" s="65">
        <v>1.0587453600130353E-5</v>
      </c>
      <c r="AE30" s="65">
        <v>3.9228588287375524E-5</v>
      </c>
      <c r="AF30" s="65">
        <v>5.9501331521165975E-6</v>
      </c>
      <c r="AG30" s="65">
        <v>1.5578156143386038E-5</v>
      </c>
      <c r="AH30" s="65">
        <v>1.9579447147636538E-5</v>
      </c>
      <c r="AI30" s="65">
        <v>2.5438511820845003E-5</v>
      </c>
      <c r="AJ30" s="65">
        <v>5.9410488235494943E-5</v>
      </c>
      <c r="AK30" s="65">
        <v>4.7692752375785395E-5</v>
      </c>
      <c r="AL30" s="65">
        <v>2.6764219293939251E-6</v>
      </c>
      <c r="AM30" s="65">
        <v>9.4729821947347269E-5</v>
      </c>
      <c r="AN30" s="65">
        <v>3.2554038861718073E-4</v>
      </c>
      <c r="AO30" s="65">
        <v>3.0703144678453822E-5</v>
      </c>
      <c r="AP30" s="65">
        <v>2.9409529874224608E-6</v>
      </c>
      <c r="AQ30" s="65">
        <v>3.3952440440294499E-6</v>
      </c>
      <c r="AR30" s="65">
        <v>1.2243672309040027E-6</v>
      </c>
      <c r="AS30" s="65">
        <v>6.5239723412551899E-6</v>
      </c>
      <c r="AT30" s="65">
        <v>4.6191737996522905E-7</v>
      </c>
      <c r="AU30" s="65">
        <v>3.599383287565527E-5</v>
      </c>
      <c r="AV30" s="65">
        <v>1.4204817194048297E-5</v>
      </c>
      <c r="AW30" s="65">
        <v>1.2142592939564028E-8</v>
      </c>
      <c r="AX30" s="65">
        <v>1.6745103042081249E-7</v>
      </c>
      <c r="AY30" s="65">
        <v>1.6564059441138768E-7</v>
      </c>
      <c r="AZ30" s="65">
        <v>2.7902558254692031E-5</v>
      </c>
      <c r="BA30" s="65">
        <v>5.8300875125771374E-7</v>
      </c>
      <c r="BB30" s="65">
        <v>1.231686437557272E-5</v>
      </c>
      <c r="BC30" s="65">
        <v>2.9735253679408382E-6</v>
      </c>
      <c r="BD30" s="65">
        <v>2.0718698246931526E-7</v>
      </c>
      <c r="BE30" s="65">
        <v>1.0119709175524536E-6</v>
      </c>
      <c r="BF30" s="65">
        <v>3.2291789875225481E-7</v>
      </c>
      <c r="BG30" s="65">
        <v>4.3306292820079543E-6</v>
      </c>
      <c r="BH30" s="65">
        <v>0</v>
      </c>
    </row>
    <row r="31" spans="1:60" x14ac:dyDescent="0.25">
      <c r="A31" s="13" t="s">
        <v>369</v>
      </c>
      <c r="B31" s="13" t="s">
        <v>436</v>
      </c>
      <c r="C31" s="66">
        <v>3.307490106050456E-5</v>
      </c>
      <c r="D31" s="66">
        <v>2.6883498076982422E-5</v>
      </c>
      <c r="E31" s="66">
        <v>9.5890987324074757E-6</v>
      </c>
      <c r="F31" s="66">
        <v>1.0487257721029015E-4</v>
      </c>
      <c r="G31" s="66">
        <v>3.5198381494827981E-6</v>
      </c>
      <c r="H31" s="66">
        <v>1.9188451338320152E-5</v>
      </c>
      <c r="I31" s="66">
        <v>4.1639303269152531E-6</v>
      </c>
      <c r="J31" s="66">
        <v>4.6616633362725106E-6</v>
      </c>
      <c r="K31" s="66">
        <v>1.5277043457230222E-5</v>
      </c>
      <c r="L31" s="66">
        <v>3.4568864300106286E-6</v>
      </c>
      <c r="M31" s="66">
        <v>0</v>
      </c>
      <c r="N31" s="66">
        <v>2.2551091564497266E-4</v>
      </c>
      <c r="O31" s="66">
        <v>7.2572879521931181E-7</v>
      </c>
      <c r="P31" s="66">
        <v>7.9514305967769131E-5</v>
      </c>
      <c r="Q31" s="66">
        <v>9.6881638846408604E-5</v>
      </c>
      <c r="R31" s="66">
        <v>1.1122589027125845E-4</v>
      </c>
      <c r="S31" s="66">
        <v>2.114493007492639E-5</v>
      </c>
      <c r="T31" s="66">
        <v>5.6620937924035609E-7</v>
      </c>
      <c r="U31" s="66">
        <v>5.8770442420667894E-6</v>
      </c>
      <c r="V31" s="66">
        <v>3.628565326170459E-4</v>
      </c>
      <c r="W31" s="66">
        <v>1.7504302080420222E-4</v>
      </c>
      <c r="X31" s="66">
        <v>1.3759543172345558E-4</v>
      </c>
      <c r="Y31" s="66">
        <v>4.7021806124890665E-5</v>
      </c>
      <c r="Z31" s="66">
        <v>4.2445537472098402E-4</v>
      </c>
      <c r="AA31" s="66">
        <v>1.1453069945503347E-4</v>
      </c>
      <c r="AB31" s="66">
        <v>4.3580224030092051E-5</v>
      </c>
      <c r="AC31" s="66">
        <v>3.368542699242977E-5</v>
      </c>
      <c r="AD31" s="66">
        <v>2.9475667458574636E-6</v>
      </c>
      <c r="AE31" s="66">
        <v>1.0868696187466443E-4</v>
      </c>
      <c r="AF31" s="66">
        <v>8.6967311925451315E-6</v>
      </c>
      <c r="AG31" s="66">
        <v>3.1660649387693081E-6</v>
      </c>
      <c r="AH31" s="66">
        <v>2.6461439539966374E-5</v>
      </c>
      <c r="AI31" s="66">
        <v>3.0911330057796553E-5</v>
      </c>
      <c r="AJ31" s="66">
        <v>8.4274246063290647E-5</v>
      </c>
      <c r="AK31" s="66">
        <v>1.0765620498374864E-5</v>
      </c>
      <c r="AL31" s="66">
        <v>1.3807549746704951E-6</v>
      </c>
      <c r="AM31" s="66">
        <v>2.2208935451664479E-5</v>
      </c>
      <c r="AN31" s="66">
        <v>3.4958458038572887E-6</v>
      </c>
      <c r="AO31" s="66">
        <v>3.7934312045176391E-7</v>
      </c>
      <c r="AP31" s="66">
        <v>2.7119908369976772E-6</v>
      </c>
      <c r="AQ31" s="66">
        <v>9.0207855542635789E-7</v>
      </c>
      <c r="AR31" s="66">
        <v>4.7662104245767907E-7</v>
      </c>
      <c r="AS31" s="66">
        <v>6.0785869986800213E-8</v>
      </c>
      <c r="AT31" s="66">
        <v>3.8475174886303209E-8</v>
      </c>
      <c r="AU31" s="66">
        <v>4.0826755772942297E-7</v>
      </c>
      <c r="AV31" s="66">
        <v>7.7547231328159533E-8</v>
      </c>
      <c r="AW31" s="66">
        <v>5.1188154483846206E-9</v>
      </c>
      <c r="AX31" s="66">
        <v>3.1157716389583734E-8</v>
      </c>
      <c r="AY31" s="66">
        <v>7.8714153466015702E-8</v>
      </c>
      <c r="AZ31" s="66">
        <v>2.2149331674372674E-7</v>
      </c>
      <c r="BA31" s="66">
        <v>2.4419386419362152E-7</v>
      </c>
      <c r="BB31" s="66">
        <v>4.152140982857514E-7</v>
      </c>
      <c r="BC31" s="66">
        <v>1.3952064214785007E-6</v>
      </c>
      <c r="BD31" s="66">
        <v>3.327855551091466E-8</v>
      </c>
      <c r="BE31" s="66">
        <v>7.6226903091168035E-6</v>
      </c>
      <c r="BF31" s="66">
        <v>1.8214984288770327E-7</v>
      </c>
      <c r="BG31" s="66">
        <v>5.7058341609532016E-6</v>
      </c>
      <c r="BH31" s="66">
        <v>0</v>
      </c>
    </row>
    <row r="32" spans="1:60" x14ac:dyDescent="0.25">
      <c r="A32" s="13" t="s">
        <v>370</v>
      </c>
      <c r="B32" s="13" t="s">
        <v>437</v>
      </c>
      <c r="C32" s="66">
        <v>4.4085172352027502E-6</v>
      </c>
      <c r="D32" s="66">
        <v>1.5322871379533999E-6</v>
      </c>
      <c r="E32" s="66">
        <v>1.1436331182732725E-6</v>
      </c>
      <c r="F32" s="66">
        <v>1.1490408883591824E-5</v>
      </c>
      <c r="G32" s="66">
        <v>3.7200266455194729E-7</v>
      </c>
      <c r="H32" s="66">
        <v>1.5103487887626597E-6</v>
      </c>
      <c r="I32" s="66">
        <v>4.9035483673121439E-7</v>
      </c>
      <c r="J32" s="66">
        <v>4.1694086930886591E-7</v>
      </c>
      <c r="K32" s="66">
        <v>1.412330956444834E-6</v>
      </c>
      <c r="L32" s="66">
        <v>2.8607665752956365E-7</v>
      </c>
      <c r="M32" s="66">
        <v>0</v>
      </c>
      <c r="N32" s="66">
        <v>1.2092735970836366E-4</v>
      </c>
      <c r="O32" s="66">
        <v>1.3523947089873997E-6</v>
      </c>
      <c r="P32" s="66">
        <v>4.2209740030788251E-5</v>
      </c>
      <c r="Q32" s="66">
        <v>5.287292745218465E-5</v>
      </c>
      <c r="R32" s="66">
        <v>2.0030558229893364E-5</v>
      </c>
      <c r="S32" s="66">
        <v>4.0349765425906879E-6</v>
      </c>
      <c r="T32" s="66">
        <v>6.4292150901555074E-8</v>
      </c>
      <c r="U32" s="66">
        <v>6.5014395456294458E-7</v>
      </c>
      <c r="V32" s="66">
        <v>2.2817498746354639E-5</v>
      </c>
      <c r="W32" s="66">
        <v>3.2709946943030955E-5</v>
      </c>
      <c r="X32" s="66">
        <v>3.0803682898697141E-5</v>
      </c>
      <c r="Y32" s="66">
        <v>6.2516976322373459E-6</v>
      </c>
      <c r="Z32" s="66">
        <v>2.1536524180211248E-4</v>
      </c>
      <c r="AA32" s="66">
        <v>2.5717195109870021E-5</v>
      </c>
      <c r="AB32" s="66">
        <v>1.6194708133769498E-6</v>
      </c>
      <c r="AC32" s="66">
        <v>1.2636012453030353E-5</v>
      </c>
      <c r="AD32" s="66">
        <v>1.5385213154534825E-6</v>
      </c>
      <c r="AE32" s="66">
        <v>5.3829829156960989E-5</v>
      </c>
      <c r="AF32" s="66">
        <v>4.2126951507858813E-6</v>
      </c>
      <c r="AG32" s="66">
        <v>2.73060247979752E-6</v>
      </c>
      <c r="AH32" s="66">
        <v>1.4320536121268533E-5</v>
      </c>
      <c r="AI32" s="66">
        <v>1.390787933780914E-5</v>
      </c>
      <c r="AJ32" s="66">
        <v>4.6339759547493062E-5</v>
      </c>
      <c r="AK32" s="66">
        <v>1.0853343391321034E-6</v>
      </c>
      <c r="AL32" s="66">
        <v>1.4661233014556134E-7</v>
      </c>
      <c r="AM32" s="66">
        <v>4.5025452173148758E-7</v>
      </c>
      <c r="AN32" s="66">
        <v>1.1465569712184124E-6</v>
      </c>
      <c r="AO32" s="66">
        <v>2.1891370332823618E-7</v>
      </c>
      <c r="AP32" s="66">
        <v>4.2969771943213506E-7</v>
      </c>
      <c r="AQ32" s="66">
        <v>1.0866799603667755E-6</v>
      </c>
      <c r="AR32" s="66">
        <v>1.2767540512347376E-7</v>
      </c>
      <c r="AS32" s="66">
        <v>1.7354166863096421E-6</v>
      </c>
      <c r="AT32" s="66">
        <v>1.123414519103895E-7</v>
      </c>
      <c r="AU32" s="66">
        <v>6.6095291662871401E-10</v>
      </c>
      <c r="AV32" s="66">
        <v>2.1131128516690555E-7</v>
      </c>
      <c r="AW32" s="66">
        <v>1.4339131751864933E-9</v>
      </c>
      <c r="AX32" s="66">
        <v>8.822449239681882E-10</v>
      </c>
      <c r="AY32" s="66">
        <v>6.6633591462507594E-9</v>
      </c>
      <c r="AZ32" s="66">
        <v>8.0786195476997378E-8</v>
      </c>
      <c r="BA32" s="66">
        <v>7.7207835128732407E-8</v>
      </c>
      <c r="BB32" s="66">
        <v>1.0051079406990522E-7</v>
      </c>
      <c r="BC32" s="66">
        <v>1.2806682993813721E-7</v>
      </c>
      <c r="BD32" s="66">
        <v>2.0937115625252593E-9</v>
      </c>
      <c r="BE32" s="66">
        <v>6.9296759070840106E-8</v>
      </c>
      <c r="BF32" s="66">
        <v>2.7396758527804334E-8</v>
      </c>
      <c r="BG32" s="66">
        <v>9.5487813887964314E-7</v>
      </c>
      <c r="BH32" s="66">
        <v>0</v>
      </c>
    </row>
    <row r="33" spans="1:60" x14ac:dyDescent="0.25">
      <c r="A33" s="13" t="s">
        <v>371</v>
      </c>
      <c r="B33" s="13" t="s">
        <v>438</v>
      </c>
      <c r="C33" s="66">
        <v>1.1127014820612872E-9</v>
      </c>
      <c r="D33" s="66">
        <v>2.0840088985549818E-9</v>
      </c>
      <c r="E33" s="66">
        <v>9.5477003244068194E-10</v>
      </c>
      <c r="F33" s="66">
        <v>2.6634536282150434E-7</v>
      </c>
      <c r="G33" s="66">
        <v>1.17103772698071E-8</v>
      </c>
      <c r="H33" s="66">
        <v>3.3802687110622911E-8</v>
      </c>
      <c r="I33" s="66">
        <v>2.2837914689494336E-8</v>
      </c>
      <c r="J33" s="66">
        <v>1.1087762328180926E-9</v>
      </c>
      <c r="K33" s="66">
        <v>4.1506894497782908E-8</v>
      </c>
      <c r="L33" s="66">
        <v>7.1525243002653498E-9</v>
      </c>
      <c r="M33" s="66">
        <v>0</v>
      </c>
      <c r="N33" s="66">
        <v>2.8556670849827775E-8</v>
      </c>
      <c r="O33" s="66">
        <v>5.8336138667368206E-9</v>
      </c>
      <c r="P33" s="66">
        <v>4.1315099372838424E-7</v>
      </c>
      <c r="Q33" s="66">
        <v>1.1344522431502496E-7</v>
      </c>
      <c r="R33" s="66">
        <v>1.2523920025780394E-7</v>
      </c>
      <c r="S33" s="66">
        <v>1.3481602215983248E-7</v>
      </c>
      <c r="T33" s="66">
        <v>1.8642244967614938E-9</v>
      </c>
      <c r="U33" s="66">
        <v>7.2710560303704861E-9</v>
      </c>
      <c r="V33" s="66">
        <v>1.3450535282050968E-8</v>
      </c>
      <c r="W33" s="66">
        <v>8.6090348566259661E-8</v>
      </c>
      <c r="X33" s="66">
        <v>9.6914903750127769E-8</v>
      </c>
      <c r="Y33" s="66">
        <v>8.4049509000982076E-8</v>
      </c>
      <c r="Z33" s="66">
        <v>9.2153547149535531E-8</v>
      </c>
      <c r="AA33" s="66">
        <v>4.0395681213603347E-8</v>
      </c>
      <c r="AB33" s="66">
        <v>7.9708654859941572E-9</v>
      </c>
      <c r="AC33" s="66">
        <v>2.2581458309149413E-8</v>
      </c>
      <c r="AD33" s="66">
        <v>5.9545513352240747E-9</v>
      </c>
      <c r="AE33" s="66">
        <v>1.644325567771425E-8</v>
      </c>
      <c r="AF33" s="66">
        <v>5.0705843714431995E-8</v>
      </c>
      <c r="AG33" s="66">
        <v>9.7429256522674777E-8</v>
      </c>
      <c r="AH33" s="66">
        <v>3.708351115727002E-8</v>
      </c>
      <c r="AI33" s="66">
        <v>6.2435353952508613E-8</v>
      </c>
      <c r="AJ33" s="66">
        <v>3.8812943166315836E-8</v>
      </c>
      <c r="AK33" s="66">
        <v>3.6995545443225964E-8</v>
      </c>
      <c r="AL33" s="66">
        <v>1.6244838333300487E-9</v>
      </c>
      <c r="AM33" s="66">
        <v>7.436222041236153E-9</v>
      </c>
      <c r="AN33" s="66">
        <v>2.9697616551444062E-9</v>
      </c>
      <c r="AO33" s="66">
        <v>1.2684745840236208E-8</v>
      </c>
      <c r="AP33" s="66">
        <v>1.1569635971294495E-8</v>
      </c>
      <c r="AQ33" s="66">
        <v>4.7505765483670553E-8</v>
      </c>
      <c r="AR33" s="66">
        <v>4.2796584838548411E-9</v>
      </c>
      <c r="AS33" s="66">
        <v>8.0516540734648273E-9</v>
      </c>
      <c r="AT33" s="66">
        <v>5.0597429188369219E-9</v>
      </c>
      <c r="AU33" s="66">
        <v>5.3689915388732161E-8</v>
      </c>
      <c r="AV33" s="66">
        <v>4.2501047766992026E-9</v>
      </c>
      <c r="AW33" s="66">
        <v>2.1168186621402266E-10</v>
      </c>
      <c r="AX33" s="66">
        <v>3.7880616553224973E-9</v>
      </c>
      <c r="AY33" s="66">
        <v>2.8912447057220702E-9</v>
      </c>
      <c r="AZ33" s="66">
        <v>7.828009668777891E-10</v>
      </c>
      <c r="BA33" s="66">
        <v>9.7245984036485022E-9</v>
      </c>
      <c r="BB33" s="66">
        <v>1.0910941544718336E-8</v>
      </c>
      <c r="BC33" s="66">
        <v>3.9127017462469708E-9</v>
      </c>
      <c r="BD33" s="66">
        <v>4.3763527025685808E-9</v>
      </c>
      <c r="BE33" s="66">
        <v>4.8285439416645655E-9</v>
      </c>
      <c r="BF33" s="66">
        <v>1.1580549192614896E-9</v>
      </c>
      <c r="BG33" s="66">
        <v>4.1948676584573623E-9</v>
      </c>
      <c r="BH33" s="66">
        <v>0</v>
      </c>
    </row>
    <row r="34" spans="1:60" x14ac:dyDescent="0.25">
      <c r="A34" s="13" t="s">
        <v>372</v>
      </c>
      <c r="B34" s="13" t="s">
        <v>439</v>
      </c>
      <c r="C34" s="66">
        <v>3.6027831885679036E-8</v>
      </c>
      <c r="D34" s="66">
        <v>1.6988805507725969E-8</v>
      </c>
      <c r="E34" s="66">
        <v>2.1467060943877386E-8</v>
      </c>
      <c r="F34" s="66">
        <v>1.1747134295072892E-6</v>
      </c>
      <c r="G34" s="66">
        <v>1.5545694796642673E-8</v>
      </c>
      <c r="H34" s="66">
        <v>1.0238378147434954E-7</v>
      </c>
      <c r="I34" s="66">
        <v>4.4503677069410101E-8</v>
      </c>
      <c r="J34" s="66">
        <v>2.5698462202987774E-8</v>
      </c>
      <c r="K34" s="66">
        <v>1.2801367845237988E-7</v>
      </c>
      <c r="L34" s="66">
        <v>4.0588324676583399E-8</v>
      </c>
      <c r="M34" s="66">
        <v>0</v>
      </c>
      <c r="N34" s="66">
        <v>2.3856421200280033E-6</v>
      </c>
      <c r="O34" s="66">
        <v>1.0629033602024752E-7</v>
      </c>
      <c r="P34" s="66">
        <v>7.6540613448341094E-7</v>
      </c>
      <c r="Q34" s="66">
        <v>7.799802479197058E-7</v>
      </c>
      <c r="R34" s="66">
        <v>3.7211163939281738E-7</v>
      </c>
      <c r="S34" s="66">
        <v>7.9124543045019249E-7</v>
      </c>
      <c r="T34" s="66">
        <v>6.7085196686406522E-9</v>
      </c>
      <c r="U34" s="66">
        <v>2.8010752839829172E-8</v>
      </c>
      <c r="V34" s="66">
        <v>4.4884881559493333E-7</v>
      </c>
      <c r="W34" s="66">
        <v>7.2090534992158802E-7</v>
      </c>
      <c r="X34" s="66">
        <v>6.2615451298308877E-7</v>
      </c>
      <c r="Y34" s="66">
        <v>2.8995283152303202E-7</v>
      </c>
      <c r="Z34" s="66">
        <v>3.0713007635810291E-6</v>
      </c>
      <c r="AA34" s="66">
        <v>4.2343419856011971E-7</v>
      </c>
      <c r="AB34" s="66">
        <v>4.5038387012182065E-8</v>
      </c>
      <c r="AC34" s="66">
        <v>1.9326104111213164E-7</v>
      </c>
      <c r="AD34" s="66">
        <v>3.1715409613754539E-8</v>
      </c>
      <c r="AE34" s="66">
        <v>7.5057565120476909E-7</v>
      </c>
      <c r="AF34" s="66">
        <v>6.6285709778439867E-8</v>
      </c>
      <c r="AG34" s="66">
        <v>1.1956284790910482E-8</v>
      </c>
      <c r="AH34" s="66">
        <v>1.8665037829137834E-7</v>
      </c>
      <c r="AI34" s="66">
        <v>1.9235066040503587E-7</v>
      </c>
      <c r="AJ34" s="66">
        <v>6.4083376416819972E-7</v>
      </c>
      <c r="AK34" s="66">
        <v>5.4279084193038755E-8</v>
      </c>
      <c r="AL34" s="66">
        <v>2.8542323558949844E-9</v>
      </c>
      <c r="AM34" s="66">
        <v>3.9541935176465769E-8</v>
      </c>
      <c r="AN34" s="66">
        <v>2.0920034738544943E-8</v>
      </c>
      <c r="AO34" s="66">
        <v>5.974007092165918E-9</v>
      </c>
      <c r="AP34" s="66">
        <v>7.2903765716989934E-8</v>
      </c>
      <c r="AQ34" s="66">
        <v>3.2415743956505935E-9</v>
      </c>
      <c r="AR34" s="66">
        <v>8.7893995879886412E-9</v>
      </c>
      <c r="AS34" s="66">
        <v>1.4612351961948064E-7</v>
      </c>
      <c r="AT34" s="66">
        <v>1.1050822318513068E-8</v>
      </c>
      <c r="AU34" s="66">
        <v>5.4621221756093064E-7</v>
      </c>
      <c r="AV34" s="66">
        <v>3.0962321291578204E-8</v>
      </c>
      <c r="AW34" s="66">
        <v>2.9149802138996644E-8</v>
      </c>
      <c r="AX34" s="66">
        <v>2.0763719450014152E-8</v>
      </c>
      <c r="AY34" s="66">
        <v>2.0650536020503493E-8</v>
      </c>
      <c r="AZ34" s="66">
        <v>5.5514423544478833E-9</v>
      </c>
      <c r="BA34" s="66">
        <v>6.5867275565269841E-8</v>
      </c>
      <c r="BB34" s="66">
        <v>4.6237843182334284E-8</v>
      </c>
      <c r="BC34" s="66">
        <v>2.0817878615673897E-8</v>
      </c>
      <c r="BD34" s="66">
        <v>5.4334618975142889E-10</v>
      </c>
      <c r="BE34" s="66">
        <v>5.8434034165359982E-9</v>
      </c>
      <c r="BF34" s="66">
        <v>6.5169222405923722E-8</v>
      </c>
      <c r="BG34" s="66">
        <v>8.4304035060603877E-8</v>
      </c>
      <c r="BH34" s="66">
        <v>0</v>
      </c>
    </row>
    <row r="35" spans="1:60" x14ac:dyDescent="0.25">
      <c r="A35" s="13" t="s">
        <v>373</v>
      </c>
      <c r="B35" s="13" t="s">
        <v>440</v>
      </c>
      <c r="C35" s="66">
        <v>1.8724835418069829E-6</v>
      </c>
      <c r="D35" s="66">
        <v>2.807679208528767E-7</v>
      </c>
      <c r="E35" s="66">
        <v>1.1141151623736353E-6</v>
      </c>
      <c r="F35" s="66">
        <v>5.6191089413898235E-6</v>
      </c>
      <c r="G35" s="66">
        <v>2.1769539384963406E-6</v>
      </c>
      <c r="H35" s="66">
        <v>3.5561226418071064E-6</v>
      </c>
      <c r="I35" s="66">
        <v>5.1033392211598531E-7</v>
      </c>
      <c r="J35" s="66">
        <v>3.7544500519210239E-7</v>
      </c>
      <c r="K35" s="66">
        <v>9.4469575233988402E-7</v>
      </c>
      <c r="L35" s="66">
        <v>3.138452715599006E-7</v>
      </c>
      <c r="M35" s="66">
        <v>0</v>
      </c>
      <c r="N35" s="66">
        <v>1.8379313211593432E-5</v>
      </c>
      <c r="O35" s="66">
        <v>2.5160931287523465E-6</v>
      </c>
      <c r="P35" s="66">
        <v>1.311107141268704E-5</v>
      </c>
      <c r="Q35" s="66">
        <v>3.8614108637589095E-6</v>
      </c>
      <c r="R35" s="66">
        <v>3.8054856013552973E-6</v>
      </c>
      <c r="S35" s="66">
        <v>7.1509230294390062E-6</v>
      </c>
      <c r="T35" s="66">
        <v>3.1307330017338298E-8</v>
      </c>
      <c r="U35" s="66">
        <v>7.1976938091451201E-7</v>
      </c>
      <c r="V35" s="66">
        <v>5.7631846634815959E-6</v>
      </c>
      <c r="W35" s="66">
        <v>1.1037601272905278E-5</v>
      </c>
      <c r="X35" s="66">
        <v>6.7452389066093645E-6</v>
      </c>
      <c r="Y35" s="66">
        <v>4.2376375263275034E-6</v>
      </c>
      <c r="Z35" s="66">
        <v>1.3133059322776639E-5</v>
      </c>
      <c r="AA35" s="66">
        <v>1.4940318360958675E-6</v>
      </c>
      <c r="AB35" s="66">
        <v>9.4584829439341861E-7</v>
      </c>
      <c r="AC35" s="66">
        <v>8.1125586500362388E-7</v>
      </c>
      <c r="AD35" s="66">
        <v>2.1160742607154949E-7</v>
      </c>
      <c r="AE35" s="66">
        <v>1.4683829813338904E-6</v>
      </c>
      <c r="AF35" s="66">
        <v>1.1394982065380058E-5</v>
      </c>
      <c r="AG35" s="66">
        <v>2.5132466051370929E-5</v>
      </c>
      <c r="AH35" s="66">
        <v>8.178065100827495E-6</v>
      </c>
      <c r="AI35" s="66">
        <v>1.5997016415157526E-5</v>
      </c>
      <c r="AJ35" s="66">
        <v>3.910703385120828E-6</v>
      </c>
      <c r="AK35" s="66">
        <v>6.8530378291216832E-6</v>
      </c>
      <c r="AL35" s="66">
        <v>5.1985542363141672E-8</v>
      </c>
      <c r="AM35" s="66">
        <v>3.5275873925447799E-7</v>
      </c>
      <c r="AN35" s="66">
        <v>5.8590174157903346E-7</v>
      </c>
      <c r="AO35" s="66">
        <v>2.4353311519714572E-6</v>
      </c>
      <c r="AP35" s="66">
        <v>8.1956656175738445E-7</v>
      </c>
      <c r="AQ35" s="66">
        <v>1.2532692555276019E-5</v>
      </c>
      <c r="AR35" s="66">
        <v>1.2872051005927553E-7</v>
      </c>
      <c r="AS35" s="66">
        <v>2.9275827651142133E-6</v>
      </c>
      <c r="AT35" s="66">
        <v>2.9481825370531958E-7</v>
      </c>
      <c r="AU35" s="66">
        <v>5.1176008432744663E-6</v>
      </c>
      <c r="AV35" s="66">
        <v>3.5587329386988384E-7</v>
      </c>
      <c r="AW35" s="66">
        <v>2.2059829240665411E-7</v>
      </c>
      <c r="AX35" s="66">
        <v>2.2575654438886072E-7</v>
      </c>
      <c r="AY35" s="66">
        <v>2.1067082471862581E-7</v>
      </c>
      <c r="AZ35" s="66">
        <v>8.511408657604098E-8</v>
      </c>
      <c r="BA35" s="66">
        <v>1.1627818747853232E-6</v>
      </c>
      <c r="BB35" s="66">
        <v>6.6877158707563434E-7</v>
      </c>
      <c r="BC35" s="66">
        <v>1.7389246718111267E-7</v>
      </c>
      <c r="BD35" s="66">
        <v>9.2287205844907543E-8</v>
      </c>
      <c r="BE35" s="66">
        <v>1.6242970128592792E-7</v>
      </c>
      <c r="BF35" s="66">
        <v>5.1864660467709439E-7</v>
      </c>
      <c r="BG35" s="66">
        <v>1.5632175266524881E-6</v>
      </c>
      <c r="BH35" s="66">
        <v>0</v>
      </c>
    </row>
    <row r="36" spans="1:60" x14ac:dyDescent="0.25">
      <c r="A36" s="24" t="s">
        <v>374</v>
      </c>
      <c r="B36" s="24" t="s">
        <v>441</v>
      </c>
      <c r="C36" s="65">
        <v>3.6475908991700911E-7</v>
      </c>
      <c r="D36" s="65">
        <v>5.9388992347475898E-9</v>
      </c>
      <c r="E36" s="65">
        <v>3.4232581846853743E-7</v>
      </c>
      <c r="F36" s="65">
        <v>1.0893739293880746E-6</v>
      </c>
      <c r="G36" s="65">
        <v>0</v>
      </c>
      <c r="H36" s="65">
        <v>6.3383630308264712E-8</v>
      </c>
      <c r="I36" s="65">
        <v>0</v>
      </c>
      <c r="J36" s="65">
        <v>3.7145159128104665E-7</v>
      </c>
      <c r="K36" s="65">
        <v>1.3689433257588923E-7</v>
      </c>
      <c r="L36" s="65">
        <v>0</v>
      </c>
      <c r="M36" s="65">
        <v>0</v>
      </c>
      <c r="N36" s="65">
        <v>1.7984292769566124E-5</v>
      </c>
      <c r="O36" s="65">
        <v>2.2184542246315566E-6</v>
      </c>
      <c r="P36" s="65">
        <v>5.7952608124847933E-6</v>
      </c>
      <c r="Q36" s="65">
        <v>0</v>
      </c>
      <c r="R36" s="65">
        <v>3.2417270908091759E-7</v>
      </c>
      <c r="S36" s="65">
        <v>0</v>
      </c>
      <c r="T36" s="65">
        <v>0</v>
      </c>
      <c r="U36" s="65">
        <v>0</v>
      </c>
      <c r="V36" s="65">
        <v>0</v>
      </c>
      <c r="W36" s="65">
        <v>6.0215130558877601E-8</v>
      </c>
      <c r="X36" s="65">
        <v>0</v>
      </c>
      <c r="Y36" s="65">
        <v>3.4169430294939107E-9</v>
      </c>
      <c r="Z36" s="65">
        <v>1.1881482667115929E-6</v>
      </c>
      <c r="AA36" s="65">
        <v>3.9382214227954397E-8</v>
      </c>
      <c r="AB36" s="65">
        <v>0</v>
      </c>
      <c r="AC36" s="65">
        <v>3.1430840974109238E-9</v>
      </c>
      <c r="AD36" s="65">
        <v>0</v>
      </c>
      <c r="AE36" s="65">
        <v>2.0388870597914959E-8</v>
      </c>
      <c r="AF36" s="65">
        <v>1.9841756655558325E-8</v>
      </c>
      <c r="AG36" s="65">
        <v>4.5995596888629776E-9</v>
      </c>
      <c r="AH36" s="65">
        <v>0</v>
      </c>
      <c r="AI36" s="65">
        <v>3.7621464491364967E-7</v>
      </c>
      <c r="AJ36" s="65">
        <v>1.6053482800633965E-6</v>
      </c>
      <c r="AK36" s="65">
        <v>2.1653850422019783E-9</v>
      </c>
      <c r="AL36" s="65">
        <v>2.0253189372867378E-8</v>
      </c>
      <c r="AM36" s="65">
        <v>2.3070044212066601E-8</v>
      </c>
      <c r="AN36" s="65">
        <v>2.4906162219456584E-7</v>
      </c>
      <c r="AO36" s="65">
        <v>1.4788835909992714E-9</v>
      </c>
      <c r="AP36" s="65">
        <v>3.0256497478253793E-8</v>
      </c>
      <c r="AQ36" s="65">
        <v>3.1111602146737883E-8</v>
      </c>
      <c r="AR36" s="65">
        <v>0</v>
      </c>
      <c r="AS36" s="65">
        <v>3.0748717511993756E-6</v>
      </c>
      <c r="AT36" s="65">
        <v>1.9895084634742487E-7</v>
      </c>
      <c r="AU36" s="65">
        <v>0</v>
      </c>
      <c r="AV36" s="65">
        <v>0</v>
      </c>
      <c r="AW36" s="65">
        <v>0</v>
      </c>
      <c r="AX36" s="65">
        <v>0</v>
      </c>
      <c r="AY36" s="65">
        <v>0</v>
      </c>
      <c r="AZ36" s="65">
        <v>0</v>
      </c>
      <c r="BA36" s="65">
        <v>9.2557926829338027E-10</v>
      </c>
      <c r="BB36" s="65">
        <v>9.011535071606538E-9</v>
      </c>
      <c r="BC36" s="65">
        <v>2.0079478442128756E-8</v>
      </c>
      <c r="BD36" s="65">
        <v>0</v>
      </c>
      <c r="BE36" s="65">
        <v>1.6267185390373185E-8</v>
      </c>
      <c r="BF36" s="65">
        <v>0</v>
      </c>
      <c r="BG36" s="65">
        <v>1.3816085027397259E-6</v>
      </c>
      <c r="BH36" s="65">
        <v>0</v>
      </c>
    </row>
    <row r="37" spans="1:60" x14ac:dyDescent="0.25">
      <c r="A37" s="24" t="s">
        <v>375</v>
      </c>
      <c r="B37" s="24" t="s">
        <v>442</v>
      </c>
      <c r="C37" s="65">
        <v>2.1560786578058146E-8</v>
      </c>
      <c r="D37" s="65">
        <v>1.0668015774668029E-8</v>
      </c>
      <c r="E37" s="65">
        <v>1.8946668604287182E-8</v>
      </c>
      <c r="F37" s="65">
        <v>1.2330568166024954E-7</v>
      </c>
      <c r="G37" s="65">
        <v>1.6721739359006785E-7</v>
      </c>
      <c r="H37" s="65">
        <v>2.4886944771089563E-7</v>
      </c>
      <c r="I37" s="65">
        <v>7.0929136203642114E-9</v>
      </c>
      <c r="J37" s="65">
        <v>1.4137545212837113E-8</v>
      </c>
      <c r="K37" s="65">
        <v>1.4709189086762452E-8</v>
      </c>
      <c r="L37" s="65">
        <v>3.7692381035714659E-9</v>
      </c>
      <c r="M37" s="65">
        <v>0</v>
      </c>
      <c r="N37" s="65">
        <v>1.7801394518480794E-6</v>
      </c>
      <c r="O37" s="65">
        <v>4.5902187190734627E-8</v>
      </c>
      <c r="P37" s="65">
        <v>1.0744634142528183E-6</v>
      </c>
      <c r="Q37" s="65">
        <v>4.9192043953137853E-7</v>
      </c>
      <c r="R37" s="65">
        <v>2.5324211384249761E-7</v>
      </c>
      <c r="S37" s="65">
        <v>4.9780662677958142E-8</v>
      </c>
      <c r="T37" s="65">
        <v>7.5437436715525387E-8</v>
      </c>
      <c r="U37" s="65">
        <v>5.7391247282226243E-9</v>
      </c>
      <c r="V37" s="65">
        <v>2.3945046694091568E-7</v>
      </c>
      <c r="W37" s="65">
        <v>3.2644677284542089E-7</v>
      </c>
      <c r="X37" s="65">
        <v>3.3494660910215784E-7</v>
      </c>
      <c r="Y37" s="65">
        <v>4.1213358348108732E-8</v>
      </c>
      <c r="Z37" s="65">
        <v>3.4956102114378431E-6</v>
      </c>
      <c r="AA37" s="65">
        <v>3.8729311157356892E-7</v>
      </c>
      <c r="AB37" s="65">
        <v>7.344118604325722E-8</v>
      </c>
      <c r="AC37" s="65">
        <v>1.5907680759420169E-7</v>
      </c>
      <c r="AD37" s="65">
        <v>2.0522769028102158E-8</v>
      </c>
      <c r="AE37" s="65">
        <v>7.6987694859876076E-7</v>
      </c>
      <c r="AF37" s="65">
        <v>9.2219580282048456E-7</v>
      </c>
      <c r="AG37" s="65">
        <v>1.9916241095534092E-6</v>
      </c>
      <c r="AH37" s="65">
        <v>8.0860186766906388E-7</v>
      </c>
      <c r="AI37" s="65">
        <v>1.3884975885873886E-6</v>
      </c>
      <c r="AJ37" s="65">
        <v>5.1979657162396209E-7</v>
      </c>
      <c r="AK37" s="65">
        <v>5.2618290333088692E-7</v>
      </c>
      <c r="AL37" s="65">
        <v>2.892631642675986E-9</v>
      </c>
      <c r="AM37" s="65">
        <v>1.1754949615597846E-8</v>
      </c>
      <c r="AN37" s="65">
        <v>1.2914220935449715E-8</v>
      </c>
      <c r="AO37" s="65">
        <v>1.828106656671058E-7</v>
      </c>
      <c r="AP37" s="65">
        <v>2.2094188093240996E-8</v>
      </c>
      <c r="AQ37" s="65">
        <v>1.0465854955563415E-6</v>
      </c>
      <c r="AR37" s="65">
        <v>6.5176306709734107E-9</v>
      </c>
      <c r="AS37" s="65">
        <v>6.3995100958096626E-8</v>
      </c>
      <c r="AT37" s="65">
        <v>7.4892366814258325E-9</v>
      </c>
      <c r="AU37" s="65">
        <v>7.028586978137438E-9</v>
      </c>
      <c r="AV37" s="65">
        <v>7.1167500325096366E-10</v>
      </c>
      <c r="AW37" s="65">
        <v>2.0432301287303245E-10</v>
      </c>
      <c r="AX37" s="65">
        <v>7.3151029704400503E-10</v>
      </c>
      <c r="AY37" s="65">
        <v>7.4051485401436444E-10</v>
      </c>
      <c r="AZ37" s="65">
        <v>1.6643119020221864E-10</v>
      </c>
      <c r="BA37" s="65">
        <v>4.4149721339273298E-8</v>
      </c>
      <c r="BB37" s="65">
        <v>2.6351485658045122E-9</v>
      </c>
      <c r="BC37" s="65">
        <v>2.3663498479646548E-9</v>
      </c>
      <c r="BD37" s="65">
        <v>8.3970429461714494E-10</v>
      </c>
      <c r="BE37" s="65">
        <v>3.0500757132135135E-9</v>
      </c>
      <c r="BF37" s="65">
        <v>1.1715874891560147E-9</v>
      </c>
      <c r="BG37" s="65">
        <v>3.5494715441584996E-8</v>
      </c>
      <c r="BH37" s="65">
        <v>0</v>
      </c>
    </row>
    <row r="38" spans="1:60" x14ac:dyDescent="0.25">
      <c r="A38" s="24" t="s">
        <v>376</v>
      </c>
      <c r="B38" s="24" t="s">
        <v>443</v>
      </c>
      <c r="C38" s="65">
        <v>0</v>
      </c>
      <c r="D38" s="65">
        <v>0</v>
      </c>
      <c r="E38" s="65">
        <v>0</v>
      </c>
      <c r="F38" s="65">
        <v>0</v>
      </c>
      <c r="G38" s="65">
        <v>0</v>
      </c>
      <c r="H38" s="65">
        <v>0</v>
      </c>
      <c r="I38" s="65">
        <v>0</v>
      </c>
      <c r="J38" s="65">
        <v>0</v>
      </c>
      <c r="K38" s="65">
        <v>0</v>
      </c>
      <c r="L38" s="65">
        <v>0</v>
      </c>
      <c r="M38" s="65">
        <v>0</v>
      </c>
      <c r="N38" s="65">
        <v>0</v>
      </c>
      <c r="O38" s="65">
        <v>0</v>
      </c>
      <c r="P38" s="65">
        <v>0</v>
      </c>
      <c r="Q38" s="65">
        <v>0</v>
      </c>
      <c r="R38" s="65">
        <v>0</v>
      </c>
      <c r="S38" s="65">
        <v>0</v>
      </c>
      <c r="T38" s="65">
        <v>0</v>
      </c>
      <c r="U38" s="65">
        <v>0</v>
      </c>
      <c r="V38" s="65">
        <v>0</v>
      </c>
      <c r="W38" s="65">
        <v>0</v>
      </c>
      <c r="X38" s="65">
        <v>0</v>
      </c>
      <c r="Y38" s="65">
        <v>0</v>
      </c>
      <c r="Z38" s="65">
        <v>0</v>
      </c>
      <c r="AA38" s="65">
        <v>0</v>
      </c>
      <c r="AB38" s="65">
        <v>0</v>
      </c>
      <c r="AC38" s="65">
        <v>0</v>
      </c>
      <c r="AD38" s="65">
        <v>0</v>
      </c>
      <c r="AE38" s="65">
        <v>0</v>
      </c>
      <c r="AF38" s="65">
        <v>0</v>
      </c>
      <c r="AG38" s="65">
        <v>0</v>
      </c>
      <c r="AH38" s="65">
        <v>0</v>
      </c>
      <c r="AI38" s="65">
        <v>0</v>
      </c>
      <c r="AJ38" s="65">
        <v>0</v>
      </c>
      <c r="AK38" s="65">
        <v>0</v>
      </c>
      <c r="AL38" s="65">
        <v>0</v>
      </c>
      <c r="AM38" s="65">
        <v>0</v>
      </c>
      <c r="AN38" s="65">
        <v>0</v>
      </c>
      <c r="AO38" s="65">
        <v>0</v>
      </c>
      <c r="AP38" s="65">
        <v>0</v>
      </c>
      <c r="AQ38" s="65">
        <v>0</v>
      </c>
      <c r="AR38" s="65">
        <v>0</v>
      </c>
      <c r="AS38" s="65">
        <v>0</v>
      </c>
      <c r="AT38" s="65">
        <v>0</v>
      </c>
      <c r="AU38" s="65">
        <v>0</v>
      </c>
      <c r="AV38" s="65">
        <v>0</v>
      </c>
      <c r="AW38" s="65">
        <v>0</v>
      </c>
      <c r="AX38" s="65">
        <v>0</v>
      </c>
      <c r="AY38" s="65">
        <v>0</v>
      </c>
      <c r="AZ38" s="65">
        <v>0</v>
      </c>
      <c r="BA38" s="65">
        <v>0</v>
      </c>
      <c r="BB38" s="65">
        <v>0</v>
      </c>
      <c r="BC38" s="65">
        <v>0</v>
      </c>
      <c r="BD38" s="65">
        <v>0</v>
      </c>
      <c r="BE38" s="65">
        <v>0</v>
      </c>
      <c r="BF38" s="65">
        <v>0</v>
      </c>
      <c r="BG38" s="65">
        <v>0</v>
      </c>
      <c r="BH38" s="65">
        <v>0</v>
      </c>
    </row>
    <row r="39" spans="1:60" x14ac:dyDescent="0.25">
      <c r="A39" s="24" t="s">
        <v>377</v>
      </c>
      <c r="B39" s="24" t="s">
        <v>444</v>
      </c>
      <c r="C39" s="65">
        <v>1.3688334244894405E-5</v>
      </c>
      <c r="D39" s="65">
        <v>5.0247803756187044E-6</v>
      </c>
      <c r="E39" s="65">
        <v>1.1874204811559898E-5</v>
      </c>
      <c r="F39" s="65">
        <v>1.3775835098722039E-4</v>
      </c>
      <c r="G39" s="65">
        <v>6.0375662803528063E-6</v>
      </c>
      <c r="H39" s="65">
        <v>2.2508850012257468E-5</v>
      </c>
      <c r="I39" s="65">
        <v>7.2173699960968207E-6</v>
      </c>
      <c r="J39" s="65">
        <v>1.0756251595261845E-5</v>
      </c>
      <c r="K39" s="65">
        <v>1.8086805817722742E-5</v>
      </c>
      <c r="L39" s="65">
        <v>4.4833076638403341E-6</v>
      </c>
      <c r="M39" s="65">
        <v>0</v>
      </c>
      <c r="N39" s="65">
        <v>1.0720029334407156E-3</v>
      </c>
      <c r="O39" s="65">
        <v>3.1040214100061487E-4</v>
      </c>
      <c r="P39" s="65">
        <v>3.5148026940601631E-4</v>
      </c>
      <c r="Q39" s="65">
        <v>3.2663411313425025E-4</v>
      </c>
      <c r="R39" s="65">
        <v>1.0807311097775632E-4</v>
      </c>
      <c r="S39" s="65">
        <v>4.7989621011139726E-5</v>
      </c>
      <c r="T39" s="65">
        <v>3.3034632616890204E-5</v>
      </c>
      <c r="U39" s="65">
        <v>6.4314492097028129E-6</v>
      </c>
      <c r="V39" s="65">
        <v>1.0416358115001828E-4</v>
      </c>
      <c r="W39" s="65">
        <v>1.6194909790023329E-4</v>
      </c>
      <c r="X39" s="65">
        <v>1.5310629811623834E-4</v>
      </c>
      <c r="Y39" s="65">
        <v>4.759996868740819E-5</v>
      </c>
      <c r="Z39" s="65">
        <v>9.8950747829948827E-4</v>
      </c>
      <c r="AA39" s="65">
        <v>1.2595829866682992E-4</v>
      </c>
      <c r="AB39" s="65">
        <v>1.1195840540306403E-5</v>
      </c>
      <c r="AC39" s="65">
        <v>6.1775493487392969E-5</v>
      </c>
      <c r="AD39" s="65">
        <v>7.6591242479691154E-6</v>
      </c>
      <c r="AE39" s="65">
        <v>2.4223943885871662E-4</v>
      </c>
      <c r="AF39" s="65">
        <v>2.9233176213066328E-5</v>
      </c>
      <c r="AG39" s="65">
        <v>2.6423321111587964E-5</v>
      </c>
      <c r="AH39" s="65">
        <v>7.6903405585170435E-5</v>
      </c>
      <c r="AI39" s="65">
        <v>7.9787561751397677E-5</v>
      </c>
      <c r="AJ39" s="65">
        <v>3.0019331495874813E-4</v>
      </c>
      <c r="AK39" s="65">
        <v>1.1894223237604419E-5</v>
      </c>
      <c r="AL39" s="65">
        <v>3.3549293270498839E-6</v>
      </c>
      <c r="AM39" s="65">
        <v>6.7294429615853173E-6</v>
      </c>
      <c r="AN39" s="65">
        <v>1.760269181547156E-5</v>
      </c>
      <c r="AO39" s="65">
        <v>3.5847777160070935E-6</v>
      </c>
      <c r="AP39" s="65">
        <v>8.8585471066161796E-6</v>
      </c>
      <c r="AQ39" s="65">
        <v>3.7859341460972214E-5</v>
      </c>
      <c r="AR39" s="65">
        <v>5.7473856746436313E-6</v>
      </c>
      <c r="AS39" s="65">
        <v>6.7180594816342371E-5</v>
      </c>
      <c r="AT39" s="65">
        <v>8.0784004526940994E-6</v>
      </c>
      <c r="AU39" s="65">
        <v>1.6011816818416073E-5</v>
      </c>
      <c r="AV39" s="65">
        <v>7.4895603290816911E-6</v>
      </c>
      <c r="AW39" s="65">
        <v>1.1270236834010767E-6</v>
      </c>
      <c r="AX39" s="65">
        <v>8.122978959362715E-7</v>
      </c>
      <c r="AY39" s="65">
        <v>2.2724656775814137E-6</v>
      </c>
      <c r="AZ39" s="65">
        <v>1.2202701875793106E-6</v>
      </c>
      <c r="BA39" s="65">
        <v>3.9898416458023567E-6</v>
      </c>
      <c r="BB39" s="65">
        <v>5.6337748853729821E-6</v>
      </c>
      <c r="BC39" s="65">
        <v>3.6983533405322232E-6</v>
      </c>
      <c r="BD39" s="65">
        <v>5.3611199646473007E-7</v>
      </c>
      <c r="BE39" s="65">
        <v>2.764436079662585E-6</v>
      </c>
      <c r="BF39" s="65">
        <v>7.099092503301503E-6</v>
      </c>
      <c r="BG39" s="65">
        <v>3.9139673176145753E-5</v>
      </c>
      <c r="BH39" s="65">
        <v>0</v>
      </c>
    </row>
    <row r="40" spans="1:60" x14ac:dyDescent="0.25">
      <c r="A40" s="24" t="s">
        <v>378</v>
      </c>
      <c r="B40" s="24" t="s">
        <v>187</v>
      </c>
      <c r="C40" s="65">
        <v>0</v>
      </c>
      <c r="D40" s="65">
        <v>0</v>
      </c>
      <c r="E40" s="65">
        <v>0</v>
      </c>
      <c r="F40" s="65">
        <v>1.8484507339302732E-8</v>
      </c>
      <c r="G40" s="65">
        <v>8.9799761758485741E-8</v>
      </c>
      <c r="H40" s="65">
        <v>1.2426844887160968E-7</v>
      </c>
      <c r="I40" s="65">
        <v>0</v>
      </c>
      <c r="J40" s="65">
        <v>0</v>
      </c>
      <c r="K40" s="65">
        <v>1.8552428298826116E-10</v>
      </c>
      <c r="L40" s="65">
        <v>0</v>
      </c>
      <c r="M40" s="65">
        <v>0</v>
      </c>
      <c r="N40" s="65">
        <v>1.9026371973340588E-8</v>
      </c>
      <c r="O40" s="65">
        <v>0</v>
      </c>
      <c r="P40" s="65">
        <v>2.9629129432618598E-7</v>
      </c>
      <c r="Q40" s="65">
        <v>0</v>
      </c>
      <c r="R40" s="65">
        <v>0</v>
      </c>
      <c r="S40" s="65">
        <v>0</v>
      </c>
      <c r="T40" s="65">
        <v>0</v>
      </c>
      <c r="U40" s="65">
        <v>0</v>
      </c>
      <c r="V40" s="65">
        <v>0</v>
      </c>
      <c r="W40" s="65">
        <v>9.5206744454305436E-10</v>
      </c>
      <c r="X40" s="65">
        <v>0</v>
      </c>
      <c r="Y40" s="65">
        <v>4.3220502063794195E-10</v>
      </c>
      <c r="Z40" s="65">
        <v>4.3932748825883797E-7</v>
      </c>
      <c r="AA40" s="65">
        <v>2.9390313024800153E-8</v>
      </c>
      <c r="AB40" s="65">
        <v>2.8869135172432878E-8</v>
      </c>
      <c r="AC40" s="65">
        <v>2.1866071328717701E-9</v>
      </c>
      <c r="AD40" s="65">
        <v>0</v>
      </c>
      <c r="AE40" s="65">
        <v>5.0146517518386077E-8</v>
      </c>
      <c r="AF40" s="65">
        <v>4.9498043918256928E-7</v>
      </c>
      <c r="AG40" s="65">
        <v>1.1097697318630162E-6</v>
      </c>
      <c r="AH40" s="65">
        <v>3.555403966397178E-7</v>
      </c>
      <c r="AI40" s="65">
        <v>6.8754921736890805E-7</v>
      </c>
      <c r="AJ40" s="65">
        <v>1.6763402709176696E-8</v>
      </c>
      <c r="AK40" s="65">
        <v>2.919741524986022E-7</v>
      </c>
      <c r="AL40" s="65">
        <v>0</v>
      </c>
      <c r="AM40" s="65">
        <v>3.8300091232340515E-9</v>
      </c>
      <c r="AN40" s="65">
        <v>1.9267165383927695E-9</v>
      </c>
      <c r="AO40" s="65">
        <v>1.0101359316636033E-7</v>
      </c>
      <c r="AP40" s="65">
        <v>8.4026283022733535E-9</v>
      </c>
      <c r="AQ40" s="65">
        <v>5.5304734554723998E-7</v>
      </c>
      <c r="AR40" s="65">
        <v>0</v>
      </c>
      <c r="AS40" s="65">
        <v>0</v>
      </c>
      <c r="AT40" s="65">
        <v>0</v>
      </c>
      <c r="AU40" s="65">
        <v>0</v>
      </c>
      <c r="AV40" s="65">
        <v>0</v>
      </c>
      <c r="AW40" s="65">
        <v>0</v>
      </c>
      <c r="AX40" s="65">
        <v>0</v>
      </c>
      <c r="AY40" s="65">
        <v>0</v>
      </c>
      <c r="AZ40" s="65">
        <v>0</v>
      </c>
      <c r="BA40" s="65">
        <v>2.3180931225152133E-8</v>
      </c>
      <c r="BB40" s="65">
        <v>0</v>
      </c>
      <c r="BC40" s="65">
        <v>3.8036088207525094E-10</v>
      </c>
      <c r="BD40" s="65">
        <v>0</v>
      </c>
      <c r="BE40" s="65">
        <v>8.9461597637062682E-10</v>
      </c>
      <c r="BF40" s="65">
        <v>0</v>
      </c>
      <c r="BG40" s="65">
        <v>3.2381936725355435E-9</v>
      </c>
      <c r="BH40" s="65">
        <v>0</v>
      </c>
    </row>
    <row r="41" spans="1:60" x14ac:dyDescent="0.25">
      <c r="A41" s="13" t="s">
        <v>379</v>
      </c>
      <c r="B41" s="13" t="s">
        <v>445</v>
      </c>
      <c r="C41" s="66">
        <v>0</v>
      </c>
      <c r="D41" s="66">
        <v>0</v>
      </c>
      <c r="E41" s="66">
        <v>0</v>
      </c>
      <c r="F41" s="66">
        <v>0</v>
      </c>
      <c r="G41" s="66">
        <v>0</v>
      </c>
      <c r="H41" s="66">
        <v>0</v>
      </c>
      <c r="I41" s="66">
        <v>0</v>
      </c>
      <c r="J41" s="66">
        <v>0</v>
      </c>
      <c r="K41" s="66">
        <v>0</v>
      </c>
      <c r="L41" s="66">
        <v>0</v>
      </c>
      <c r="M41" s="66">
        <v>0</v>
      </c>
      <c r="N41" s="66">
        <v>0</v>
      </c>
      <c r="O41" s="66">
        <v>0</v>
      </c>
      <c r="P41" s="66">
        <v>0</v>
      </c>
      <c r="Q41" s="66">
        <v>0</v>
      </c>
      <c r="R41" s="66">
        <v>0</v>
      </c>
      <c r="S41" s="66">
        <v>0</v>
      </c>
      <c r="T41" s="66">
        <v>0</v>
      </c>
      <c r="U41" s="66">
        <v>0</v>
      </c>
      <c r="V41" s="66">
        <v>0</v>
      </c>
      <c r="W41" s="66">
        <v>0</v>
      </c>
      <c r="X41" s="66">
        <v>0</v>
      </c>
      <c r="Y41" s="66">
        <v>0</v>
      </c>
      <c r="Z41" s="66">
        <v>0</v>
      </c>
      <c r="AA41" s="66">
        <v>0</v>
      </c>
      <c r="AB41" s="66">
        <v>0</v>
      </c>
      <c r="AC41" s="66">
        <v>0</v>
      </c>
      <c r="AD41" s="66">
        <v>0</v>
      </c>
      <c r="AE41" s="66">
        <v>0</v>
      </c>
      <c r="AF41" s="66">
        <v>0</v>
      </c>
      <c r="AG41" s="66">
        <v>0</v>
      </c>
      <c r="AH41" s="66">
        <v>0</v>
      </c>
      <c r="AI41" s="66">
        <v>0</v>
      </c>
      <c r="AJ41" s="66">
        <v>0</v>
      </c>
      <c r="AK41" s="66">
        <v>0</v>
      </c>
      <c r="AL41" s="66">
        <v>0</v>
      </c>
      <c r="AM41" s="66">
        <v>0</v>
      </c>
      <c r="AN41" s="66">
        <v>0</v>
      </c>
      <c r="AO41" s="66">
        <v>0</v>
      </c>
      <c r="AP41" s="66">
        <v>0</v>
      </c>
      <c r="AQ41" s="66">
        <v>0</v>
      </c>
      <c r="AR41" s="66">
        <v>0</v>
      </c>
      <c r="AS41" s="66">
        <v>0</v>
      </c>
      <c r="AT41" s="66">
        <v>0</v>
      </c>
      <c r="AU41" s="66">
        <v>0</v>
      </c>
      <c r="AV41" s="66">
        <v>0</v>
      </c>
      <c r="AW41" s="66">
        <v>0</v>
      </c>
      <c r="AX41" s="66">
        <v>0</v>
      </c>
      <c r="AY41" s="66">
        <v>0</v>
      </c>
      <c r="AZ41" s="66">
        <v>0</v>
      </c>
      <c r="BA41" s="66">
        <v>0</v>
      </c>
      <c r="BB41" s="66">
        <v>0</v>
      </c>
      <c r="BC41" s="66">
        <v>0</v>
      </c>
      <c r="BD41" s="66">
        <v>0</v>
      </c>
      <c r="BE41" s="66">
        <v>0</v>
      </c>
      <c r="BF41" s="66">
        <v>0</v>
      </c>
      <c r="BG41" s="66">
        <v>0</v>
      </c>
      <c r="BH41" s="66">
        <v>0</v>
      </c>
    </row>
    <row r="42" spans="1:60" x14ac:dyDescent="0.25">
      <c r="A42" s="13" t="s">
        <v>380</v>
      </c>
      <c r="B42" s="13" t="s">
        <v>446</v>
      </c>
      <c r="C42" s="66">
        <v>0</v>
      </c>
      <c r="D42" s="66">
        <v>0</v>
      </c>
      <c r="E42" s="66">
        <v>0</v>
      </c>
      <c r="F42" s="66">
        <v>0</v>
      </c>
      <c r="G42" s="66">
        <v>0</v>
      </c>
      <c r="H42" s="66">
        <v>0</v>
      </c>
      <c r="I42" s="66">
        <v>0</v>
      </c>
      <c r="J42" s="66">
        <v>0</v>
      </c>
      <c r="K42" s="66">
        <v>0</v>
      </c>
      <c r="L42" s="66">
        <v>0</v>
      </c>
      <c r="M42" s="66">
        <v>0</v>
      </c>
      <c r="N42" s="66">
        <v>0</v>
      </c>
      <c r="O42" s="66">
        <v>0</v>
      </c>
      <c r="P42" s="66">
        <v>0</v>
      </c>
      <c r="Q42" s="66">
        <v>0</v>
      </c>
      <c r="R42" s="66">
        <v>0</v>
      </c>
      <c r="S42" s="66">
        <v>0</v>
      </c>
      <c r="T42" s="66">
        <v>0</v>
      </c>
      <c r="U42" s="66">
        <v>0</v>
      </c>
      <c r="V42" s="66">
        <v>0</v>
      </c>
      <c r="W42" s="66">
        <v>0</v>
      </c>
      <c r="X42" s="66">
        <v>0</v>
      </c>
      <c r="Y42" s="66">
        <v>0</v>
      </c>
      <c r="Z42" s="66">
        <v>0</v>
      </c>
      <c r="AA42" s="66">
        <v>0</v>
      </c>
      <c r="AB42" s="66">
        <v>0</v>
      </c>
      <c r="AC42" s="66">
        <v>0</v>
      </c>
      <c r="AD42" s="66">
        <v>0</v>
      </c>
      <c r="AE42" s="66">
        <v>0</v>
      </c>
      <c r="AF42" s="66">
        <v>0</v>
      </c>
      <c r="AG42" s="66">
        <v>0</v>
      </c>
      <c r="AH42" s="66">
        <v>0</v>
      </c>
      <c r="AI42" s="66">
        <v>0</v>
      </c>
      <c r="AJ42" s="66">
        <v>0</v>
      </c>
      <c r="AK42" s="66">
        <v>0</v>
      </c>
      <c r="AL42" s="66">
        <v>0</v>
      </c>
      <c r="AM42" s="66">
        <v>0</v>
      </c>
      <c r="AN42" s="66">
        <v>0</v>
      </c>
      <c r="AO42" s="66">
        <v>0</v>
      </c>
      <c r="AP42" s="66">
        <v>0</v>
      </c>
      <c r="AQ42" s="66">
        <v>0</v>
      </c>
      <c r="AR42" s="66">
        <v>0</v>
      </c>
      <c r="AS42" s="66">
        <v>0</v>
      </c>
      <c r="AT42" s="66">
        <v>0</v>
      </c>
      <c r="AU42" s="66">
        <v>0</v>
      </c>
      <c r="AV42" s="66">
        <v>0</v>
      </c>
      <c r="AW42" s="66">
        <v>0</v>
      </c>
      <c r="AX42" s="66">
        <v>0</v>
      </c>
      <c r="AY42" s="66">
        <v>0</v>
      </c>
      <c r="AZ42" s="66">
        <v>0</v>
      </c>
      <c r="BA42" s="66">
        <v>0</v>
      </c>
      <c r="BB42" s="66">
        <v>0</v>
      </c>
      <c r="BC42" s="66">
        <v>0</v>
      </c>
      <c r="BD42" s="66">
        <v>0</v>
      </c>
      <c r="BE42" s="66">
        <v>0</v>
      </c>
      <c r="BF42" s="66">
        <v>0</v>
      </c>
      <c r="BG42" s="66">
        <v>0</v>
      </c>
      <c r="BH42" s="66">
        <v>0</v>
      </c>
    </row>
    <row r="43" spans="1:60" x14ac:dyDescent="0.25">
      <c r="A43" s="13" t="s">
        <v>381</v>
      </c>
      <c r="B43" s="13" t="s">
        <v>447</v>
      </c>
      <c r="C43" s="66">
        <v>0</v>
      </c>
      <c r="D43" s="66">
        <v>0</v>
      </c>
      <c r="E43" s="66">
        <v>0</v>
      </c>
      <c r="F43" s="66">
        <v>0</v>
      </c>
      <c r="G43" s="66">
        <v>0</v>
      </c>
      <c r="H43" s="66">
        <v>0</v>
      </c>
      <c r="I43" s="66">
        <v>0</v>
      </c>
      <c r="J43" s="66">
        <v>0</v>
      </c>
      <c r="K43" s="66">
        <v>0</v>
      </c>
      <c r="L43" s="66">
        <v>0</v>
      </c>
      <c r="M43" s="66">
        <v>0</v>
      </c>
      <c r="N43" s="66">
        <v>0</v>
      </c>
      <c r="O43" s="66">
        <v>0</v>
      </c>
      <c r="P43" s="66">
        <v>0</v>
      </c>
      <c r="Q43" s="66">
        <v>0</v>
      </c>
      <c r="R43" s="66">
        <v>0</v>
      </c>
      <c r="S43" s="66">
        <v>0</v>
      </c>
      <c r="T43" s="66">
        <v>0</v>
      </c>
      <c r="U43" s="66">
        <v>0</v>
      </c>
      <c r="V43" s="66">
        <v>0</v>
      </c>
      <c r="W43" s="66">
        <v>0</v>
      </c>
      <c r="X43" s="66">
        <v>0</v>
      </c>
      <c r="Y43" s="66">
        <v>0</v>
      </c>
      <c r="Z43" s="66">
        <v>0</v>
      </c>
      <c r="AA43" s="66">
        <v>0</v>
      </c>
      <c r="AB43" s="66">
        <v>0</v>
      </c>
      <c r="AC43" s="66">
        <v>0</v>
      </c>
      <c r="AD43" s="66">
        <v>0</v>
      </c>
      <c r="AE43" s="66">
        <v>0</v>
      </c>
      <c r="AF43" s="66">
        <v>0</v>
      </c>
      <c r="AG43" s="66">
        <v>0</v>
      </c>
      <c r="AH43" s="66">
        <v>0</v>
      </c>
      <c r="AI43" s="66">
        <v>0</v>
      </c>
      <c r="AJ43" s="66">
        <v>0</v>
      </c>
      <c r="AK43" s="66">
        <v>0</v>
      </c>
      <c r="AL43" s="66">
        <v>0</v>
      </c>
      <c r="AM43" s="66">
        <v>0</v>
      </c>
      <c r="AN43" s="66">
        <v>0</v>
      </c>
      <c r="AO43" s="66">
        <v>0</v>
      </c>
      <c r="AP43" s="66">
        <v>0</v>
      </c>
      <c r="AQ43" s="66">
        <v>0</v>
      </c>
      <c r="AR43" s="66">
        <v>0</v>
      </c>
      <c r="AS43" s="66">
        <v>0</v>
      </c>
      <c r="AT43" s="66">
        <v>0</v>
      </c>
      <c r="AU43" s="66">
        <v>0</v>
      </c>
      <c r="AV43" s="66">
        <v>0</v>
      </c>
      <c r="AW43" s="66">
        <v>0</v>
      </c>
      <c r="AX43" s="66">
        <v>0</v>
      </c>
      <c r="AY43" s="66">
        <v>0</v>
      </c>
      <c r="AZ43" s="66">
        <v>0</v>
      </c>
      <c r="BA43" s="66">
        <v>0</v>
      </c>
      <c r="BB43" s="66">
        <v>0</v>
      </c>
      <c r="BC43" s="66">
        <v>0</v>
      </c>
      <c r="BD43" s="66">
        <v>0</v>
      </c>
      <c r="BE43" s="66">
        <v>0</v>
      </c>
      <c r="BF43" s="66">
        <v>0</v>
      </c>
      <c r="BG43" s="66">
        <v>0</v>
      </c>
      <c r="BH43" s="66">
        <v>0</v>
      </c>
    </row>
    <row r="44" spans="1:60" x14ac:dyDescent="0.25">
      <c r="A44" s="13" t="s">
        <v>382</v>
      </c>
      <c r="B44" s="13" t="s">
        <v>448</v>
      </c>
      <c r="C44" s="66">
        <v>0</v>
      </c>
      <c r="D44" s="66">
        <v>0</v>
      </c>
      <c r="E44" s="66">
        <v>0</v>
      </c>
      <c r="F44" s="66">
        <v>0</v>
      </c>
      <c r="G44" s="66">
        <v>0</v>
      </c>
      <c r="H44" s="66">
        <v>0</v>
      </c>
      <c r="I44" s="66">
        <v>0</v>
      </c>
      <c r="J44" s="66">
        <v>0</v>
      </c>
      <c r="K44" s="66">
        <v>0</v>
      </c>
      <c r="L44" s="66">
        <v>0</v>
      </c>
      <c r="M44" s="66">
        <v>0</v>
      </c>
      <c r="N44" s="66">
        <v>0</v>
      </c>
      <c r="O44" s="66">
        <v>0</v>
      </c>
      <c r="P44" s="66">
        <v>0</v>
      </c>
      <c r="Q44" s="66">
        <v>0</v>
      </c>
      <c r="R44" s="66">
        <v>0</v>
      </c>
      <c r="S44" s="66">
        <v>0</v>
      </c>
      <c r="T44" s="66">
        <v>0</v>
      </c>
      <c r="U44" s="66">
        <v>0</v>
      </c>
      <c r="V44" s="66">
        <v>0</v>
      </c>
      <c r="W44" s="66">
        <v>0</v>
      </c>
      <c r="X44" s="66">
        <v>0</v>
      </c>
      <c r="Y44" s="66">
        <v>0</v>
      </c>
      <c r="Z44" s="66">
        <v>0</v>
      </c>
      <c r="AA44" s="66">
        <v>0</v>
      </c>
      <c r="AB44" s="66">
        <v>0</v>
      </c>
      <c r="AC44" s="66">
        <v>0</v>
      </c>
      <c r="AD44" s="66">
        <v>0</v>
      </c>
      <c r="AE44" s="66">
        <v>0</v>
      </c>
      <c r="AF44" s="66">
        <v>0</v>
      </c>
      <c r="AG44" s="66">
        <v>0</v>
      </c>
      <c r="AH44" s="66">
        <v>0</v>
      </c>
      <c r="AI44" s="66">
        <v>0</v>
      </c>
      <c r="AJ44" s="66">
        <v>0</v>
      </c>
      <c r="AK44" s="66">
        <v>0</v>
      </c>
      <c r="AL44" s="66">
        <v>0</v>
      </c>
      <c r="AM44" s="66">
        <v>0</v>
      </c>
      <c r="AN44" s="66">
        <v>0</v>
      </c>
      <c r="AO44" s="66">
        <v>0</v>
      </c>
      <c r="AP44" s="66">
        <v>0</v>
      </c>
      <c r="AQ44" s="66">
        <v>0</v>
      </c>
      <c r="AR44" s="66">
        <v>0</v>
      </c>
      <c r="AS44" s="66">
        <v>0</v>
      </c>
      <c r="AT44" s="66">
        <v>0</v>
      </c>
      <c r="AU44" s="66">
        <v>0</v>
      </c>
      <c r="AV44" s="66">
        <v>0</v>
      </c>
      <c r="AW44" s="66">
        <v>0</v>
      </c>
      <c r="AX44" s="66">
        <v>0</v>
      </c>
      <c r="AY44" s="66">
        <v>0</v>
      </c>
      <c r="AZ44" s="66">
        <v>0</v>
      </c>
      <c r="BA44" s="66">
        <v>0</v>
      </c>
      <c r="BB44" s="66">
        <v>0</v>
      </c>
      <c r="BC44" s="66">
        <v>0</v>
      </c>
      <c r="BD44" s="66">
        <v>0</v>
      </c>
      <c r="BE44" s="66">
        <v>0</v>
      </c>
      <c r="BF44" s="66">
        <v>0</v>
      </c>
      <c r="BG44" s="66">
        <v>0</v>
      </c>
      <c r="BH44" s="66">
        <v>0</v>
      </c>
    </row>
    <row r="45" spans="1:60" x14ac:dyDescent="0.25">
      <c r="A45" s="13" t="s">
        <v>383</v>
      </c>
      <c r="B45" s="13" t="s">
        <v>201</v>
      </c>
      <c r="C45" s="66">
        <v>8.0058459459165696E-4</v>
      </c>
      <c r="D45" s="66">
        <v>1.9871040023989668E-3</v>
      </c>
      <c r="E45" s="66">
        <v>5.1349538879176505E-4</v>
      </c>
      <c r="F45" s="66">
        <v>5.2811507651149973E-4</v>
      </c>
      <c r="G45" s="66">
        <v>1.780925159608143E-4</v>
      </c>
      <c r="H45" s="66">
        <v>6.2227492823641397E-4</v>
      </c>
      <c r="I45" s="66">
        <v>2.7754893357057105E-3</v>
      </c>
      <c r="J45" s="66">
        <v>1.9488240648531772E-4</v>
      </c>
      <c r="K45" s="66">
        <v>2.26872886414883E-3</v>
      </c>
      <c r="L45" s="66">
        <v>9.3250734351246463E-4</v>
      </c>
      <c r="M45" s="66">
        <v>0</v>
      </c>
      <c r="N45" s="66">
        <v>1.1259760693737253E-4</v>
      </c>
      <c r="O45" s="66">
        <v>8.790280589855614E-5</v>
      </c>
      <c r="P45" s="66">
        <v>2.1252743321564918E-4</v>
      </c>
      <c r="Q45" s="66">
        <v>1.34750647039983E-4</v>
      </c>
      <c r="R45" s="66">
        <v>3.949551790755253E-4</v>
      </c>
      <c r="S45" s="66">
        <v>1.0216394524455631E-4</v>
      </c>
      <c r="T45" s="66">
        <v>2.3371542212564413E-3</v>
      </c>
      <c r="U45" s="66">
        <v>6.2784724143222844E-4</v>
      </c>
      <c r="V45" s="66">
        <v>1.0186183971911825E-3</v>
      </c>
      <c r="W45" s="66">
        <v>3.6105690466238863E-4</v>
      </c>
      <c r="X45" s="66">
        <v>5.0842004170414035E-4</v>
      </c>
      <c r="Y45" s="66">
        <v>2.0384172954128059E-4</v>
      </c>
      <c r="Z45" s="66">
        <v>2.0206599980820988E-4</v>
      </c>
      <c r="AA45" s="66">
        <v>8.1573340885153012E-4</v>
      </c>
      <c r="AB45" s="66">
        <v>2.2986625554995596E-4</v>
      </c>
      <c r="AC45" s="66">
        <v>5.9325520195956825E-5</v>
      </c>
      <c r="AD45" s="66">
        <v>1.4220938766806303E-5</v>
      </c>
      <c r="AE45" s="66">
        <v>1.2253627090364315E-4</v>
      </c>
      <c r="AF45" s="66">
        <v>8.0830561530174312E-5</v>
      </c>
      <c r="AG45" s="66">
        <v>7.4462343686434299E-5</v>
      </c>
      <c r="AH45" s="66">
        <v>4.6065233481573017E-5</v>
      </c>
      <c r="AI45" s="66">
        <v>5.4781320685931148E-5</v>
      </c>
      <c r="AJ45" s="66">
        <v>7.8246952007201068E-5</v>
      </c>
      <c r="AK45" s="66">
        <v>6.0681564816114801E-5</v>
      </c>
      <c r="AL45" s="66">
        <v>8.2621681781561539E-5</v>
      </c>
      <c r="AM45" s="66">
        <v>1.1545211752647558E-4</v>
      </c>
      <c r="AN45" s="66">
        <v>1.7825374071809975E-4</v>
      </c>
      <c r="AO45" s="66">
        <v>6.627426118968488E-5</v>
      </c>
      <c r="AP45" s="66">
        <v>2.4279763490701528E-4</v>
      </c>
      <c r="AQ45" s="66">
        <v>1.7085276835799084E-3</v>
      </c>
      <c r="AR45" s="66">
        <v>1.8658954350798265E-4</v>
      </c>
      <c r="AS45" s="66">
        <v>7.9383029465540428E-4</v>
      </c>
      <c r="AT45" s="66">
        <v>2.2366894434241499E-3</v>
      </c>
      <c r="AU45" s="66">
        <v>8.5239071128830434E-5</v>
      </c>
      <c r="AV45" s="66">
        <v>2.175023960827827E-5</v>
      </c>
      <c r="AW45" s="66">
        <v>1.4119994613069534E-5</v>
      </c>
      <c r="AX45" s="66">
        <v>1.1638180863375377E-5</v>
      </c>
      <c r="AY45" s="66">
        <v>2.0280194062668901E-5</v>
      </c>
      <c r="AZ45" s="66">
        <v>6.8937166445570211E-6</v>
      </c>
      <c r="BA45" s="66">
        <v>6.0858696225616553E-5</v>
      </c>
      <c r="BB45" s="66">
        <v>4.517121998270972E-5</v>
      </c>
      <c r="BC45" s="66">
        <v>2.1749179980900965E-4</v>
      </c>
      <c r="BD45" s="66">
        <v>8.0802069294081178E-5</v>
      </c>
      <c r="BE45" s="66">
        <v>2.3521420366756188E-4</v>
      </c>
      <c r="BF45" s="66">
        <v>5.3975579326037613E-5</v>
      </c>
      <c r="BG45" s="66">
        <v>9.9609453736530229E-5</v>
      </c>
      <c r="BH45" s="66">
        <v>0</v>
      </c>
    </row>
    <row r="46" spans="1:60" x14ac:dyDescent="0.25">
      <c r="A46" s="24">
        <v>4901</v>
      </c>
      <c r="B46" s="24" t="s">
        <v>202</v>
      </c>
      <c r="C46" s="65">
        <v>3.5322058832266394E-6</v>
      </c>
      <c r="D46" s="65">
        <v>2.564534405902399E-5</v>
      </c>
      <c r="E46" s="65">
        <v>3.260237936945307E-3</v>
      </c>
      <c r="F46" s="65">
        <v>5.626169714428254E-7</v>
      </c>
      <c r="G46" s="65">
        <v>0</v>
      </c>
      <c r="H46" s="65">
        <v>1.5094436735278927E-8</v>
      </c>
      <c r="I46" s="65">
        <v>1.2661977211799916E-5</v>
      </c>
      <c r="J46" s="65">
        <v>2.011470797597153E-7</v>
      </c>
      <c r="K46" s="65">
        <v>4.3239486112326821E-6</v>
      </c>
      <c r="L46" s="65">
        <v>2.2150562776319701E-7</v>
      </c>
      <c r="M46" s="65">
        <v>0</v>
      </c>
      <c r="N46" s="65">
        <v>5.0449665146833712E-6</v>
      </c>
      <c r="O46" s="65">
        <v>8.0350065236938731E-7</v>
      </c>
      <c r="P46" s="65">
        <v>1.4282173810445188E-6</v>
      </c>
      <c r="Q46" s="65">
        <v>5.921002524681096E-4</v>
      </c>
      <c r="R46" s="65">
        <v>2.803404333145384E-4</v>
      </c>
      <c r="S46" s="65">
        <v>0</v>
      </c>
      <c r="T46" s="65">
        <v>5.937112919553787E-6</v>
      </c>
      <c r="U46" s="65">
        <v>1.1762446160416998E-6</v>
      </c>
      <c r="V46" s="65">
        <v>7.6883245759166231E-6</v>
      </c>
      <c r="W46" s="65">
        <v>5.1432359764385128E-7</v>
      </c>
      <c r="X46" s="65">
        <v>5.8644292485404709E-6</v>
      </c>
      <c r="Y46" s="65">
        <v>3.8190816172849937E-6</v>
      </c>
      <c r="Z46" s="65">
        <v>4.4098539838270024E-5</v>
      </c>
      <c r="AA46" s="65">
        <v>6.7718728725508638E-6</v>
      </c>
      <c r="AB46" s="65">
        <v>2.8949538870046844E-5</v>
      </c>
      <c r="AC46" s="65">
        <v>5.8333236478805031E-7</v>
      </c>
      <c r="AD46" s="65">
        <v>0</v>
      </c>
      <c r="AE46" s="65">
        <v>7.1933169800768475E-9</v>
      </c>
      <c r="AF46" s="65">
        <v>5.6002334976167079E-9</v>
      </c>
      <c r="AG46" s="65">
        <v>1.8986204304260112E-8</v>
      </c>
      <c r="AH46" s="65">
        <v>3.656348993016831E-9</v>
      </c>
      <c r="AI46" s="65">
        <v>4.1192318571218752E-9</v>
      </c>
      <c r="AJ46" s="65">
        <v>3.12927293499455E-7</v>
      </c>
      <c r="AK46" s="65">
        <v>8.2507782796057803E-9</v>
      </c>
      <c r="AL46" s="65">
        <v>6.8413862132334965E-9</v>
      </c>
      <c r="AM46" s="65">
        <v>7.6915924456945993E-8</v>
      </c>
      <c r="AN46" s="65">
        <v>1.0887406924130489E-5</v>
      </c>
      <c r="AO46" s="65">
        <v>4.522085981214786E-7</v>
      </c>
      <c r="AP46" s="65">
        <v>1.1879335382106925E-6</v>
      </c>
      <c r="AQ46" s="65">
        <v>5.4827551476342806E-7</v>
      </c>
      <c r="AR46" s="65">
        <v>1.2031153410717868E-7</v>
      </c>
      <c r="AS46" s="65">
        <v>1.2499983113627666E-7</v>
      </c>
      <c r="AT46" s="65">
        <v>4.3335351966298396E-8</v>
      </c>
      <c r="AU46" s="65">
        <v>8.0866924835836609E-8</v>
      </c>
      <c r="AV46" s="65">
        <v>5.3088085567249993E-8</v>
      </c>
      <c r="AW46" s="65">
        <v>4.0994280849020774E-8</v>
      </c>
      <c r="AX46" s="65">
        <v>5.6777112724571262E-8</v>
      </c>
      <c r="AY46" s="65">
        <v>4.3896842159668856E-8</v>
      </c>
      <c r="AZ46" s="65">
        <v>1.0651976947509414E-8</v>
      </c>
      <c r="BA46" s="65">
        <v>2.8538868943224557E-7</v>
      </c>
      <c r="BB46" s="65">
        <v>1.9489256910854624E-7</v>
      </c>
      <c r="BC46" s="65">
        <v>1.8197772282246546E-7</v>
      </c>
      <c r="BD46" s="65">
        <v>7.6061837961101297E-9</v>
      </c>
      <c r="BE46" s="65">
        <v>1.2077893112067492E-7</v>
      </c>
      <c r="BF46" s="65">
        <v>1.9276408503566235E-7</v>
      </c>
      <c r="BG46" s="65">
        <v>6.0604906466337111E-7</v>
      </c>
      <c r="BH46" s="65">
        <v>0</v>
      </c>
    </row>
    <row r="47" spans="1:60" x14ac:dyDescent="0.25">
      <c r="A47" s="24" t="s">
        <v>384</v>
      </c>
      <c r="B47" s="24" t="s">
        <v>449</v>
      </c>
      <c r="C47" s="65">
        <v>0</v>
      </c>
      <c r="D47" s="65">
        <v>0</v>
      </c>
      <c r="E47" s="65">
        <v>0</v>
      </c>
      <c r="F47" s="65">
        <v>0</v>
      </c>
      <c r="G47" s="65">
        <v>0</v>
      </c>
      <c r="H47" s="65">
        <v>0</v>
      </c>
      <c r="I47" s="65">
        <v>0</v>
      </c>
      <c r="J47" s="65">
        <v>0</v>
      </c>
      <c r="K47" s="65">
        <v>0</v>
      </c>
      <c r="L47" s="65">
        <v>0</v>
      </c>
      <c r="M47" s="65">
        <v>0</v>
      </c>
      <c r="N47" s="65">
        <v>0</v>
      </c>
      <c r="O47" s="65">
        <v>0</v>
      </c>
      <c r="P47" s="65">
        <v>0</v>
      </c>
      <c r="Q47" s="65">
        <v>0</v>
      </c>
      <c r="R47" s="65">
        <v>0</v>
      </c>
      <c r="S47" s="65">
        <v>0</v>
      </c>
      <c r="T47" s="65">
        <v>0</v>
      </c>
      <c r="U47" s="65">
        <v>0</v>
      </c>
      <c r="V47" s="65">
        <v>0</v>
      </c>
      <c r="W47" s="65">
        <v>0</v>
      </c>
      <c r="X47" s="65">
        <v>0</v>
      </c>
      <c r="Y47" s="65">
        <v>0</v>
      </c>
      <c r="Z47" s="65">
        <v>0</v>
      </c>
      <c r="AA47" s="65">
        <v>0</v>
      </c>
      <c r="AB47" s="65">
        <v>0</v>
      </c>
      <c r="AC47" s="65">
        <v>0</v>
      </c>
      <c r="AD47" s="65">
        <v>0</v>
      </c>
      <c r="AE47" s="65">
        <v>0</v>
      </c>
      <c r="AF47" s="65">
        <v>0</v>
      </c>
      <c r="AG47" s="65">
        <v>0</v>
      </c>
      <c r="AH47" s="65">
        <v>0</v>
      </c>
      <c r="AI47" s="65">
        <v>0</v>
      </c>
      <c r="AJ47" s="65">
        <v>0</v>
      </c>
      <c r="AK47" s="65">
        <v>0</v>
      </c>
      <c r="AL47" s="65">
        <v>0</v>
      </c>
      <c r="AM47" s="65">
        <v>0</v>
      </c>
      <c r="AN47" s="65">
        <v>0</v>
      </c>
      <c r="AO47" s="65">
        <v>0</v>
      </c>
      <c r="AP47" s="65">
        <v>0</v>
      </c>
      <c r="AQ47" s="65">
        <v>0</v>
      </c>
      <c r="AR47" s="65">
        <v>0</v>
      </c>
      <c r="AS47" s="65">
        <v>0</v>
      </c>
      <c r="AT47" s="65">
        <v>0</v>
      </c>
      <c r="AU47" s="65">
        <v>0</v>
      </c>
      <c r="AV47" s="65">
        <v>0</v>
      </c>
      <c r="AW47" s="65">
        <v>0</v>
      </c>
      <c r="AX47" s="65">
        <v>0</v>
      </c>
      <c r="AY47" s="65">
        <v>0</v>
      </c>
      <c r="AZ47" s="65">
        <v>0</v>
      </c>
      <c r="BA47" s="65">
        <v>0</v>
      </c>
      <c r="BB47" s="65">
        <v>0</v>
      </c>
      <c r="BC47" s="65">
        <v>0</v>
      </c>
      <c r="BD47" s="65">
        <v>0</v>
      </c>
      <c r="BE47" s="65">
        <v>0</v>
      </c>
      <c r="BF47" s="65">
        <v>0</v>
      </c>
      <c r="BG47" s="65">
        <v>0</v>
      </c>
      <c r="BH47" s="65">
        <v>0</v>
      </c>
    </row>
    <row r="48" spans="1:60" x14ac:dyDescent="0.25">
      <c r="A48" s="24" t="s">
        <v>385</v>
      </c>
      <c r="B48" s="24" t="s">
        <v>450</v>
      </c>
      <c r="C48" s="65">
        <v>0</v>
      </c>
      <c r="D48" s="65">
        <v>0</v>
      </c>
      <c r="E48" s="65">
        <v>0</v>
      </c>
      <c r="F48" s="65">
        <v>0</v>
      </c>
      <c r="G48" s="65">
        <v>0</v>
      </c>
      <c r="H48" s="65">
        <v>0</v>
      </c>
      <c r="I48" s="65">
        <v>0</v>
      </c>
      <c r="J48" s="65">
        <v>0</v>
      </c>
      <c r="K48" s="65">
        <v>0</v>
      </c>
      <c r="L48" s="65">
        <v>0</v>
      </c>
      <c r="M48" s="65">
        <v>0</v>
      </c>
      <c r="N48" s="65">
        <v>0</v>
      </c>
      <c r="O48" s="65">
        <v>0</v>
      </c>
      <c r="P48" s="65">
        <v>0</v>
      </c>
      <c r="Q48" s="65">
        <v>0</v>
      </c>
      <c r="R48" s="65">
        <v>0</v>
      </c>
      <c r="S48" s="65">
        <v>0</v>
      </c>
      <c r="T48" s="65">
        <v>0</v>
      </c>
      <c r="U48" s="65">
        <v>0</v>
      </c>
      <c r="V48" s="65">
        <v>0</v>
      </c>
      <c r="W48" s="65">
        <v>0</v>
      </c>
      <c r="X48" s="65">
        <v>0</v>
      </c>
      <c r="Y48" s="65">
        <v>0</v>
      </c>
      <c r="Z48" s="65">
        <v>0</v>
      </c>
      <c r="AA48" s="65">
        <v>0</v>
      </c>
      <c r="AB48" s="65">
        <v>0</v>
      </c>
      <c r="AC48" s="65">
        <v>0</v>
      </c>
      <c r="AD48" s="65">
        <v>0</v>
      </c>
      <c r="AE48" s="65">
        <v>0</v>
      </c>
      <c r="AF48" s="65">
        <v>0</v>
      </c>
      <c r="AG48" s="65">
        <v>0</v>
      </c>
      <c r="AH48" s="65">
        <v>0</v>
      </c>
      <c r="AI48" s="65">
        <v>0</v>
      </c>
      <c r="AJ48" s="65">
        <v>0</v>
      </c>
      <c r="AK48" s="65">
        <v>0</v>
      </c>
      <c r="AL48" s="65">
        <v>0</v>
      </c>
      <c r="AM48" s="65">
        <v>0</v>
      </c>
      <c r="AN48" s="65">
        <v>0</v>
      </c>
      <c r="AO48" s="65">
        <v>0</v>
      </c>
      <c r="AP48" s="65">
        <v>0</v>
      </c>
      <c r="AQ48" s="65">
        <v>0</v>
      </c>
      <c r="AR48" s="65">
        <v>0</v>
      </c>
      <c r="AS48" s="65">
        <v>0</v>
      </c>
      <c r="AT48" s="65">
        <v>0</v>
      </c>
      <c r="AU48" s="65">
        <v>0</v>
      </c>
      <c r="AV48" s="65">
        <v>0</v>
      </c>
      <c r="AW48" s="65">
        <v>0</v>
      </c>
      <c r="AX48" s="65">
        <v>0</v>
      </c>
      <c r="AY48" s="65">
        <v>0</v>
      </c>
      <c r="AZ48" s="65">
        <v>0</v>
      </c>
      <c r="BA48" s="65">
        <v>0</v>
      </c>
      <c r="BB48" s="65">
        <v>0</v>
      </c>
      <c r="BC48" s="65">
        <v>0</v>
      </c>
      <c r="BD48" s="65">
        <v>0</v>
      </c>
      <c r="BE48" s="65">
        <v>0</v>
      </c>
      <c r="BF48" s="65">
        <v>0</v>
      </c>
      <c r="BG48" s="65">
        <v>0</v>
      </c>
      <c r="BH48" s="65">
        <v>0</v>
      </c>
    </row>
    <row r="49" spans="1:60" x14ac:dyDescent="0.25">
      <c r="A49" s="13" t="s">
        <v>386</v>
      </c>
      <c r="B49" s="13" t="s">
        <v>451</v>
      </c>
      <c r="C49" s="66">
        <v>0</v>
      </c>
      <c r="D49" s="66">
        <v>0</v>
      </c>
      <c r="E49" s="66">
        <v>0</v>
      </c>
      <c r="F49" s="66">
        <v>0</v>
      </c>
      <c r="G49" s="66">
        <v>0</v>
      </c>
      <c r="H49" s="66">
        <v>0</v>
      </c>
      <c r="I49" s="66">
        <v>0</v>
      </c>
      <c r="J49" s="66">
        <v>0</v>
      </c>
      <c r="K49" s="66">
        <v>0</v>
      </c>
      <c r="L49" s="66">
        <v>0</v>
      </c>
      <c r="M49" s="66">
        <v>0</v>
      </c>
      <c r="N49" s="66">
        <v>0</v>
      </c>
      <c r="O49" s="66">
        <v>0</v>
      </c>
      <c r="P49" s="66">
        <v>0</v>
      </c>
      <c r="Q49" s="66">
        <v>0</v>
      </c>
      <c r="R49" s="66">
        <v>0</v>
      </c>
      <c r="S49" s="66">
        <v>0</v>
      </c>
      <c r="T49" s="66">
        <v>0</v>
      </c>
      <c r="U49" s="66">
        <v>0</v>
      </c>
      <c r="V49" s="66">
        <v>0</v>
      </c>
      <c r="W49" s="66">
        <v>0</v>
      </c>
      <c r="X49" s="66">
        <v>0</v>
      </c>
      <c r="Y49" s="66">
        <v>0</v>
      </c>
      <c r="Z49" s="66">
        <v>0</v>
      </c>
      <c r="AA49" s="66">
        <v>0</v>
      </c>
      <c r="AB49" s="66">
        <v>0</v>
      </c>
      <c r="AC49" s="66">
        <v>0</v>
      </c>
      <c r="AD49" s="66">
        <v>0</v>
      </c>
      <c r="AE49" s="66">
        <v>0</v>
      </c>
      <c r="AF49" s="66">
        <v>0</v>
      </c>
      <c r="AG49" s="66">
        <v>0</v>
      </c>
      <c r="AH49" s="66">
        <v>0</v>
      </c>
      <c r="AI49" s="66">
        <v>0</v>
      </c>
      <c r="AJ49" s="66">
        <v>0</v>
      </c>
      <c r="AK49" s="66">
        <v>0</v>
      </c>
      <c r="AL49" s="66">
        <v>0</v>
      </c>
      <c r="AM49" s="66">
        <v>0</v>
      </c>
      <c r="AN49" s="66">
        <v>0</v>
      </c>
      <c r="AO49" s="66">
        <v>0</v>
      </c>
      <c r="AP49" s="66">
        <v>0</v>
      </c>
      <c r="AQ49" s="66">
        <v>0</v>
      </c>
      <c r="AR49" s="66">
        <v>0</v>
      </c>
      <c r="AS49" s="66">
        <v>0</v>
      </c>
      <c r="AT49" s="66">
        <v>0</v>
      </c>
      <c r="AU49" s="66">
        <v>0</v>
      </c>
      <c r="AV49" s="66">
        <v>0</v>
      </c>
      <c r="AW49" s="66">
        <v>0</v>
      </c>
      <c r="AX49" s="66">
        <v>0</v>
      </c>
      <c r="AY49" s="66">
        <v>0</v>
      </c>
      <c r="AZ49" s="66">
        <v>0</v>
      </c>
      <c r="BA49" s="66">
        <v>0</v>
      </c>
      <c r="BB49" s="66">
        <v>0</v>
      </c>
      <c r="BC49" s="66">
        <v>0</v>
      </c>
      <c r="BD49" s="66">
        <v>0</v>
      </c>
      <c r="BE49" s="66">
        <v>0</v>
      </c>
      <c r="BF49" s="66">
        <v>0</v>
      </c>
      <c r="BG49" s="66">
        <v>0</v>
      </c>
      <c r="BH49" s="66">
        <v>0</v>
      </c>
    </row>
    <row r="50" spans="1:60" x14ac:dyDescent="0.25">
      <c r="A50" s="13" t="s">
        <v>387</v>
      </c>
      <c r="B50" s="13" t="s">
        <v>452</v>
      </c>
      <c r="C50" s="66">
        <v>8.8427102429357465E-9</v>
      </c>
      <c r="D50" s="66">
        <v>0</v>
      </c>
      <c r="E50" s="66">
        <v>8.5350731595021671E-9</v>
      </c>
      <c r="F50" s="66">
        <v>0</v>
      </c>
      <c r="G50" s="66">
        <v>3.6995560065370623E-8</v>
      </c>
      <c r="H50" s="66">
        <v>1.4142183085579182E-7</v>
      </c>
      <c r="I50" s="66">
        <v>1.1281601854346355E-7</v>
      </c>
      <c r="J50" s="66">
        <v>1.6153494422260191E-7</v>
      </c>
      <c r="K50" s="66">
        <v>1.4586281531071122E-7</v>
      </c>
      <c r="L50" s="66">
        <v>1.6841185995497637E-6</v>
      </c>
      <c r="M50" s="66">
        <v>0</v>
      </c>
      <c r="N50" s="66">
        <v>1.5903776755458262E-7</v>
      </c>
      <c r="O50" s="66">
        <v>9.5689574630911731E-8</v>
      </c>
      <c r="P50" s="66">
        <v>6.0030924740190467E-8</v>
      </c>
      <c r="Q50" s="66">
        <v>4.7080205820025945E-7</v>
      </c>
      <c r="R50" s="66">
        <v>8.4515764981410843E-7</v>
      </c>
      <c r="S50" s="66">
        <v>4.4653006732883884E-5</v>
      </c>
      <c r="T50" s="66">
        <v>3.549929282613392E-9</v>
      </c>
      <c r="U50" s="66">
        <v>7.0723933491993331E-8</v>
      </c>
      <c r="V50" s="66">
        <v>1.9664707770551501E-9</v>
      </c>
      <c r="W50" s="66">
        <v>1.4586816850405564E-7</v>
      </c>
      <c r="X50" s="66">
        <v>0</v>
      </c>
      <c r="Y50" s="66">
        <v>1.30695396136994E-7</v>
      </c>
      <c r="Z50" s="66">
        <v>1.1458325534137772E-7</v>
      </c>
      <c r="AA50" s="66">
        <v>6.5274684209046275E-8</v>
      </c>
      <c r="AB50" s="66">
        <v>3.7454584160365115E-8</v>
      </c>
      <c r="AC50" s="66">
        <v>1.2022050636535939E-7</v>
      </c>
      <c r="AD50" s="66">
        <v>8.2180061446102682E-7</v>
      </c>
      <c r="AE50" s="66">
        <v>8.0874198230370916E-8</v>
      </c>
      <c r="AF50" s="66">
        <v>1.5178633205613668E-7</v>
      </c>
      <c r="AG50" s="66">
        <v>7.6236141656917438E-8</v>
      </c>
      <c r="AH50" s="66">
        <v>8.5152694303209866E-8</v>
      </c>
      <c r="AI50" s="66">
        <v>1.1578093067244906E-7</v>
      </c>
      <c r="AJ50" s="66">
        <v>2.6142636735125878E-7</v>
      </c>
      <c r="AK50" s="66">
        <v>0</v>
      </c>
      <c r="AL50" s="66">
        <v>4.615047212734984E-8</v>
      </c>
      <c r="AM50" s="66">
        <v>5.5150695759509642E-8</v>
      </c>
      <c r="AN50" s="66">
        <v>3.3390142506901245E-8</v>
      </c>
      <c r="AO50" s="66">
        <v>2.7905962253796451E-7</v>
      </c>
      <c r="AP50" s="66">
        <v>3.8864280760436836E-6</v>
      </c>
      <c r="AQ50" s="66">
        <v>1.2155091840181038E-7</v>
      </c>
      <c r="AR50" s="66">
        <v>2.9133040907973333E-7</v>
      </c>
      <c r="AS50" s="66">
        <v>4.0695999140063561E-8</v>
      </c>
      <c r="AT50" s="66">
        <v>1.2499047374244357E-7</v>
      </c>
      <c r="AU50" s="66">
        <v>4.1867105053765076E-5</v>
      </c>
      <c r="AV50" s="66">
        <v>2.3732584452458311E-6</v>
      </c>
      <c r="AW50" s="66">
        <v>2.2310805180108649E-6</v>
      </c>
      <c r="AX50" s="66">
        <v>1.5890521127386863E-6</v>
      </c>
      <c r="AY50" s="66">
        <v>1.5303456644795016E-6</v>
      </c>
      <c r="AZ50" s="66">
        <v>3.7983513915147277E-7</v>
      </c>
      <c r="BA50" s="66">
        <v>4.9736835239095668E-6</v>
      </c>
      <c r="BB50" s="66">
        <v>3.2093925336668653E-6</v>
      </c>
      <c r="BC50" s="66">
        <v>6.8244094455484438E-7</v>
      </c>
      <c r="BD50" s="66">
        <v>4.1647424344455356E-8</v>
      </c>
      <c r="BE50" s="66">
        <v>6.6729457892189721E-8</v>
      </c>
      <c r="BF50" s="66">
        <v>4.8347433698790488E-6</v>
      </c>
      <c r="BG50" s="66">
        <v>1.1497753445344481E-6</v>
      </c>
      <c r="BH50" s="66">
        <v>0</v>
      </c>
    </row>
    <row r="51" spans="1:60" x14ac:dyDescent="0.25">
      <c r="A51" s="13" t="s">
        <v>388</v>
      </c>
      <c r="B51" s="13" t="s">
        <v>453</v>
      </c>
      <c r="C51" s="66">
        <v>0</v>
      </c>
      <c r="D51" s="66">
        <v>0</v>
      </c>
      <c r="E51" s="66">
        <v>0</v>
      </c>
      <c r="F51" s="66">
        <v>0</v>
      </c>
      <c r="G51" s="66">
        <v>0</v>
      </c>
      <c r="H51" s="66">
        <v>0</v>
      </c>
      <c r="I51" s="66">
        <v>0</v>
      </c>
      <c r="J51" s="66">
        <v>0</v>
      </c>
      <c r="K51" s="66">
        <v>0</v>
      </c>
      <c r="L51" s="66">
        <v>0</v>
      </c>
      <c r="M51" s="66">
        <v>0</v>
      </c>
      <c r="N51" s="66">
        <v>0</v>
      </c>
      <c r="O51" s="66">
        <v>0</v>
      </c>
      <c r="P51" s="66">
        <v>0</v>
      </c>
      <c r="Q51" s="66">
        <v>0</v>
      </c>
      <c r="R51" s="66">
        <v>0</v>
      </c>
      <c r="S51" s="66">
        <v>0</v>
      </c>
      <c r="T51" s="66">
        <v>0</v>
      </c>
      <c r="U51" s="66">
        <v>0</v>
      </c>
      <c r="V51" s="66">
        <v>0</v>
      </c>
      <c r="W51" s="66">
        <v>0</v>
      </c>
      <c r="X51" s="66">
        <v>0</v>
      </c>
      <c r="Y51" s="66">
        <v>0</v>
      </c>
      <c r="Z51" s="66">
        <v>0</v>
      </c>
      <c r="AA51" s="66">
        <v>0</v>
      </c>
      <c r="AB51" s="66">
        <v>0</v>
      </c>
      <c r="AC51" s="66">
        <v>0</v>
      </c>
      <c r="AD51" s="66">
        <v>0</v>
      </c>
      <c r="AE51" s="66">
        <v>0</v>
      </c>
      <c r="AF51" s="66">
        <v>0</v>
      </c>
      <c r="AG51" s="66">
        <v>0</v>
      </c>
      <c r="AH51" s="66">
        <v>0</v>
      </c>
      <c r="AI51" s="66">
        <v>0</v>
      </c>
      <c r="AJ51" s="66">
        <v>0</v>
      </c>
      <c r="AK51" s="66">
        <v>0</v>
      </c>
      <c r="AL51" s="66">
        <v>0</v>
      </c>
      <c r="AM51" s="66">
        <v>0</v>
      </c>
      <c r="AN51" s="66">
        <v>0</v>
      </c>
      <c r="AO51" s="66">
        <v>0</v>
      </c>
      <c r="AP51" s="66">
        <v>0</v>
      </c>
      <c r="AQ51" s="66">
        <v>0</v>
      </c>
      <c r="AR51" s="66">
        <v>0</v>
      </c>
      <c r="AS51" s="66">
        <v>0</v>
      </c>
      <c r="AT51" s="66">
        <v>0</v>
      </c>
      <c r="AU51" s="66">
        <v>0</v>
      </c>
      <c r="AV51" s="66">
        <v>0</v>
      </c>
      <c r="AW51" s="66">
        <v>0</v>
      </c>
      <c r="AX51" s="66">
        <v>0</v>
      </c>
      <c r="AY51" s="66">
        <v>0</v>
      </c>
      <c r="AZ51" s="66">
        <v>0</v>
      </c>
      <c r="BA51" s="66">
        <v>0</v>
      </c>
      <c r="BB51" s="66">
        <v>0</v>
      </c>
      <c r="BC51" s="66">
        <v>0</v>
      </c>
      <c r="BD51" s="66">
        <v>0</v>
      </c>
      <c r="BE51" s="66">
        <v>0</v>
      </c>
      <c r="BF51" s="66">
        <v>0</v>
      </c>
      <c r="BG51" s="66">
        <v>0</v>
      </c>
      <c r="BH51" s="66">
        <v>0</v>
      </c>
    </row>
    <row r="52" spans="1:60" x14ac:dyDescent="0.25">
      <c r="A52" s="13" t="s">
        <v>389</v>
      </c>
      <c r="B52" s="13" t="s">
        <v>454</v>
      </c>
      <c r="C52" s="66">
        <v>0</v>
      </c>
      <c r="D52" s="66">
        <v>0</v>
      </c>
      <c r="E52" s="66">
        <v>0</v>
      </c>
      <c r="F52" s="66">
        <v>0</v>
      </c>
      <c r="G52" s="66">
        <v>0</v>
      </c>
      <c r="H52" s="66">
        <v>0</v>
      </c>
      <c r="I52" s="66">
        <v>0</v>
      </c>
      <c r="J52" s="66">
        <v>0</v>
      </c>
      <c r="K52" s="66">
        <v>0</v>
      </c>
      <c r="L52" s="66">
        <v>0</v>
      </c>
      <c r="M52" s="66">
        <v>0</v>
      </c>
      <c r="N52" s="66">
        <v>0</v>
      </c>
      <c r="O52" s="66">
        <v>0</v>
      </c>
      <c r="P52" s="66">
        <v>0</v>
      </c>
      <c r="Q52" s="66">
        <v>0</v>
      </c>
      <c r="R52" s="66">
        <v>0</v>
      </c>
      <c r="S52" s="66">
        <v>0</v>
      </c>
      <c r="T52" s="66">
        <v>0</v>
      </c>
      <c r="U52" s="66">
        <v>0</v>
      </c>
      <c r="V52" s="66">
        <v>0</v>
      </c>
      <c r="W52" s="66">
        <v>0</v>
      </c>
      <c r="X52" s="66">
        <v>0</v>
      </c>
      <c r="Y52" s="66">
        <v>0</v>
      </c>
      <c r="Z52" s="66">
        <v>0</v>
      </c>
      <c r="AA52" s="66">
        <v>0</v>
      </c>
      <c r="AB52" s="66">
        <v>0</v>
      </c>
      <c r="AC52" s="66">
        <v>0</v>
      </c>
      <c r="AD52" s="66">
        <v>0</v>
      </c>
      <c r="AE52" s="66">
        <v>0</v>
      </c>
      <c r="AF52" s="66">
        <v>0</v>
      </c>
      <c r="AG52" s="66">
        <v>0</v>
      </c>
      <c r="AH52" s="66">
        <v>0</v>
      </c>
      <c r="AI52" s="66">
        <v>0</v>
      </c>
      <c r="AJ52" s="66">
        <v>0</v>
      </c>
      <c r="AK52" s="66">
        <v>0</v>
      </c>
      <c r="AL52" s="66">
        <v>0</v>
      </c>
      <c r="AM52" s="66">
        <v>0</v>
      </c>
      <c r="AN52" s="66">
        <v>0</v>
      </c>
      <c r="AO52" s="66">
        <v>0</v>
      </c>
      <c r="AP52" s="66">
        <v>0</v>
      </c>
      <c r="AQ52" s="66">
        <v>0</v>
      </c>
      <c r="AR52" s="66">
        <v>0</v>
      </c>
      <c r="AS52" s="66">
        <v>0</v>
      </c>
      <c r="AT52" s="66">
        <v>0</v>
      </c>
      <c r="AU52" s="66">
        <v>0</v>
      </c>
      <c r="AV52" s="66">
        <v>0</v>
      </c>
      <c r="AW52" s="66">
        <v>0</v>
      </c>
      <c r="AX52" s="66">
        <v>0</v>
      </c>
      <c r="AY52" s="66">
        <v>0</v>
      </c>
      <c r="AZ52" s="66">
        <v>0</v>
      </c>
      <c r="BA52" s="66">
        <v>0</v>
      </c>
      <c r="BB52" s="66">
        <v>0</v>
      </c>
      <c r="BC52" s="66">
        <v>0</v>
      </c>
      <c r="BD52" s="66">
        <v>0</v>
      </c>
      <c r="BE52" s="66">
        <v>0</v>
      </c>
      <c r="BF52" s="66">
        <v>0</v>
      </c>
      <c r="BG52" s="66">
        <v>0</v>
      </c>
      <c r="BH52" s="66">
        <v>0</v>
      </c>
    </row>
    <row r="53" spans="1:60" x14ac:dyDescent="0.25">
      <c r="A53" s="13" t="s">
        <v>390</v>
      </c>
      <c r="B53" s="13" t="s">
        <v>218</v>
      </c>
      <c r="C53" s="66">
        <v>0</v>
      </c>
      <c r="D53" s="66">
        <v>0</v>
      </c>
      <c r="E53" s="66">
        <v>0</v>
      </c>
      <c r="F53" s="66">
        <v>0</v>
      </c>
      <c r="G53" s="66">
        <v>0</v>
      </c>
      <c r="H53" s="66">
        <v>0</v>
      </c>
      <c r="I53" s="66">
        <v>0</v>
      </c>
      <c r="J53" s="66">
        <v>0</v>
      </c>
      <c r="K53" s="66">
        <v>0</v>
      </c>
      <c r="L53" s="66">
        <v>0</v>
      </c>
      <c r="M53" s="66">
        <v>0</v>
      </c>
      <c r="N53" s="66">
        <v>0</v>
      </c>
      <c r="O53" s="66">
        <v>0</v>
      </c>
      <c r="P53" s="66">
        <v>0</v>
      </c>
      <c r="Q53" s="66">
        <v>0</v>
      </c>
      <c r="R53" s="66">
        <v>0</v>
      </c>
      <c r="S53" s="66">
        <v>0</v>
      </c>
      <c r="T53" s="66">
        <v>0</v>
      </c>
      <c r="U53" s="66">
        <v>0</v>
      </c>
      <c r="V53" s="66">
        <v>0</v>
      </c>
      <c r="W53" s="66">
        <v>0</v>
      </c>
      <c r="X53" s="66">
        <v>0</v>
      </c>
      <c r="Y53" s="66">
        <v>0</v>
      </c>
      <c r="Z53" s="66">
        <v>0</v>
      </c>
      <c r="AA53" s="66">
        <v>0</v>
      </c>
      <c r="AB53" s="66">
        <v>0</v>
      </c>
      <c r="AC53" s="66">
        <v>0</v>
      </c>
      <c r="AD53" s="66">
        <v>0</v>
      </c>
      <c r="AE53" s="66">
        <v>0</v>
      </c>
      <c r="AF53" s="66">
        <v>0</v>
      </c>
      <c r="AG53" s="66">
        <v>0</v>
      </c>
      <c r="AH53" s="66">
        <v>0</v>
      </c>
      <c r="AI53" s="66">
        <v>0</v>
      </c>
      <c r="AJ53" s="66">
        <v>0</v>
      </c>
      <c r="AK53" s="66">
        <v>0</v>
      </c>
      <c r="AL53" s="66">
        <v>0</v>
      </c>
      <c r="AM53" s="66">
        <v>0</v>
      </c>
      <c r="AN53" s="66">
        <v>0</v>
      </c>
      <c r="AO53" s="66">
        <v>0</v>
      </c>
      <c r="AP53" s="66">
        <v>0</v>
      </c>
      <c r="AQ53" s="66">
        <v>0</v>
      </c>
      <c r="AR53" s="66">
        <v>0</v>
      </c>
      <c r="AS53" s="66">
        <v>0</v>
      </c>
      <c r="AT53" s="66">
        <v>0</v>
      </c>
      <c r="AU53" s="66">
        <v>0</v>
      </c>
      <c r="AV53" s="66">
        <v>0</v>
      </c>
      <c r="AW53" s="66">
        <v>0</v>
      </c>
      <c r="AX53" s="66">
        <v>0</v>
      </c>
      <c r="AY53" s="66">
        <v>0</v>
      </c>
      <c r="AZ53" s="66">
        <v>0</v>
      </c>
      <c r="BA53" s="66">
        <v>0</v>
      </c>
      <c r="BB53" s="66">
        <v>0</v>
      </c>
      <c r="BC53" s="66">
        <v>0</v>
      </c>
      <c r="BD53" s="66">
        <v>0</v>
      </c>
      <c r="BE53" s="66">
        <v>0</v>
      </c>
      <c r="BF53" s="66">
        <v>0</v>
      </c>
      <c r="BG53" s="66">
        <v>0</v>
      </c>
      <c r="BH53" s="66">
        <v>0</v>
      </c>
    </row>
    <row r="54" spans="1:60" x14ac:dyDescent="0.25">
      <c r="A54" s="24" t="s">
        <v>391</v>
      </c>
      <c r="B54" s="24" t="s">
        <v>220</v>
      </c>
      <c r="C54" s="65">
        <v>0</v>
      </c>
      <c r="D54" s="65">
        <v>0</v>
      </c>
      <c r="E54" s="65">
        <v>0</v>
      </c>
      <c r="F54" s="65">
        <v>0</v>
      </c>
      <c r="G54" s="65">
        <v>0</v>
      </c>
      <c r="H54" s="65">
        <v>0</v>
      </c>
      <c r="I54" s="65">
        <v>0</v>
      </c>
      <c r="J54" s="65">
        <v>0</v>
      </c>
      <c r="K54" s="65">
        <v>0</v>
      </c>
      <c r="L54" s="65">
        <v>0</v>
      </c>
      <c r="M54" s="65">
        <v>0</v>
      </c>
      <c r="N54" s="65">
        <v>0</v>
      </c>
      <c r="O54" s="65">
        <v>0</v>
      </c>
      <c r="P54" s="65">
        <v>0</v>
      </c>
      <c r="Q54" s="65">
        <v>0</v>
      </c>
      <c r="R54" s="65">
        <v>0</v>
      </c>
      <c r="S54" s="65">
        <v>0</v>
      </c>
      <c r="T54" s="65">
        <v>0</v>
      </c>
      <c r="U54" s="65">
        <v>0</v>
      </c>
      <c r="V54" s="65">
        <v>0</v>
      </c>
      <c r="W54" s="65">
        <v>0</v>
      </c>
      <c r="X54" s="65">
        <v>0</v>
      </c>
      <c r="Y54" s="65">
        <v>0</v>
      </c>
      <c r="Z54" s="65">
        <v>0</v>
      </c>
      <c r="AA54" s="65">
        <v>0</v>
      </c>
      <c r="AB54" s="65">
        <v>0</v>
      </c>
      <c r="AC54" s="65">
        <v>0</v>
      </c>
      <c r="AD54" s="65">
        <v>0</v>
      </c>
      <c r="AE54" s="65">
        <v>0</v>
      </c>
      <c r="AF54" s="65">
        <v>0</v>
      </c>
      <c r="AG54" s="65">
        <v>0</v>
      </c>
      <c r="AH54" s="65">
        <v>0</v>
      </c>
      <c r="AI54" s="65">
        <v>0</v>
      </c>
      <c r="AJ54" s="65">
        <v>0</v>
      </c>
      <c r="AK54" s="65">
        <v>0</v>
      </c>
      <c r="AL54" s="65">
        <v>0</v>
      </c>
      <c r="AM54" s="65">
        <v>0</v>
      </c>
      <c r="AN54" s="65">
        <v>0</v>
      </c>
      <c r="AO54" s="65">
        <v>0</v>
      </c>
      <c r="AP54" s="65">
        <v>0</v>
      </c>
      <c r="AQ54" s="65">
        <v>0</v>
      </c>
      <c r="AR54" s="65">
        <v>0</v>
      </c>
      <c r="AS54" s="65">
        <v>0</v>
      </c>
      <c r="AT54" s="65">
        <v>0</v>
      </c>
      <c r="AU54" s="65">
        <v>0</v>
      </c>
      <c r="AV54" s="65">
        <v>0</v>
      </c>
      <c r="AW54" s="65">
        <v>0</v>
      </c>
      <c r="AX54" s="65">
        <v>0</v>
      </c>
      <c r="AY54" s="65">
        <v>0</v>
      </c>
      <c r="AZ54" s="65">
        <v>0</v>
      </c>
      <c r="BA54" s="65">
        <v>0</v>
      </c>
      <c r="BB54" s="65">
        <v>0</v>
      </c>
      <c r="BC54" s="65">
        <v>0</v>
      </c>
      <c r="BD54" s="65">
        <v>0</v>
      </c>
      <c r="BE54" s="65">
        <v>0</v>
      </c>
      <c r="BF54" s="65">
        <v>0</v>
      </c>
      <c r="BG54" s="65">
        <v>0</v>
      </c>
      <c r="BH54" s="65">
        <v>0</v>
      </c>
    </row>
    <row r="55" spans="1:60" x14ac:dyDescent="0.25">
      <c r="A55" s="24" t="s">
        <v>392</v>
      </c>
      <c r="B55" s="24" t="s">
        <v>455</v>
      </c>
      <c r="C55" s="65">
        <v>0</v>
      </c>
      <c r="D55" s="65">
        <v>0</v>
      </c>
      <c r="E55" s="65">
        <v>0</v>
      </c>
      <c r="F55" s="65">
        <v>0</v>
      </c>
      <c r="G55" s="65">
        <v>0</v>
      </c>
      <c r="H55" s="65">
        <v>0</v>
      </c>
      <c r="I55" s="65">
        <v>0</v>
      </c>
      <c r="J55" s="65">
        <v>0</v>
      </c>
      <c r="K55" s="65">
        <v>0</v>
      </c>
      <c r="L55" s="65">
        <v>0</v>
      </c>
      <c r="M55" s="65">
        <v>0</v>
      </c>
      <c r="N55" s="65">
        <v>0</v>
      </c>
      <c r="O55" s="65">
        <v>0</v>
      </c>
      <c r="P55" s="65">
        <v>0</v>
      </c>
      <c r="Q55" s="65">
        <v>0</v>
      </c>
      <c r="R55" s="65">
        <v>0</v>
      </c>
      <c r="S55" s="65">
        <v>0</v>
      </c>
      <c r="T55" s="65">
        <v>0</v>
      </c>
      <c r="U55" s="65">
        <v>0</v>
      </c>
      <c r="V55" s="65">
        <v>0</v>
      </c>
      <c r="W55" s="65">
        <v>0</v>
      </c>
      <c r="X55" s="65">
        <v>0</v>
      </c>
      <c r="Y55" s="65">
        <v>0</v>
      </c>
      <c r="Z55" s="65">
        <v>0</v>
      </c>
      <c r="AA55" s="65">
        <v>0</v>
      </c>
      <c r="AB55" s="65">
        <v>0</v>
      </c>
      <c r="AC55" s="65">
        <v>0</v>
      </c>
      <c r="AD55" s="65">
        <v>0</v>
      </c>
      <c r="AE55" s="65">
        <v>0</v>
      </c>
      <c r="AF55" s="65">
        <v>0</v>
      </c>
      <c r="AG55" s="65">
        <v>0</v>
      </c>
      <c r="AH55" s="65">
        <v>0</v>
      </c>
      <c r="AI55" s="65">
        <v>0</v>
      </c>
      <c r="AJ55" s="65">
        <v>0</v>
      </c>
      <c r="AK55" s="65">
        <v>0</v>
      </c>
      <c r="AL55" s="65">
        <v>0</v>
      </c>
      <c r="AM55" s="65">
        <v>0</v>
      </c>
      <c r="AN55" s="65">
        <v>0</v>
      </c>
      <c r="AO55" s="65">
        <v>0</v>
      </c>
      <c r="AP55" s="65">
        <v>0</v>
      </c>
      <c r="AQ55" s="65">
        <v>0</v>
      </c>
      <c r="AR55" s="65">
        <v>0</v>
      </c>
      <c r="AS55" s="65">
        <v>0</v>
      </c>
      <c r="AT55" s="65">
        <v>0</v>
      </c>
      <c r="AU55" s="65">
        <v>0</v>
      </c>
      <c r="AV55" s="65">
        <v>0</v>
      </c>
      <c r="AW55" s="65">
        <v>0</v>
      </c>
      <c r="AX55" s="65">
        <v>0</v>
      </c>
      <c r="AY55" s="65">
        <v>0</v>
      </c>
      <c r="AZ55" s="65">
        <v>0</v>
      </c>
      <c r="BA55" s="65">
        <v>0</v>
      </c>
      <c r="BB55" s="65">
        <v>0</v>
      </c>
      <c r="BC55" s="65">
        <v>0</v>
      </c>
      <c r="BD55" s="65">
        <v>0</v>
      </c>
      <c r="BE55" s="65">
        <v>0</v>
      </c>
      <c r="BF55" s="65">
        <v>0</v>
      </c>
      <c r="BG55" s="65">
        <v>0</v>
      </c>
      <c r="BH55" s="65">
        <v>0</v>
      </c>
    </row>
    <row r="56" spans="1:60" x14ac:dyDescent="0.25">
      <c r="A56" s="24" t="s">
        <v>393</v>
      </c>
      <c r="B56" s="24" t="s">
        <v>456</v>
      </c>
      <c r="C56" s="65">
        <v>3.6746071500872892E-7</v>
      </c>
      <c r="D56" s="65">
        <v>5.9828862925984035E-9</v>
      </c>
      <c r="E56" s="65">
        <v>3.4486128926634141E-7</v>
      </c>
      <c r="F56" s="65">
        <v>1.097442487576905E-6</v>
      </c>
      <c r="G56" s="65">
        <v>0</v>
      </c>
      <c r="H56" s="65">
        <v>6.3853087576852751E-8</v>
      </c>
      <c r="I56" s="65">
        <v>0</v>
      </c>
      <c r="J56" s="65">
        <v>3.7420278506100823E-7</v>
      </c>
      <c r="K56" s="65">
        <v>1.3790825429579866E-7</v>
      </c>
      <c r="L56" s="65">
        <v>0</v>
      </c>
      <c r="M56" s="65">
        <v>0</v>
      </c>
      <c r="N56" s="65">
        <v>1.8117495252920684E-5</v>
      </c>
      <c r="O56" s="65">
        <v>2.2348854302238838E-6</v>
      </c>
      <c r="P56" s="65">
        <v>5.8381839978333243E-6</v>
      </c>
      <c r="Q56" s="65">
        <v>0</v>
      </c>
      <c r="R56" s="65">
        <v>3.2657372703801099E-7</v>
      </c>
      <c r="S56" s="65">
        <v>0</v>
      </c>
      <c r="T56" s="65">
        <v>0</v>
      </c>
      <c r="U56" s="65">
        <v>0</v>
      </c>
      <c r="V56" s="65">
        <v>0</v>
      </c>
      <c r="W56" s="65">
        <v>6.066112001360527E-8</v>
      </c>
      <c r="X56" s="65">
        <v>0</v>
      </c>
      <c r="Y56" s="65">
        <v>3.4422509636363008E-9</v>
      </c>
      <c r="Z56" s="65">
        <v>1.1969484070199858E-6</v>
      </c>
      <c r="AA56" s="65">
        <v>3.9673902580806505E-8</v>
      </c>
      <c r="AB56" s="65">
        <v>0</v>
      </c>
      <c r="AC56" s="65">
        <v>3.1663636676743621E-9</v>
      </c>
      <c r="AD56" s="65">
        <v>0</v>
      </c>
      <c r="AE56" s="65">
        <v>2.0539882830157582E-8</v>
      </c>
      <c r="AF56" s="65">
        <v>1.9988716633051007E-8</v>
      </c>
      <c r="AG56" s="65">
        <v>4.6336267929045039E-9</v>
      </c>
      <c r="AH56" s="65">
        <v>0</v>
      </c>
      <c r="AI56" s="65">
        <v>3.7900111673208313E-7</v>
      </c>
      <c r="AJ56" s="65">
        <v>1.6172384544668783E-6</v>
      </c>
      <c r="AK56" s="65">
        <v>2.1814231855271483E-9</v>
      </c>
      <c r="AL56" s="65">
        <v>2.0403196668393692E-8</v>
      </c>
      <c r="AM56" s="65">
        <v>2.3240914827860123E-8</v>
      </c>
      <c r="AN56" s="65">
        <v>2.5090632228979413E-7</v>
      </c>
      <c r="AO56" s="65">
        <v>1.4898370918923824E-9</v>
      </c>
      <c r="AP56" s="65">
        <v>3.0480595287011364E-8</v>
      </c>
      <c r="AQ56" s="65">
        <v>3.1342033374709076E-8</v>
      </c>
      <c r="AR56" s="65">
        <v>0</v>
      </c>
      <c r="AS56" s="65">
        <v>3.0976460998215049E-6</v>
      </c>
      <c r="AT56" s="65">
        <v>2.0042439591306663E-7</v>
      </c>
      <c r="AU56" s="65">
        <v>0</v>
      </c>
      <c r="AV56" s="65">
        <v>0</v>
      </c>
      <c r="AW56" s="65">
        <v>0</v>
      </c>
      <c r="AX56" s="65">
        <v>0</v>
      </c>
      <c r="AY56" s="65">
        <v>0</v>
      </c>
      <c r="AZ56" s="65">
        <v>0</v>
      </c>
      <c r="BA56" s="65">
        <v>9.3243466475838949E-10</v>
      </c>
      <c r="BB56" s="65">
        <v>9.0782799175537753E-9</v>
      </c>
      <c r="BC56" s="65">
        <v>2.022819913007719E-8</v>
      </c>
      <c r="BD56" s="65">
        <v>0</v>
      </c>
      <c r="BE56" s="65">
        <v>1.6387669944253087E-8</v>
      </c>
      <c r="BF56" s="65">
        <v>0</v>
      </c>
      <c r="BG56" s="65">
        <v>1.3918415258531027E-6</v>
      </c>
      <c r="BH56" s="65">
        <v>0</v>
      </c>
    </row>
    <row r="57" spans="1:60" x14ac:dyDescent="0.25">
      <c r="A57" s="24" t="s">
        <v>394</v>
      </c>
      <c r="B57" s="24" t="s">
        <v>457</v>
      </c>
      <c r="C57" s="65">
        <v>7.6066390125739566E-8</v>
      </c>
      <c r="D57" s="65">
        <v>8.3697154671565634E-7</v>
      </c>
      <c r="E57" s="65">
        <v>7.4581477108826258E-8</v>
      </c>
      <c r="F57" s="65">
        <v>0</v>
      </c>
      <c r="G57" s="65">
        <v>0</v>
      </c>
      <c r="H57" s="65">
        <v>0</v>
      </c>
      <c r="I57" s="65">
        <v>1.1595775484942586E-5</v>
      </c>
      <c r="J57" s="65">
        <v>0</v>
      </c>
      <c r="K57" s="65">
        <v>7.5212910505981965E-9</v>
      </c>
      <c r="L57" s="65">
        <v>0</v>
      </c>
      <c r="M57" s="65">
        <v>0</v>
      </c>
      <c r="N57" s="65">
        <v>0</v>
      </c>
      <c r="O57" s="65">
        <v>0</v>
      </c>
      <c r="P57" s="65">
        <v>0</v>
      </c>
      <c r="Q57" s="65">
        <v>0</v>
      </c>
      <c r="R57" s="65">
        <v>0</v>
      </c>
      <c r="S57" s="65">
        <v>0</v>
      </c>
      <c r="T57" s="65">
        <v>0</v>
      </c>
      <c r="U57" s="65">
        <v>0</v>
      </c>
      <c r="V57" s="65">
        <v>0</v>
      </c>
      <c r="W57" s="65">
        <v>0</v>
      </c>
      <c r="X57" s="65">
        <v>0</v>
      </c>
      <c r="Y57" s="65">
        <v>0</v>
      </c>
      <c r="Z57" s="65">
        <v>0</v>
      </c>
      <c r="AA57" s="65">
        <v>0</v>
      </c>
      <c r="AB57" s="65">
        <v>0</v>
      </c>
      <c r="AC57" s="65">
        <v>0</v>
      </c>
      <c r="AD57" s="65">
        <v>0</v>
      </c>
      <c r="AE57" s="65">
        <v>0</v>
      </c>
      <c r="AF57" s="65">
        <v>0</v>
      </c>
      <c r="AG57" s="65">
        <v>0</v>
      </c>
      <c r="AH57" s="65">
        <v>0</v>
      </c>
      <c r="AI57" s="65">
        <v>0</v>
      </c>
      <c r="AJ57" s="65">
        <v>0</v>
      </c>
      <c r="AK57" s="65">
        <v>0</v>
      </c>
      <c r="AL57" s="65">
        <v>0</v>
      </c>
      <c r="AM57" s="65">
        <v>0</v>
      </c>
      <c r="AN57" s="65">
        <v>0</v>
      </c>
      <c r="AO57" s="65">
        <v>0</v>
      </c>
      <c r="AP57" s="65">
        <v>0</v>
      </c>
      <c r="AQ57" s="65">
        <v>0</v>
      </c>
      <c r="AR57" s="65">
        <v>0</v>
      </c>
      <c r="AS57" s="65">
        <v>0</v>
      </c>
      <c r="AT57" s="65">
        <v>0</v>
      </c>
      <c r="AU57" s="65">
        <v>0</v>
      </c>
      <c r="AV57" s="65">
        <v>0</v>
      </c>
      <c r="AW57" s="65">
        <v>0</v>
      </c>
      <c r="AX57" s="65">
        <v>0</v>
      </c>
      <c r="AY57" s="65">
        <v>0</v>
      </c>
      <c r="AZ57" s="65">
        <v>0</v>
      </c>
      <c r="BA57" s="65">
        <v>9.4926466877392871E-10</v>
      </c>
      <c r="BB57" s="65">
        <v>0</v>
      </c>
      <c r="BC57" s="65">
        <v>8.2074780382960954E-9</v>
      </c>
      <c r="BD57" s="65">
        <v>1.6750607172819607E-9</v>
      </c>
      <c r="BE57" s="65">
        <v>2.8561357493310918E-8</v>
      </c>
      <c r="BF57" s="65">
        <v>0</v>
      </c>
      <c r="BG57" s="65">
        <v>0</v>
      </c>
      <c r="BH57" s="65">
        <v>0</v>
      </c>
    </row>
    <row r="58" spans="1:60" x14ac:dyDescent="0.25">
      <c r="A58" s="24" t="s">
        <v>395</v>
      </c>
      <c r="B58" s="24" t="s">
        <v>458</v>
      </c>
      <c r="C58" s="65">
        <v>1.8468070241263184E-5</v>
      </c>
      <c r="D58" s="65">
        <v>2.708532516946837E-5</v>
      </c>
      <c r="E58" s="65">
        <v>9.2450932244012486E-6</v>
      </c>
      <c r="F58" s="65">
        <v>2.3084915557598314E-5</v>
      </c>
      <c r="G58" s="65">
        <v>1.553668282961547E-7</v>
      </c>
      <c r="H58" s="65">
        <v>4.7856233085704663E-6</v>
      </c>
      <c r="I58" s="65">
        <v>2.7179818900350876E-5</v>
      </c>
      <c r="J58" s="65">
        <v>2.0737027411028745E-6</v>
      </c>
      <c r="K58" s="65">
        <v>1.4356407827955373E-4</v>
      </c>
      <c r="L58" s="65">
        <v>1.1179411550158011E-5</v>
      </c>
      <c r="M58" s="65">
        <v>0</v>
      </c>
      <c r="N58" s="65">
        <v>4.7450610647546724E-6</v>
      </c>
      <c r="O58" s="65">
        <v>0</v>
      </c>
      <c r="P58" s="65">
        <v>4.6578333415642911E-6</v>
      </c>
      <c r="Q58" s="65">
        <v>2.7385663131646238E-6</v>
      </c>
      <c r="R58" s="65">
        <v>3.1058484938935389E-5</v>
      </c>
      <c r="S58" s="65">
        <v>2.3092696320374723E-6</v>
      </c>
      <c r="T58" s="65">
        <v>6.7935667804915124E-8</v>
      </c>
      <c r="U58" s="65">
        <v>6.0153036880115515E-6</v>
      </c>
      <c r="V58" s="65">
        <v>1.4657060401610927E-4</v>
      </c>
      <c r="W58" s="65">
        <v>3.4813145240857834E-5</v>
      </c>
      <c r="X58" s="65">
        <v>2.4495730261338933E-5</v>
      </c>
      <c r="Y58" s="65">
        <v>9.3497677476172607E-6</v>
      </c>
      <c r="Z58" s="65">
        <v>5.4960071294918766E-6</v>
      </c>
      <c r="AA58" s="65">
        <v>6.4299843837504458E-5</v>
      </c>
      <c r="AB58" s="65">
        <v>8.1918002360344756E-6</v>
      </c>
      <c r="AC58" s="65">
        <v>3.8091891860538876E-6</v>
      </c>
      <c r="AD58" s="65">
        <v>1.434112277101044E-9</v>
      </c>
      <c r="AE58" s="65">
        <v>3.2253894604203045E-6</v>
      </c>
      <c r="AF58" s="65">
        <v>5.0797359706906091E-7</v>
      </c>
      <c r="AG58" s="65">
        <v>8.5277544818101178E-8</v>
      </c>
      <c r="AH58" s="65">
        <v>2.264375376911423E-7</v>
      </c>
      <c r="AI58" s="65">
        <v>3.0798548669197286E-6</v>
      </c>
      <c r="AJ58" s="65">
        <v>4.2494918791157856E-6</v>
      </c>
      <c r="AK58" s="65">
        <v>3.2257556950003956E-6</v>
      </c>
      <c r="AL58" s="65">
        <v>5.7508911829149043E-7</v>
      </c>
      <c r="AM58" s="65">
        <v>1.1219354670522058E-5</v>
      </c>
      <c r="AN58" s="65">
        <v>6.8447205019744339E-6</v>
      </c>
      <c r="AO58" s="65">
        <v>2.3079040050405935E-8</v>
      </c>
      <c r="AP58" s="65">
        <v>2.1177192069434279E-6</v>
      </c>
      <c r="AQ58" s="65">
        <v>3.2232096554730562E-9</v>
      </c>
      <c r="AR58" s="65">
        <v>7.4551214111528165E-8</v>
      </c>
      <c r="AS58" s="65">
        <v>3.24471947921101E-6</v>
      </c>
      <c r="AT58" s="65">
        <v>2.9814670066214449E-6</v>
      </c>
      <c r="AU58" s="65">
        <v>0</v>
      </c>
      <c r="AV58" s="65">
        <v>0</v>
      </c>
      <c r="AW58" s="65">
        <v>4.3217159126601887E-10</v>
      </c>
      <c r="AX58" s="65">
        <v>3.3054696050684382E-10</v>
      </c>
      <c r="AY58" s="65">
        <v>6.9864505365082079E-9</v>
      </c>
      <c r="AZ58" s="65">
        <v>3.9894471839971269E-7</v>
      </c>
      <c r="BA58" s="65">
        <v>3.7080405016149853E-8</v>
      </c>
      <c r="BB58" s="65">
        <v>2.2556594515863258E-7</v>
      </c>
      <c r="BC58" s="65">
        <v>9.8942898673106134E-7</v>
      </c>
      <c r="BD58" s="65">
        <v>1.8504498624740401E-7</v>
      </c>
      <c r="BE58" s="65">
        <v>5.091525764343799E-6</v>
      </c>
      <c r="BF58" s="65">
        <v>2.8512708693922714E-8</v>
      </c>
      <c r="BG58" s="65">
        <v>3.2907780084278119E-6</v>
      </c>
      <c r="BH58" s="65">
        <v>0</v>
      </c>
    </row>
    <row r="59" spans="1:60" x14ac:dyDescent="0.25">
      <c r="A59" s="13" t="s">
        <v>396</v>
      </c>
      <c r="B59" s="13" t="s">
        <v>248</v>
      </c>
      <c r="C59" s="66">
        <v>0</v>
      </c>
      <c r="D59" s="66">
        <v>0</v>
      </c>
      <c r="E59" s="66">
        <v>0</v>
      </c>
      <c r="F59" s="66">
        <v>0</v>
      </c>
      <c r="G59" s="66">
        <v>0</v>
      </c>
      <c r="H59" s="66">
        <v>0</v>
      </c>
      <c r="I59" s="66">
        <v>0</v>
      </c>
      <c r="J59" s="66">
        <v>0</v>
      </c>
      <c r="K59" s="66">
        <v>0</v>
      </c>
      <c r="L59" s="66">
        <v>0</v>
      </c>
      <c r="M59" s="66">
        <v>0</v>
      </c>
      <c r="N59" s="66">
        <v>0</v>
      </c>
      <c r="O59" s="66">
        <v>0</v>
      </c>
      <c r="P59" s="66">
        <v>0</v>
      </c>
      <c r="Q59" s="66">
        <v>0</v>
      </c>
      <c r="R59" s="66">
        <v>0</v>
      </c>
      <c r="S59" s="66">
        <v>0</v>
      </c>
      <c r="T59" s="66">
        <v>0</v>
      </c>
      <c r="U59" s="66">
        <v>0</v>
      </c>
      <c r="V59" s="66">
        <v>0</v>
      </c>
      <c r="W59" s="66">
        <v>0</v>
      </c>
      <c r="X59" s="66">
        <v>0</v>
      </c>
      <c r="Y59" s="66">
        <v>0</v>
      </c>
      <c r="Z59" s="66">
        <v>0</v>
      </c>
      <c r="AA59" s="66">
        <v>0</v>
      </c>
      <c r="AB59" s="66">
        <v>0</v>
      </c>
      <c r="AC59" s="66">
        <v>0</v>
      </c>
      <c r="AD59" s="66">
        <v>0</v>
      </c>
      <c r="AE59" s="66">
        <v>0</v>
      </c>
      <c r="AF59" s="66">
        <v>0</v>
      </c>
      <c r="AG59" s="66">
        <v>0</v>
      </c>
      <c r="AH59" s="66">
        <v>0</v>
      </c>
      <c r="AI59" s="66">
        <v>0</v>
      </c>
      <c r="AJ59" s="66">
        <v>0</v>
      </c>
      <c r="AK59" s="66">
        <v>0</v>
      </c>
      <c r="AL59" s="66">
        <v>0</v>
      </c>
      <c r="AM59" s="66">
        <v>0</v>
      </c>
      <c r="AN59" s="66">
        <v>0</v>
      </c>
      <c r="AO59" s="66">
        <v>0</v>
      </c>
      <c r="AP59" s="66">
        <v>0</v>
      </c>
      <c r="AQ59" s="66">
        <v>0</v>
      </c>
      <c r="AR59" s="66">
        <v>0</v>
      </c>
      <c r="AS59" s="66">
        <v>0</v>
      </c>
      <c r="AT59" s="66">
        <v>0</v>
      </c>
      <c r="AU59" s="66">
        <v>0</v>
      </c>
      <c r="AV59" s="66">
        <v>0</v>
      </c>
      <c r="AW59" s="66">
        <v>0</v>
      </c>
      <c r="AX59" s="66">
        <v>0</v>
      </c>
      <c r="AY59" s="66">
        <v>0</v>
      </c>
      <c r="AZ59" s="66">
        <v>0</v>
      </c>
      <c r="BA59" s="66">
        <v>0</v>
      </c>
      <c r="BB59" s="66">
        <v>0</v>
      </c>
      <c r="BC59" s="66">
        <v>0</v>
      </c>
      <c r="BD59" s="66">
        <v>0</v>
      </c>
      <c r="BE59" s="66">
        <v>0</v>
      </c>
      <c r="BF59" s="66">
        <v>0</v>
      </c>
      <c r="BG59" s="66">
        <v>0</v>
      </c>
      <c r="BH59" s="66">
        <v>0</v>
      </c>
    </row>
    <row r="60" spans="1:60" x14ac:dyDescent="0.25">
      <c r="A60" s="13" t="s">
        <v>397</v>
      </c>
      <c r="B60" s="13" t="s">
        <v>252</v>
      </c>
      <c r="C60" s="66">
        <v>0</v>
      </c>
      <c r="D60" s="66">
        <v>0</v>
      </c>
      <c r="E60" s="66">
        <v>0</v>
      </c>
      <c r="F60" s="66">
        <v>0</v>
      </c>
      <c r="G60" s="66">
        <v>0</v>
      </c>
      <c r="H60" s="66">
        <v>0</v>
      </c>
      <c r="I60" s="66">
        <v>0</v>
      </c>
      <c r="J60" s="66">
        <v>0</v>
      </c>
      <c r="K60" s="66">
        <v>0</v>
      </c>
      <c r="L60" s="66">
        <v>0</v>
      </c>
      <c r="M60" s="66">
        <v>0</v>
      </c>
      <c r="N60" s="66">
        <v>0</v>
      </c>
      <c r="O60" s="66">
        <v>0</v>
      </c>
      <c r="P60" s="66">
        <v>0</v>
      </c>
      <c r="Q60" s="66">
        <v>0</v>
      </c>
      <c r="R60" s="66">
        <v>0</v>
      </c>
      <c r="S60" s="66">
        <v>0</v>
      </c>
      <c r="T60" s="66">
        <v>0</v>
      </c>
      <c r="U60" s="66">
        <v>0</v>
      </c>
      <c r="V60" s="66">
        <v>0</v>
      </c>
      <c r="W60" s="66">
        <v>0</v>
      </c>
      <c r="X60" s="66">
        <v>0</v>
      </c>
      <c r="Y60" s="66">
        <v>0</v>
      </c>
      <c r="Z60" s="66">
        <v>0</v>
      </c>
      <c r="AA60" s="66">
        <v>0</v>
      </c>
      <c r="AB60" s="66">
        <v>0</v>
      </c>
      <c r="AC60" s="66">
        <v>0</v>
      </c>
      <c r="AD60" s="66">
        <v>0</v>
      </c>
      <c r="AE60" s="66">
        <v>0</v>
      </c>
      <c r="AF60" s="66">
        <v>0</v>
      </c>
      <c r="AG60" s="66">
        <v>0</v>
      </c>
      <c r="AH60" s="66">
        <v>0</v>
      </c>
      <c r="AI60" s="66">
        <v>0</v>
      </c>
      <c r="AJ60" s="66">
        <v>0</v>
      </c>
      <c r="AK60" s="66">
        <v>0</v>
      </c>
      <c r="AL60" s="66">
        <v>0</v>
      </c>
      <c r="AM60" s="66">
        <v>0</v>
      </c>
      <c r="AN60" s="66">
        <v>0</v>
      </c>
      <c r="AO60" s="66">
        <v>0</v>
      </c>
      <c r="AP60" s="66">
        <v>0</v>
      </c>
      <c r="AQ60" s="66">
        <v>0</v>
      </c>
      <c r="AR60" s="66">
        <v>0</v>
      </c>
      <c r="AS60" s="66">
        <v>0</v>
      </c>
      <c r="AT60" s="66">
        <v>0</v>
      </c>
      <c r="AU60" s="66">
        <v>0</v>
      </c>
      <c r="AV60" s="66">
        <v>0</v>
      </c>
      <c r="AW60" s="66">
        <v>0</v>
      </c>
      <c r="AX60" s="66">
        <v>0</v>
      </c>
      <c r="AY60" s="66">
        <v>0</v>
      </c>
      <c r="AZ60" s="66">
        <v>0</v>
      </c>
      <c r="BA60" s="66">
        <v>0</v>
      </c>
      <c r="BB60" s="66">
        <v>0</v>
      </c>
      <c r="BC60" s="66">
        <v>0</v>
      </c>
      <c r="BD60" s="66">
        <v>0</v>
      </c>
      <c r="BE60" s="66">
        <v>0</v>
      </c>
      <c r="BF60" s="66">
        <v>0</v>
      </c>
      <c r="BG60" s="66">
        <v>0</v>
      </c>
      <c r="BH60" s="66">
        <v>0</v>
      </c>
    </row>
    <row r="61" spans="1:60" x14ac:dyDescent="0.25">
      <c r="A61" s="13" t="s">
        <v>398</v>
      </c>
      <c r="B61" s="13" t="s">
        <v>459</v>
      </c>
      <c r="C61" s="66">
        <v>0</v>
      </c>
      <c r="D61" s="66">
        <v>0</v>
      </c>
      <c r="E61" s="66">
        <v>0</v>
      </c>
      <c r="F61" s="66">
        <v>0</v>
      </c>
      <c r="G61" s="66">
        <v>0</v>
      </c>
      <c r="H61" s="66">
        <v>0</v>
      </c>
      <c r="I61" s="66">
        <v>0</v>
      </c>
      <c r="J61" s="66">
        <v>0</v>
      </c>
      <c r="K61" s="66">
        <v>0</v>
      </c>
      <c r="L61" s="66">
        <v>0</v>
      </c>
      <c r="M61" s="66">
        <v>0</v>
      </c>
      <c r="N61" s="66">
        <v>0</v>
      </c>
      <c r="O61" s="66">
        <v>0</v>
      </c>
      <c r="P61" s="66">
        <v>0</v>
      </c>
      <c r="Q61" s="66">
        <v>0</v>
      </c>
      <c r="R61" s="66">
        <v>0</v>
      </c>
      <c r="S61" s="66">
        <v>0</v>
      </c>
      <c r="T61" s="66">
        <v>0</v>
      </c>
      <c r="U61" s="66">
        <v>0</v>
      </c>
      <c r="V61" s="66">
        <v>0</v>
      </c>
      <c r="W61" s="66">
        <v>0</v>
      </c>
      <c r="X61" s="66">
        <v>0</v>
      </c>
      <c r="Y61" s="66">
        <v>0</v>
      </c>
      <c r="Z61" s="66">
        <v>0</v>
      </c>
      <c r="AA61" s="66">
        <v>0</v>
      </c>
      <c r="AB61" s="66">
        <v>0</v>
      </c>
      <c r="AC61" s="66">
        <v>0</v>
      </c>
      <c r="AD61" s="66">
        <v>0</v>
      </c>
      <c r="AE61" s="66">
        <v>0</v>
      </c>
      <c r="AF61" s="66">
        <v>0</v>
      </c>
      <c r="AG61" s="66">
        <v>0</v>
      </c>
      <c r="AH61" s="66">
        <v>0</v>
      </c>
      <c r="AI61" s="66">
        <v>0</v>
      </c>
      <c r="AJ61" s="66">
        <v>0</v>
      </c>
      <c r="AK61" s="66">
        <v>0</v>
      </c>
      <c r="AL61" s="66">
        <v>0</v>
      </c>
      <c r="AM61" s="66">
        <v>0</v>
      </c>
      <c r="AN61" s="66">
        <v>0</v>
      </c>
      <c r="AO61" s="66">
        <v>0</v>
      </c>
      <c r="AP61" s="66">
        <v>0</v>
      </c>
      <c r="AQ61" s="66">
        <v>0</v>
      </c>
      <c r="AR61" s="66">
        <v>0</v>
      </c>
      <c r="AS61" s="66">
        <v>0</v>
      </c>
      <c r="AT61" s="66">
        <v>0</v>
      </c>
      <c r="AU61" s="66">
        <v>0</v>
      </c>
      <c r="AV61" s="66">
        <v>0</v>
      </c>
      <c r="AW61" s="66">
        <v>0</v>
      </c>
      <c r="AX61" s="66">
        <v>0</v>
      </c>
      <c r="AY61" s="66">
        <v>0</v>
      </c>
      <c r="AZ61" s="66">
        <v>0</v>
      </c>
      <c r="BA61" s="66">
        <v>0</v>
      </c>
      <c r="BB61" s="66">
        <v>0</v>
      </c>
      <c r="BC61" s="66">
        <v>0</v>
      </c>
      <c r="BD61" s="66">
        <v>0</v>
      </c>
      <c r="BE61" s="66">
        <v>0</v>
      </c>
      <c r="BF61" s="66">
        <v>0</v>
      </c>
      <c r="BG61" s="66">
        <v>0</v>
      </c>
      <c r="BH61" s="66">
        <v>0</v>
      </c>
    </row>
    <row r="62" spans="1:60" x14ac:dyDescent="0.25">
      <c r="A62" s="13" t="s">
        <v>399</v>
      </c>
      <c r="B62" s="13" t="s">
        <v>460</v>
      </c>
      <c r="C62" s="66">
        <v>0</v>
      </c>
      <c r="D62" s="66">
        <v>0</v>
      </c>
      <c r="E62" s="66">
        <v>0</v>
      </c>
      <c r="F62" s="66">
        <v>0</v>
      </c>
      <c r="G62" s="66">
        <v>0</v>
      </c>
      <c r="H62" s="66">
        <v>0</v>
      </c>
      <c r="I62" s="66">
        <v>0</v>
      </c>
      <c r="J62" s="66">
        <v>0</v>
      </c>
      <c r="K62" s="66">
        <v>0</v>
      </c>
      <c r="L62" s="66">
        <v>0</v>
      </c>
      <c r="M62" s="66">
        <v>0</v>
      </c>
      <c r="N62" s="66">
        <v>0</v>
      </c>
      <c r="O62" s="66">
        <v>0</v>
      </c>
      <c r="P62" s="66">
        <v>0</v>
      </c>
      <c r="Q62" s="66">
        <v>0</v>
      </c>
      <c r="R62" s="66">
        <v>0</v>
      </c>
      <c r="S62" s="66">
        <v>0</v>
      </c>
      <c r="T62" s="66">
        <v>0</v>
      </c>
      <c r="U62" s="66">
        <v>0</v>
      </c>
      <c r="V62" s="66">
        <v>0</v>
      </c>
      <c r="W62" s="66">
        <v>0</v>
      </c>
      <c r="X62" s="66">
        <v>0</v>
      </c>
      <c r="Y62" s="66">
        <v>0</v>
      </c>
      <c r="Z62" s="66">
        <v>0</v>
      </c>
      <c r="AA62" s="66">
        <v>0</v>
      </c>
      <c r="AB62" s="66">
        <v>0</v>
      </c>
      <c r="AC62" s="66">
        <v>0</v>
      </c>
      <c r="AD62" s="66">
        <v>0</v>
      </c>
      <c r="AE62" s="66">
        <v>0</v>
      </c>
      <c r="AF62" s="66">
        <v>0</v>
      </c>
      <c r="AG62" s="66">
        <v>0</v>
      </c>
      <c r="AH62" s="66">
        <v>0</v>
      </c>
      <c r="AI62" s="66">
        <v>0</v>
      </c>
      <c r="AJ62" s="66">
        <v>0</v>
      </c>
      <c r="AK62" s="66">
        <v>0</v>
      </c>
      <c r="AL62" s="66">
        <v>0</v>
      </c>
      <c r="AM62" s="66">
        <v>0</v>
      </c>
      <c r="AN62" s="66">
        <v>0</v>
      </c>
      <c r="AO62" s="66">
        <v>0</v>
      </c>
      <c r="AP62" s="66">
        <v>0</v>
      </c>
      <c r="AQ62" s="66">
        <v>0</v>
      </c>
      <c r="AR62" s="66">
        <v>0</v>
      </c>
      <c r="AS62" s="66">
        <v>0</v>
      </c>
      <c r="AT62" s="66">
        <v>0</v>
      </c>
      <c r="AU62" s="66">
        <v>0</v>
      </c>
      <c r="AV62" s="66">
        <v>0</v>
      </c>
      <c r="AW62" s="66">
        <v>0</v>
      </c>
      <c r="AX62" s="66">
        <v>0</v>
      </c>
      <c r="AY62" s="66">
        <v>0</v>
      </c>
      <c r="AZ62" s="66">
        <v>0</v>
      </c>
      <c r="BA62" s="66">
        <v>0</v>
      </c>
      <c r="BB62" s="66">
        <v>0</v>
      </c>
      <c r="BC62" s="66">
        <v>0</v>
      </c>
      <c r="BD62" s="66">
        <v>0</v>
      </c>
      <c r="BE62" s="66">
        <v>0</v>
      </c>
      <c r="BF62" s="66">
        <v>0</v>
      </c>
      <c r="BG62" s="66">
        <v>0</v>
      </c>
      <c r="BH62" s="66">
        <v>0</v>
      </c>
    </row>
    <row r="63" spans="1:60" x14ac:dyDescent="0.25">
      <c r="A63" s="13" t="s">
        <v>400</v>
      </c>
      <c r="B63" s="13" t="s">
        <v>262</v>
      </c>
      <c r="C63" s="66">
        <v>0</v>
      </c>
      <c r="D63" s="66">
        <v>0</v>
      </c>
      <c r="E63" s="66">
        <v>0</v>
      </c>
      <c r="F63" s="66">
        <v>0</v>
      </c>
      <c r="G63" s="66">
        <v>0</v>
      </c>
      <c r="H63" s="66">
        <v>0</v>
      </c>
      <c r="I63" s="66">
        <v>0</v>
      </c>
      <c r="J63" s="66">
        <v>0</v>
      </c>
      <c r="K63" s="66">
        <v>0</v>
      </c>
      <c r="L63" s="66">
        <v>0</v>
      </c>
      <c r="M63" s="66">
        <v>0</v>
      </c>
      <c r="N63" s="66">
        <v>0</v>
      </c>
      <c r="O63" s="66">
        <v>0</v>
      </c>
      <c r="P63" s="66">
        <v>0</v>
      </c>
      <c r="Q63" s="66">
        <v>0</v>
      </c>
      <c r="R63" s="66">
        <v>0</v>
      </c>
      <c r="S63" s="66">
        <v>0</v>
      </c>
      <c r="T63" s="66">
        <v>0</v>
      </c>
      <c r="U63" s="66">
        <v>0</v>
      </c>
      <c r="V63" s="66">
        <v>0</v>
      </c>
      <c r="W63" s="66">
        <v>0</v>
      </c>
      <c r="X63" s="66">
        <v>0</v>
      </c>
      <c r="Y63" s="66">
        <v>0</v>
      </c>
      <c r="Z63" s="66">
        <v>0</v>
      </c>
      <c r="AA63" s="66">
        <v>0</v>
      </c>
      <c r="AB63" s="66">
        <v>0</v>
      </c>
      <c r="AC63" s="66">
        <v>0</v>
      </c>
      <c r="AD63" s="66">
        <v>0</v>
      </c>
      <c r="AE63" s="66">
        <v>0</v>
      </c>
      <c r="AF63" s="66">
        <v>0</v>
      </c>
      <c r="AG63" s="66">
        <v>0</v>
      </c>
      <c r="AH63" s="66">
        <v>0</v>
      </c>
      <c r="AI63" s="66">
        <v>0</v>
      </c>
      <c r="AJ63" s="66">
        <v>0</v>
      </c>
      <c r="AK63" s="66">
        <v>0</v>
      </c>
      <c r="AL63" s="66">
        <v>0</v>
      </c>
      <c r="AM63" s="66">
        <v>0</v>
      </c>
      <c r="AN63" s="66">
        <v>0</v>
      </c>
      <c r="AO63" s="66">
        <v>0</v>
      </c>
      <c r="AP63" s="66">
        <v>0</v>
      </c>
      <c r="AQ63" s="66">
        <v>0</v>
      </c>
      <c r="AR63" s="66">
        <v>0</v>
      </c>
      <c r="AS63" s="66">
        <v>0</v>
      </c>
      <c r="AT63" s="66">
        <v>0</v>
      </c>
      <c r="AU63" s="66">
        <v>0</v>
      </c>
      <c r="AV63" s="66">
        <v>0</v>
      </c>
      <c r="AW63" s="66">
        <v>0</v>
      </c>
      <c r="AX63" s="66">
        <v>0</v>
      </c>
      <c r="AY63" s="66">
        <v>0</v>
      </c>
      <c r="AZ63" s="66">
        <v>0</v>
      </c>
      <c r="BA63" s="66">
        <v>0</v>
      </c>
      <c r="BB63" s="66">
        <v>0</v>
      </c>
      <c r="BC63" s="66">
        <v>0</v>
      </c>
      <c r="BD63" s="66">
        <v>0</v>
      </c>
      <c r="BE63" s="66">
        <v>0</v>
      </c>
      <c r="BF63" s="66">
        <v>0</v>
      </c>
      <c r="BG63" s="66">
        <v>0</v>
      </c>
      <c r="BH63" s="66">
        <v>0</v>
      </c>
    </row>
    <row r="67" spans="3:60" x14ac:dyDescent="0.25"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9"/>
      <c r="BF67" s="19"/>
      <c r="BG67" s="19"/>
      <c r="BH67" s="19"/>
    </row>
  </sheetData>
  <mergeCells count="3">
    <mergeCell ref="A3:A4"/>
    <mergeCell ref="B3:B4"/>
    <mergeCell ref="C3:BH3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C7A1A-1410-4755-890F-66D42F1A48A8}">
  <sheetPr>
    <tabColor theme="9"/>
  </sheetPr>
  <dimension ref="A1:BM67"/>
  <sheetViews>
    <sheetView showGridLines="0" zoomScaleNormal="100" workbookViewId="0">
      <pane xSplit="2" ySplit="5" topLeftCell="C6" activePane="bottomRight" state="frozen"/>
      <selection pane="topRight" activeCell="C6" sqref="C6:BH63"/>
      <selection pane="bottomLeft" activeCell="C6" sqref="C6:BH63"/>
      <selection pane="bottomRight" activeCell="C6" sqref="C6"/>
    </sheetView>
  </sheetViews>
  <sheetFormatPr defaultRowHeight="15" x14ac:dyDescent="0.25"/>
  <cols>
    <col min="2" max="2" width="81.5703125" bestFit="1" customWidth="1"/>
    <col min="3" max="3" width="15.28515625" style="4" customWidth="1"/>
    <col min="4" max="11" width="12.140625" style="4" customWidth="1"/>
    <col min="12" max="12" width="10.85546875" style="4" customWidth="1"/>
    <col min="13" max="13" width="12.85546875" style="4" customWidth="1"/>
    <col min="14" max="48" width="9.85546875" bestFit="1" customWidth="1"/>
    <col min="49" max="49" width="10.28515625" customWidth="1"/>
    <col min="50" max="60" width="9.85546875" bestFit="1" customWidth="1"/>
  </cols>
  <sheetData>
    <row r="1" spans="1:65" x14ac:dyDescent="0.25">
      <c r="A1" s="67" t="s">
        <v>461</v>
      </c>
    </row>
    <row r="2" spans="1:65" x14ac:dyDescent="0.25">
      <c r="A2" s="1"/>
      <c r="B2" s="60"/>
    </row>
    <row r="3" spans="1:65" ht="15" customHeight="1" x14ac:dyDescent="0.25">
      <c r="A3" s="75" t="s">
        <v>464</v>
      </c>
      <c r="B3" s="77" t="s">
        <v>463</v>
      </c>
      <c r="C3" s="86" t="s">
        <v>465</v>
      </c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  <c r="T3" s="87"/>
      <c r="U3" s="87"/>
      <c r="V3" s="87"/>
      <c r="W3" s="87"/>
      <c r="X3" s="87"/>
      <c r="Y3" s="87"/>
      <c r="Z3" s="87"/>
      <c r="AA3" s="87"/>
      <c r="AB3" s="87"/>
      <c r="AC3" s="87"/>
      <c r="AD3" s="87"/>
      <c r="AE3" s="87"/>
      <c r="AF3" s="87"/>
      <c r="AG3" s="87"/>
      <c r="AH3" s="87"/>
      <c r="AI3" s="87"/>
      <c r="AJ3" s="87"/>
      <c r="AK3" s="87"/>
      <c r="AL3" s="87"/>
      <c r="AM3" s="87"/>
      <c r="AN3" s="87"/>
      <c r="AO3" s="87"/>
      <c r="AP3" s="87"/>
      <c r="AQ3" s="87"/>
      <c r="AR3" s="87"/>
      <c r="AS3" s="87"/>
      <c r="AT3" s="87"/>
      <c r="AU3" s="87"/>
      <c r="AV3" s="87"/>
      <c r="AW3" s="87"/>
      <c r="AX3" s="87"/>
      <c r="AY3" s="87"/>
      <c r="AZ3" s="87"/>
      <c r="BA3" s="87"/>
      <c r="BB3" s="87"/>
      <c r="BC3" s="87"/>
      <c r="BD3" s="87"/>
      <c r="BE3" s="87"/>
      <c r="BF3" s="87"/>
      <c r="BG3" s="87"/>
      <c r="BH3" s="88"/>
    </row>
    <row r="4" spans="1:65" ht="66" x14ac:dyDescent="0.25">
      <c r="A4" s="76"/>
      <c r="B4" s="78"/>
      <c r="C4" s="58" t="s">
        <v>267</v>
      </c>
      <c r="D4" s="58" t="s">
        <v>268</v>
      </c>
      <c r="E4" s="58" t="s">
        <v>269</v>
      </c>
      <c r="F4" s="58" t="s">
        <v>270</v>
      </c>
      <c r="G4" s="58" t="s">
        <v>271</v>
      </c>
      <c r="H4" s="58" t="s">
        <v>272</v>
      </c>
      <c r="I4" s="58" t="s">
        <v>273</v>
      </c>
      <c r="J4" s="58" t="s">
        <v>274</v>
      </c>
      <c r="K4" s="58" t="s">
        <v>275</v>
      </c>
      <c r="L4" s="58" t="s">
        <v>276</v>
      </c>
      <c r="M4" s="58" t="s">
        <v>277</v>
      </c>
      <c r="N4" s="58" t="s">
        <v>278</v>
      </c>
      <c r="O4" s="58" t="s">
        <v>279</v>
      </c>
      <c r="P4" s="58" t="s">
        <v>280</v>
      </c>
      <c r="Q4" s="58" t="s">
        <v>281</v>
      </c>
      <c r="R4" s="58" t="s">
        <v>282</v>
      </c>
      <c r="S4" s="58" t="s">
        <v>283</v>
      </c>
      <c r="T4" s="58" t="s">
        <v>284</v>
      </c>
      <c r="U4" s="58" t="s">
        <v>285</v>
      </c>
      <c r="V4" s="58" t="s">
        <v>286</v>
      </c>
      <c r="W4" s="58" t="s">
        <v>287</v>
      </c>
      <c r="X4" s="58" t="s">
        <v>288</v>
      </c>
      <c r="Y4" s="58" t="s">
        <v>289</v>
      </c>
      <c r="Z4" s="58" t="s">
        <v>290</v>
      </c>
      <c r="AA4" s="58" t="s">
        <v>291</v>
      </c>
      <c r="AB4" s="58" t="s">
        <v>292</v>
      </c>
      <c r="AC4" s="58" t="s">
        <v>293</v>
      </c>
      <c r="AD4" s="58" t="s">
        <v>294</v>
      </c>
      <c r="AE4" s="58" t="s">
        <v>295</v>
      </c>
      <c r="AF4" s="58" t="s">
        <v>296</v>
      </c>
      <c r="AG4" s="58" t="s">
        <v>297</v>
      </c>
      <c r="AH4" s="58" t="s">
        <v>298</v>
      </c>
      <c r="AI4" s="58" t="s">
        <v>299</v>
      </c>
      <c r="AJ4" s="58" t="s">
        <v>300</v>
      </c>
      <c r="AK4" s="58" t="s">
        <v>301</v>
      </c>
      <c r="AL4" s="58" t="s">
        <v>302</v>
      </c>
      <c r="AM4" s="58" t="s">
        <v>303</v>
      </c>
      <c r="AN4" s="58" t="s">
        <v>304</v>
      </c>
      <c r="AO4" s="58" t="s">
        <v>305</v>
      </c>
      <c r="AP4" s="58" t="s">
        <v>306</v>
      </c>
      <c r="AQ4" s="58" t="s">
        <v>411</v>
      </c>
      <c r="AR4" s="58" t="s">
        <v>308</v>
      </c>
      <c r="AS4" s="58" t="s">
        <v>309</v>
      </c>
      <c r="AT4" s="58" t="s">
        <v>310</v>
      </c>
      <c r="AU4" s="58" t="s">
        <v>311</v>
      </c>
      <c r="AV4" s="58" t="s">
        <v>312</v>
      </c>
      <c r="AW4" s="58" t="s">
        <v>313</v>
      </c>
      <c r="AX4" s="58" t="s">
        <v>314</v>
      </c>
      <c r="AY4" s="58" t="s">
        <v>315</v>
      </c>
      <c r="AZ4" s="58" t="s">
        <v>316</v>
      </c>
      <c r="BA4" s="58" t="s">
        <v>317</v>
      </c>
      <c r="BB4" s="58" t="s">
        <v>318</v>
      </c>
      <c r="BC4" s="58" t="s">
        <v>319</v>
      </c>
      <c r="BD4" s="58" t="s">
        <v>320</v>
      </c>
      <c r="BE4" s="58" t="s">
        <v>321</v>
      </c>
      <c r="BF4" s="58" t="s">
        <v>322</v>
      </c>
      <c r="BG4" s="58" t="s">
        <v>323</v>
      </c>
      <c r="BH4" s="58" t="s">
        <v>324</v>
      </c>
    </row>
    <row r="5" spans="1:65" ht="6.75" customHeight="1" x14ac:dyDescent="0.25"/>
    <row r="6" spans="1:65" x14ac:dyDescent="0.25">
      <c r="A6" s="24" t="s">
        <v>344</v>
      </c>
      <c r="B6" s="24" t="s">
        <v>412</v>
      </c>
      <c r="C6" s="68">
        <v>1.014764557017092</v>
      </c>
      <c r="D6" s="68">
        <v>2.6078020746543046E-2</v>
      </c>
      <c r="E6" s="68">
        <v>3.5462082105702869E-2</v>
      </c>
      <c r="F6" s="68">
        <v>6.5384395020964424E-4</v>
      </c>
      <c r="G6" s="68">
        <v>1.6616536036415987E-5</v>
      </c>
      <c r="H6" s="68">
        <v>1.0641726686797948E-4</v>
      </c>
      <c r="I6" s="68">
        <v>3.7049474567032205E-2</v>
      </c>
      <c r="J6" s="68">
        <v>0.51628041579179107</v>
      </c>
      <c r="K6" s="68">
        <v>0.1481528771462497</v>
      </c>
      <c r="L6" s="68">
        <v>3.3211479717448776E-2</v>
      </c>
      <c r="M6" s="68">
        <v>9.8238252312333496E-8</v>
      </c>
      <c r="N6" s="68">
        <v>4.9043959286620038E-3</v>
      </c>
      <c r="O6" s="68">
        <v>1.459854430993865E-3</v>
      </c>
      <c r="P6" s="68">
        <v>1.4044798145526887E-3</v>
      </c>
      <c r="Q6" s="68">
        <v>5.5067154432004882E-3</v>
      </c>
      <c r="R6" s="68">
        <v>3.5949099941784916E-3</v>
      </c>
      <c r="S6" s="68">
        <v>8.7636202062599101E-5</v>
      </c>
      <c r="T6" s="68">
        <v>1.9049248624649733E-2</v>
      </c>
      <c r="U6" s="68">
        <v>0.34872189038011198</v>
      </c>
      <c r="V6" s="68">
        <v>1.6789142309933986E-3</v>
      </c>
      <c r="W6" s="68">
        <v>5.925957222121944E-3</v>
      </c>
      <c r="X6" s="68">
        <v>2.1150500590402712E-2</v>
      </c>
      <c r="Y6" s="68">
        <v>1.2617291754598357E-2</v>
      </c>
      <c r="Z6" s="68">
        <v>7.655186846647642E-4</v>
      </c>
      <c r="AA6" s="68">
        <v>5.1820400710864589E-4</v>
      </c>
      <c r="AB6" s="68">
        <v>2.526945478887336E-4</v>
      </c>
      <c r="AC6" s="68">
        <v>3.2154507868527071E-4</v>
      </c>
      <c r="AD6" s="68">
        <v>4.6323840962114116E-6</v>
      </c>
      <c r="AE6" s="68">
        <v>1.2009883880153855E-4</v>
      </c>
      <c r="AF6" s="68">
        <v>3.2720390947444772E-5</v>
      </c>
      <c r="AG6" s="68">
        <v>6.8723006928023272E-5</v>
      </c>
      <c r="AH6" s="68">
        <v>3.942110881777732E-5</v>
      </c>
      <c r="AI6" s="68">
        <v>3.92270566126091E-5</v>
      </c>
      <c r="AJ6" s="68">
        <v>1.8696430924287753E-4</v>
      </c>
      <c r="AK6" s="68">
        <v>4.4027140306012221E-5</v>
      </c>
      <c r="AL6" s="68">
        <v>2.4114556822136193E-5</v>
      </c>
      <c r="AM6" s="68">
        <v>3.2094737531129043E-4</v>
      </c>
      <c r="AN6" s="68">
        <v>6.486000681795352E-4</v>
      </c>
      <c r="AO6" s="68">
        <v>1.5622351296603724E-3</v>
      </c>
      <c r="AP6" s="68">
        <v>9.1746900214590733E-3</v>
      </c>
      <c r="AQ6" s="68">
        <v>1.7935667108708617E-3</v>
      </c>
      <c r="AR6" s="68">
        <v>4.014761100632356E-4</v>
      </c>
      <c r="AS6" s="68">
        <v>3.9085062916018711E-3</v>
      </c>
      <c r="AT6" s="68">
        <v>1.749118103380895E-2</v>
      </c>
      <c r="AU6" s="68">
        <v>2.7634336192773368E-4</v>
      </c>
      <c r="AV6" s="68">
        <v>1.7370824422864505E-4</v>
      </c>
      <c r="AW6" s="68">
        <v>1.3787022722976989E-4</v>
      </c>
      <c r="AX6" s="68">
        <v>1.8292341945539109E-4</v>
      </c>
      <c r="AY6" s="68">
        <v>2.0082522274028061E-4</v>
      </c>
      <c r="AZ6" s="68">
        <v>4.6574544026071931E-5</v>
      </c>
      <c r="BA6" s="68">
        <v>7.6189587275852936E-4</v>
      </c>
      <c r="BB6" s="68">
        <v>6.8251392440684766E-4</v>
      </c>
      <c r="BC6" s="68">
        <v>1.0614084389185768E-3</v>
      </c>
      <c r="BD6" s="68">
        <v>2.7869447140533253E-4</v>
      </c>
      <c r="BE6" s="68">
        <v>1.0660988438881153E-3</v>
      </c>
      <c r="BF6" s="68">
        <v>4.959252725466436E-4</v>
      </c>
      <c r="BG6" s="68">
        <v>1.5030271685125547E-3</v>
      </c>
      <c r="BH6" s="68">
        <v>0</v>
      </c>
      <c r="BJ6" s="41"/>
      <c r="BM6" s="46"/>
    </row>
    <row r="7" spans="1:65" x14ac:dyDescent="0.25">
      <c r="A7" s="24" t="s">
        <v>345</v>
      </c>
      <c r="B7" s="24" t="s">
        <v>413</v>
      </c>
      <c r="C7" s="68">
        <v>3.5890116438994472E-3</v>
      </c>
      <c r="D7" s="68">
        <v>1.0257945473454473</v>
      </c>
      <c r="E7" s="68">
        <v>2.8227784079711323E-2</v>
      </c>
      <c r="F7" s="68">
        <v>3.774572080312515E-4</v>
      </c>
      <c r="G7" s="68">
        <v>3.5318990997505231E-6</v>
      </c>
      <c r="H7" s="68">
        <v>1.5332143648086808E-5</v>
      </c>
      <c r="I7" s="68">
        <v>0.3427406398036883</v>
      </c>
      <c r="J7" s="68">
        <v>4.202751559725053E-3</v>
      </c>
      <c r="K7" s="68">
        <v>1.0587484926186238E-2</v>
      </c>
      <c r="L7" s="68">
        <v>8.763575002291473E-4</v>
      </c>
      <c r="M7" s="68">
        <v>6.408182555871804E-7</v>
      </c>
      <c r="N7" s="68">
        <v>1.5574583486009557E-4</v>
      </c>
      <c r="O7" s="68">
        <v>1.7272219811233807E-5</v>
      </c>
      <c r="P7" s="68">
        <v>1.1009993332650051E-2</v>
      </c>
      <c r="Q7" s="68">
        <v>4.9062583554653882E-3</v>
      </c>
      <c r="R7" s="68">
        <v>2.4276981909118751E-3</v>
      </c>
      <c r="S7" s="68">
        <v>3.222160467575592E-5</v>
      </c>
      <c r="T7" s="68">
        <v>3.7920941822982765E-4</v>
      </c>
      <c r="U7" s="68">
        <v>7.7671719264390737E-3</v>
      </c>
      <c r="V7" s="68">
        <v>5.7552166703064259E-4</v>
      </c>
      <c r="W7" s="68">
        <v>3.6971115522002569E-4</v>
      </c>
      <c r="X7" s="68">
        <v>1.1436923359765004E-2</v>
      </c>
      <c r="Y7" s="68">
        <v>3.2427064727058884E-4</v>
      </c>
      <c r="Z7" s="68">
        <v>4.9945467370931097E-4</v>
      </c>
      <c r="AA7" s="68">
        <v>1.463326662960385E-3</v>
      </c>
      <c r="AB7" s="68">
        <v>3.1038482039156867E-4</v>
      </c>
      <c r="AC7" s="68">
        <v>2.1465242799858998E-4</v>
      </c>
      <c r="AD7" s="68">
        <v>1.89659361585726E-6</v>
      </c>
      <c r="AE7" s="68">
        <v>4.5094779922856812E-5</v>
      </c>
      <c r="AF7" s="68">
        <v>7.1083476595791973E-6</v>
      </c>
      <c r="AG7" s="68">
        <v>4.7310080843554618E-6</v>
      </c>
      <c r="AH7" s="68">
        <v>1.4292514191062607E-5</v>
      </c>
      <c r="AI7" s="68">
        <v>1.0993105593555799E-5</v>
      </c>
      <c r="AJ7" s="68">
        <v>1.0568664049077044E-4</v>
      </c>
      <c r="AK7" s="68">
        <v>5.4448977771315798E-6</v>
      </c>
      <c r="AL7" s="68">
        <v>2.2185504551231368E-6</v>
      </c>
      <c r="AM7" s="68">
        <v>9.27325336882806E-5</v>
      </c>
      <c r="AN7" s="68">
        <v>3.2342680402287283E-4</v>
      </c>
      <c r="AO7" s="68">
        <v>3.7885538917465111E-5</v>
      </c>
      <c r="AP7" s="68">
        <v>4.3174780699638623E-4</v>
      </c>
      <c r="AQ7" s="68">
        <v>3.9718822450215383E-5</v>
      </c>
      <c r="AR7" s="68">
        <v>1.1537495908722666E-5</v>
      </c>
      <c r="AS7" s="68">
        <v>1.3691763256781815E-2</v>
      </c>
      <c r="AT7" s="68">
        <v>2.7573244490085184E-2</v>
      </c>
      <c r="AU7" s="68">
        <v>1.4644557828321591E-5</v>
      </c>
      <c r="AV7" s="68">
        <v>6.3102487673604097E-6</v>
      </c>
      <c r="AW7" s="68">
        <v>3.5552592467352537E-6</v>
      </c>
      <c r="AX7" s="68">
        <v>4.2211607383321843E-6</v>
      </c>
      <c r="AY7" s="68">
        <v>7.5486935241720299E-6</v>
      </c>
      <c r="AZ7" s="68">
        <v>1.478376493041843E-5</v>
      </c>
      <c r="BA7" s="68">
        <v>3.5509287103132577E-5</v>
      </c>
      <c r="BB7" s="68">
        <v>2.2409311400444989E-5</v>
      </c>
      <c r="BC7" s="68">
        <v>1.404406618677682E-3</v>
      </c>
      <c r="BD7" s="68">
        <v>5.9544020009039741E-4</v>
      </c>
      <c r="BE7" s="68">
        <v>1.7399778852743787E-3</v>
      </c>
      <c r="BF7" s="68">
        <v>4.4588706258911618E-5</v>
      </c>
      <c r="BG7" s="68">
        <v>5.0420942478007075E-4</v>
      </c>
      <c r="BH7" s="68">
        <v>0</v>
      </c>
      <c r="BJ7" s="41"/>
      <c r="BM7" s="46"/>
    </row>
    <row r="8" spans="1:65" x14ac:dyDescent="0.25">
      <c r="A8" s="24" t="s">
        <v>346</v>
      </c>
      <c r="B8" s="24" t="s">
        <v>414</v>
      </c>
      <c r="C8" s="68">
        <v>5.160258537693402E-4</v>
      </c>
      <c r="D8" s="68">
        <v>1.862735322135572E-3</v>
      </c>
      <c r="E8" s="68">
        <v>1.5025538042718249</v>
      </c>
      <c r="F8" s="68">
        <v>9.9323857113871357E-5</v>
      </c>
      <c r="G8" s="68">
        <v>4.5970866959266118E-6</v>
      </c>
      <c r="H8" s="68">
        <v>1.1814005399138501E-5</v>
      </c>
      <c r="I8" s="68">
        <v>2.7401005230127751E-3</v>
      </c>
      <c r="J8" s="68">
        <v>2.8285196341043696E-4</v>
      </c>
      <c r="K8" s="68">
        <v>1.0367006392471023E-3</v>
      </c>
      <c r="L8" s="68">
        <v>8.7188438012465348E-5</v>
      </c>
      <c r="M8" s="68">
        <v>3.0716040124317136E-9</v>
      </c>
      <c r="N8" s="68">
        <v>1.0293503346876123E-3</v>
      </c>
      <c r="O8" s="68">
        <v>1.5116409932521547E-4</v>
      </c>
      <c r="P8" s="68">
        <v>4.1130542247464353E-4</v>
      </c>
      <c r="Q8" s="68">
        <v>9.1591929534799416E-2</v>
      </c>
      <c r="R8" s="68">
        <v>4.3575337065757461E-2</v>
      </c>
      <c r="S8" s="68">
        <v>2.4145401280464411E-4</v>
      </c>
      <c r="T8" s="68">
        <v>2.2816467863225199E-5</v>
      </c>
      <c r="U8" s="68">
        <v>3.2719426250416668E-4</v>
      </c>
      <c r="V8" s="68">
        <v>1.2473315522507679E-3</v>
      </c>
      <c r="W8" s="68">
        <v>1.3842431614294237E-4</v>
      </c>
      <c r="X8" s="68">
        <v>2.8413403002728373E-4</v>
      </c>
      <c r="Y8" s="68">
        <v>1.0887584090064225E-4</v>
      </c>
      <c r="Z8" s="68">
        <v>7.0994252126013926E-3</v>
      </c>
      <c r="AA8" s="68">
        <v>1.1524073379068813E-3</v>
      </c>
      <c r="AB8" s="68">
        <v>4.471344314459837E-3</v>
      </c>
      <c r="AC8" s="68">
        <v>1.3835833885244195E-4</v>
      </c>
      <c r="AD8" s="68">
        <v>1.6593176287327718E-5</v>
      </c>
      <c r="AE8" s="68">
        <v>7.5968649203462922E-5</v>
      </c>
      <c r="AF8" s="68">
        <v>2.2893149239123574E-5</v>
      </c>
      <c r="AG8" s="68">
        <v>2.9256553414603094E-5</v>
      </c>
      <c r="AH8" s="68">
        <v>3.8553677526793819E-5</v>
      </c>
      <c r="AI8" s="68">
        <v>3.6434904361602394E-5</v>
      </c>
      <c r="AJ8" s="68">
        <v>2.456188974655432E-4</v>
      </c>
      <c r="AK8" s="68">
        <v>7.2352535627423167E-6</v>
      </c>
      <c r="AL8" s="68">
        <v>2.2102260010808698E-6</v>
      </c>
      <c r="AM8" s="68">
        <v>5.3160211958985896E-6</v>
      </c>
      <c r="AN8" s="68">
        <v>1.6726477305989101E-3</v>
      </c>
      <c r="AO8" s="68">
        <v>1.3420018234549572E-5</v>
      </c>
      <c r="AP8" s="68">
        <v>2.0664045969207915E-4</v>
      </c>
      <c r="AQ8" s="68">
        <v>1.7317266787316475E-5</v>
      </c>
      <c r="AR8" s="68">
        <v>9.6529041547531258E-6</v>
      </c>
      <c r="AS8" s="68">
        <v>1.3307702880307351E-4</v>
      </c>
      <c r="AT8" s="68">
        <v>2.9663151893493365E-4</v>
      </c>
      <c r="AU8" s="68">
        <v>1.3735290968161474E-4</v>
      </c>
      <c r="AV8" s="68">
        <v>1.0100169067564502E-5</v>
      </c>
      <c r="AW8" s="68">
        <v>7.8366415945398321E-7</v>
      </c>
      <c r="AX8" s="68">
        <v>9.659759959791418E-6</v>
      </c>
      <c r="AY8" s="68">
        <v>7.5189041867563562E-6</v>
      </c>
      <c r="AZ8" s="68">
        <v>2.9234238029973635E-6</v>
      </c>
      <c r="BA8" s="68">
        <v>2.8593380288068836E-5</v>
      </c>
      <c r="BB8" s="68">
        <v>2.5046191931234415E-5</v>
      </c>
      <c r="BC8" s="68">
        <v>3.087740753854784E-5</v>
      </c>
      <c r="BD8" s="68">
        <v>1.7226812892280911E-5</v>
      </c>
      <c r="BE8" s="68">
        <v>2.8187426553026041E-5</v>
      </c>
      <c r="BF8" s="68">
        <v>3.3200349277837263E-6</v>
      </c>
      <c r="BG8" s="68">
        <v>1.981073119213938E-5</v>
      </c>
      <c r="BH8" s="68">
        <v>0</v>
      </c>
      <c r="BJ8" s="41"/>
      <c r="BM8" s="46"/>
    </row>
    <row r="9" spans="1:65" x14ac:dyDescent="0.25">
      <c r="A9" s="24" t="s">
        <v>347</v>
      </c>
      <c r="B9" s="24" t="s">
        <v>415</v>
      </c>
      <c r="C9" s="68">
        <v>9.3472868739526084E-4</v>
      </c>
      <c r="D9" s="68">
        <v>1.6055142220291113E-2</v>
      </c>
      <c r="E9" s="68">
        <v>4.8639793751550165E-3</v>
      </c>
      <c r="F9" s="68">
        <v>1.0127554606864628</v>
      </c>
      <c r="G9" s="68">
        <v>1.9749001503989174E-5</v>
      </c>
      <c r="H9" s="68">
        <v>7.7006065369799188E-5</v>
      </c>
      <c r="I9" s="68">
        <v>5.7139045597467339E-3</v>
      </c>
      <c r="J9" s="68">
        <v>7.3178904627726029E-4</v>
      </c>
      <c r="K9" s="68">
        <v>1.3937047949024179E-3</v>
      </c>
      <c r="L9" s="68">
        <v>1.0437568133656777E-4</v>
      </c>
      <c r="M9" s="68">
        <v>4.4190667396483409E-8</v>
      </c>
      <c r="N9" s="68">
        <v>1.9022138897488135E-3</v>
      </c>
      <c r="O9" s="68">
        <v>4.7647646337033644E-5</v>
      </c>
      <c r="P9" s="68">
        <v>8.5278668558550245E-4</v>
      </c>
      <c r="Q9" s="68">
        <v>9.2540932066186737E-4</v>
      </c>
      <c r="R9" s="68">
        <v>6.6430322242416826E-4</v>
      </c>
      <c r="S9" s="68">
        <v>7.3905736536849948E-5</v>
      </c>
      <c r="T9" s="68">
        <v>2.2240516259721538E-4</v>
      </c>
      <c r="U9" s="68">
        <v>3.8110067921276023E-3</v>
      </c>
      <c r="V9" s="68">
        <v>1.8069013479061952E-2</v>
      </c>
      <c r="W9" s="68">
        <v>2.4721948500187711E-3</v>
      </c>
      <c r="X9" s="68">
        <v>1.5511518472593755E-3</v>
      </c>
      <c r="Y9" s="68">
        <v>6.2831455152444953E-4</v>
      </c>
      <c r="Z9" s="68">
        <v>3.3457732569015029E-3</v>
      </c>
      <c r="AA9" s="68">
        <v>6.4281914742583726E-2</v>
      </c>
      <c r="AB9" s="68">
        <v>3.400260371005887E-3</v>
      </c>
      <c r="AC9" s="68">
        <v>2.3851392779249391E-4</v>
      </c>
      <c r="AD9" s="68">
        <v>2.4329041893763246E-5</v>
      </c>
      <c r="AE9" s="68">
        <v>1.3967511877985472E-3</v>
      </c>
      <c r="AF9" s="68">
        <v>4.7885827231507198E-5</v>
      </c>
      <c r="AG9" s="68">
        <v>2.3104162392802741E-5</v>
      </c>
      <c r="AH9" s="68">
        <v>4.274685962516801E-4</v>
      </c>
      <c r="AI9" s="68">
        <v>1.8822418006107019E-4</v>
      </c>
      <c r="AJ9" s="68">
        <v>1.1039252709249753E-3</v>
      </c>
      <c r="AK9" s="68">
        <v>1.3907224513752481E-5</v>
      </c>
      <c r="AL9" s="68">
        <v>1.3841737471739892E-5</v>
      </c>
      <c r="AM9" s="68">
        <v>3.6591633678053331E-3</v>
      </c>
      <c r="AN9" s="68">
        <v>1.0119463186717697E-2</v>
      </c>
      <c r="AO9" s="68">
        <v>2.0046197551384842E-5</v>
      </c>
      <c r="AP9" s="68">
        <v>9.2832799438986277E-5</v>
      </c>
      <c r="AQ9" s="68">
        <v>6.3962033307682535E-5</v>
      </c>
      <c r="AR9" s="68">
        <v>4.3622704109907569E-5</v>
      </c>
      <c r="AS9" s="68">
        <v>2.4219545277659395E-4</v>
      </c>
      <c r="AT9" s="68">
        <v>5.3324602182818501E-4</v>
      </c>
      <c r="AU9" s="68">
        <v>9.4402819462085467E-6</v>
      </c>
      <c r="AV9" s="68">
        <v>3.8518545769158026E-6</v>
      </c>
      <c r="AW9" s="68">
        <v>1.4155821500054412E-6</v>
      </c>
      <c r="AX9" s="68">
        <v>1.963717906131943E-6</v>
      </c>
      <c r="AY9" s="68">
        <v>2.1974192316688751E-6</v>
      </c>
      <c r="AZ9" s="68">
        <v>5.8946058475583217E-4</v>
      </c>
      <c r="BA9" s="68">
        <v>9.6086769845260129E-6</v>
      </c>
      <c r="BB9" s="68">
        <v>9.0504084964168682E-6</v>
      </c>
      <c r="BC9" s="68">
        <v>8.9320406960318138E-5</v>
      </c>
      <c r="BD9" s="68">
        <v>1.1980609014521524E-5</v>
      </c>
      <c r="BE9" s="68">
        <v>4.5817896189010973E-5</v>
      </c>
      <c r="BF9" s="68">
        <v>5.8505993800459484E-6</v>
      </c>
      <c r="BG9" s="68">
        <v>2.3429060542082925E-5</v>
      </c>
      <c r="BH9" s="68">
        <v>0</v>
      </c>
      <c r="BJ9" s="41"/>
      <c r="BM9" s="46"/>
    </row>
    <row r="10" spans="1:65" x14ac:dyDescent="0.25">
      <c r="A10" s="24" t="s">
        <v>348</v>
      </c>
      <c r="B10" s="24" t="s">
        <v>416</v>
      </c>
      <c r="C10" s="68">
        <v>1.630964787103168E-9</v>
      </c>
      <c r="D10" s="68">
        <v>1.7041344436965206E-9</v>
      </c>
      <c r="E10" s="68">
        <v>9.0616505471048325E-10</v>
      </c>
      <c r="F10" s="68">
        <v>3.8038374345009613E-9</v>
      </c>
      <c r="G10" s="68">
        <v>1.0000022502368286</v>
      </c>
      <c r="H10" s="68">
        <v>6.6511274121361382E-7</v>
      </c>
      <c r="I10" s="68">
        <v>8.2875977236969415E-10</v>
      </c>
      <c r="J10" s="68">
        <v>1.0148622013157123E-9</v>
      </c>
      <c r="K10" s="68">
        <v>8.3891915862635794E-10</v>
      </c>
      <c r="L10" s="68">
        <v>1.9271787707244716E-10</v>
      </c>
      <c r="M10" s="68">
        <v>9.5280148160766164E-14</v>
      </c>
      <c r="N10" s="68">
        <v>8.5595945726346105E-9</v>
      </c>
      <c r="O10" s="68">
        <v>1.2080299979226671E-10</v>
      </c>
      <c r="P10" s="68">
        <v>3.1112476205160955E-9</v>
      </c>
      <c r="Q10" s="68">
        <v>3.6075066725475822E-9</v>
      </c>
      <c r="R10" s="68">
        <v>3.949355392153317E-9</v>
      </c>
      <c r="S10" s="68">
        <v>9.1023968514697851E-10</v>
      </c>
      <c r="T10" s="68">
        <v>1.0902979174431304E-10</v>
      </c>
      <c r="U10" s="68">
        <v>9.5611114173446915E-10</v>
      </c>
      <c r="V10" s="68">
        <v>1.2998690847835261E-8</v>
      </c>
      <c r="W10" s="68">
        <v>6.8029442071693971E-9</v>
      </c>
      <c r="X10" s="68">
        <v>5.3038153838642024E-9</v>
      </c>
      <c r="Y10" s="68">
        <v>1.9091543263336119E-9</v>
      </c>
      <c r="Z10" s="68">
        <v>1.5851381724604906E-8</v>
      </c>
      <c r="AA10" s="68">
        <v>6.7554389330172564E-7</v>
      </c>
      <c r="AB10" s="68">
        <v>3.1507876526841711E-5</v>
      </c>
      <c r="AC10" s="68">
        <v>1.2492169965878223E-9</v>
      </c>
      <c r="AD10" s="68">
        <v>1.1848230176022584E-10</v>
      </c>
      <c r="AE10" s="68">
        <v>4.030683594398758E-9</v>
      </c>
      <c r="AF10" s="68">
        <v>3.3080220189512508E-10</v>
      </c>
      <c r="AG10" s="68">
        <v>1.6821051079603114E-10</v>
      </c>
      <c r="AH10" s="68">
        <v>1.033302005797586E-9</v>
      </c>
      <c r="AI10" s="68">
        <v>1.1499314883395962E-9</v>
      </c>
      <c r="AJ10" s="68">
        <v>3.1285928083172555E-9</v>
      </c>
      <c r="AK10" s="68">
        <v>3.9240510309053617E-10</v>
      </c>
      <c r="AL10" s="68">
        <v>4.7881984267872006E-11</v>
      </c>
      <c r="AM10" s="68">
        <v>8.4744464965761946E-10</v>
      </c>
      <c r="AN10" s="68">
        <v>5.2030209550687909E-10</v>
      </c>
      <c r="AO10" s="68">
        <v>4.6457363146406125E-11</v>
      </c>
      <c r="AP10" s="68">
        <v>1.1291608674588014E-10</v>
      </c>
      <c r="AQ10" s="68">
        <v>9.1470881028566314E-11</v>
      </c>
      <c r="AR10" s="68">
        <v>2.1724880649089528E-11</v>
      </c>
      <c r="AS10" s="68">
        <v>5.021793427911163E-11</v>
      </c>
      <c r="AT10" s="68">
        <v>1.2124653471575111E-10</v>
      </c>
      <c r="AU10" s="68">
        <v>5.6150220989377269E-11</v>
      </c>
      <c r="AV10" s="68">
        <v>1.5364913963839895E-11</v>
      </c>
      <c r="AW10" s="68">
        <v>8.4620888426349111E-13</v>
      </c>
      <c r="AX10" s="68">
        <v>2.6875895843229156E-12</v>
      </c>
      <c r="AY10" s="68">
        <v>4.2456676644918237E-12</v>
      </c>
      <c r="AZ10" s="68">
        <v>3.7836943776239478E-11</v>
      </c>
      <c r="BA10" s="68">
        <v>3.4727204759481059E-9</v>
      </c>
      <c r="BB10" s="68">
        <v>2.8717636005096077E-11</v>
      </c>
      <c r="BC10" s="68">
        <v>5.5520111364527735E-11</v>
      </c>
      <c r="BD10" s="68">
        <v>4.7672922262814167E-12</v>
      </c>
      <c r="BE10" s="68">
        <v>2.5460038937549059E-10</v>
      </c>
      <c r="BF10" s="68">
        <v>8.9414841057493907E-12</v>
      </c>
      <c r="BG10" s="68">
        <v>1.9412055930713931E-10</v>
      </c>
      <c r="BH10" s="68">
        <v>0</v>
      </c>
      <c r="BJ10" s="41"/>
      <c r="BM10" s="46"/>
    </row>
    <row r="11" spans="1:65" x14ac:dyDescent="0.25">
      <c r="A11" s="13" t="s">
        <v>349</v>
      </c>
      <c r="B11" s="13" t="s">
        <v>417</v>
      </c>
      <c r="C11" s="69">
        <v>1.8023473162434435E-5</v>
      </c>
      <c r="D11" s="69">
        <v>3.2735513807147785E-4</v>
      </c>
      <c r="E11" s="69">
        <v>9.8931897758185777E-5</v>
      </c>
      <c r="F11" s="69">
        <v>2.6058048377246588E-4</v>
      </c>
      <c r="G11" s="69">
        <v>1.5251790216052356E-6</v>
      </c>
      <c r="H11" s="69">
        <v>1.0012189218374683</v>
      </c>
      <c r="I11" s="69">
        <v>1.1640324382911845E-4</v>
      </c>
      <c r="J11" s="69">
        <v>1.4366021637883797E-5</v>
      </c>
      <c r="K11" s="69">
        <v>2.8170497425746487E-5</v>
      </c>
      <c r="L11" s="69">
        <v>2.0727310135703439E-6</v>
      </c>
      <c r="M11" s="69">
        <v>8.9897609771699364E-10</v>
      </c>
      <c r="N11" s="69">
        <v>3.7939447183702649E-5</v>
      </c>
      <c r="O11" s="69">
        <v>9.6419976378040058E-7</v>
      </c>
      <c r="P11" s="69">
        <v>1.7119019389769897E-5</v>
      </c>
      <c r="Q11" s="69">
        <v>1.8583931367189831E-5</v>
      </c>
      <c r="R11" s="69">
        <v>1.3366896215328118E-5</v>
      </c>
      <c r="S11" s="69">
        <v>1.501605486327347E-6</v>
      </c>
      <c r="T11" s="69">
        <v>4.5177405895580996E-6</v>
      </c>
      <c r="U11" s="69">
        <v>7.7463795863773213E-5</v>
      </c>
      <c r="V11" s="69">
        <v>3.6860704547402338E-4</v>
      </c>
      <c r="W11" s="69">
        <v>5.0258895625272051E-5</v>
      </c>
      <c r="X11" s="69">
        <v>3.1426935417492109E-5</v>
      </c>
      <c r="Y11" s="69">
        <v>1.280943162704981E-5</v>
      </c>
      <c r="Z11" s="69">
        <v>6.6596686720244265E-5</v>
      </c>
      <c r="AA11" s="69">
        <v>1.3244506712898948E-3</v>
      </c>
      <c r="AB11" s="69">
        <v>7.893123033543253E-4</v>
      </c>
      <c r="AC11" s="69">
        <v>4.770021583781499E-6</v>
      </c>
      <c r="AD11" s="69">
        <v>4.8434372704747014E-7</v>
      </c>
      <c r="AE11" s="69">
        <v>2.8086868915432273E-5</v>
      </c>
      <c r="AF11" s="69">
        <v>9.5603525603459137E-7</v>
      </c>
      <c r="AG11" s="69">
        <v>4.6431071529991378E-7</v>
      </c>
      <c r="AH11" s="69">
        <v>1.0484612053927947E-5</v>
      </c>
      <c r="AI11" s="69">
        <v>3.7410486742902443E-6</v>
      </c>
      <c r="AJ11" s="69">
        <v>2.2254849599689237E-5</v>
      </c>
      <c r="AK11" s="69">
        <v>2.8288579046796145E-7</v>
      </c>
      <c r="AL11" s="69">
        <v>6.8337373839449979E-8</v>
      </c>
      <c r="AM11" s="69">
        <v>7.4725464021806941E-5</v>
      </c>
      <c r="AN11" s="69">
        <v>2.0668064794581567E-4</v>
      </c>
      <c r="AO11" s="69">
        <v>4.0758332313031135E-7</v>
      </c>
      <c r="AP11" s="69">
        <v>1.884563254828607E-6</v>
      </c>
      <c r="AQ11" s="69">
        <v>1.3013280986271911E-6</v>
      </c>
      <c r="AR11" s="69">
        <v>8.8952591411219873E-7</v>
      </c>
      <c r="AS11" s="69">
        <v>4.8735787939066571E-6</v>
      </c>
      <c r="AT11" s="69">
        <v>1.0732549109330801E-5</v>
      </c>
      <c r="AU11" s="69">
        <v>1.9240059887303085E-7</v>
      </c>
      <c r="AV11" s="69">
        <v>7.8566526869601709E-8</v>
      </c>
      <c r="AW11" s="69">
        <v>2.8104910943690633E-8</v>
      </c>
      <c r="AX11" s="69">
        <v>3.9878903329479254E-8</v>
      </c>
      <c r="AY11" s="69">
        <v>4.4610397978852156E-8</v>
      </c>
      <c r="AZ11" s="69">
        <v>1.2039278152697873E-5</v>
      </c>
      <c r="BA11" s="69">
        <v>2.2371619741130937E-7</v>
      </c>
      <c r="BB11" s="69">
        <v>1.8429877808825286E-7</v>
      </c>
      <c r="BC11" s="69">
        <v>1.8064546468547316E-6</v>
      </c>
      <c r="BD11" s="69">
        <v>2.3777235465212951E-7</v>
      </c>
      <c r="BE11" s="69">
        <v>9.1261082532523222E-7</v>
      </c>
      <c r="BF11" s="69">
        <v>1.1813950439894327E-7</v>
      </c>
      <c r="BG11" s="69">
        <v>4.7164173537778067E-7</v>
      </c>
      <c r="BH11" s="69">
        <v>0</v>
      </c>
      <c r="BJ11" s="41"/>
      <c r="BM11" s="46"/>
    </row>
    <row r="12" spans="1:65" x14ac:dyDescent="0.25">
      <c r="A12" s="13" t="s">
        <v>350</v>
      </c>
      <c r="B12" s="13" t="s">
        <v>418</v>
      </c>
      <c r="C12" s="69">
        <v>5.4460636580237439E-4</v>
      </c>
      <c r="D12" s="69">
        <v>9.166431613754784E-3</v>
      </c>
      <c r="E12" s="69">
        <v>1.9841930753423838E-3</v>
      </c>
      <c r="F12" s="69">
        <v>2.1852078101038385E-4</v>
      </c>
      <c r="G12" s="69">
        <v>6.7730164479730548E-6</v>
      </c>
      <c r="H12" s="69">
        <v>3.2141397598126761E-5</v>
      </c>
      <c r="I12" s="69">
        <v>1.0857531382727861</v>
      </c>
      <c r="J12" s="69">
        <v>4.2862192253526711E-4</v>
      </c>
      <c r="K12" s="69">
        <v>5.1077718662312218E-3</v>
      </c>
      <c r="L12" s="69">
        <v>5.6608509729486653E-4</v>
      </c>
      <c r="M12" s="69">
        <v>1.346543390775635E-8</v>
      </c>
      <c r="N12" s="69">
        <v>1.2188327554556894E-4</v>
      </c>
      <c r="O12" s="69">
        <v>9.5613657780398798E-6</v>
      </c>
      <c r="P12" s="69">
        <v>3.469675706807359E-2</v>
      </c>
      <c r="Q12" s="69">
        <v>4.7201391442433093E-4</v>
      </c>
      <c r="R12" s="69">
        <v>2.4367882623602873E-4</v>
      </c>
      <c r="S12" s="69">
        <v>4.7226031552504572E-5</v>
      </c>
      <c r="T12" s="69">
        <v>5.8673549013901435E-4</v>
      </c>
      <c r="U12" s="69">
        <v>1.3703160885253911E-2</v>
      </c>
      <c r="V12" s="69">
        <v>2.9118764579646859E-4</v>
      </c>
      <c r="W12" s="69">
        <v>5.6206572774440081E-4</v>
      </c>
      <c r="X12" s="69">
        <v>3.5282531180140596E-2</v>
      </c>
      <c r="Y12" s="69">
        <v>5.4053960598445883E-4</v>
      </c>
      <c r="Z12" s="69">
        <v>1.6584564922437738E-4</v>
      </c>
      <c r="AA12" s="69">
        <v>6.090426859781965E-5</v>
      </c>
      <c r="AB12" s="69">
        <v>2.2499792686201292E-5</v>
      </c>
      <c r="AC12" s="69">
        <v>6.278832012150317E-4</v>
      </c>
      <c r="AD12" s="69">
        <v>1.387527425357177E-6</v>
      </c>
      <c r="AE12" s="69">
        <v>2.9711731177505987E-5</v>
      </c>
      <c r="AF12" s="69">
        <v>1.3279021258960778E-5</v>
      </c>
      <c r="AG12" s="69">
        <v>6.1262128260030184E-6</v>
      </c>
      <c r="AH12" s="69">
        <v>8.3482288247681974E-6</v>
      </c>
      <c r="AI12" s="69">
        <v>1.4228064563064281E-5</v>
      </c>
      <c r="AJ12" s="69">
        <v>2.0504808952366552E-4</v>
      </c>
      <c r="AK12" s="69">
        <v>1.1867309407841728E-5</v>
      </c>
      <c r="AL12" s="69">
        <v>5.5584122996142817E-6</v>
      </c>
      <c r="AM12" s="69">
        <v>1.9339591495444901E-5</v>
      </c>
      <c r="AN12" s="69">
        <v>4.4740408071232711E-5</v>
      </c>
      <c r="AO12" s="69">
        <v>5.0210820902172588E-5</v>
      </c>
      <c r="AP12" s="69">
        <v>5.9982364910779148E-4</v>
      </c>
      <c r="AQ12" s="69">
        <v>5.9678430444759928E-5</v>
      </c>
      <c r="AR12" s="69">
        <v>1.7070272918844744E-5</v>
      </c>
      <c r="AS12" s="69">
        <v>1.7492723555243828E-2</v>
      </c>
      <c r="AT12" s="69">
        <v>7.3060022849453163E-2</v>
      </c>
      <c r="AU12" s="69">
        <v>1.4000813446545955E-5</v>
      </c>
      <c r="AV12" s="69">
        <v>1.2511425152286932E-5</v>
      </c>
      <c r="AW12" s="69">
        <v>5.56738140879905E-6</v>
      </c>
      <c r="AX12" s="69">
        <v>5.9082367728719921E-6</v>
      </c>
      <c r="AY12" s="69">
        <v>6.8549610811644482E-6</v>
      </c>
      <c r="AZ12" s="69">
        <v>3.6186270598749765E-6</v>
      </c>
      <c r="BA12" s="69">
        <v>2.9252281675415357E-5</v>
      </c>
      <c r="BB12" s="69">
        <v>2.6111609314152987E-5</v>
      </c>
      <c r="BC12" s="69">
        <v>3.6883814469680326E-3</v>
      </c>
      <c r="BD12" s="69">
        <v>1.6221788258535751E-3</v>
      </c>
      <c r="BE12" s="69">
        <v>3.7181898371697552E-3</v>
      </c>
      <c r="BF12" s="69">
        <v>1.0800310815077266E-4</v>
      </c>
      <c r="BG12" s="69">
        <v>1.1981619200569567E-3</v>
      </c>
      <c r="BH12" s="69">
        <v>0</v>
      </c>
      <c r="BJ12" s="41"/>
      <c r="BM12" s="46"/>
    </row>
    <row r="13" spans="1:65" x14ac:dyDescent="0.25">
      <c r="A13" s="13" t="s">
        <v>351</v>
      </c>
      <c r="B13" s="13" t="s">
        <v>419</v>
      </c>
      <c r="C13" s="69">
        <v>2.5755294723309191E-4</v>
      </c>
      <c r="D13" s="69">
        <v>2.427295741793067E-3</v>
      </c>
      <c r="E13" s="69">
        <v>1.236772762129996E-3</v>
      </c>
      <c r="F13" s="69">
        <v>1.0457721415100135E-4</v>
      </c>
      <c r="G13" s="69">
        <v>2.3127831749730548E-6</v>
      </c>
      <c r="H13" s="69">
        <v>3.1539884630081323E-5</v>
      </c>
      <c r="I13" s="69">
        <v>3.4416654327694943E-3</v>
      </c>
      <c r="J13" s="69">
        <v>1.0187330195665512</v>
      </c>
      <c r="K13" s="69">
        <v>1.5806148826918588E-2</v>
      </c>
      <c r="L13" s="69">
        <v>1.1435825296138213E-2</v>
      </c>
      <c r="M13" s="69">
        <v>7.1349554000133167E-8</v>
      </c>
      <c r="N13" s="69">
        <v>8.018737846160389E-5</v>
      </c>
      <c r="O13" s="69">
        <v>3.7799537932117402E-6</v>
      </c>
      <c r="P13" s="69">
        <v>1.456497481782476E-4</v>
      </c>
      <c r="Q13" s="69">
        <v>6.8431163555348891E-4</v>
      </c>
      <c r="R13" s="69">
        <v>2.3823242954570814E-4</v>
      </c>
      <c r="S13" s="69">
        <v>2.3385192694559338E-5</v>
      </c>
      <c r="T13" s="69">
        <v>9.0738260082103474E-3</v>
      </c>
      <c r="U13" s="69">
        <v>1.0593764472354196E-2</v>
      </c>
      <c r="V13" s="69">
        <v>5.5591843430956864E-4</v>
      </c>
      <c r="W13" s="69">
        <v>5.0428075319374306E-3</v>
      </c>
      <c r="X13" s="69">
        <v>9.221547675411567E-3</v>
      </c>
      <c r="Y13" s="69">
        <v>5.9029558151503627E-3</v>
      </c>
      <c r="Z13" s="69">
        <v>1.3512412599530496E-4</v>
      </c>
      <c r="AA13" s="69">
        <v>5.4823904499833437E-5</v>
      </c>
      <c r="AB13" s="69">
        <v>1.0782202150808047E-5</v>
      </c>
      <c r="AC13" s="69">
        <v>1.2924077064223785E-4</v>
      </c>
      <c r="AD13" s="69">
        <v>1.5152348625537247E-6</v>
      </c>
      <c r="AE13" s="69">
        <v>4.0049692816612601E-5</v>
      </c>
      <c r="AF13" s="69">
        <v>1.155779628831803E-5</v>
      </c>
      <c r="AG13" s="69">
        <v>3.1100114340935636E-5</v>
      </c>
      <c r="AH13" s="69">
        <v>1.3466789068937727E-5</v>
      </c>
      <c r="AI13" s="69">
        <v>1.4281723010079713E-5</v>
      </c>
      <c r="AJ13" s="69">
        <v>4.3734183597637898E-5</v>
      </c>
      <c r="AK13" s="69">
        <v>1.7230509869320514E-5</v>
      </c>
      <c r="AL13" s="69">
        <v>1.0850866357773364E-5</v>
      </c>
      <c r="AM13" s="69">
        <v>1.2252662903626391E-4</v>
      </c>
      <c r="AN13" s="69">
        <v>2.4954008897244657E-4</v>
      </c>
      <c r="AO13" s="69">
        <v>7.0571746552848243E-4</v>
      </c>
      <c r="AP13" s="69">
        <v>2.6759481780131534E-4</v>
      </c>
      <c r="AQ13" s="69">
        <v>8.4270396976233921E-4</v>
      </c>
      <c r="AR13" s="69">
        <v>1.8567038705746342E-4</v>
      </c>
      <c r="AS13" s="69">
        <v>5.5358834059033018E-4</v>
      </c>
      <c r="AT13" s="69">
        <v>4.822352633313761E-3</v>
      </c>
      <c r="AU13" s="69">
        <v>1.273565738741823E-4</v>
      </c>
      <c r="AV13" s="69">
        <v>8.2249566465914884E-5</v>
      </c>
      <c r="AW13" s="69">
        <v>6.3404535511338105E-5</v>
      </c>
      <c r="AX13" s="69">
        <v>8.6855837402011145E-5</v>
      </c>
      <c r="AY13" s="69">
        <v>7.7390796514221363E-5</v>
      </c>
      <c r="AZ13" s="69">
        <v>1.8311943892401463E-5</v>
      </c>
      <c r="BA13" s="69">
        <v>3.5554670414018891E-4</v>
      </c>
      <c r="BB13" s="69">
        <v>3.0303931688277638E-4</v>
      </c>
      <c r="BC13" s="69">
        <v>3.818863539095654E-4</v>
      </c>
      <c r="BD13" s="69">
        <v>7.5620348436392814E-5</v>
      </c>
      <c r="BE13" s="69">
        <v>3.5194667941175733E-4</v>
      </c>
      <c r="BF13" s="69">
        <v>2.0005823744480132E-4</v>
      </c>
      <c r="BG13" s="69">
        <v>4.4059069143693373E-4</v>
      </c>
      <c r="BH13" s="69">
        <v>0</v>
      </c>
      <c r="BJ13" s="41"/>
      <c r="BM13" s="46"/>
    </row>
    <row r="14" spans="1:65" x14ac:dyDescent="0.25">
      <c r="A14" s="13" t="s">
        <v>352</v>
      </c>
      <c r="B14" s="13" t="s">
        <v>90</v>
      </c>
      <c r="C14" s="69">
        <v>8.9823412518076663E-3</v>
      </c>
      <c r="D14" s="69">
        <v>0.14725174498913293</v>
      </c>
      <c r="E14" s="69">
        <v>3.0570395173929565E-2</v>
      </c>
      <c r="F14" s="69">
        <v>3.6425260093965101E-3</v>
      </c>
      <c r="G14" s="69">
        <v>8.0206351666121906E-5</v>
      </c>
      <c r="H14" s="69">
        <v>2.8241475695516601E-4</v>
      </c>
      <c r="I14" s="69">
        <v>0.12421557067728661</v>
      </c>
      <c r="J14" s="69">
        <v>5.3972359352868369E-3</v>
      </c>
      <c r="K14" s="69">
        <v>1.0731558416998708</v>
      </c>
      <c r="L14" s="69">
        <v>3.0735649266185702E-2</v>
      </c>
      <c r="M14" s="69">
        <v>2.2294958164602937E-7</v>
      </c>
      <c r="N14" s="69">
        <v>1.0379754086744923E-3</v>
      </c>
      <c r="O14" s="69">
        <v>9.1075674106486714E-5</v>
      </c>
      <c r="P14" s="69">
        <v>4.7261000188673265E-3</v>
      </c>
      <c r="Q14" s="69">
        <v>3.2127618601283355E-3</v>
      </c>
      <c r="R14" s="69">
        <v>1.130729139587216E-2</v>
      </c>
      <c r="S14" s="69">
        <v>3.7758337359408678E-4</v>
      </c>
      <c r="T14" s="69">
        <v>2.6459450642119541E-3</v>
      </c>
      <c r="U14" s="69">
        <v>1.8063448501014032E-2</v>
      </c>
      <c r="V14" s="69">
        <v>3.086264940674612E-3</v>
      </c>
      <c r="W14" s="69">
        <v>9.5083930440873626E-3</v>
      </c>
      <c r="X14" s="69">
        <v>1.2956762452214813E-2</v>
      </c>
      <c r="Y14" s="69">
        <v>3.246894814276635E-3</v>
      </c>
      <c r="Z14" s="69">
        <v>1.3876859838780507E-3</v>
      </c>
      <c r="AA14" s="69">
        <v>2.0140823986133241E-3</v>
      </c>
      <c r="AB14" s="69">
        <v>3.2655337006247843E-4</v>
      </c>
      <c r="AC14" s="69">
        <v>2.9507607236281904E-4</v>
      </c>
      <c r="AD14" s="69">
        <v>9.4418993609897813E-6</v>
      </c>
      <c r="AE14" s="69">
        <v>2.3122195509607397E-4</v>
      </c>
      <c r="AF14" s="69">
        <v>6.4332818091696119E-5</v>
      </c>
      <c r="AG14" s="69">
        <v>2.8979932033119538E-5</v>
      </c>
      <c r="AH14" s="69">
        <v>5.8542321669935666E-5</v>
      </c>
      <c r="AI14" s="69">
        <v>5.865783047312565E-5</v>
      </c>
      <c r="AJ14" s="69">
        <v>4.9358137398153735E-4</v>
      </c>
      <c r="AK14" s="69">
        <v>9.2292059063787352E-5</v>
      </c>
      <c r="AL14" s="69">
        <v>7.8513088774471669E-6</v>
      </c>
      <c r="AM14" s="69">
        <v>2.2365428013441119E-4</v>
      </c>
      <c r="AN14" s="69">
        <v>4.3235056255076386E-4</v>
      </c>
      <c r="AO14" s="69">
        <v>9.9015264524043118E-4</v>
      </c>
      <c r="AP14" s="69">
        <v>4.4727799786746306E-3</v>
      </c>
      <c r="AQ14" s="69">
        <v>3.5173023236426034E-4</v>
      </c>
      <c r="AR14" s="69">
        <v>1.448995141861263E-4</v>
      </c>
      <c r="AS14" s="69">
        <v>1.3503694452613714E-2</v>
      </c>
      <c r="AT14" s="69">
        <v>5.4420943634680627E-2</v>
      </c>
      <c r="AU14" s="69">
        <v>7.7493526466460431E-5</v>
      </c>
      <c r="AV14" s="69">
        <v>3.0450274619150755E-5</v>
      </c>
      <c r="AW14" s="69">
        <v>6.1824208505100402E-5</v>
      </c>
      <c r="AX14" s="69">
        <v>2.7715880194351288E-5</v>
      </c>
      <c r="AY14" s="69">
        <v>4.2345588047633002E-4</v>
      </c>
      <c r="AZ14" s="69">
        <v>7.6083038936341317E-5</v>
      </c>
      <c r="BA14" s="69">
        <v>2.601580132794282E-4</v>
      </c>
      <c r="BB14" s="69">
        <v>1.1920275893696122E-4</v>
      </c>
      <c r="BC14" s="69">
        <v>3.3410766559490482E-3</v>
      </c>
      <c r="BD14" s="69">
        <v>1.1075984930240938E-3</v>
      </c>
      <c r="BE14" s="69">
        <v>3.0222631289132311E-3</v>
      </c>
      <c r="BF14" s="69">
        <v>7.1998213719592192E-4</v>
      </c>
      <c r="BG14" s="69">
        <v>4.1483525309129942E-3</v>
      </c>
      <c r="BH14" s="69">
        <v>0</v>
      </c>
      <c r="BJ14" s="41"/>
      <c r="BM14" s="46"/>
    </row>
    <row r="15" spans="1:65" x14ac:dyDescent="0.25">
      <c r="A15" s="13" t="s">
        <v>353</v>
      </c>
      <c r="B15" s="13" t="s">
        <v>420</v>
      </c>
      <c r="C15" s="69">
        <v>1.2838420280095165E-6</v>
      </c>
      <c r="D15" s="69">
        <v>2.3549263831988531E-5</v>
      </c>
      <c r="E15" s="69">
        <v>5.2432645319213716E-6</v>
      </c>
      <c r="F15" s="69">
        <v>2.7739936681524607E-5</v>
      </c>
      <c r="G15" s="69">
        <v>3.7872049368764414E-7</v>
      </c>
      <c r="H15" s="69">
        <v>2.2565724689299568E-6</v>
      </c>
      <c r="I15" s="69">
        <v>3.6941958901706267E-4</v>
      </c>
      <c r="J15" s="69">
        <v>3.6942322846384269E-6</v>
      </c>
      <c r="K15" s="69">
        <v>6.2561787958113755E-5</v>
      </c>
      <c r="L15" s="69">
        <v>1.0183125560765733</v>
      </c>
      <c r="M15" s="69">
        <v>2.3634892065937432E-10</v>
      </c>
      <c r="N15" s="69">
        <v>1.5317681500401047E-6</v>
      </c>
      <c r="O15" s="69">
        <v>3.3022072101747298E-8</v>
      </c>
      <c r="P15" s="69">
        <v>1.2703824199841252E-5</v>
      </c>
      <c r="Q15" s="69">
        <v>8.4684721578740381E-6</v>
      </c>
      <c r="R15" s="69">
        <v>1.0148561098294024E-5</v>
      </c>
      <c r="S15" s="69">
        <v>4.223530629652441E-6</v>
      </c>
      <c r="T15" s="69">
        <v>2.5490690542468765E-5</v>
      </c>
      <c r="U15" s="69">
        <v>1.1676457591481858E-5</v>
      </c>
      <c r="V15" s="69">
        <v>3.5746061801855468E-6</v>
      </c>
      <c r="W15" s="69">
        <v>1.6010641829760374E-5</v>
      </c>
      <c r="X15" s="69">
        <v>4.348141788062334E-5</v>
      </c>
      <c r="Y15" s="69">
        <v>2.2535614633126713E-5</v>
      </c>
      <c r="Z15" s="69">
        <v>3.9337861191245211E-6</v>
      </c>
      <c r="AA15" s="69">
        <v>3.3565107326695977E-6</v>
      </c>
      <c r="AB15" s="69">
        <v>6.6887471102964681E-7</v>
      </c>
      <c r="AC15" s="69">
        <v>1.1870998020520741E-6</v>
      </c>
      <c r="AD15" s="69">
        <v>1.4166071211578847E-8</v>
      </c>
      <c r="AE15" s="69">
        <v>6.9765150426468801E-7</v>
      </c>
      <c r="AF15" s="69">
        <v>6.8077471462644595E-7</v>
      </c>
      <c r="AG15" s="69">
        <v>2.0548465358406731E-7</v>
      </c>
      <c r="AH15" s="69">
        <v>1.1359810746588169E-7</v>
      </c>
      <c r="AI15" s="69">
        <v>2.5496532670962011E-7</v>
      </c>
      <c r="AJ15" s="69">
        <v>1.9804722071453301E-6</v>
      </c>
      <c r="AK15" s="69">
        <v>1.2295135410760832E-6</v>
      </c>
      <c r="AL15" s="69">
        <v>4.6849186447278413E-8</v>
      </c>
      <c r="AM15" s="69">
        <v>1.0819770587780135E-6</v>
      </c>
      <c r="AN15" s="69">
        <v>1.1940137249861066E-6</v>
      </c>
      <c r="AO15" s="69">
        <v>2.6273916153959098E-6</v>
      </c>
      <c r="AP15" s="69">
        <v>6.0664931017444587E-6</v>
      </c>
      <c r="AQ15" s="69">
        <v>8.0414325353187137E-6</v>
      </c>
      <c r="AR15" s="69">
        <v>7.0104362261552962E-7</v>
      </c>
      <c r="AS15" s="69">
        <v>4.1298509141215519E-3</v>
      </c>
      <c r="AT15" s="69">
        <v>2.1242595930427467E-2</v>
      </c>
      <c r="AU15" s="69">
        <v>3.9550614654935293E-7</v>
      </c>
      <c r="AV15" s="69">
        <v>2.3475694862591572E-7</v>
      </c>
      <c r="AW15" s="69">
        <v>2.1329408753376478E-7</v>
      </c>
      <c r="AX15" s="69">
        <v>2.4560370903958273E-7</v>
      </c>
      <c r="AY15" s="69">
        <v>3.0526070596387282E-5</v>
      </c>
      <c r="AZ15" s="69">
        <v>8.3567206398513189E-8</v>
      </c>
      <c r="BA15" s="69">
        <v>1.5383463992635435E-6</v>
      </c>
      <c r="BB15" s="69">
        <v>1.3393753105111296E-6</v>
      </c>
      <c r="BC15" s="69">
        <v>3.661247383360869E-5</v>
      </c>
      <c r="BD15" s="69">
        <v>1.2762565778809046E-5</v>
      </c>
      <c r="BE15" s="69">
        <v>1.7493021969247963E-4</v>
      </c>
      <c r="BF15" s="69">
        <v>1.1874508351655675E-4</v>
      </c>
      <c r="BG15" s="69">
        <v>1.3230071275784429E-5</v>
      </c>
      <c r="BH15" s="69">
        <v>0</v>
      </c>
      <c r="BJ15" s="41"/>
      <c r="BM15" s="46"/>
    </row>
    <row r="16" spans="1:65" x14ac:dyDescent="0.25">
      <c r="A16" s="24" t="s">
        <v>354</v>
      </c>
      <c r="B16" s="24" t="s">
        <v>421</v>
      </c>
      <c r="C16" s="68">
        <v>4.7781374279324291E-8</v>
      </c>
      <c r="D16" s="68">
        <v>1.7717007585062006E-8</v>
      </c>
      <c r="E16" s="68">
        <v>1.7972229415467196E-8</v>
      </c>
      <c r="F16" s="68">
        <v>4.9805395603421915E-11</v>
      </c>
      <c r="G16" s="68">
        <v>6.5743363531503153E-12</v>
      </c>
      <c r="H16" s="68">
        <v>2.7024190516416443E-11</v>
      </c>
      <c r="I16" s="68">
        <v>7.2853790245458324E-9</v>
      </c>
      <c r="J16" s="68">
        <v>2.5856930541762904E-8</v>
      </c>
      <c r="K16" s="68">
        <v>7.1783630566396346E-9</v>
      </c>
      <c r="L16" s="68">
        <v>1.5958302407123943E-9</v>
      </c>
      <c r="M16" s="68">
        <v>1.0026604643608039</v>
      </c>
      <c r="N16" s="68">
        <v>7.8018955162580833E-10</v>
      </c>
      <c r="O16" s="68">
        <v>8.3534839065493359E-11</v>
      </c>
      <c r="P16" s="68">
        <v>4.370007160871329E-10</v>
      </c>
      <c r="Q16" s="68">
        <v>1.46329104299145E-9</v>
      </c>
      <c r="R16" s="68">
        <v>7.9719687234653698E-10</v>
      </c>
      <c r="S16" s="68">
        <v>2.2893404544625013E-11</v>
      </c>
      <c r="T16" s="68">
        <v>9.3320422273613937E-10</v>
      </c>
      <c r="U16" s="68">
        <v>1.6573791156640592E-8</v>
      </c>
      <c r="V16" s="68">
        <v>5.3798081833198948E-9</v>
      </c>
      <c r="W16" s="68">
        <v>8.7227821561150828E-10</v>
      </c>
      <c r="X16" s="68">
        <v>1.5400609154744046E-9</v>
      </c>
      <c r="Y16" s="68">
        <v>7.5963284309138646E-10</v>
      </c>
      <c r="Z16" s="68">
        <v>1.0558317378630264E-9</v>
      </c>
      <c r="AA16" s="68">
        <v>1.7724188430109561E-10</v>
      </c>
      <c r="AB16" s="68">
        <v>8.1826664051061863E-11</v>
      </c>
      <c r="AC16" s="68">
        <v>8.3795505627156767E-11</v>
      </c>
      <c r="AD16" s="68">
        <v>7.0849152734762753E-12</v>
      </c>
      <c r="AE16" s="68">
        <v>2.3446299271112501E-10</v>
      </c>
      <c r="AF16" s="68">
        <v>1.5249758215383642E-11</v>
      </c>
      <c r="AG16" s="68">
        <v>9.7297810506083085E-12</v>
      </c>
      <c r="AH16" s="68">
        <v>6.0323495515336222E-11</v>
      </c>
      <c r="AI16" s="68">
        <v>5.4985947890280317E-11</v>
      </c>
      <c r="AJ16" s="68">
        <v>1.7691679974498183E-10</v>
      </c>
      <c r="AK16" s="68">
        <v>5.086708186859488E-12</v>
      </c>
      <c r="AL16" s="68">
        <v>2.0100970529197707E-12</v>
      </c>
      <c r="AM16" s="68">
        <v>2.4731912276104969E-11</v>
      </c>
      <c r="AN16" s="68">
        <v>5.7165626734385317E-11</v>
      </c>
      <c r="AO16" s="68">
        <v>7.6578838702028958E-11</v>
      </c>
      <c r="AP16" s="68">
        <v>4.4254834204150712E-10</v>
      </c>
      <c r="AQ16" s="68">
        <v>1.0050364306496506E-10</v>
      </c>
      <c r="AR16" s="68">
        <v>2.0805853018942256E-11</v>
      </c>
      <c r="AS16" s="68">
        <v>4.0659247840426124E-10</v>
      </c>
      <c r="AT16" s="68">
        <v>1.2771821952878761E-9</v>
      </c>
      <c r="AU16" s="68">
        <v>1.6029763824529784E-11</v>
      </c>
      <c r="AV16" s="68">
        <v>8.8858653259721566E-12</v>
      </c>
      <c r="AW16" s="68">
        <v>6.699527876717293E-12</v>
      </c>
      <c r="AX16" s="68">
        <v>9.0037859823366736E-12</v>
      </c>
      <c r="AY16" s="68">
        <v>9.8816576163286256E-12</v>
      </c>
      <c r="AZ16" s="68">
        <v>2.8082300865403232E-12</v>
      </c>
      <c r="BA16" s="68">
        <v>3.7996160973390748E-11</v>
      </c>
      <c r="BB16" s="68">
        <v>3.389647511946518E-11</v>
      </c>
      <c r="BC16" s="68">
        <v>7.5093753133614741E-11</v>
      </c>
      <c r="BD16" s="68">
        <v>2.3089107580494305E-11</v>
      </c>
      <c r="BE16" s="68">
        <v>8.0893124785865085E-11</v>
      </c>
      <c r="BF16" s="68">
        <v>2.4676071772498118E-11</v>
      </c>
      <c r="BG16" s="68">
        <v>8.0757218359484019E-11</v>
      </c>
      <c r="BH16" s="68">
        <v>0</v>
      </c>
      <c r="BJ16" s="41"/>
      <c r="BM16" s="46"/>
    </row>
    <row r="17" spans="1:65" x14ac:dyDescent="0.25">
      <c r="A17" s="24" t="s">
        <v>355</v>
      </c>
      <c r="B17" s="24" t="s">
        <v>422</v>
      </c>
      <c r="C17" s="68">
        <v>2.6974804002662796E-5</v>
      </c>
      <c r="D17" s="68">
        <v>6.6657938104720099E-6</v>
      </c>
      <c r="E17" s="68">
        <v>2.9711603580182207E-5</v>
      </c>
      <c r="F17" s="68">
        <v>1.7284080760366028E-4</v>
      </c>
      <c r="G17" s="68">
        <v>2.2394077175315573E-7</v>
      </c>
      <c r="H17" s="68">
        <v>4.764375338583885E-6</v>
      </c>
      <c r="I17" s="68">
        <v>4.6870744797321717E-6</v>
      </c>
      <c r="J17" s="68">
        <v>5.2898588659279071E-5</v>
      </c>
      <c r="K17" s="68">
        <v>2.3423331467078336E-5</v>
      </c>
      <c r="L17" s="68">
        <v>1.9134663914863E-6</v>
      </c>
      <c r="M17" s="68">
        <v>2.6385351788497294E-10</v>
      </c>
      <c r="N17" s="68">
        <v>1.0068944651400258</v>
      </c>
      <c r="O17" s="68">
        <v>7.6100512505240629E-3</v>
      </c>
      <c r="P17" s="68">
        <v>1.9589134133615417E-3</v>
      </c>
      <c r="Q17" s="68">
        <v>1.8259725745065883E-5</v>
      </c>
      <c r="R17" s="68">
        <v>2.6473446832259661E-5</v>
      </c>
      <c r="S17" s="68">
        <v>1.6334812941766915E-6</v>
      </c>
      <c r="T17" s="68">
        <v>1.0019390499046121E-6</v>
      </c>
      <c r="U17" s="68">
        <v>1.0859626444849623E-5</v>
      </c>
      <c r="V17" s="68">
        <v>1.163750558494318E-5</v>
      </c>
      <c r="W17" s="68">
        <v>1.8751881090381682E-5</v>
      </c>
      <c r="X17" s="68">
        <v>1.2994136637322846E-5</v>
      </c>
      <c r="Y17" s="68">
        <v>8.1114107111428623E-5</v>
      </c>
      <c r="Z17" s="68">
        <v>1.6585096849588621E-4</v>
      </c>
      <c r="AA17" s="68">
        <v>2.5320051170222083E-5</v>
      </c>
      <c r="AB17" s="68">
        <v>1.2710387557392474E-6</v>
      </c>
      <c r="AC17" s="68">
        <v>2.1038858617856824E-5</v>
      </c>
      <c r="AD17" s="68">
        <v>6.5352841511040325E-7</v>
      </c>
      <c r="AE17" s="68">
        <v>2.3936413088368331E-5</v>
      </c>
      <c r="AF17" s="68">
        <v>3.2205111000301827E-6</v>
      </c>
      <c r="AG17" s="68">
        <v>2.7937812971064065E-6</v>
      </c>
      <c r="AH17" s="68">
        <v>3.7176782810009583E-4</v>
      </c>
      <c r="AI17" s="68">
        <v>6.6806980672914183E-5</v>
      </c>
      <c r="AJ17" s="68">
        <v>6.4195582085835269E-4</v>
      </c>
      <c r="AK17" s="68">
        <v>7.640437515129801E-7</v>
      </c>
      <c r="AL17" s="68">
        <v>1.6495596392528511E-6</v>
      </c>
      <c r="AM17" s="68">
        <v>3.2260282926235956E-6</v>
      </c>
      <c r="AN17" s="68">
        <v>1.5142297245553837E-5</v>
      </c>
      <c r="AO17" s="68">
        <v>4.0683524769324604E-7</v>
      </c>
      <c r="AP17" s="68">
        <v>2.5171477511116611E-6</v>
      </c>
      <c r="AQ17" s="68">
        <v>3.9302532655251558E-6</v>
      </c>
      <c r="AR17" s="68">
        <v>1.2110008957463913E-6</v>
      </c>
      <c r="AS17" s="68">
        <v>1.672378292629965E-4</v>
      </c>
      <c r="AT17" s="68">
        <v>1.3239981143252646E-5</v>
      </c>
      <c r="AU17" s="68">
        <v>4.6250560642787957E-7</v>
      </c>
      <c r="AV17" s="68">
        <v>5.6646722167935735E-6</v>
      </c>
      <c r="AW17" s="68">
        <v>2.5830890503222271E-7</v>
      </c>
      <c r="AX17" s="68">
        <v>3.7425565572409928E-8</v>
      </c>
      <c r="AY17" s="68">
        <v>1.0646558308138346E-6</v>
      </c>
      <c r="AZ17" s="68">
        <v>1.9631343942478916E-7</v>
      </c>
      <c r="BA17" s="68">
        <v>7.8448064471115113E-7</v>
      </c>
      <c r="BB17" s="68">
        <v>2.179952289533601E-6</v>
      </c>
      <c r="BC17" s="68">
        <v>2.2878013644204894E-6</v>
      </c>
      <c r="BD17" s="68">
        <v>5.0973771985169807E-8</v>
      </c>
      <c r="BE17" s="68">
        <v>1.2389618171653603E-6</v>
      </c>
      <c r="BF17" s="68">
        <v>3.4501269928889389E-6</v>
      </c>
      <c r="BG17" s="68">
        <v>8.654590446085813E-5</v>
      </c>
      <c r="BH17" s="68">
        <v>0</v>
      </c>
      <c r="BJ17" s="41"/>
      <c r="BM17" s="46"/>
    </row>
    <row r="18" spans="1:65" x14ac:dyDescent="0.25">
      <c r="A18" s="24" t="s">
        <v>356</v>
      </c>
      <c r="B18" s="24" t="s">
        <v>423</v>
      </c>
      <c r="C18" s="68">
        <v>1.3193635141435054E-6</v>
      </c>
      <c r="D18" s="68">
        <v>4.3465641102014148E-6</v>
      </c>
      <c r="E18" s="68">
        <v>2.6684447475239572E-6</v>
      </c>
      <c r="F18" s="68">
        <v>4.2244153633811406E-5</v>
      </c>
      <c r="G18" s="68">
        <v>1.2072193457501595E-7</v>
      </c>
      <c r="H18" s="68">
        <v>6.5718513838559112E-7</v>
      </c>
      <c r="I18" s="68">
        <v>5.2976634709429247E-6</v>
      </c>
      <c r="J18" s="68">
        <v>7.0897875681409481E-6</v>
      </c>
      <c r="K18" s="68">
        <v>7.3002498451061378E-6</v>
      </c>
      <c r="L18" s="68">
        <v>3.6911505612577155E-7</v>
      </c>
      <c r="M18" s="68">
        <v>2.1109537455161375E-10</v>
      </c>
      <c r="N18" s="68">
        <v>6.5101430116810792E-4</v>
      </c>
      <c r="O18" s="68">
        <v>1.0058822062018702</v>
      </c>
      <c r="P18" s="68">
        <v>5.4594549236787568E-4</v>
      </c>
      <c r="Q18" s="68">
        <v>3.9044569929080925E-7</v>
      </c>
      <c r="R18" s="68">
        <v>1.7428817934033012E-6</v>
      </c>
      <c r="S18" s="68">
        <v>7.5318623651709621E-8</v>
      </c>
      <c r="T18" s="68">
        <v>2.3407380161939692E-7</v>
      </c>
      <c r="U18" s="68">
        <v>8.590716100366294E-7</v>
      </c>
      <c r="V18" s="68">
        <v>9.0945638228690954E-7</v>
      </c>
      <c r="W18" s="68">
        <v>1.5046531499155966E-5</v>
      </c>
      <c r="X18" s="68">
        <v>4.6710182415155579E-7</v>
      </c>
      <c r="Y18" s="68">
        <v>3.9806206210742007E-6</v>
      </c>
      <c r="Z18" s="68">
        <v>5.4840941089784755E-6</v>
      </c>
      <c r="AA18" s="68">
        <v>2.8938968157403537E-5</v>
      </c>
      <c r="AB18" s="68">
        <v>3.2529972785103552E-6</v>
      </c>
      <c r="AC18" s="68">
        <v>7.1025267517583896E-5</v>
      </c>
      <c r="AD18" s="68">
        <v>6.1786914391332757E-9</v>
      </c>
      <c r="AE18" s="68">
        <v>2.9387908940572517E-6</v>
      </c>
      <c r="AF18" s="68">
        <v>3.046737881680137E-6</v>
      </c>
      <c r="AG18" s="68">
        <v>1.3748267362641694E-6</v>
      </c>
      <c r="AH18" s="68">
        <v>1.0190603208177511E-4</v>
      </c>
      <c r="AI18" s="68">
        <v>1.2987565474956647E-5</v>
      </c>
      <c r="AJ18" s="68">
        <v>1.4785685394209597E-4</v>
      </c>
      <c r="AK18" s="68">
        <v>1.5423527616360571E-6</v>
      </c>
      <c r="AL18" s="68">
        <v>5.193930078248598E-5</v>
      </c>
      <c r="AM18" s="68">
        <v>1.641842527436129E-4</v>
      </c>
      <c r="AN18" s="68">
        <v>1.129556987545615E-5</v>
      </c>
      <c r="AO18" s="68">
        <v>5.486003822064423E-7</v>
      </c>
      <c r="AP18" s="68">
        <v>5.018463826783929E-5</v>
      </c>
      <c r="AQ18" s="68">
        <v>1.2365359310077578E-4</v>
      </c>
      <c r="AR18" s="68">
        <v>1.4496835834037984E-4</v>
      </c>
      <c r="AS18" s="68">
        <v>5.623314381754213E-4</v>
      </c>
      <c r="AT18" s="68">
        <v>1.19233160191492E-4</v>
      </c>
      <c r="AU18" s="68">
        <v>2.206779069459599E-8</v>
      </c>
      <c r="AV18" s="68">
        <v>3.7045013800245807E-4</v>
      </c>
      <c r="AW18" s="68">
        <v>2.9617010428118094E-5</v>
      </c>
      <c r="AX18" s="68">
        <v>1.3442680467215658E-8</v>
      </c>
      <c r="AY18" s="68">
        <v>1.2869420946180228E-4</v>
      </c>
      <c r="AZ18" s="68">
        <v>9.8770292800052821E-6</v>
      </c>
      <c r="BA18" s="68">
        <v>6.222203318260017E-5</v>
      </c>
      <c r="BB18" s="68">
        <v>1.9094738899045133E-4</v>
      </c>
      <c r="BC18" s="68">
        <v>1.3279834218647406E-4</v>
      </c>
      <c r="BD18" s="68">
        <v>1.9668717687948627E-8</v>
      </c>
      <c r="BE18" s="68">
        <v>2.6782505881144638E-5</v>
      </c>
      <c r="BF18" s="68">
        <v>4.2296116391777277E-4</v>
      </c>
      <c r="BG18" s="68">
        <v>8.265167259098212E-4</v>
      </c>
      <c r="BH18" s="68">
        <v>0</v>
      </c>
      <c r="BJ18" s="41"/>
      <c r="BM18" s="46"/>
    </row>
    <row r="19" spans="1:65" x14ac:dyDescent="0.25">
      <c r="A19" s="24" t="s">
        <v>357</v>
      </c>
      <c r="B19" s="24" t="s">
        <v>424</v>
      </c>
      <c r="C19" s="68">
        <v>5.890842559470118E-7</v>
      </c>
      <c r="D19" s="68">
        <v>1.0363520870346433E-6</v>
      </c>
      <c r="E19" s="68">
        <v>8.1937631045407761E-7</v>
      </c>
      <c r="F19" s="68">
        <v>5.0294473172148898E-6</v>
      </c>
      <c r="G19" s="68">
        <v>4.8238364708203049E-7</v>
      </c>
      <c r="H19" s="68">
        <v>9.9672222376290835E-7</v>
      </c>
      <c r="I19" s="68">
        <v>5.4602881272412569E-6</v>
      </c>
      <c r="J19" s="68">
        <v>7.4082183608108835E-7</v>
      </c>
      <c r="K19" s="68">
        <v>5.3739003671570921E-6</v>
      </c>
      <c r="L19" s="68">
        <v>4.1859479898205691E-7</v>
      </c>
      <c r="M19" s="68">
        <v>1.2390281671387822E-10</v>
      </c>
      <c r="N19" s="68">
        <v>3.8484471216887117E-5</v>
      </c>
      <c r="O19" s="68">
        <v>1.0369676785725513E-5</v>
      </c>
      <c r="P19" s="68">
        <v>1.0209156954831484</v>
      </c>
      <c r="Q19" s="68">
        <v>8.242125296750282E-6</v>
      </c>
      <c r="R19" s="68">
        <v>1.2279895121043347E-4</v>
      </c>
      <c r="S19" s="68">
        <v>5.4390791849553134E-6</v>
      </c>
      <c r="T19" s="68">
        <v>1.7385085600825271E-7</v>
      </c>
      <c r="U19" s="68">
        <v>2.7997754848874651E-6</v>
      </c>
      <c r="V19" s="68">
        <v>3.599749359430823E-6</v>
      </c>
      <c r="W19" s="68">
        <v>8.8993691396871121E-6</v>
      </c>
      <c r="X19" s="68">
        <v>1.2315504466558333E-5</v>
      </c>
      <c r="Y19" s="68">
        <v>1.5956088235696188E-6</v>
      </c>
      <c r="Z19" s="68">
        <v>4.2787314379440566E-5</v>
      </c>
      <c r="AA19" s="68">
        <v>5.497286996131001E-6</v>
      </c>
      <c r="AB19" s="68">
        <v>4.5179463411317178E-7</v>
      </c>
      <c r="AC19" s="68">
        <v>5.0732319432541753E-5</v>
      </c>
      <c r="AD19" s="68">
        <v>3.9457854110523392E-7</v>
      </c>
      <c r="AE19" s="68">
        <v>1.0204257265955954E-5</v>
      </c>
      <c r="AF19" s="68">
        <v>2.944727321620025E-6</v>
      </c>
      <c r="AG19" s="68">
        <v>6.2771943944191106E-6</v>
      </c>
      <c r="AH19" s="68">
        <v>9.2621882367968421E-6</v>
      </c>
      <c r="AI19" s="68">
        <v>5.828053853014073E-6</v>
      </c>
      <c r="AJ19" s="68">
        <v>1.1015024526211272E-4</v>
      </c>
      <c r="AK19" s="68">
        <v>1.5489755335104489E-6</v>
      </c>
      <c r="AL19" s="68">
        <v>7.2492416929608185E-5</v>
      </c>
      <c r="AM19" s="68">
        <v>4.6237273853065615E-7</v>
      </c>
      <c r="AN19" s="68">
        <v>7.8887294158486762E-6</v>
      </c>
      <c r="AO19" s="68">
        <v>5.4905651480207347E-7</v>
      </c>
      <c r="AP19" s="68">
        <v>6.2852727821081999E-7</v>
      </c>
      <c r="AQ19" s="68">
        <v>2.8776626462529082E-6</v>
      </c>
      <c r="AR19" s="68">
        <v>3.2679333950285982E-7</v>
      </c>
      <c r="AS19" s="68">
        <v>9.2203377583999008E-6</v>
      </c>
      <c r="AT19" s="68">
        <v>7.7473229784077604E-6</v>
      </c>
      <c r="AU19" s="68">
        <v>3.8822712392606655E-6</v>
      </c>
      <c r="AV19" s="68">
        <v>8.090970784381383E-5</v>
      </c>
      <c r="AW19" s="68">
        <v>2.4188783115456136E-7</v>
      </c>
      <c r="AX19" s="68">
        <v>2.6600318471640512E-6</v>
      </c>
      <c r="AY19" s="68">
        <v>3.8215140038146188E-7</v>
      </c>
      <c r="AZ19" s="68">
        <v>6.1332103885320371E-8</v>
      </c>
      <c r="BA19" s="68">
        <v>7.0209888270537483E-7</v>
      </c>
      <c r="BB19" s="68">
        <v>3.9463231494243782E-5</v>
      </c>
      <c r="BC19" s="68">
        <v>3.1419168131476881E-6</v>
      </c>
      <c r="BD19" s="68">
        <v>2.1207190999590519E-7</v>
      </c>
      <c r="BE19" s="68">
        <v>4.691075138891591E-7</v>
      </c>
      <c r="BF19" s="68">
        <v>1.1868225447501125E-6</v>
      </c>
      <c r="BG19" s="68">
        <v>3.0831420136842176E-6</v>
      </c>
      <c r="BH19" s="68">
        <v>0</v>
      </c>
      <c r="BJ19" s="41"/>
      <c r="BM19" s="46"/>
    </row>
    <row r="20" spans="1:65" x14ac:dyDescent="0.25">
      <c r="A20" s="24" t="s">
        <v>358</v>
      </c>
      <c r="B20" s="24" t="s">
        <v>425</v>
      </c>
      <c r="C20" s="68">
        <v>2.6778256491029973E-6</v>
      </c>
      <c r="D20" s="68">
        <v>2.4079246526890985E-6</v>
      </c>
      <c r="E20" s="68">
        <v>1.2962018221503835E-6</v>
      </c>
      <c r="F20" s="68">
        <v>2.5964558575359219E-6</v>
      </c>
      <c r="G20" s="68">
        <v>1.7575078230352964E-8</v>
      </c>
      <c r="H20" s="68">
        <v>6.1543493247774381E-8</v>
      </c>
      <c r="I20" s="68">
        <v>4.2706691761151351E-6</v>
      </c>
      <c r="J20" s="68">
        <v>1.398946746525427E-6</v>
      </c>
      <c r="K20" s="68">
        <v>1.5857108747900253E-5</v>
      </c>
      <c r="L20" s="68">
        <v>1.4117133867533831E-5</v>
      </c>
      <c r="M20" s="68">
        <v>8.6209592364660753E-11</v>
      </c>
      <c r="N20" s="68">
        <v>1.0549053131379703E-5</v>
      </c>
      <c r="O20" s="68">
        <v>4.8763691174530763E-7</v>
      </c>
      <c r="P20" s="68">
        <v>7.3425669814115693E-7</v>
      </c>
      <c r="Q20" s="68">
        <v>1.0017846658021106</v>
      </c>
      <c r="R20" s="68">
        <v>6.5874635414908203E-5</v>
      </c>
      <c r="S20" s="68">
        <v>4.4453830391183459E-7</v>
      </c>
      <c r="T20" s="68">
        <v>1.9676029593545631E-7</v>
      </c>
      <c r="U20" s="68">
        <v>1.2135060533206873E-6</v>
      </c>
      <c r="V20" s="68">
        <v>1.6712353344520778E-6</v>
      </c>
      <c r="W20" s="68">
        <v>6.1165636598457815E-6</v>
      </c>
      <c r="X20" s="68">
        <v>7.660150522898511E-7</v>
      </c>
      <c r="Y20" s="68">
        <v>2.8396107120473705E-7</v>
      </c>
      <c r="Z20" s="68">
        <v>1.6193265451744758E-6</v>
      </c>
      <c r="AA20" s="68">
        <v>6.4352284296243924E-6</v>
      </c>
      <c r="AB20" s="68">
        <v>7.2963908288476029E-7</v>
      </c>
      <c r="AC20" s="68">
        <v>3.3102332571190479E-5</v>
      </c>
      <c r="AD20" s="68">
        <v>3.5014876845013799E-8</v>
      </c>
      <c r="AE20" s="68">
        <v>9.2639899400848927E-7</v>
      </c>
      <c r="AF20" s="68">
        <v>4.766558168219993E-5</v>
      </c>
      <c r="AG20" s="68">
        <v>1.1191638950759313E-5</v>
      </c>
      <c r="AH20" s="68">
        <v>8.0784104721925512E-6</v>
      </c>
      <c r="AI20" s="68">
        <v>4.9702416572418941E-5</v>
      </c>
      <c r="AJ20" s="68">
        <v>1.2011397602476508E-3</v>
      </c>
      <c r="AK20" s="68">
        <v>2.4050301201857676E-8</v>
      </c>
      <c r="AL20" s="68">
        <v>1.4802782211446106E-5</v>
      </c>
      <c r="AM20" s="68">
        <v>6.1530488244709722E-7</v>
      </c>
      <c r="AN20" s="68">
        <v>1.2536639696931161E-4</v>
      </c>
      <c r="AO20" s="68">
        <v>4.1022144514364855E-8</v>
      </c>
      <c r="AP20" s="68">
        <v>2.6173723692199688E-5</v>
      </c>
      <c r="AQ20" s="68">
        <v>1.0961254228994107E-7</v>
      </c>
      <c r="AR20" s="68">
        <v>1.0661391424040468E-5</v>
      </c>
      <c r="AS20" s="68">
        <v>4.3414164137050801E-7</v>
      </c>
      <c r="AT20" s="68">
        <v>1.3677169954063926E-6</v>
      </c>
      <c r="AU20" s="68">
        <v>2.3225225370950913E-7</v>
      </c>
      <c r="AV20" s="68">
        <v>2.664327792904041E-5</v>
      </c>
      <c r="AW20" s="68">
        <v>3.9350966624727632E-9</v>
      </c>
      <c r="AX20" s="68">
        <v>1.6483335618774969E-8</v>
      </c>
      <c r="AY20" s="68">
        <v>2.0865844959420137E-8</v>
      </c>
      <c r="AZ20" s="68">
        <v>1.02702544491545E-5</v>
      </c>
      <c r="BA20" s="68">
        <v>4.1820118443905858E-8</v>
      </c>
      <c r="BB20" s="68">
        <v>5.3531813940533672E-6</v>
      </c>
      <c r="BC20" s="68">
        <v>9.0171247292252805E-7</v>
      </c>
      <c r="BD20" s="68">
        <v>4.0148202959317615E-8</v>
      </c>
      <c r="BE20" s="68">
        <v>8.5677546335062877E-8</v>
      </c>
      <c r="BF20" s="68">
        <v>2.6620128695728025E-8</v>
      </c>
      <c r="BG20" s="68">
        <v>1.6867224684816897E-5</v>
      </c>
      <c r="BH20" s="68">
        <v>0</v>
      </c>
      <c r="BJ20" s="41"/>
      <c r="BM20" s="46"/>
    </row>
    <row r="21" spans="1:65" x14ac:dyDescent="0.25">
      <c r="A21" s="13" t="s">
        <v>359</v>
      </c>
      <c r="B21" s="13" t="s">
        <v>426</v>
      </c>
      <c r="C21" s="69">
        <v>7.5215571095001656E-5</v>
      </c>
      <c r="D21" s="69">
        <v>2.0279800582808993E-4</v>
      </c>
      <c r="E21" s="69">
        <v>1.1403788744172797E-4</v>
      </c>
      <c r="F21" s="69">
        <v>1.1964109664254896E-4</v>
      </c>
      <c r="G21" s="69">
        <v>3.3204586085681413E-5</v>
      </c>
      <c r="H21" s="69">
        <v>8.7817787593760625E-5</v>
      </c>
      <c r="I21" s="69">
        <v>9.3312041920485948E-4</v>
      </c>
      <c r="J21" s="69">
        <v>6.1231350524594292E-5</v>
      </c>
      <c r="K21" s="69">
        <v>8.9256338682353563E-4</v>
      </c>
      <c r="L21" s="69">
        <v>2.0950763460856746E-4</v>
      </c>
      <c r="M21" s="69">
        <v>2.9325707651088867E-9</v>
      </c>
      <c r="N21" s="69">
        <v>9.8349786155643281E-4</v>
      </c>
      <c r="O21" s="69">
        <v>3.504849095510428E-4</v>
      </c>
      <c r="P21" s="69">
        <v>1.038476319795274E-3</v>
      </c>
      <c r="Q21" s="69">
        <v>2.9554891014496763E-3</v>
      </c>
      <c r="R21" s="69">
        <v>1.0066502657854242</v>
      </c>
      <c r="S21" s="69">
        <v>5.4718721615793654E-3</v>
      </c>
      <c r="T21" s="69">
        <v>2.5138802359490601E-5</v>
      </c>
      <c r="U21" s="69">
        <v>1.0556434381440683E-4</v>
      </c>
      <c r="V21" s="69">
        <v>4.0391217416688487E-5</v>
      </c>
      <c r="W21" s="69">
        <v>2.0265675771313058E-4</v>
      </c>
      <c r="X21" s="69">
        <v>2.1264550422202657E-3</v>
      </c>
      <c r="Y21" s="69">
        <v>1.3848458408750799E-3</v>
      </c>
      <c r="Z21" s="69">
        <v>1.378110981901545E-3</v>
      </c>
      <c r="AA21" s="69">
        <v>1.4221309165890943E-3</v>
      </c>
      <c r="AB21" s="69">
        <v>1.3696942359222428E-5</v>
      </c>
      <c r="AC21" s="69">
        <v>9.1036564099276592E-4</v>
      </c>
      <c r="AD21" s="69">
        <v>3.4524753113971248E-4</v>
      </c>
      <c r="AE21" s="69">
        <v>4.3797131748178121E-4</v>
      </c>
      <c r="AF21" s="69">
        <v>1.3668613825236362E-4</v>
      </c>
      <c r="AG21" s="69">
        <v>1.3727869602515167E-4</v>
      </c>
      <c r="AH21" s="69">
        <v>3.8195746637521567E-4</v>
      </c>
      <c r="AI21" s="69">
        <v>1.3839055802904502E-4</v>
      </c>
      <c r="AJ21" s="69">
        <v>1.0859914817099518E-3</v>
      </c>
      <c r="AK21" s="69">
        <v>2.0177999287799369E-5</v>
      </c>
      <c r="AL21" s="69">
        <v>1.3466345909279747E-5</v>
      </c>
      <c r="AM21" s="69">
        <v>4.180493947203548E-5</v>
      </c>
      <c r="AN21" s="69">
        <v>4.2363542160652636E-5</v>
      </c>
      <c r="AO21" s="69">
        <v>2.1110216314468636E-4</v>
      </c>
      <c r="AP21" s="69">
        <v>3.6280422391418775E-4</v>
      </c>
      <c r="AQ21" s="69">
        <v>3.752915172330376E-5</v>
      </c>
      <c r="AR21" s="69">
        <v>1.8140324005401368E-4</v>
      </c>
      <c r="AS21" s="69">
        <v>4.9289765858314045E-4</v>
      </c>
      <c r="AT21" s="69">
        <v>4.0106936516958223E-4</v>
      </c>
      <c r="AU21" s="69">
        <v>3.158409035386858E-3</v>
      </c>
      <c r="AV21" s="69">
        <v>1.6887511306304159E-4</v>
      </c>
      <c r="AW21" s="69">
        <v>1.3833168380540808E-5</v>
      </c>
      <c r="AX21" s="69">
        <v>2.186686663363833E-4</v>
      </c>
      <c r="AY21" s="69">
        <v>1.6049362745455161E-4</v>
      </c>
      <c r="AZ21" s="69">
        <v>3.8236622935221436E-5</v>
      </c>
      <c r="BA21" s="69">
        <v>4.4740870106075599E-4</v>
      </c>
      <c r="BB21" s="69">
        <v>5.449978052531842E-4</v>
      </c>
      <c r="BC21" s="69">
        <v>8.335352123942452E-5</v>
      </c>
      <c r="BD21" s="69">
        <v>2.5667295285512141E-4</v>
      </c>
      <c r="BE21" s="69">
        <v>2.8263902235543494E-4</v>
      </c>
      <c r="BF21" s="69">
        <v>4.4204805971081188E-5</v>
      </c>
      <c r="BG21" s="69">
        <v>2.2460989978306941E-4</v>
      </c>
      <c r="BH21" s="69">
        <v>0</v>
      </c>
      <c r="BJ21" s="41"/>
      <c r="BM21" s="46"/>
    </row>
    <row r="22" spans="1:65" x14ac:dyDescent="0.25">
      <c r="A22" s="13" t="s">
        <v>360</v>
      </c>
      <c r="B22" s="13" t="s">
        <v>427</v>
      </c>
      <c r="C22" s="69">
        <v>9.2452508579516302E-7</v>
      </c>
      <c r="D22" s="69">
        <v>2.3016664966658076E-6</v>
      </c>
      <c r="E22" s="69">
        <v>1.4545030217714177E-6</v>
      </c>
      <c r="F22" s="69">
        <v>2.0234047992357456E-7</v>
      </c>
      <c r="G22" s="69">
        <v>1.5721780600378232E-6</v>
      </c>
      <c r="H22" s="69">
        <v>5.7761729321871201E-6</v>
      </c>
      <c r="I22" s="69">
        <v>1.0804347237764794E-5</v>
      </c>
      <c r="J22" s="69">
        <v>6.7615247636262569E-6</v>
      </c>
      <c r="K22" s="69">
        <v>1.1169626764927747E-5</v>
      </c>
      <c r="L22" s="69">
        <v>6.5207196914863634E-5</v>
      </c>
      <c r="M22" s="69">
        <v>1.0933703947738347E-10</v>
      </c>
      <c r="N22" s="69">
        <v>1.220923131147021E-5</v>
      </c>
      <c r="O22" s="69">
        <v>6.0455953952462178E-6</v>
      </c>
      <c r="P22" s="69">
        <v>9.4588689432290554E-6</v>
      </c>
      <c r="Q22" s="69">
        <v>4.486935420076367E-5</v>
      </c>
      <c r="R22" s="69">
        <v>7.4811967401168842E-5</v>
      </c>
      <c r="S22" s="69">
        <v>1.0017255752967082</v>
      </c>
      <c r="T22" s="69">
        <v>7.9652517250891027E-7</v>
      </c>
      <c r="U22" s="69">
        <v>3.6913535702053888E-6</v>
      </c>
      <c r="V22" s="69">
        <v>4.5552723508366714E-7</v>
      </c>
      <c r="W22" s="69">
        <v>7.791111304645856E-6</v>
      </c>
      <c r="X22" s="69">
        <v>1.1797119579886936E-5</v>
      </c>
      <c r="Y22" s="69">
        <v>1.2222001408383659E-5</v>
      </c>
      <c r="Z22" s="69">
        <v>2.2814121822864193E-5</v>
      </c>
      <c r="AA22" s="69">
        <v>1.8883428866858241E-5</v>
      </c>
      <c r="AB22" s="69">
        <v>1.495896346402746E-6</v>
      </c>
      <c r="AC22" s="69">
        <v>1.3503320984042722E-5</v>
      </c>
      <c r="AD22" s="69">
        <v>3.3933399768853873E-5</v>
      </c>
      <c r="AE22" s="69">
        <v>5.5767340458368127E-6</v>
      </c>
      <c r="AF22" s="69">
        <v>6.8996667394788954E-6</v>
      </c>
      <c r="AG22" s="69">
        <v>6.0865736591295788E-6</v>
      </c>
      <c r="AH22" s="69">
        <v>6.5936913212218983E-6</v>
      </c>
      <c r="AI22" s="69">
        <v>8.2209097695825186E-6</v>
      </c>
      <c r="AJ22" s="69">
        <v>1.9612795102102072E-5</v>
      </c>
      <c r="AK22" s="69">
        <v>7.449440680272601E-6</v>
      </c>
      <c r="AL22" s="69">
        <v>2.2186180155880904E-6</v>
      </c>
      <c r="AM22" s="69">
        <v>3.8701346763149976E-6</v>
      </c>
      <c r="AN22" s="69">
        <v>1.7086489325631364E-5</v>
      </c>
      <c r="AO22" s="69">
        <v>1.6517750973802828E-5</v>
      </c>
      <c r="AP22" s="69">
        <v>1.463097292414551E-4</v>
      </c>
      <c r="AQ22" s="69">
        <v>5.5498850652564065E-6</v>
      </c>
      <c r="AR22" s="69">
        <v>1.1804726542830931E-5</v>
      </c>
      <c r="AS22" s="69">
        <v>5.0628677656545431E-6</v>
      </c>
      <c r="AT22" s="69">
        <v>9.1165767229265788E-6</v>
      </c>
      <c r="AU22" s="69">
        <v>1.5770543365811861E-3</v>
      </c>
      <c r="AV22" s="69">
        <v>9.1353399108587614E-5</v>
      </c>
      <c r="AW22" s="69">
        <v>8.2934779955736839E-5</v>
      </c>
      <c r="AX22" s="69">
        <v>6.0169761902634746E-5</v>
      </c>
      <c r="AY22" s="69">
        <v>5.7689564516582984E-5</v>
      </c>
      <c r="AZ22" s="69">
        <v>1.6690692347706741E-5</v>
      </c>
      <c r="BA22" s="69">
        <v>1.8712043005995798E-4</v>
      </c>
      <c r="BB22" s="69">
        <v>1.2399480276147857E-4</v>
      </c>
      <c r="BC22" s="69">
        <v>2.6010875453444184E-5</v>
      </c>
      <c r="BD22" s="69">
        <v>2.9258897578159848E-6</v>
      </c>
      <c r="BE22" s="69">
        <v>4.0538113122307957E-6</v>
      </c>
      <c r="BF22" s="69">
        <v>1.7983829833961891E-4</v>
      </c>
      <c r="BG22" s="69">
        <v>4.4302015499047965E-5</v>
      </c>
      <c r="BH22" s="69">
        <v>0</v>
      </c>
      <c r="BJ22" s="41"/>
      <c r="BM22" s="46"/>
    </row>
    <row r="23" spans="1:65" x14ac:dyDescent="0.25">
      <c r="A23" s="13" t="s">
        <v>361</v>
      </c>
      <c r="B23" s="13" t="s">
        <v>428</v>
      </c>
      <c r="C23" s="69">
        <v>9.8392515535780694E-6</v>
      </c>
      <c r="D23" s="69">
        <v>7.7267650655099139E-6</v>
      </c>
      <c r="E23" s="69">
        <v>1.2475572840552059E-5</v>
      </c>
      <c r="F23" s="69">
        <v>9.4356609270963165E-6</v>
      </c>
      <c r="G23" s="69">
        <v>3.7593572070677138E-6</v>
      </c>
      <c r="H23" s="69">
        <v>1.3263148770258594E-5</v>
      </c>
      <c r="I23" s="69">
        <v>5.4458869250660242E-6</v>
      </c>
      <c r="J23" s="69">
        <v>9.0093036831487197E-6</v>
      </c>
      <c r="K23" s="69">
        <v>4.315308690177943E-6</v>
      </c>
      <c r="L23" s="69">
        <v>2.1210764267666679E-6</v>
      </c>
      <c r="M23" s="69">
        <v>6.3231563354352583E-11</v>
      </c>
      <c r="N23" s="69">
        <v>3.2118624620422764E-6</v>
      </c>
      <c r="O23" s="69">
        <v>3.856694703408833E-7</v>
      </c>
      <c r="P23" s="69">
        <v>1.8827268892806811E-6</v>
      </c>
      <c r="Q23" s="69">
        <v>3.4065843633826072E-6</v>
      </c>
      <c r="R23" s="69">
        <v>4.8934648259323533E-6</v>
      </c>
      <c r="S23" s="69">
        <v>3.6234845301035933E-7</v>
      </c>
      <c r="T23" s="69">
        <v>1.0000477835708523</v>
      </c>
      <c r="U23" s="69">
        <v>6.448806362453349E-6</v>
      </c>
      <c r="V23" s="69">
        <v>1.850425294417401E-5</v>
      </c>
      <c r="W23" s="69">
        <v>4.2195773283629605E-6</v>
      </c>
      <c r="X23" s="69">
        <v>3.9299656324907179E-6</v>
      </c>
      <c r="Y23" s="69">
        <v>1.5615557510667647E-6</v>
      </c>
      <c r="Z23" s="69">
        <v>6.9327008413570766E-6</v>
      </c>
      <c r="AA23" s="69">
        <v>1.0871671428965982E-5</v>
      </c>
      <c r="AB23" s="69">
        <v>4.5930595246415887E-6</v>
      </c>
      <c r="AC23" s="69">
        <v>1.2198241701497787E-6</v>
      </c>
      <c r="AD23" s="69">
        <v>2.7562905508706768E-7</v>
      </c>
      <c r="AE23" s="69">
        <v>3.2770899829771603E-6</v>
      </c>
      <c r="AF23" s="69">
        <v>1.5279217934880748E-6</v>
      </c>
      <c r="AG23" s="69">
        <v>1.096327204269637E-6</v>
      </c>
      <c r="AH23" s="69">
        <v>9.5938850308157646E-7</v>
      </c>
      <c r="AI23" s="69">
        <v>1.0076950706873772E-6</v>
      </c>
      <c r="AJ23" s="69">
        <v>1.5734723725717714E-6</v>
      </c>
      <c r="AK23" s="69">
        <v>1.1578364426377976E-6</v>
      </c>
      <c r="AL23" s="69">
        <v>1.5362310970473981E-6</v>
      </c>
      <c r="AM23" s="69">
        <v>1.9976654386430621E-6</v>
      </c>
      <c r="AN23" s="69">
        <v>2.6305553404884992E-6</v>
      </c>
      <c r="AO23" s="69">
        <v>1.0973248736188295E-6</v>
      </c>
      <c r="AP23" s="69">
        <v>3.1105933557115717E-6</v>
      </c>
      <c r="AQ23" s="69">
        <v>4.473986109243315E-5</v>
      </c>
      <c r="AR23" s="69">
        <v>3.7328914258276168E-6</v>
      </c>
      <c r="AS23" s="69">
        <v>8.9668854296587852E-7</v>
      </c>
      <c r="AT23" s="69">
        <v>2.5326688204290581E-6</v>
      </c>
      <c r="AU23" s="69">
        <v>2.6528665456887892E-7</v>
      </c>
      <c r="AV23" s="69">
        <v>2.321827397110081E-7</v>
      </c>
      <c r="AW23" s="69">
        <v>1.1480628871262303E-7</v>
      </c>
      <c r="AX23" s="69">
        <v>1.7332305967219166E-7</v>
      </c>
      <c r="AY23" s="69">
        <v>2.3881515194626953E-7</v>
      </c>
      <c r="AZ23" s="69">
        <v>4.547526331231819E-8</v>
      </c>
      <c r="BA23" s="69">
        <v>9.4230761592862536E-7</v>
      </c>
      <c r="BB23" s="69">
        <v>7.2020471128942432E-7</v>
      </c>
      <c r="BC23" s="69">
        <v>5.2869152491978543E-7</v>
      </c>
      <c r="BD23" s="69">
        <v>2.0342808754544643E-7</v>
      </c>
      <c r="BE23" s="69">
        <v>3.8918745475593067E-7</v>
      </c>
      <c r="BF23" s="69">
        <v>6.3634398981481738E-7</v>
      </c>
      <c r="BG23" s="69">
        <v>9.1172855643524653E-7</v>
      </c>
      <c r="BH23" s="69">
        <v>0</v>
      </c>
      <c r="BJ23" s="41"/>
      <c r="BM23" s="46"/>
    </row>
    <row r="24" spans="1:65" x14ac:dyDescent="0.25">
      <c r="A24" s="13" t="s">
        <v>362</v>
      </c>
      <c r="B24" s="13" t="s">
        <v>429</v>
      </c>
      <c r="C24" s="69">
        <v>6.4616175086394808E-4</v>
      </c>
      <c r="D24" s="69">
        <v>2.3457393680655432E-3</v>
      </c>
      <c r="E24" s="69">
        <v>3.8884062612502728E-3</v>
      </c>
      <c r="F24" s="69">
        <v>2.7807923283668996E-4</v>
      </c>
      <c r="G24" s="69">
        <v>9.9996838736606243E-6</v>
      </c>
      <c r="H24" s="69">
        <v>1.4307649611915521E-4</v>
      </c>
      <c r="I24" s="69">
        <v>3.7561220219764755E-3</v>
      </c>
      <c r="J24" s="69">
        <v>9.8329513531673265E-3</v>
      </c>
      <c r="K24" s="69">
        <v>9.3873584770440607E-3</v>
      </c>
      <c r="L24" s="69">
        <v>6.6598044923145529E-3</v>
      </c>
      <c r="M24" s="69">
        <v>8.9421039031707566E-8</v>
      </c>
      <c r="N24" s="69">
        <v>4.0126731513637871E-4</v>
      </c>
      <c r="O24" s="69">
        <v>1.9841307996047139E-5</v>
      </c>
      <c r="P24" s="69">
        <v>2.8667311367146952E-4</v>
      </c>
      <c r="Q24" s="69">
        <v>2.9699649024053426E-3</v>
      </c>
      <c r="R24" s="69">
        <v>6.6497314637220257E-4</v>
      </c>
      <c r="S24" s="69">
        <v>4.6859884701171703E-5</v>
      </c>
      <c r="T24" s="69">
        <v>4.1923189697814181E-2</v>
      </c>
      <c r="U24" s="69">
        <v>1.0121023885079865</v>
      </c>
      <c r="V24" s="69">
        <v>2.6821192743951929E-3</v>
      </c>
      <c r="W24" s="69">
        <v>6.3512113070350994E-3</v>
      </c>
      <c r="X24" s="69">
        <v>4.2307155669587752E-2</v>
      </c>
      <c r="Y24" s="69">
        <v>2.7238877338843111E-2</v>
      </c>
      <c r="Z24" s="69">
        <v>6.2033236355111719E-4</v>
      </c>
      <c r="AA24" s="69">
        <v>1.3384677905679755E-4</v>
      </c>
      <c r="AB24" s="69">
        <v>4.0830504308959793E-5</v>
      </c>
      <c r="AC24" s="69">
        <v>5.8921042004375168E-4</v>
      </c>
      <c r="AD24" s="69">
        <v>5.2737318481477076E-6</v>
      </c>
      <c r="AE24" s="69">
        <v>1.8553566801867948E-4</v>
      </c>
      <c r="AF24" s="69">
        <v>4.9643247167211644E-5</v>
      </c>
      <c r="AG24" s="69">
        <v>1.4067190995865214E-4</v>
      </c>
      <c r="AH24" s="69">
        <v>6.020879722895797E-5</v>
      </c>
      <c r="AI24" s="69">
        <v>6.2396065488863034E-5</v>
      </c>
      <c r="AJ24" s="69">
        <v>1.8850952150837951E-4</v>
      </c>
      <c r="AK24" s="69">
        <v>6.6874363212786708E-5</v>
      </c>
      <c r="AL24" s="69">
        <v>4.962517022258871E-5</v>
      </c>
      <c r="AM24" s="69">
        <v>5.5904966681737914E-4</v>
      </c>
      <c r="AN24" s="69">
        <v>1.1161368914856446E-3</v>
      </c>
      <c r="AO24" s="69">
        <v>3.2035365220955936E-3</v>
      </c>
      <c r="AP24" s="69">
        <v>1.0159659600652668E-3</v>
      </c>
      <c r="AQ24" s="69">
        <v>3.8864878299495085E-3</v>
      </c>
      <c r="AR24" s="69">
        <v>8.5256798876061682E-4</v>
      </c>
      <c r="AS24" s="69">
        <v>1.1835297768589008E-3</v>
      </c>
      <c r="AT24" s="69">
        <v>3.3546304346870831E-3</v>
      </c>
      <c r="AU24" s="69">
        <v>5.8132289802696442E-4</v>
      </c>
      <c r="AV24" s="69">
        <v>3.774270860157323E-4</v>
      </c>
      <c r="AW24" s="69">
        <v>2.9044037134690379E-4</v>
      </c>
      <c r="AX24" s="69">
        <v>4.012006955814665E-4</v>
      </c>
      <c r="AY24" s="69">
        <v>3.1583938689367578E-4</v>
      </c>
      <c r="AZ24" s="69">
        <v>7.770683601367626E-5</v>
      </c>
      <c r="BA24" s="69">
        <v>1.6208900571353347E-3</v>
      </c>
      <c r="BB24" s="69">
        <v>1.3851537270541832E-3</v>
      </c>
      <c r="BC24" s="69">
        <v>7.9361650004568587E-4</v>
      </c>
      <c r="BD24" s="69">
        <v>9.0728692202158429E-5</v>
      </c>
      <c r="BE24" s="69">
        <v>9.3700788471447964E-4</v>
      </c>
      <c r="BF24" s="69">
        <v>8.8098764770691573E-4</v>
      </c>
      <c r="BG24" s="69">
        <v>1.6563024440474036E-3</v>
      </c>
      <c r="BH24" s="69">
        <v>0</v>
      </c>
      <c r="BJ24" s="41"/>
      <c r="BM24" s="46"/>
    </row>
    <row r="25" spans="1:65" x14ac:dyDescent="0.25">
      <c r="A25" s="13" t="s">
        <v>363</v>
      </c>
      <c r="B25" s="13" t="s">
        <v>430</v>
      </c>
      <c r="C25" s="69">
        <v>4.5018806318105134E-2</v>
      </c>
      <c r="D25" s="69">
        <v>1.7844043774266755E-2</v>
      </c>
      <c r="E25" s="69">
        <v>1.787960102094719E-2</v>
      </c>
      <c r="F25" s="69">
        <v>2.433408010161025E-3</v>
      </c>
      <c r="G25" s="69">
        <v>1.1666003358836801E-3</v>
      </c>
      <c r="H25" s="69">
        <v>4.4347378577695414E-3</v>
      </c>
      <c r="I25" s="69">
        <v>8.6845884592486582E-3</v>
      </c>
      <c r="J25" s="69">
        <v>2.4771616982090038E-2</v>
      </c>
      <c r="K25" s="69">
        <v>8.2813329372226161E-3</v>
      </c>
      <c r="L25" s="69">
        <v>1.9529888004017331E-3</v>
      </c>
      <c r="M25" s="69">
        <v>1.3902937648774608E-6</v>
      </c>
      <c r="N25" s="69">
        <v>0.11020286532574403</v>
      </c>
      <c r="O25" s="69">
        <v>2.7346858597042715E-3</v>
      </c>
      <c r="P25" s="69">
        <v>3.9149114387540457E-2</v>
      </c>
      <c r="Q25" s="69">
        <v>3.3768685416788145E-2</v>
      </c>
      <c r="R25" s="69">
        <v>2.7143472642227832E-2</v>
      </c>
      <c r="S25" s="69">
        <v>3.1740112164862027E-3</v>
      </c>
      <c r="T25" s="69">
        <v>4.4910274549133499E-3</v>
      </c>
      <c r="U25" s="69">
        <v>2.2115987628754618E-2</v>
      </c>
      <c r="V25" s="69">
        <v>1.0828397455827832</v>
      </c>
      <c r="W25" s="69">
        <v>9.9580311852642586E-2</v>
      </c>
      <c r="X25" s="69">
        <v>7.1950685517656141E-2</v>
      </c>
      <c r="Y25" s="69">
        <v>3.1592205275229712E-2</v>
      </c>
      <c r="Z25" s="69">
        <v>0.1922634946809996</v>
      </c>
      <c r="AA25" s="69">
        <v>2.4077267331553815E-2</v>
      </c>
      <c r="AB25" s="69">
        <v>3.7100993729315122E-3</v>
      </c>
      <c r="AC25" s="69">
        <v>1.3056364998522725E-2</v>
      </c>
      <c r="AD25" s="69">
        <v>1.3646766709625093E-3</v>
      </c>
      <c r="AE25" s="69">
        <v>4.6620842216971027E-2</v>
      </c>
      <c r="AF25" s="69">
        <v>2.736878880821858E-3</v>
      </c>
      <c r="AG25" s="69">
        <v>1.245116530673366E-3</v>
      </c>
      <c r="AH25" s="69">
        <v>1.1860750250615523E-2</v>
      </c>
      <c r="AI25" s="69">
        <v>1.0780587408118478E-2</v>
      </c>
      <c r="AJ25" s="69">
        <v>3.3602910329079264E-2</v>
      </c>
      <c r="AK25" s="69">
        <v>5.7254747224016079E-4</v>
      </c>
      <c r="AL25" s="69">
        <v>1.6498988748210497E-4</v>
      </c>
      <c r="AM25" s="69">
        <v>1.6368762461130429E-3</v>
      </c>
      <c r="AN25" s="69">
        <v>7.434517152494725E-4</v>
      </c>
      <c r="AO25" s="69">
        <v>3.3649794261961436E-4</v>
      </c>
      <c r="AP25" s="69">
        <v>7.4671864130360901E-4</v>
      </c>
      <c r="AQ25" s="69">
        <v>2.9724897329926267E-3</v>
      </c>
      <c r="AR25" s="69">
        <v>2.9829149513065512E-4</v>
      </c>
      <c r="AS25" s="69">
        <v>5.5674638010551217E-4</v>
      </c>
      <c r="AT25" s="69">
        <v>1.5966792409472803E-3</v>
      </c>
      <c r="AU25" s="69">
        <v>2.4609205828714876E-4</v>
      </c>
      <c r="AV25" s="69">
        <v>8.4910019032864394E-5</v>
      </c>
      <c r="AW25" s="69">
        <v>1.7995143637571411E-5</v>
      </c>
      <c r="AX25" s="69">
        <v>2.9702976550126196E-5</v>
      </c>
      <c r="AY25" s="69">
        <v>3.4444570652365006E-5</v>
      </c>
      <c r="AZ25" s="69">
        <v>6.5807785168742295E-5</v>
      </c>
      <c r="BA25" s="69">
        <v>1.9327936705771981E-4</v>
      </c>
      <c r="BB25" s="69">
        <v>1.7705177921784846E-4</v>
      </c>
      <c r="BC25" s="69">
        <v>1.9722478378195153E-4</v>
      </c>
      <c r="BD25" s="69">
        <v>4.9262720209704473E-5</v>
      </c>
      <c r="BE25" s="69">
        <v>4.8873529736736089E-4</v>
      </c>
      <c r="BF25" s="69">
        <v>8.6307306780308526E-5</v>
      </c>
      <c r="BG25" s="69">
        <v>3.0578437005013422E-4</v>
      </c>
      <c r="BH25" s="69">
        <v>0</v>
      </c>
      <c r="BJ25" s="41"/>
      <c r="BM25" s="46"/>
    </row>
    <row r="26" spans="1:65" x14ac:dyDescent="0.25">
      <c r="A26" s="24" t="s">
        <v>364</v>
      </c>
      <c r="B26" s="24" t="s">
        <v>431</v>
      </c>
      <c r="C26" s="68">
        <v>1.2846367955175377E-3</v>
      </c>
      <c r="D26" s="68">
        <v>2.9970974730542143E-4</v>
      </c>
      <c r="E26" s="68">
        <v>1.0263004047613095E-3</v>
      </c>
      <c r="F26" s="68">
        <v>1.1981303791250451E-3</v>
      </c>
      <c r="G26" s="68">
        <v>2.2555378956022554E-5</v>
      </c>
      <c r="H26" s="68">
        <v>1.216113742498776E-4</v>
      </c>
      <c r="I26" s="68">
        <v>2.0845775723057897E-4</v>
      </c>
      <c r="J26" s="68">
        <v>6.7356464317874516E-4</v>
      </c>
      <c r="K26" s="68">
        <v>3.4394946007136596E-4</v>
      </c>
      <c r="L26" s="68">
        <v>7.0617990443397563E-5</v>
      </c>
      <c r="M26" s="68">
        <v>1.3886915210220327E-5</v>
      </c>
      <c r="N26" s="68">
        <v>5.8325391185493362E-4</v>
      </c>
      <c r="O26" s="68">
        <v>4.9411807668730085E-5</v>
      </c>
      <c r="P26" s="68">
        <v>3.0502776034158692E-4</v>
      </c>
      <c r="Q26" s="68">
        <v>1.1897192182948226E-3</v>
      </c>
      <c r="R26" s="68">
        <v>8.4469805837597979E-4</v>
      </c>
      <c r="S26" s="68">
        <v>2.504374319310301E-3</v>
      </c>
      <c r="T26" s="68">
        <v>5.3446424199279025E-5</v>
      </c>
      <c r="U26" s="68">
        <v>5.1491708243328095E-4</v>
      </c>
      <c r="V26" s="68">
        <v>4.8410078425932795E-4</v>
      </c>
      <c r="W26" s="68">
        <v>1.0026168566094043</v>
      </c>
      <c r="X26" s="68">
        <v>9.6283417979725432E-4</v>
      </c>
      <c r="Y26" s="68">
        <v>4.5317982307530914E-4</v>
      </c>
      <c r="Z26" s="68">
        <v>1.6094185924778173E-3</v>
      </c>
      <c r="AA26" s="68">
        <v>7.7685684356191003E-4</v>
      </c>
      <c r="AB26" s="68">
        <v>4.9671888040781867E-5</v>
      </c>
      <c r="AC26" s="68">
        <v>3.4630163742089702E-4</v>
      </c>
      <c r="AD26" s="68">
        <v>1.0110343528377948E-4</v>
      </c>
      <c r="AE26" s="68">
        <v>2.2583286788408554E-4</v>
      </c>
      <c r="AF26" s="68">
        <v>7.3908950450879497E-5</v>
      </c>
      <c r="AG26" s="68">
        <v>1.6393355134358662E-4</v>
      </c>
      <c r="AH26" s="68">
        <v>1.3496889386305561E-4</v>
      </c>
      <c r="AI26" s="68">
        <v>2.4399869529527385E-4</v>
      </c>
      <c r="AJ26" s="68">
        <v>4.689274744446369E-4</v>
      </c>
      <c r="AK26" s="68">
        <v>4.9574487444300976E-4</v>
      </c>
      <c r="AL26" s="68">
        <v>2.6722116236049268E-5</v>
      </c>
      <c r="AM26" s="68">
        <v>1.3717459536193363E-4</v>
      </c>
      <c r="AN26" s="68">
        <v>9.5924979733175565E-4</v>
      </c>
      <c r="AO26" s="68">
        <v>3.0574130115681547E-4</v>
      </c>
      <c r="AP26" s="68">
        <v>3.6385429637089853E-5</v>
      </c>
      <c r="AQ26" s="68">
        <v>5.4169763625052571E-5</v>
      </c>
      <c r="AR26" s="68">
        <v>7.5997231427768086E-6</v>
      </c>
      <c r="AS26" s="68">
        <v>4.3941398050386446E-5</v>
      </c>
      <c r="AT26" s="68">
        <v>4.5927732608454068E-5</v>
      </c>
      <c r="AU26" s="68">
        <v>3.3864058676007659E-4</v>
      </c>
      <c r="AV26" s="68">
        <v>1.3951232998767935E-4</v>
      </c>
      <c r="AW26" s="68">
        <v>5.6239241902507094E-7</v>
      </c>
      <c r="AX26" s="68">
        <v>7.2281787126222045E-7</v>
      </c>
      <c r="AY26" s="68">
        <v>1.5207305142618783E-6</v>
      </c>
      <c r="AZ26" s="68">
        <v>1.4404042163269779E-4</v>
      </c>
      <c r="BA26" s="68">
        <v>6.3090358374749402E-6</v>
      </c>
      <c r="BB26" s="68">
        <v>2.064300336511848E-4</v>
      </c>
      <c r="BC26" s="68">
        <v>2.4000082284217665E-5</v>
      </c>
      <c r="BD26" s="68">
        <v>1.185724956215503E-6</v>
      </c>
      <c r="BE26" s="68">
        <v>5.1192763590171149E-6</v>
      </c>
      <c r="BF26" s="68">
        <v>6.2769734097790905E-6</v>
      </c>
      <c r="BG26" s="68">
        <v>2.6985557531272953E-5</v>
      </c>
      <c r="BH26" s="68">
        <v>0</v>
      </c>
      <c r="BJ26" s="41"/>
      <c r="BM26" s="46"/>
    </row>
    <row r="27" spans="1:65" x14ac:dyDescent="0.25">
      <c r="A27" s="24" t="s">
        <v>365</v>
      </c>
      <c r="B27" s="24" t="s">
        <v>432</v>
      </c>
      <c r="C27" s="68">
        <v>2.9930621575605169E-4</v>
      </c>
      <c r="D27" s="68">
        <v>1.0696468352375217E-4</v>
      </c>
      <c r="E27" s="68">
        <v>2.3804597321943331E-4</v>
      </c>
      <c r="F27" s="68">
        <v>2.9316511041833096E-4</v>
      </c>
      <c r="G27" s="68">
        <v>2.9008604652899362E-5</v>
      </c>
      <c r="H27" s="68">
        <v>1.1199673437998617E-4</v>
      </c>
      <c r="I27" s="68">
        <v>1.0184639976498248E-4</v>
      </c>
      <c r="J27" s="68">
        <v>1.7362817331377484E-4</v>
      </c>
      <c r="K27" s="68">
        <v>1.2526477595014042E-4</v>
      </c>
      <c r="L27" s="68">
        <v>3.2647315644072831E-5</v>
      </c>
      <c r="M27" s="68">
        <v>2.3763953686202049E-8</v>
      </c>
      <c r="N27" s="68">
        <v>8.8482566000579687E-4</v>
      </c>
      <c r="O27" s="68">
        <v>4.9779842232171211E-5</v>
      </c>
      <c r="P27" s="68">
        <v>4.1769873043986201E-4</v>
      </c>
      <c r="Q27" s="68">
        <v>3.9184792192360816E-4</v>
      </c>
      <c r="R27" s="68">
        <v>4.207254256227953E-4</v>
      </c>
      <c r="S27" s="68">
        <v>4.2667230415138258E-4</v>
      </c>
      <c r="T27" s="68">
        <v>1.5595369786787646E-4</v>
      </c>
      <c r="U27" s="68">
        <v>2.2465668225548618E-4</v>
      </c>
      <c r="V27" s="68">
        <v>1.0865441287720894E-3</v>
      </c>
      <c r="W27" s="68">
        <v>1.7109629580659691E-3</v>
      </c>
      <c r="X27" s="68">
        <v>1.0013357680047636</v>
      </c>
      <c r="Y27" s="68">
        <v>5.4906398981175309E-4</v>
      </c>
      <c r="Z27" s="68">
        <v>1.393056254605592E-3</v>
      </c>
      <c r="AA27" s="68">
        <v>2.7492449180941124E-4</v>
      </c>
      <c r="AB27" s="68">
        <v>6.1019782616527627E-5</v>
      </c>
      <c r="AC27" s="68">
        <v>2.0338918055978278E-4</v>
      </c>
      <c r="AD27" s="68">
        <v>2.5420838259397196E-5</v>
      </c>
      <c r="AE27" s="68">
        <v>3.0859999689021806E-4</v>
      </c>
      <c r="AF27" s="68">
        <v>3.475540077013793E-5</v>
      </c>
      <c r="AG27" s="68">
        <v>2.9620555259951649E-5</v>
      </c>
      <c r="AH27" s="68">
        <v>8.903548352430949E-5</v>
      </c>
      <c r="AI27" s="68">
        <v>9.2594134596749749E-5</v>
      </c>
      <c r="AJ27" s="68">
        <v>2.8975958756540811E-4</v>
      </c>
      <c r="AK27" s="68">
        <v>6.356818868251678E-5</v>
      </c>
      <c r="AL27" s="68">
        <v>8.053261875544247E-6</v>
      </c>
      <c r="AM27" s="68">
        <v>4.7840278176006179E-5</v>
      </c>
      <c r="AN27" s="68">
        <v>1.1296736876221779E-4</v>
      </c>
      <c r="AO27" s="68">
        <v>5.0416607457326194E-5</v>
      </c>
      <c r="AP27" s="68">
        <v>4.7680993188346253E-5</v>
      </c>
      <c r="AQ27" s="68">
        <v>1.0667005820835158E-4</v>
      </c>
      <c r="AR27" s="68">
        <v>2.4880881689844265E-5</v>
      </c>
      <c r="AS27" s="68">
        <v>6.1234704127970777E-5</v>
      </c>
      <c r="AT27" s="68">
        <v>4.0558196754856521E-5</v>
      </c>
      <c r="AU27" s="68">
        <v>1.417877823576592E-4</v>
      </c>
      <c r="AV27" s="68">
        <v>3.1009364222612276E-5</v>
      </c>
      <c r="AW27" s="68">
        <v>1.077397354120256E-5</v>
      </c>
      <c r="AX27" s="68">
        <v>6.3258255725257428E-6</v>
      </c>
      <c r="AY27" s="68">
        <v>5.6437846692747244E-6</v>
      </c>
      <c r="AZ27" s="68">
        <v>1.6440269315103525E-5</v>
      </c>
      <c r="BA27" s="68">
        <v>3.5221164242307844E-5</v>
      </c>
      <c r="BB27" s="68">
        <v>1.1347961680500726E-4</v>
      </c>
      <c r="BC27" s="68">
        <v>1.3258893546422608E-5</v>
      </c>
      <c r="BD27" s="68">
        <v>1.7173917965632049E-5</v>
      </c>
      <c r="BE27" s="68">
        <v>4.9316680309229862E-5</v>
      </c>
      <c r="BF27" s="68">
        <v>5.6647039217784783E-5</v>
      </c>
      <c r="BG27" s="68">
        <v>9.4339773266404581E-5</v>
      </c>
      <c r="BH27" s="68">
        <v>0</v>
      </c>
      <c r="BJ27" s="41"/>
      <c r="BM27" s="46"/>
    </row>
    <row r="28" spans="1:65" x14ac:dyDescent="0.25">
      <c r="A28" s="24" t="s">
        <v>366</v>
      </c>
      <c r="B28" s="24" t="s">
        <v>433</v>
      </c>
      <c r="C28" s="68">
        <v>2.7868475795768378E-4</v>
      </c>
      <c r="D28" s="68">
        <v>4.821602552245987E-4</v>
      </c>
      <c r="E28" s="68">
        <v>2.7749671189043182E-4</v>
      </c>
      <c r="F28" s="68">
        <v>4.347871244431549E-5</v>
      </c>
      <c r="G28" s="68">
        <v>1.4137337331386398E-5</v>
      </c>
      <c r="H28" s="68">
        <v>5.1917710954375854E-5</v>
      </c>
      <c r="I28" s="68">
        <v>3.4160439419250277E-4</v>
      </c>
      <c r="J28" s="68">
        <v>1.4735562775443039E-4</v>
      </c>
      <c r="K28" s="68">
        <v>1.2865932605277895E-4</v>
      </c>
      <c r="L28" s="68">
        <v>3.5704657009706035E-5</v>
      </c>
      <c r="M28" s="68">
        <v>2.0616266290680849E-8</v>
      </c>
      <c r="N28" s="68">
        <v>3.5413520005789977E-4</v>
      </c>
      <c r="O28" s="68">
        <v>2.7041769921174721E-5</v>
      </c>
      <c r="P28" s="68">
        <v>1.8443568064574166E-4</v>
      </c>
      <c r="Q28" s="68">
        <v>7.2348090247577524E-5</v>
      </c>
      <c r="R28" s="68">
        <v>1.7202188240994867E-4</v>
      </c>
      <c r="S28" s="68">
        <v>1.416637823993264E-5</v>
      </c>
      <c r="T28" s="68">
        <v>1.2536044190000693E-5</v>
      </c>
      <c r="U28" s="68">
        <v>1.9412499905098121E-4</v>
      </c>
      <c r="V28" s="68">
        <v>8.5787498562461025E-4</v>
      </c>
      <c r="W28" s="68">
        <v>1.4669136848832044E-3</v>
      </c>
      <c r="X28" s="68">
        <v>8.0434988065899071E-4</v>
      </c>
      <c r="Y28" s="68">
        <v>1.0011280440232213</v>
      </c>
      <c r="Z28" s="68">
        <v>4.0869590058364974E-4</v>
      </c>
      <c r="AA28" s="68">
        <v>3.8273508947666073E-5</v>
      </c>
      <c r="AB28" s="68">
        <v>3.4187815529856689E-5</v>
      </c>
      <c r="AC28" s="68">
        <v>5.4559546184133515E-5</v>
      </c>
      <c r="AD28" s="68">
        <v>1.9685768960159964E-6</v>
      </c>
      <c r="AE28" s="68">
        <v>7.3432517991565789E-5</v>
      </c>
      <c r="AF28" s="68">
        <v>1.2344921131568056E-5</v>
      </c>
      <c r="AG28" s="68">
        <v>1.8717846172350854E-5</v>
      </c>
      <c r="AH28" s="68">
        <v>2.0711854514232054E-5</v>
      </c>
      <c r="AI28" s="68">
        <v>2.4537691864521077E-5</v>
      </c>
      <c r="AJ28" s="68">
        <v>8.3020840078242215E-5</v>
      </c>
      <c r="AK28" s="68">
        <v>7.3235042021566546E-6</v>
      </c>
      <c r="AL28" s="68">
        <v>4.8024247570641573E-7</v>
      </c>
      <c r="AM28" s="68">
        <v>1.6997446710229063E-5</v>
      </c>
      <c r="AN28" s="68">
        <v>3.4603381469660985E-6</v>
      </c>
      <c r="AO28" s="68">
        <v>3.213194123737841E-6</v>
      </c>
      <c r="AP28" s="68">
        <v>7.7321738601847073E-6</v>
      </c>
      <c r="AQ28" s="68">
        <v>1.150705853731396E-5</v>
      </c>
      <c r="AR28" s="68">
        <v>1.2478750573451399E-6</v>
      </c>
      <c r="AS28" s="68">
        <v>3.5812070283499861E-5</v>
      </c>
      <c r="AT28" s="68">
        <v>8.7645476556890038E-5</v>
      </c>
      <c r="AU28" s="68">
        <v>1.4469208516080858E-6</v>
      </c>
      <c r="AV28" s="68">
        <v>5.8620622342138451E-7</v>
      </c>
      <c r="AW28" s="68">
        <v>4.2355856810988856E-7</v>
      </c>
      <c r="AX28" s="68">
        <v>1.5670723279109526E-7</v>
      </c>
      <c r="AY28" s="68">
        <v>2.289778397089508E-7</v>
      </c>
      <c r="AZ28" s="68">
        <v>3.434978712913386E-7</v>
      </c>
      <c r="BA28" s="68">
        <v>3.0615592758009986E-6</v>
      </c>
      <c r="BB28" s="68">
        <v>1.7518746038915748E-5</v>
      </c>
      <c r="BC28" s="68">
        <v>3.3690250144282259E-5</v>
      </c>
      <c r="BD28" s="68">
        <v>1.3654871445873992E-5</v>
      </c>
      <c r="BE28" s="68">
        <v>3.8132530796707969E-4</v>
      </c>
      <c r="BF28" s="68">
        <v>4.03625424299985E-6</v>
      </c>
      <c r="BG28" s="68">
        <v>3.348565304088841E-5</v>
      </c>
      <c r="BH28" s="68">
        <v>0</v>
      </c>
      <c r="BJ28" s="41"/>
      <c r="BM28" s="46"/>
    </row>
    <row r="29" spans="1:65" x14ac:dyDescent="0.25">
      <c r="A29" s="24" t="s">
        <v>367</v>
      </c>
      <c r="B29" s="24" t="s">
        <v>434</v>
      </c>
      <c r="C29" s="68">
        <v>8.3135126470417705E-6</v>
      </c>
      <c r="D29" s="68">
        <v>5.2965395974988715E-6</v>
      </c>
      <c r="E29" s="68">
        <v>1.5653900391165666E-5</v>
      </c>
      <c r="F29" s="68">
        <v>8.3371871259872528E-5</v>
      </c>
      <c r="G29" s="68">
        <v>2.4705745269425439E-4</v>
      </c>
      <c r="H29" s="68">
        <v>3.4483434379226519E-4</v>
      </c>
      <c r="I29" s="68">
        <v>7.6730233798732421E-6</v>
      </c>
      <c r="J29" s="68">
        <v>9.0118511493331133E-6</v>
      </c>
      <c r="K29" s="68">
        <v>1.0522129825543448E-5</v>
      </c>
      <c r="L29" s="68">
        <v>2.1738161027539995E-6</v>
      </c>
      <c r="M29" s="68">
        <v>1.7676870344977968E-9</v>
      </c>
      <c r="N29" s="68">
        <v>7.4727866187167919E-4</v>
      </c>
      <c r="O29" s="68">
        <v>1.4173868461857055E-4</v>
      </c>
      <c r="P29" s="68">
        <v>1.1147362980294701E-3</v>
      </c>
      <c r="Q29" s="68">
        <v>1.8308851239123895E-4</v>
      </c>
      <c r="R29" s="68">
        <v>1.134563395547958E-4</v>
      </c>
      <c r="S29" s="68">
        <v>4.7496468042267189E-5</v>
      </c>
      <c r="T29" s="68">
        <v>8.7122343315731255E-7</v>
      </c>
      <c r="U29" s="68">
        <v>5.4034966545230809E-6</v>
      </c>
      <c r="V29" s="68">
        <v>8.7680392287067089E-5</v>
      </c>
      <c r="W29" s="68">
        <v>1.2738938282584204E-4</v>
      </c>
      <c r="X29" s="68">
        <v>1.2991635160519078E-4</v>
      </c>
      <c r="Y29" s="68">
        <v>2.6116307690223318E-5</v>
      </c>
      <c r="Z29" s="68">
        <v>1.0021227780404272</v>
      </c>
      <c r="AA29" s="68">
        <v>2.0028464045906074E-4</v>
      </c>
      <c r="AB29" s="68">
        <v>8.5468521125311078E-5</v>
      </c>
      <c r="AC29" s="68">
        <v>6.2340217126884725E-5</v>
      </c>
      <c r="AD29" s="68">
        <v>8.3246751947178533E-6</v>
      </c>
      <c r="AE29" s="68">
        <v>3.6595129754533076E-4</v>
      </c>
      <c r="AF29" s="68">
        <v>1.3711103861230786E-3</v>
      </c>
      <c r="AG29" s="68">
        <v>3.048778620786302E-3</v>
      </c>
      <c r="AH29" s="68">
        <v>1.0428147270275913E-3</v>
      </c>
      <c r="AI29" s="68">
        <v>1.9430634824627016E-3</v>
      </c>
      <c r="AJ29" s="68">
        <v>2.3492672249491659E-4</v>
      </c>
      <c r="AK29" s="68">
        <v>8.0265148068888446E-4</v>
      </c>
      <c r="AL29" s="68">
        <v>6.056391233308947E-7</v>
      </c>
      <c r="AM29" s="68">
        <v>1.2249948205801702E-5</v>
      </c>
      <c r="AN29" s="68">
        <v>1.0269661385734973E-5</v>
      </c>
      <c r="AO29" s="68">
        <v>2.7859835790246772E-4</v>
      </c>
      <c r="AP29" s="68">
        <v>2.6295650631697934E-5</v>
      </c>
      <c r="AQ29" s="68">
        <v>1.5187834068256995E-3</v>
      </c>
      <c r="AR29" s="68">
        <v>1.1100639542255476E-6</v>
      </c>
      <c r="AS29" s="68">
        <v>3.4024525224190723E-5</v>
      </c>
      <c r="AT29" s="68">
        <v>4.8150954107959695E-6</v>
      </c>
      <c r="AU29" s="68">
        <v>2.2098714632768192E-5</v>
      </c>
      <c r="AV29" s="68">
        <v>1.8003699333015639E-6</v>
      </c>
      <c r="AW29" s="68">
        <v>4.5190404711781321E-7</v>
      </c>
      <c r="AX29" s="68">
        <v>1.3080988319071199E-6</v>
      </c>
      <c r="AY29" s="68">
        <v>1.0753350210223718E-6</v>
      </c>
      <c r="AZ29" s="68">
        <v>4.4956947034567563E-7</v>
      </c>
      <c r="BA29" s="68">
        <v>6.6723991196099527E-5</v>
      </c>
      <c r="BB29" s="68">
        <v>3.5946101914806625E-6</v>
      </c>
      <c r="BC29" s="68">
        <v>2.0736341817212415E-6</v>
      </c>
      <c r="BD29" s="68">
        <v>1.2485879581721175E-6</v>
      </c>
      <c r="BE29" s="68">
        <v>4.2050573422481699E-6</v>
      </c>
      <c r="BF29" s="68">
        <v>1.2274888764970573E-6</v>
      </c>
      <c r="BG29" s="68">
        <v>2.4804240084208558E-5</v>
      </c>
      <c r="BH29" s="68">
        <v>0</v>
      </c>
      <c r="BJ29" s="41"/>
      <c r="BM29" s="46"/>
    </row>
    <row r="30" spans="1:65" x14ac:dyDescent="0.25">
      <c r="A30" s="24" t="s">
        <v>368</v>
      </c>
      <c r="B30" s="24" t="s">
        <v>435</v>
      </c>
      <c r="C30" s="68">
        <v>3.93392958515713E-5</v>
      </c>
      <c r="D30" s="68">
        <v>3.8066851687744576E-4</v>
      </c>
      <c r="E30" s="68">
        <v>1.2040932457615429E-4</v>
      </c>
      <c r="F30" s="68">
        <v>3.6024363749469543E-4</v>
      </c>
      <c r="G30" s="68">
        <v>1.3991879852552127E-6</v>
      </c>
      <c r="H30" s="68">
        <v>7.6162374689972983E-6</v>
      </c>
      <c r="I30" s="68">
        <v>1.3983612804773529E-4</v>
      </c>
      <c r="J30" s="68">
        <v>2.7345231289845437E-5</v>
      </c>
      <c r="K30" s="68">
        <v>4.3880047821763015E-5</v>
      </c>
      <c r="L30" s="68">
        <v>4.5174968470571184E-6</v>
      </c>
      <c r="M30" s="68">
        <v>1.6256533199134196E-9</v>
      </c>
      <c r="N30" s="68">
        <v>1.2409273209305099E-4</v>
      </c>
      <c r="O30" s="68">
        <v>8.1440756297999693E-6</v>
      </c>
      <c r="P30" s="68">
        <v>5.4451303312208802E-5</v>
      </c>
      <c r="Q30" s="68">
        <v>1.276866443373796E-4</v>
      </c>
      <c r="R30" s="68">
        <v>9.8424249924583475E-5</v>
      </c>
      <c r="S30" s="68">
        <v>2.5148906400743171E-4</v>
      </c>
      <c r="T30" s="68">
        <v>6.0715494033579747E-6</v>
      </c>
      <c r="U30" s="68">
        <v>9.6437409455479124E-5</v>
      </c>
      <c r="V30" s="68">
        <v>4.445633152984451E-4</v>
      </c>
      <c r="W30" s="68">
        <v>1.0033932777902787E-4</v>
      </c>
      <c r="X30" s="68">
        <v>6.8264902020374161E-5</v>
      </c>
      <c r="Y30" s="68">
        <v>3.3193713169363414E-5</v>
      </c>
      <c r="Z30" s="68">
        <v>2.4866397495761772E-4</v>
      </c>
      <c r="AA30" s="68">
        <v>1.0015622343556936</v>
      </c>
      <c r="AB30" s="68">
        <v>7.9799250588533105E-5</v>
      </c>
      <c r="AC30" s="68">
        <v>3.9028987754803534E-5</v>
      </c>
      <c r="AD30" s="68">
        <v>1.1211937571236122E-5</v>
      </c>
      <c r="AE30" s="68">
        <v>5.8812149354467086E-5</v>
      </c>
      <c r="AF30" s="68">
        <v>7.3500430363520046E-6</v>
      </c>
      <c r="AG30" s="68">
        <v>1.6670707987694541E-5</v>
      </c>
      <c r="AH30" s="68">
        <v>2.4824802613116402E-5</v>
      </c>
      <c r="AI30" s="68">
        <v>3.0289597019491618E-5</v>
      </c>
      <c r="AJ30" s="68">
        <v>7.3933459272160272E-5</v>
      </c>
      <c r="AK30" s="68">
        <v>4.8184519708925483E-5</v>
      </c>
      <c r="AL30" s="68">
        <v>2.7660240335544755E-6</v>
      </c>
      <c r="AM30" s="68">
        <v>9.6941606836062417E-5</v>
      </c>
      <c r="AN30" s="68">
        <v>3.3034614269443913E-4</v>
      </c>
      <c r="AO30" s="68">
        <v>3.1299591907987101E-5</v>
      </c>
      <c r="AP30" s="68">
        <v>3.9158851132851957E-6</v>
      </c>
      <c r="AQ30" s="68">
        <v>5.2556827797483433E-6</v>
      </c>
      <c r="AR30" s="68">
        <v>1.4663242226336626E-6</v>
      </c>
      <c r="AS30" s="68">
        <v>1.247744565202848E-5</v>
      </c>
      <c r="AT30" s="68">
        <v>1.3937011985307809E-5</v>
      </c>
      <c r="AU30" s="68">
        <v>3.6901387028434933E-5</v>
      </c>
      <c r="AV30" s="68">
        <v>1.4352967324760297E-5</v>
      </c>
      <c r="AW30" s="68">
        <v>7.0528460291950468E-8</v>
      </c>
      <c r="AX30" s="68">
        <v>2.5111983411848733E-7</v>
      </c>
      <c r="AY30" s="68">
        <v>2.5375589462164161E-7</v>
      </c>
      <c r="AZ30" s="68">
        <v>2.8212800809664742E-5</v>
      </c>
      <c r="BA30" s="68">
        <v>9.2308332783142158E-7</v>
      </c>
      <c r="BB30" s="68">
        <v>1.2638117321705383E-5</v>
      </c>
      <c r="BC30" s="68">
        <v>3.8163848644454086E-6</v>
      </c>
      <c r="BD30" s="68">
        <v>5.2455432560200245E-7</v>
      </c>
      <c r="BE30" s="68">
        <v>2.0909063239559706E-6</v>
      </c>
      <c r="BF30" s="68">
        <v>5.3012696473776304E-7</v>
      </c>
      <c r="BG30" s="68">
        <v>4.993814616172893E-6</v>
      </c>
      <c r="BH30" s="68">
        <v>0</v>
      </c>
      <c r="BJ30" s="41"/>
      <c r="BM30" s="46"/>
    </row>
    <row r="31" spans="1:65" x14ac:dyDescent="0.25">
      <c r="A31" s="13" t="s">
        <v>369</v>
      </c>
      <c r="B31" s="13" t="s">
        <v>436</v>
      </c>
      <c r="C31" s="69">
        <v>5.0551371494413612E-5</v>
      </c>
      <c r="D31" s="69">
        <v>3.9104853223674544E-5</v>
      </c>
      <c r="E31" s="69">
        <v>2.4119140872080162E-5</v>
      </c>
      <c r="F31" s="69">
        <v>1.0759012160768668E-4</v>
      </c>
      <c r="G31" s="69">
        <v>4.065964853857958E-6</v>
      </c>
      <c r="H31" s="69">
        <v>2.1040730008442224E-5</v>
      </c>
      <c r="I31" s="69">
        <v>2.0881509233800282E-5</v>
      </c>
      <c r="J31" s="69">
        <v>3.1328094188219292E-5</v>
      </c>
      <c r="K31" s="69">
        <v>2.5101540358850942E-5</v>
      </c>
      <c r="L31" s="69">
        <v>5.9772295538109511E-6</v>
      </c>
      <c r="M31" s="69">
        <v>2.970722102271053E-9</v>
      </c>
      <c r="N31" s="69">
        <v>2.682444261286944E-4</v>
      </c>
      <c r="O31" s="69">
        <v>3.6406682355679667E-6</v>
      </c>
      <c r="P31" s="69">
        <v>9.7233028214520519E-5</v>
      </c>
      <c r="Q31" s="69">
        <v>1.1139789771800779E-4</v>
      </c>
      <c r="R31" s="69">
        <v>1.2297989931435961E-4</v>
      </c>
      <c r="S31" s="69">
        <v>2.3515346373794278E-5</v>
      </c>
      <c r="T31" s="69">
        <v>3.2364358049360759E-6</v>
      </c>
      <c r="U31" s="69">
        <v>2.6666084309953606E-5</v>
      </c>
      <c r="V31" s="69">
        <v>3.9536873369054679E-4</v>
      </c>
      <c r="W31" s="69">
        <v>2.1273539484265483E-4</v>
      </c>
      <c r="X31" s="69">
        <v>1.6623112858513739E-4</v>
      </c>
      <c r="Y31" s="69">
        <v>5.9621601901192845E-5</v>
      </c>
      <c r="Z31" s="69">
        <v>4.9643771807604694E-4</v>
      </c>
      <c r="AA31" s="69">
        <v>1.3075950739857732E-4</v>
      </c>
      <c r="AB31" s="69">
        <v>1.000045433123173</v>
      </c>
      <c r="AC31" s="69">
        <v>3.8720454946388954E-5</v>
      </c>
      <c r="AD31" s="69">
        <v>3.5121866361364501E-6</v>
      </c>
      <c r="AE31" s="69">
        <v>1.2609299848656146E-4</v>
      </c>
      <c r="AF31" s="69">
        <v>1.0323372182608975E-5</v>
      </c>
      <c r="AG31" s="69">
        <v>4.974986941001333E-6</v>
      </c>
      <c r="AH31" s="69">
        <v>3.1432878173931001E-5</v>
      </c>
      <c r="AI31" s="69">
        <v>3.5776464950385624E-5</v>
      </c>
      <c r="AJ31" s="69">
        <v>9.7261870337665411E-5</v>
      </c>
      <c r="AK31" s="69">
        <v>1.1425104870097493E-5</v>
      </c>
      <c r="AL31" s="69">
        <v>1.4595601473201583E-6</v>
      </c>
      <c r="AM31" s="69">
        <v>2.3263974834539393E-5</v>
      </c>
      <c r="AN31" s="69">
        <v>5.1410734712007059E-6</v>
      </c>
      <c r="AO31" s="69">
        <v>8.0086054821524279E-7</v>
      </c>
      <c r="AP31" s="69">
        <v>3.4610574538086042E-6</v>
      </c>
      <c r="AQ31" s="69">
        <v>2.7641979807679535E-6</v>
      </c>
      <c r="AR31" s="69">
        <v>6.3965397780069105E-7</v>
      </c>
      <c r="AS31" s="69">
        <v>1.2257801992814915E-6</v>
      </c>
      <c r="AT31" s="69">
        <v>3.3261250751890381E-6</v>
      </c>
      <c r="AU31" s="69">
        <v>9.9400779281182817E-7</v>
      </c>
      <c r="AV31" s="69">
        <v>1.81028716796111E-7</v>
      </c>
      <c r="AW31" s="69">
        <v>2.476802516725207E-8</v>
      </c>
      <c r="AX31" s="69">
        <v>7.9128093102916103E-8</v>
      </c>
      <c r="AY31" s="69">
        <v>1.284259604963648E-7</v>
      </c>
      <c r="AZ31" s="69">
        <v>3.4783341839668053E-7</v>
      </c>
      <c r="BA31" s="69">
        <v>4.4614745873168813E-7</v>
      </c>
      <c r="BB31" s="69">
        <v>6.3905815065012316E-7</v>
      </c>
      <c r="BC31" s="69">
        <v>1.6430634831614426E-6</v>
      </c>
      <c r="BD31" s="69">
        <v>1.3515919726044524E-7</v>
      </c>
      <c r="BE31" s="69">
        <v>8.0173898984768686E-6</v>
      </c>
      <c r="BF31" s="69">
        <v>2.7004994709930962E-7</v>
      </c>
      <c r="BG31" s="69">
        <v>6.0452032478224611E-6</v>
      </c>
      <c r="BH31" s="69">
        <v>0</v>
      </c>
      <c r="BJ31" s="41"/>
      <c r="BM31" s="46"/>
    </row>
    <row r="32" spans="1:65" x14ac:dyDescent="0.25">
      <c r="A32" s="13" t="s">
        <v>370</v>
      </c>
      <c r="B32" s="13" t="s">
        <v>437</v>
      </c>
      <c r="C32" s="69">
        <v>5.5933375802688794E-6</v>
      </c>
      <c r="D32" s="69">
        <v>2.5299246110156478E-6</v>
      </c>
      <c r="E32" s="69">
        <v>2.4911045447597832E-6</v>
      </c>
      <c r="F32" s="69">
        <v>1.1808537010807055E-5</v>
      </c>
      <c r="G32" s="69">
        <v>4.5514329010232429E-7</v>
      </c>
      <c r="H32" s="69">
        <v>1.7013483550578063E-6</v>
      </c>
      <c r="I32" s="69">
        <v>1.7070637559510474E-6</v>
      </c>
      <c r="J32" s="69">
        <v>3.3355168347322163E-6</v>
      </c>
      <c r="K32" s="69">
        <v>2.4498735362546068E-6</v>
      </c>
      <c r="L32" s="69">
        <v>5.4805804291132131E-7</v>
      </c>
      <c r="M32" s="69">
        <v>4.8981310998935241E-10</v>
      </c>
      <c r="N32" s="69">
        <v>1.2461096331824702E-4</v>
      </c>
      <c r="O32" s="69">
        <v>2.4068848969417101E-6</v>
      </c>
      <c r="P32" s="69">
        <v>4.4585187811485379E-5</v>
      </c>
      <c r="Q32" s="69">
        <v>5.4065530477910654E-5</v>
      </c>
      <c r="R32" s="69">
        <v>2.096401315352975E-5</v>
      </c>
      <c r="S32" s="69">
        <v>4.3409407991576825E-6</v>
      </c>
      <c r="T32" s="69">
        <v>2.9924539687358596E-7</v>
      </c>
      <c r="U32" s="69">
        <v>2.8263027792604736E-6</v>
      </c>
      <c r="V32" s="69">
        <v>2.5026408895488507E-5</v>
      </c>
      <c r="W32" s="69">
        <v>3.5251133330425556E-5</v>
      </c>
      <c r="X32" s="69">
        <v>3.280217556060856E-5</v>
      </c>
      <c r="Y32" s="69">
        <v>7.1467731392057824E-6</v>
      </c>
      <c r="Z32" s="69">
        <v>2.204679441910215E-4</v>
      </c>
      <c r="AA32" s="69">
        <v>2.7173105130365804E-5</v>
      </c>
      <c r="AB32" s="69">
        <v>1.7771045798761725E-6</v>
      </c>
      <c r="AC32" s="69">
        <v>1.0000130001492009</v>
      </c>
      <c r="AD32" s="69">
        <v>1.5837348898824898E-6</v>
      </c>
      <c r="AE32" s="69">
        <v>5.5033232003484166E-5</v>
      </c>
      <c r="AF32" s="69">
        <v>4.5824707672102981E-6</v>
      </c>
      <c r="AG32" s="69">
        <v>3.4287592127050613E-6</v>
      </c>
      <c r="AH32" s="69">
        <v>1.4886588989426082E-5</v>
      </c>
      <c r="AI32" s="69">
        <v>1.4604633095120403E-5</v>
      </c>
      <c r="AJ32" s="69">
        <v>4.7381554706975759E-5</v>
      </c>
      <c r="AK32" s="69">
        <v>1.2925720188334574E-6</v>
      </c>
      <c r="AL32" s="69">
        <v>1.5661645966356601E-7</v>
      </c>
      <c r="AM32" s="69">
        <v>5.4523256184548832E-7</v>
      </c>
      <c r="AN32" s="69">
        <v>1.3431827138783253E-6</v>
      </c>
      <c r="AO32" s="69">
        <v>3.1457239292926395E-7</v>
      </c>
      <c r="AP32" s="69">
        <v>5.1521389315493742E-7</v>
      </c>
      <c r="AQ32" s="69">
        <v>1.5032189031558735E-6</v>
      </c>
      <c r="AR32" s="69">
        <v>1.43886585940199E-7</v>
      </c>
      <c r="AS32" s="69">
        <v>1.8652035223863917E-6</v>
      </c>
      <c r="AT32" s="69">
        <v>4.1414806750168921E-7</v>
      </c>
      <c r="AU32" s="69">
        <v>1.0021430576447449E-7</v>
      </c>
      <c r="AV32" s="69">
        <v>2.3082339894675383E-7</v>
      </c>
      <c r="AW32" s="69">
        <v>3.9882034275587242E-9</v>
      </c>
      <c r="AX32" s="69">
        <v>8.0412146095760214E-9</v>
      </c>
      <c r="AY32" s="69">
        <v>1.3579652700563566E-8</v>
      </c>
      <c r="AZ32" s="69">
        <v>9.7004922057884282E-8</v>
      </c>
      <c r="BA32" s="69">
        <v>1.1262463585788193E-7</v>
      </c>
      <c r="BB32" s="69">
        <v>1.345810787121146E-7</v>
      </c>
      <c r="BC32" s="69">
        <v>1.5232752555828361E-7</v>
      </c>
      <c r="BD32" s="69">
        <v>1.4144533837521845E-8</v>
      </c>
      <c r="BE32" s="69">
        <v>1.064577056854499E-7</v>
      </c>
      <c r="BF32" s="69">
        <v>3.8727116096443645E-8</v>
      </c>
      <c r="BG32" s="69">
        <v>1.0059402270295416E-6</v>
      </c>
      <c r="BH32" s="69">
        <v>0</v>
      </c>
      <c r="BJ32" s="41"/>
      <c r="BM32" s="46"/>
    </row>
    <row r="33" spans="1:65" x14ac:dyDescent="0.25">
      <c r="A33" s="13" t="s">
        <v>371</v>
      </c>
      <c r="B33" s="13" t="s">
        <v>438</v>
      </c>
      <c r="C33" s="69">
        <v>2.5708301275221485E-9</v>
      </c>
      <c r="D33" s="69">
        <v>1.3187322264804765E-8</v>
      </c>
      <c r="E33" s="69">
        <v>4.8182779012802909E-9</v>
      </c>
      <c r="F33" s="69">
        <v>2.7013792644051071E-7</v>
      </c>
      <c r="G33" s="69">
        <v>1.1770846852623312E-8</v>
      </c>
      <c r="H33" s="69">
        <v>3.4016532789622129E-8</v>
      </c>
      <c r="I33" s="69">
        <v>3.2620064302712063E-8</v>
      </c>
      <c r="J33" s="69">
        <v>2.6559338569005313E-9</v>
      </c>
      <c r="K33" s="69">
        <v>4.5623529815348652E-8</v>
      </c>
      <c r="L33" s="69">
        <v>8.78853590379678E-9</v>
      </c>
      <c r="M33" s="69">
        <v>1.2427266722979396E-12</v>
      </c>
      <c r="N33" s="69">
        <v>3.1238422579980479E-8</v>
      </c>
      <c r="O33" s="69">
        <v>6.2285970596003505E-9</v>
      </c>
      <c r="P33" s="69">
        <v>4.2396233991007915E-7</v>
      </c>
      <c r="Q33" s="69">
        <v>1.1522859771790281E-7</v>
      </c>
      <c r="R33" s="69">
        <v>1.2738880670398543E-7</v>
      </c>
      <c r="S33" s="69">
        <v>1.360953431858042E-7</v>
      </c>
      <c r="T33" s="69">
        <v>2.4982660672158399E-9</v>
      </c>
      <c r="U33" s="69">
        <v>1.0268623160664551E-8</v>
      </c>
      <c r="V33" s="69">
        <v>1.9824096103236588E-8</v>
      </c>
      <c r="W33" s="69">
        <v>8.9134376760733707E-8</v>
      </c>
      <c r="X33" s="69">
        <v>1.0059278974419678E-7</v>
      </c>
      <c r="Y33" s="69">
        <v>8.5384200673689749E-8</v>
      </c>
      <c r="Z33" s="69">
        <v>9.6477138457631091E-8</v>
      </c>
      <c r="AA33" s="69">
        <v>5.8357372876383926E-8</v>
      </c>
      <c r="AB33" s="69">
        <v>9.0052743678031875E-9</v>
      </c>
      <c r="AC33" s="69">
        <v>2.3059833723986564E-8</v>
      </c>
      <c r="AD33" s="69">
        <v>1.0000000060410634</v>
      </c>
      <c r="AE33" s="69">
        <v>1.7621605845947594E-8</v>
      </c>
      <c r="AF33" s="69">
        <v>5.0924093323825751E-8</v>
      </c>
      <c r="AG33" s="69">
        <v>9.778041174664852E-8</v>
      </c>
      <c r="AH33" s="69">
        <v>3.7549076161993852E-8</v>
      </c>
      <c r="AI33" s="69">
        <v>6.2880339375171608E-8</v>
      </c>
      <c r="AJ33" s="69">
        <v>4.0042289706308169E-8</v>
      </c>
      <c r="AK33" s="69">
        <v>3.7142953903770283E-8</v>
      </c>
      <c r="AL33" s="69">
        <v>1.6696283434764246E-9</v>
      </c>
      <c r="AM33" s="69">
        <v>8.4818115076828012E-9</v>
      </c>
      <c r="AN33" s="69">
        <v>5.8499760792360503E-9</v>
      </c>
      <c r="AO33" s="69">
        <v>1.2851316347619369E-8</v>
      </c>
      <c r="AP33" s="69">
        <v>1.190642936148127E-8</v>
      </c>
      <c r="AQ33" s="69">
        <v>4.7796063958546129E-8</v>
      </c>
      <c r="AR33" s="69">
        <v>4.3409374407324559E-9</v>
      </c>
      <c r="AS33" s="69">
        <v>9.2600773916147541E-9</v>
      </c>
      <c r="AT33" s="69">
        <v>9.5134894753426983E-9</v>
      </c>
      <c r="AU33" s="69">
        <v>5.4364743206866699E-8</v>
      </c>
      <c r="AV33" s="69">
        <v>4.3456502120782207E-9</v>
      </c>
      <c r="AW33" s="69">
        <v>2.3205567826679273E-10</v>
      </c>
      <c r="AX33" s="69">
        <v>3.8312075893762378E-9</v>
      </c>
      <c r="AY33" s="69">
        <v>2.9429451090782404E-9</v>
      </c>
      <c r="AZ33" s="69">
        <v>9.6867685444478558E-10</v>
      </c>
      <c r="BA33" s="69">
        <v>9.8479757844174546E-9</v>
      </c>
      <c r="BB33" s="69">
        <v>1.1067694332848479E-8</v>
      </c>
      <c r="BC33" s="69">
        <v>4.1984471071924934E-9</v>
      </c>
      <c r="BD33" s="69">
        <v>4.5023998943567634E-9</v>
      </c>
      <c r="BE33" s="69">
        <v>5.1483183913954751E-9</v>
      </c>
      <c r="BF33" s="69">
        <v>1.2418483062213098E-9</v>
      </c>
      <c r="BG33" s="69">
        <v>4.4848132821175101E-9</v>
      </c>
      <c r="BH33" s="69">
        <v>0</v>
      </c>
      <c r="BJ33" s="41"/>
      <c r="BM33" s="46"/>
    </row>
    <row r="34" spans="1:65" x14ac:dyDescent="0.25">
      <c r="A34" s="13" t="s">
        <v>372</v>
      </c>
      <c r="B34" s="13" t="s">
        <v>439</v>
      </c>
      <c r="C34" s="69">
        <v>6.0550889599137841E-8</v>
      </c>
      <c r="D34" s="69">
        <v>6.5583709910320076E-8</v>
      </c>
      <c r="E34" s="69">
        <v>5.3191892674542989E-8</v>
      </c>
      <c r="F34" s="69">
        <v>1.1934111271306905E-6</v>
      </c>
      <c r="G34" s="69">
        <v>1.693456162915385E-8</v>
      </c>
      <c r="H34" s="69">
        <v>1.0598388278488145E-7</v>
      </c>
      <c r="I34" s="69">
        <v>8.3345476603598156E-8</v>
      </c>
      <c r="J34" s="69">
        <v>5.872109578048861E-8</v>
      </c>
      <c r="K34" s="69">
        <v>1.5021348744357005E-7</v>
      </c>
      <c r="L34" s="69">
        <v>4.8303072272010995E-8</v>
      </c>
      <c r="M34" s="69">
        <v>1.0766563965663221E-11</v>
      </c>
      <c r="N34" s="69">
        <v>2.4588123919433065E-6</v>
      </c>
      <c r="O34" s="69">
        <v>1.2729346791299797E-7</v>
      </c>
      <c r="P34" s="69">
        <v>8.1178529314538295E-7</v>
      </c>
      <c r="Q34" s="69">
        <v>8.0357637986011875E-7</v>
      </c>
      <c r="R34" s="69">
        <v>3.9184192065468412E-7</v>
      </c>
      <c r="S34" s="69">
        <v>7.9862476449070536E-7</v>
      </c>
      <c r="T34" s="69">
        <v>1.1807528739795566E-8</v>
      </c>
      <c r="U34" s="69">
        <v>5.9443272592917821E-8</v>
      </c>
      <c r="V34" s="69">
        <v>5.0985601551386766E-7</v>
      </c>
      <c r="W34" s="69">
        <v>7.7440762018819659E-7</v>
      </c>
      <c r="X34" s="69">
        <v>6.691003099348612E-7</v>
      </c>
      <c r="Y34" s="69">
        <v>3.0856069415034701E-7</v>
      </c>
      <c r="Z34" s="69">
        <v>3.172416369912007E-6</v>
      </c>
      <c r="AA34" s="69">
        <v>5.1302711419201231E-7</v>
      </c>
      <c r="AB34" s="69">
        <v>5.1352959865296222E-8</v>
      </c>
      <c r="AC34" s="69">
        <v>2.0062952333260819E-7</v>
      </c>
      <c r="AD34" s="69">
        <v>3.2642654184896657E-8</v>
      </c>
      <c r="AE34" s="69">
        <v>1.000000775137317</v>
      </c>
      <c r="AF34" s="69">
        <v>7.2007887690458052E-8</v>
      </c>
      <c r="AG34" s="69">
        <v>2.2171094588747909E-8</v>
      </c>
      <c r="AH34" s="69">
        <v>1.9698122175871101E-7</v>
      </c>
      <c r="AI34" s="69">
        <v>2.0397144527462827E-7</v>
      </c>
      <c r="AJ34" s="69">
        <v>6.6181169813899529E-7</v>
      </c>
      <c r="AK34" s="69">
        <v>5.748469526405601E-8</v>
      </c>
      <c r="AL34" s="69">
        <v>3.0675643610982792E-9</v>
      </c>
      <c r="AM34" s="69">
        <v>4.4916539608623752E-8</v>
      </c>
      <c r="AN34" s="69">
        <v>3.4454381318496403E-8</v>
      </c>
      <c r="AO34" s="69">
        <v>7.6661227318705659E-9</v>
      </c>
      <c r="AP34" s="69">
        <v>7.4776945576987575E-8</v>
      </c>
      <c r="AQ34" s="69">
        <v>9.8670770322537024E-9</v>
      </c>
      <c r="AR34" s="69">
        <v>9.1844006960142716E-9</v>
      </c>
      <c r="AS34" s="69">
        <v>1.5071181687878366E-7</v>
      </c>
      <c r="AT34" s="69">
        <v>2.5311714366817253E-8</v>
      </c>
      <c r="AU34" s="69">
        <v>5.4926204322239626E-7</v>
      </c>
      <c r="AV34" s="69">
        <v>3.1439184552823134E-8</v>
      </c>
      <c r="AW34" s="69">
        <v>2.9269005113150228E-8</v>
      </c>
      <c r="AX34" s="69">
        <v>2.0945641530117766E-8</v>
      </c>
      <c r="AY34" s="69">
        <v>2.0876676259694007E-8</v>
      </c>
      <c r="AZ34" s="69">
        <v>6.4554647668065653E-9</v>
      </c>
      <c r="BA34" s="69">
        <v>6.6649871831656454E-8</v>
      </c>
      <c r="BB34" s="69">
        <v>4.7027812526868061E-8</v>
      </c>
      <c r="BC34" s="69">
        <v>2.1837847710033879E-8</v>
      </c>
      <c r="BD34" s="69">
        <v>9.4380588526386735E-10</v>
      </c>
      <c r="BE34" s="69">
        <v>7.0748954844829332E-9</v>
      </c>
      <c r="BF34" s="69">
        <v>6.5634791217715738E-8</v>
      </c>
      <c r="BG34" s="69">
        <v>8.5805039647807624E-8</v>
      </c>
      <c r="BH34" s="69">
        <v>0</v>
      </c>
      <c r="BJ34" s="41"/>
      <c r="BM34" s="46"/>
    </row>
    <row r="35" spans="1:65" x14ac:dyDescent="0.25">
      <c r="A35" s="13" t="s">
        <v>373</v>
      </c>
      <c r="B35" s="13" t="s">
        <v>440</v>
      </c>
      <c r="C35" s="69">
        <v>2.1951328596032787E-6</v>
      </c>
      <c r="D35" s="69">
        <v>6.8971818482025224E-7</v>
      </c>
      <c r="E35" s="69">
        <v>1.9900886482688992E-6</v>
      </c>
      <c r="F35" s="69">
        <v>5.7330360044937463E-6</v>
      </c>
      <c r="G35" s="69">
        <v>2.1880273600817376E-6</v>
      </c>
      <c r="H35" s="69">
        <v>3.5950788615927757E-6</v>
      </c>
      <c r="I35" s="69">
        <v>9.3915956249322125E-7</v>
      </c>
      <c r="J35" s="69">
        <v>1.521437629808599E-6</v>
      </c>
      <c r="K35" s="69">
        <v>1.378190181397289E-6</v>
      </c>
      <c r="L35" s="69">
        <v>4.3585620469393389E-7</v>
      </c>
      <c r="M35" s="69">
        <v>1.6253310441360697E-10</v>
      </c>
      <c r="N35" s="69">
        <v>1.9199289397958363E-5</v>
      </c>
      <c r="O35" s="69">
        <v>2.6956406387756606E-6</v>
      </c>
      <c r="P35" s="69">
        <v>1.3709741636086076E-5</v>
      </c>
      <c r="Q35" s="69">
        <v>4.2311823806503471E-6</v>
      </c>
      <c r="R35" s="69">
        <v>4.0821260488123528E-6</v>
      </c>
      <c r="S35" s="69">
        <v>7.2360019280547243E-6</v>
      </c>
      <c r="T35" s="69">
        <v>1.346666633582071E-7</v>
      </c>
      <c r="U35" s="69">
        <v>1.5711097211079466E-6</v>
      </c>
      <c r="V35" s="69">
        <v>6.3739301398795982E-6</v>
      </c>
      <c r="W35" s="69">
        <v>1.1703971414447308E-5</v>
      </c>
      <c r="X35" s="69">
        <v>7.3111387010323353E-6</v>
      </c>
      <c r="Y35" s="69">
        <v>4.4936630719783233E-6</v>
      </c>
      <c r="Z35" s="69">
        <v>1.4343759051812188E-5</v>
      </c>
      <c r="AA35" s="69">
        <v>2.0267632327979578E-6</v>
      </c>
      <c r="AB35" s="69">
        <v>9.984069281358647E-7</v>
      </c>
      <c r="AC35" s="69">
        <v>9.013602520714147E-7</v>
      </c>
      <c r="AD35" s="69">
        <v>2.2270557199764717E-7</v>
      </c>
      <c r="AE35" s="69">
        <v>1.7591062106747762E-6</v>
      </c>
      <c r="AF35" s="69">
        <v>1.000011431553129</v>
      </c>
      <c r="AG35" s="69">
        <v>2.5183480872920174E-5</v>
      </c>
      <c r="AH35" s="69">
        <v>8.2742537954162904E-6</v>
      </c>
      <c r="AI35" s="69">
        <v>1.6092188789417707E-5</v>
      </c>
      <c r="AJ35" s="69">
        <v>4.1467761332277955E-6</v>
      </c>
      <c r="AK35" s="69">
        <v>6.8735696930281501E-6</v>
      </c>
      <c r="AL35" s="69">
        <v>5.4796723533976524E-8</v>
      </c>
      <c r="AM35" s="69">
        <v>3.8736443649545185E-7</v>
      </c>
      <c r="AN35" s="69">
        <v>6.6591121024207424E-7</v>
      </c>
      <c r="AO35" s="69">
        <v>2.452355281606924E-6</v>
      </c>
      <c r="AP35" s="69">
        <v>8.5142469250583972E-7</v>
      </c>
      <c r="AQ35" s="69">
        <v>1.2580715117270797E-5</v>
      </c>
      <c r="AR35" s="69">
        <v>1.3394786877727695E-7</v>
      </c>
      <c r="AS35" s="69">
        <v>2.976708312261631E-6</v>
      </c>
      <c r="AT35" s="69">
        <v>4.5322111314171088E-7</v>
      </c>
      <c r="AU35" s="69">
        <v>5.149126977246913E-6</v>
      </c>
      <c r="AV35" s="69">
        <v>3.6242041209497341E-7</v>
      </c>
      <c r="AW35" s="69">
        <v>2.2211029225456553E-7</v>
      </c>
      <c r="AX35" s="69">
        <v>2.28037141678262E-7</v>
      </c>
      <c r="AY35" s="69">
        <v>2.1341899872394975E-7</v>
      </c>
      <c r="AZ35" s="69">
        <v>9.1179217521094674E-8</v>
      </c>
      <c r="BA35" s="69">
        <v>1.1715144859926718E-6</v>
      </c>
      <c r="BB35" s="69">
        <v>6.7968923298550127E-7</v>
      </c>
      <c r="BC35" s="69">
        <v>1.8539781262742871E-7</v>
      </c>
      <c r="BD35" s="69">
        <v>9.660456715096757E-8</v>
      </c>
      <c r="BE35" s="69">
        <v>1.7714224233254076E-7</v>
      </c>
      <c r="BF35" s="69">
        <v>5.2479642012255346E-7</v>
      </c>
      <c r="BG35" s="69">
        <v>1.5806688590858669E-6</v>
      </c>
      <c r="BH35" s="69">
        <v>0</v>
      </c>
      <c r="BJ35" s="41"/>
      <c r="BM35" s="46"/>
    </row>
    <row r="36" spans="1:65" x14ac:dyDescent="0.25">
      <c r="A36" s="24" t="s">
        <v>374</v>
      </c>
      <c r="B36" s="24" t="s">
        <v>441</v>
      </c>
      <c r="C36" s="68">
        <v>3.7335143731312041E-7</v>
      </c>
      <c r="D36" s="68">
        <v>5.5151007116441574E-8</v>
      </c>
      <c r="E36" s="68">
        <v>5.3830065702610878E-7</v>
      </c>
      <c r="F36" s="68">
        <v>1.1077965947864976E-6</v>
      </c>
      <c r="G36" s="68">
        <v>3.6976686056321904E-10</v>
      </c>
      <c r="H36" s="68">
        <v>6.4233841258200799E-8</v>
      </c>
      <c r="I36" s="68">
        <v>4.1608075989775593E-8</v>
      </c>
      <c r="J36" s="68">
        <v>5.694853313859629E-7</v>
      </c>
      <c r="K36" s="68">
        <v>2.0967091525315219E-7</v>
      </c>
      <c r="L36" s="68">
        <v>2.0873255544156335E-8</v>
      </c>
      <c r="M36" s="68">
        <v>9.9538933877662553E-13</v>
      </c>
      <c r="N36" s="68">
        <v>1.8117352063131865E-5</v>
      </c>
      <c r="O36" s="68">
        <v>2.3698789999310443E-6</v>
      </c>
      <c r="P36" s="68">
        <v>5.9575475377175259E-6</v>
      </c>
      <c r="Q36" s="68">
        <v>3.7295266592370483E-8</v>
      </c>
      <c r="R36" s="68">
        <v>3.4652403246164558E-7</v>
      </c>
      <c r="S36" s="68">
        <v>2.3911361649828855E-9</v>
      </c>
      <c r="T36" s="68">
        <v>1.1093674245219971E-8</v>
      </c>
      <c r="U36" s="68">
        <v>1.3826734184385316E-7</v>
      </c>
      <c r="V36" s="68">
        <v>2.2002105841091833E-8</v>
      </c>
      <c r="W36" s="68">
        <v>6.9399128973493152E-8</v>
      </c>
      <c r="X36" s="68">
        <v>1.627048547818204E-8</v>
      </c>
      <c r="Y36" s="68">
        <v>1.3462421775172613E-8</v>
      </c>
      <c r="Z36" s="68">
        <v>1.2027130838185496E-6</v>
      </c>
      <c r="AA36" s="68">
        <v>1.1199095090577263E-7</v>
      </c>
      <c r="AB36" s="68">
        <v>5.6010086359237081E-9</v>
      </c>
      <c r="AC36" s="68">
        <v>4.9838069387194905E-9</v>
      </c>
      <c r="AD36" s="68">
        <v>1.9131760622369336E-10</v>
      </c>
      <c r="AE36" s="68">
        <v>2.3521585048870413E-8</v>
      </c>
      <c r="AF36" s="68">
        <v>2.1739321488164761E-8</v>
      </c>
      <c r="AG36" s="68">
        <v>1.0000000084929985</v>
      </c>
      <c r="AH36" s="68">
        <v>8.9748908095898316E-9</v>
      </c>
      <c r="AI36" s="68">
        <v>3.8022948906448722E-7</v>
      </c>
      <c r="AJ36" s="68">
        <v>1.6204577479596046E-6</v>
      </c>
      <c r="AK36" s="68">
        <v>3.2590120482418968E-9</v>
      </c>
      <c r="AL36" s="68">
        <v>2.0862788123913676E-8</v>
      </c>
      <c r="AM36" s="68">
        <v>2.7737722167434297E-8</v>
      </c>
      <c r="AN36" s="68">
        <v>2.6153898463306096E-7</v>
      </c>
      <c r="AO36" s="68">
        <v>2.9126970926502153E-9</v>
      </c>
      <c r="AP36" s="68">
        <v>3.482384144665118E-8</v>
      </c>
      <c r="AQ36" s="68">
        <v>3.4501046628464123E-8</v>
      </c>
      <c r="AR36" s="68">
        <v>7.0727227856953382E-10</v>
      </c>
      <c r="AS36" s="68">
        <v>3.0833921115696164E-6</v>
      </c>
      <c r="AT36" s="68">
        <v>2.1620357701749951E-7</v>
      </c>
      <c r="AU36" s="68">
        <v>1.3484012369881559E-9</v>
      </c>
      <c r="AV36" s="68">
        <v>1.5773143062800209E-9</v>
      </c>
      <c r="AW36" s="68">
        <v>1.6324825955191467E-10</v>
      </c>
      <c r="AX36" s="68">
        <v>1.9861704597650331E-10</v>
      </c>
      <c r="AY36" s="68">
        <v>5.2970510560560957E-10</v>
      </c>
      <c r="AZ36" s="68">
        <v>7.2913094555999746E-10</v>
      </c>
      <c r="BA36" s="68">
        <v>1.7813135066762723E-9</v>
      </c>
      <c r="BB36" s="68">
        <v>1.030430815160648E-8</v>
      </c>
      <c r="BC36" s="68">
        <v>2.158094934810747E-8</v>
      </c>
      <c r="BD36" s="68">
        <v>3.9460231903397336E-10</v>
      </c>
      <c r="BE36" s="68">
        <v>1.7465986088344469E-8</v>
      </c>
      <c r="BF36" s="68">
        <v>1.3984730156453023E-9</v>
      </c>
      <c r="BG36" s="68">
        <v>1.3865032254882966E-6</v>
      </c>
      <c r="BH36" s="68">
        <v>0</v>
      </c>
      <c r="BJ36" s="41"/>
      <c r="BM36" s="46"/>
    </row>
    <row r="37" spans="1:65" x14ac:dyDescent="0.25">
      <c r="A37" s="24" t="s">
        <v>375</v>
      </c>
      <c r="B37" s="24" t="s">
        <v>442</v>
      </c>
      <c r="C37" s="68">
        <v>3.3658539003302984E-8</v>
      </c>
      <c r="D37" s="68">
        <v>2.063929691377406E-8</v>
      </c>
      <c r="E37" s="68">
        <v>4.0721460695569433E-8</v>
      </c>
      <c r="F37" s="68">
        <v>1.2697834946427806E-7</v>
      </c>
      <c r="G37" s="68">
        <v>1.6840319655251644E-7</v>
      </c>
      <c r="H37" s="68">
        <v>2.516053345291314E-7</v>
      </c>
      <c r="I37" s="68">
        <v>1.7504433623815805E-8</v>
      </c>
      <c r="J37" s="68">
        <v>3.2221628200624819E-8</v>
      </c>
      <c r="K37" s="68">
        <v>2.2167336318310032E-8</v>
      </c>
      <c r="L37" s="68">
        <v>5.8429593073978228E-9</v>
      </c>
      <c r="M37" s="68">
        <v>4.9048089310079891E-12</v>
      </c>
      <c r="N37" s="68">
        <v>1.8233600706869789E-6</v>
      </c>
      <c r="O37" s="68">
        <v>6.1227767263102475E-8</v>
      </c>
      <c r="P37" s="68">
        <v>1.1150807596961883E-6</v>
      </c>
      <c r="Q37" s="68">
        <v>5.06126206450468E-7</v>
      </c>
      <c r="R37" s="68">
        <v>2.6422073173058542E-7</v>
      </c>
      <c r="S37" s="68">
        <v>5.3309322536372789E-8</v>
      </c>
      <c r="T37" s="68">
        <v>7.7534032756097047E-8</v>
      </c>
      <c r="U37" s="68">
        <v>2.011113638504672E-8</v>
      </c>
      <c r="V37" s="68">
        <v>2.6295417009010413E-7</v>
      </c>
      <c r="W37" s="68">
        <v>3.5320197045399146E-7</v>
      </c>
      <c r="X37" s="68">
        <v>3.5575982575774483E-7</v>
      </c>
      <c r="Y37" s="68">
        <v>5.0456406792468033E-8</v>
      </c>
      <c r="Z37" s="68">
        <v>3.5521800001760701E-6</v>
      </c>
      <c r="AA37" s="68">
        <v>4.0358462697531483E-7</v>
      </c>
      <c r="AB37" s="68">
        <v>7.5486231760632684E-8</v>
      </c>
      <c r="AC37" s="68">
        <v>1.6306116185998271E-7</v>
      </c>
      <c r="AD37" s="68">
        <v>2.1024465397196307E-8</v>
      </c>
      <c r="AE37" s="68">
        <v>7.8303145992121762E-7</v>
      </c>
      <c r="AF37" s="68">
        <v>9.2779088392243254E-7</v>
      </c>
      <c r="AG37" s="68">
        <v>2.0027532671599254E-6</v>
      </c>
      <c r="AH37" s="68">
        <v>1.0000008160641003</v>
      </c>
      <c r="AI37" s="68">
        <v>1.3982749478947125E-6</v>
      </c>
      <c r="AJ37" s="68">
        <v>5.3142972650146039E-7</v>
      </c>
      <c r="AK37" s="68">
        <v>5.2935768844256392E-7</v>
      </c>
      <c r="AL37" s="68">
        <v>3.0476784595824398E-9</v>
      </c>
      <c r="AM37" s="68">
        <v>1.280895805533412E-8</v>
      </c>
      <c r="AN37" s="68">
        <v>1.5114864685964444E-8</v>
      </c>
      <c r="AO37" s="68">
        <v>1.8413691054966241E-7</v>
      </c>
      <c r="AP37" s="68">
        <v>2.2826397459085259E-8</v>
      </c>
      <c r="AQ37" s="68">
        <v>1.052851397244425E-6</v>
      </c>
      <c r="AR37" s="68">
        <v>6.6975744132987364E-9</v>
      </c>
      <c r="AS37" s="68">
        <v>6.5430717585486065E-8</v>
      </c>
      <c r="AT37" s="68">
        <v>1.0366392662337809E-8</v>
      </c>
      <c r="AU37" s="68">
        <v>8.2545559360952445E-9</v>
      </c>
      <c r="AV37" s="68">
        <v>9.8773858982630993E-10</v>
      </c>
      <c r="AW37" s="68">
        <v>2.3170978821146562E-10</v>
      </c>
      <c r="AX37" s="68">
        <v>8.1649562128712535E-10</v>
      </c>
      <c r="AY37" s="68">
        <v>8.2297278381506543E-10</v>
      </c>
      <c r="AZ37" s="68">
        <v>3.4346491651220641E-10</v>
      </c>
      <c r="BA37" s="68">
        <v>4.4613656584836282E-8</v>
      </c>
      <c r="BB37" s="68">
        <v>3.0391644069332151E-9</v>
      </c>
      <c r="BC37" s="68">
        <v>2.6158666664178309E-9</v>
      </c>
      <c r="BD37" s="68">
        <v>9.7452029528259657E-10</v>
      </c>
      <c r="BE37" s="68">
        <v>3.4306343023529846E-9</v>
      </c>
      <c r="BF37" s="68">
        <v>1.3025459804408688E-9</v>
      </c>
      <c r="BG37" s="68">
        <v>3.6116665597612463E-8</v>
      </c>
      <c r="BH37" s="68">
        <v>0</v>
      </c>
      <c r="BJ37" s="41"/>
      <c r="BM37" s="46"/>
    </row>
    <row r="38" spans="1:65" x14ac:dyDescent="0.25">
      <c r="A38" s="24" t="s">
        <v>376</v>
      </c>
      <c r="B38" s="24" t="s">
        <v>443</v>
      </c>
      <c r="C38" s="68">
        <v>0</v>
      </c>
      <c r="D38" s="68">
        <v>0</v>
      </c>
      <c r="E38" s="68">
        <v>0</v>
      </c>
      <c r="F38" s="68">
        <v>0</v>
      </c>
      <c r="G38" s="68">
        <v>0</v>
      </c>
      <c r="H38" s="68">
        <v>0</v>
      </c>
      <c r="I38" s="68">
        <v>0</v>
      </c>
      <c r="J38" s="68">
        <v>0</v>
      </c>
      <c r="K38" s="68">
        <v>0</v>
      </c>
      <c r="L38" s="68">
        <v>0</v>
      </c>
      <c r="M38" s="68">
        <v>0</v>
      </c>
      <c r="N38" s="68">
        <v>0</v>
      </c>
      <c r="O38" s="68">
        <v>0</v>
      </c>
      <c r="P38" s="68">
        <v>0</v>
      </c>
      <c r="Q38" s="68">
        <v>0</v>
      </c>
      <c r="R38" s="68">
        <v>0</v>
      </c>
      <c r="S38" s="68">
        <v>0</v>
      </c>
      <c r="T38" s="68">
        <v>0</v>
      </c>
      <c r="U38" s="68">
        <v>0</v>
      </c>
      <c r="V38" s="68">
        <v>0</v>
      </c>
      <c r="W38" s="68">
        <v>0</v>
      </c>
      <c r="X38" s="68">
        <v>0</v>
      </c>
      <c r="Y38" s="68">
        <v>0</v>
      </c>
      <c r="Z38" s="68">
        <v>0</v>
      </c>
      <c r="AA38" s="68">
        <v>0</v>
      </c>
      <c r="AB38" s="68">
        <v>0</v>
      </c>
      <c r="AC38" s="68">
        <v>0</v>
      </c>
      <c r="AD38" s="68">
        <v>0</v>
      </c>
      <c r="AE38" s="68">
        <v>0</v>
      </c>
      <c r="AF38" s="68">
        <v>0</v>
      </c>
      <c r="AG38" s="68">
        <v>0</v>
      </c>
      <c r="AH38" s="68">
        <v>0</v>
      </c>
      <c r="AI38" s="68">
        <v>1</v>
      </c>
      <c r="AJ38" s="68">
        <v>0</v>
      </c>
      <c r="AK38" s="68">
        <v>0</v>
      </c>
      <c r="AL38" s="68">
        <v>0</v>
      </c>
      <c r="AM38" s="68">
        <v>0</v>
      </c>
      <c r="AN38" s="68">
        <v>0</v>
      </c>
      <c r="AO38" s="68">
        <v>0</v>
      </c>
      <c r="AP38" s="68">
        <v>0</v>
      </c>
      <c r="AQ38" s="68">
        <v>0</v>
      </c>
      <c r="AR38" s="68">
        <v>0</v>
      </c>
      <c r="AS38" s="68">
        <v>0</v>
      </c>
      <c r="AT38" s="68">
        <v>0</v>
      </c>
      <c r="AU38" s="68">
        <v>0</v>
      </c>
      <c r="AV38" s="68">
        <v>0</v>
      </c>
      <c r="AW38" s="68">
        <v>0</v>
      </c>
      <c r="AX38" s="68">
        <v>0</v>
      </c>
      <c r="AY38" s="68">
        <v>0</v>
      </c>
      <c r="AZ38" s="68">
        <v>0</v>
      </c>
      <c r="BA38" s="68">
        <v>0</v>
      </c>
      <c r="BB38" s="68">
        <v>0</v>
      </c>
      <c r="BC38" s="68">
        <v>0</v>
      </c>
      <c r="BD38" s="68">
        <v>0</v>
      </c>
      <c r="BE38" s="68">
        <v>0</v>
      </c>
      <c r="BF38" s="68">
        <v>0</v>
      </c>
      <c r="BG38" s="68">
        <v>0</v>
      </c>
      <c r="BH38" s="68">
        <v>0</v>
      </c>
      <c r="BJ38" s="41"/>
      <c r="BM38" s="46"/>
    </row>
    <row r="39" spans="1:65" x14ac:dyDescent="0.25">
      <c r="A39" s="24" t="s">
        <v>377</v>
      </c>
      <c r="B39" s="24" t="s">
        <v>444</v>
      </c>
      <c r="C39" s="68">
        <v>1.9240618222834239E-5</v>
      </c>
      <c r="D39" s="68">
        <v>1.2582608721790634E-5</v>
      </c>
      <c r="E39" s="68">
        <v>2.2103141893803326E-5</v>
      </c>
      <c r="F39" s="68">
        <v>1.4049011483736767E-4</v>
      </c>
      <c r="G39" s="68">
        <v>6.4250716501338464E-6</v>
      </c>
      <c r="H39" s="68">
        <v>2.3427624065805544E-5</v>
      </c>
      <c r="I39" s="68">
        <v>1.434624876322493E-5</v>
      </c>
      <c r="J39" s="68">
        <v>2.1129623085854621E-5</v>
      </c>
      <c r="K39" s="68">
        <v>2.3086237726029697E-5</v>
      </c>
      <c r="L39" s="68">
        <v>6.0342017334168554E-6</v>
      </c>
      <c r="M39" s="68">
        <v>2.4181682297377882E-9</v>
      </c>
      <c r="N39" s="68">
        <v>1.0929101445693423E-3</v>
      </c>
      <c r="O39" s="68">
        <v>3.2099897913404985E-4</v>
      </c>
      <c r="P39" s="68">
        <v>3.6717933394079925E-4</v>
      </c>
      <c r="Q39" s="68">
        <v>3.3307663080293573E-4</v>
      </c>
      <c r="R39" s="68">
        <v>1.1299175854167391E-4</v>
      </c>
      <c r="S39" s="68">
        <v>4.9588318405423901E-5</v>
      </c>
      <c r="T39" s="68">
        <v>3.4287711830089656E-5</v>
      </c>
      <c r="U39" s="68">
        <v>1.4879682907901199E-5</v>
      </c>
      <c r="V39" s="68">
        <v>1.1591183687535461E-4</v>
      </c>
      <c r="W39" s="68">
        <v>1.740278897065623E-4</v>
      </c>
      <c r="X39" s="68">
        <v>1.628717895571918E-4</v>
      </c>
      <c r="Y39" s="68">
        <v>5.1954533538906128E-5</v>
      </c>
      <c r="Z39" s="68">
        <v>1.0134276234060873E-3</v>
      </c>
      <c r="AA39" s="68">
        <v>1.3823112237327902E-4</v>
      </c>
      <c r="AB39" s="68">
        <v>1.225949969464846E-5</v>
      </c>
      <c r="AC39" s="68">
        <v>6.3540532285139676E-5</v>
      </c>
      <c r="AD39" s="68">
        <v>7.8776272953696869E-6</v>
      </c>
      <c r="AE39" s="68">
        <v>2.4791361165659294E-4</v>
      </c>
      <c r="AF39" s="68">
        <v>3.0949904441250488E-5</v>
      </c>
      <c r="AG39" s="68">
        <v>2.964541345239443E-5</v>
      </c>
      <c r="AH39" s="68">
        <v>7.9775998373617137E-5</v>
      </c>
      <c r="AI39" s="68">
        <v>8.3057439988204617E-5</v>
      </c>
      <c r="AJ39" s="68">
        <v>1.0003056110045205</v>
      </c>
      <c r="AK39" s="68">
        <v>1.2858860487018792E-5</v>
      </c>
      <c r="AL39" s="68">
        <v>3.4331569980967952E-6</v>
      </c>
      <c r="AM39" s="68">
        <v>7.5376683036101938E-6</v>
      </c>
      <c r="AN39" s="68">
        <v>1.9429064781006283E-5</v>
      </c>
      <c r="AO39" s="68">
        <v>4.0542783051024942E-6</v>
      </c>
      <c r="AP39" s="68">
        <v>9.2928917285938862E-6</v>
      </c>
      <c r="AQ39" s="68">
        <v>3.9850049745573708E-5</v>
      </c>
      <c r="AR39" s="68">
        <v>5.8804232550378901E-6</v>
      </c>
      <c r="AS39" s="68">
        <v>6.8291685325257319E-5</v>
      </c>
      <c r="AT39" s="68">
        <v>1.0529748102468962E-5</v>
      </c>
      <c r="AU39" s="68">
        <v>1.65797492870642E-5</v>
      </c>
      <c r="AV39" s="68">
        <v>7.7198201108092109E-6</v>
      </c>
      <c r="AW39" s="68">
        <v>1.15249692224475E-6</v>
      </c>
      <c r="AX39" s="68">
        <v>8.5270108721622552E-7</v>
      </c>
      <c r="AY39" s="68">
        <v>2.3544535719284433E-6</v>
      </c>
      <c r="AZ39" s="68">
        <v>1.3533891689306772E-6</v>
      </c>
      <c r="BA39" s="68">
        <v>4.1938917924606949E-6</v>
      </c>
      <c r="BB39" s="68">
        <v>5.8789314538536307E-6</v>
      </c>
      <c r="BC39" s="68">
        <v>3.9183940664046563E-6</v>
      </c>
      <c r="BD39" s="68">
        <v>6.1690621976200977E-7</v>
      </c>
      <c r="BE39" s="68">
        <v>3.0123204379406393E-6</v>
      </c>
      <c r="BF39" s="68">
        <v>7.3009222327623737E-6</v>
      </c>
      <c r="BG39" s="68">
        <v>3.9738434576181808E-5</v>
      </c>
      <c r="BH39" s="68">
        <v>0</v>
      </c>
      <c r="BJ39" s="41"/>
      <c r="BM39" s="46"/>
    </row>
    <row r="40" spans="1:65" x14ac:dyDescent="0.25">
      <c r="A40" s="24" t="s">
        <v>378</v>
      </c>
      <c r="B40" s="24" t="s">
        <v>187</v>
      </c>
      <c r="C40" s="68">
        <v>4.2024862748885146E-11</v>
      </c>
      <c r="D40" s="68">
        <v>4.2007332034616995E-10</v>
      </c>
      <c r="E40" s="68">
        <v>2.840850922473814E-9</v>
      </c>
      <c r="F40" s="68">
        <v>1.882135910963371E-8</v>
      </c>
      <c r="G40" s="68">
        <v>8.9912219730570515E-8</v>
      </c>
      <c r="H40" s="68">
        <v>1.2458204881855399E-7</v>
      </c>
      <c r="I40" s="68">
        <v>2.0583802182719328E-10</v>
      </c>
      <c r="J40" s="68">
        <v>3.3121843449947856E-11</v>
      </c>
      <c r="K40" s="68">
        <v>2.6582549784021329E-10</v>
      </c>
      <c r="L40" s="68">
        <v>1.9125150435453599E-11</v>
      </c>
      <c r="M40" s="68">
        <v>1.5374785457845626E-14</v>
      </c>
      <c r="N40" s="68">
        <v>1.9606148436229533E-8</v>
      </c>
      <c r="O40" s="68">
        <v>2.2259200374894929E-10</v>
      </c>
      <c r="P40" s="68">
        <v>3.0306490001726645E-7</v>
      </c>
      <c r="Q40" s="68">
        <v>6.1538761484432472E-10</v>
      </c>
      <c r="R40" s="68">
        <v>3.5349861822919819E-10</v>
      </c>
      <c r="S40" s="68">
        <v>4.1310010069151915E-11</v>
      </c>
      <c r="T40" s="68">
        <v>3.017937227831006E-11</v>
      </c>
      <c r="U40" s="68">
        <v>1.0322356427191757E-10</v>
      </c>
      <c r="V40" s="68">
        <v>4.6723131625291095E-10</v>
      </c>
      <c r="W40" s="68">
        <v>1.091258616696531E-9</v>
      </c>
      <c r="X40" s="68">
        <v>1.2211091547866918E-10</v>
      </c>
      <c r="Y40" s="68">
        <v>4.7132400265198955E-10</v>
      </c>
      <c r="Z40" s="68">
        <v>4.4043890682984394E-7</v>
      </c>
      <c r="AA40" s="68">
        <v>3.0901470690828449E-8</v>
      </c>
      <c r="AB40" s="68">
        <v>2.910126032007377E-8</v>
      </c>
      <c r="AC40" s="68">
        <v>2.2401570675187227E-9</v>
      </c>
      <c r="AD40" s="68">
        <v>5.3046294627637602E-12</v>
      </c>
      <c r="AE40" s="68">
        <v>5.035311635927388E-8</v>
      </c>
      <c r="AF40" s="68">
        <v>4.9559287130163557E-7</v>
      </c>
      <c r="AG40" s="68">
        <v>1.1111271761042936E-6</v>
      </c>
      <c r="AH40" s="68">
        <v>3.5602593145315236E-7</v>
      </c>
      <c r="AI40" s="68">
        <v>6.8842327045207024E-7</v>
      </c>
      <c r="AJ40" s="68">
        <v>1.6951851440858508E-8</v>
      </c>
      <c r="AK40" s="68">
        <v>1.0000002923342508</v>
      </c>
      <c r="AL40" s="68">
        <v>2.3014216833396646E-11</v>
      </c>
      <c r="AM40" s="68">
        <v>3.9176620754008461E-9</v>
      </c>
      <c r="AN40" s="68">
        <v>2.1690993706534687E-9</v>
      </c>
      <c r="AO40" s="68">
        <v>1.0114031730015771E-7</v>
      </c>
      <c r="AP40" s="68">
        <v>8.4214437590911895E-9</v>
      </c>
      <c r="AQ40" s="68">
        <v>5.5373952305228395E-7</v>
      </c>
      <c r="AR40" s="68">
        <v>3.4915548070437934E-12</v>
      </c>
      <c r="AS40" s="68">
        <v>4.3448129688553622E-11</v>
      </c>
      <c r="AT40" s="68">
        <v>5.1227664372657916E-11</v>
      </c>
      <c r="AU40" s="68">
        <v>1.6901782948193891E-11</v>
      </c>
      <c r="AV40" s="68">
        <v>2.6105191517053398E-11</v>
      </c>
      <c r="AW40" s="68">
        <v>6.0081283396202701E-13</v>
      </c>
      <c r="AX40" s="68">
        <v>1.7360042379430446E-12</v>
      </c>
      <c r="AY40" s="68">
        <v>1.1384786799133992E-12</v>
      </c>
      <c r="AZ40" s="68">
        <v>1.3757813559681289E-11</v>
      </c>
      <c r="BA40" s="68">
        <v>2.3212268868758637E-8</v>
      </c>
      <c r="BB40" s="68">
        <v>1.5214273698190206E-11</v>
      </c>
      <c r="BC40" s="68">
        <v>3.8736722774310376E-10</v>
      </c>
      <c r="BD40" s="68">
        <v>2.0050291756904223E-12</v>
      </c>
      <c r="BE40" s="68">
        <v>9.0116828517554552E-10</v>
      </c>
      <c r="BF40" s="68">
        <v>2.2382635077843352E-12</v>
      </c>
      <c r="BG40" s="68">
        <v>3.257736472903321E-9</v>
      </c>
      <c r="BH40" s="68">
        <v>0</v>
      </c>
      <c r="BJ40" s="41"/>
      <c r="BM40" s="46"/>
    </row>
    <row r="41" spans="1:65" x14ac:dyDescent="0.25">
      <c r="A41" s="13" t="s">
        <v>379</v>
      </c>
      <c r="B41" s="13" t="s">
        <v>445</v>
      </c>
      <c r="C41" s="69">
        <v>0</v>
      </c>
      <c r="D41" s="69">
        <v>0</v>
      </c>
      <c r="E41" s="69">
        <v>0</v>
      </c>
      <c r="F41" s="69">
        <v>0</v>
      </c>
      <c r="G41" s="69">
        <v>0</v>
      </c>
      <c r="H41" s="69">
        <v>0</v>
      </c>
      <c r="I41" s="69">
        <v>0</v>
      </c>
      <c r="J41" s="69">
        <v>0</v>
      </c>
      <c r="K41" s="69">
        <v>0</v>
      </c>
      <c r="L41" s="69">
        <v>0</v>
      </c>
      <c r="M41" s="69">
        <v>0</v>
      </c>
      <c r="N41" s="69">
        <v>0</v>
      </c>
      <c r="O41" s="69">
        <v>0</v>
      </c>
      <c r="P41" s="69">
        <v>0</v>
      </c>
      <c r="Q41" s="69">
        <v>0</v>
      </c>
      <c r="R41" s="69">
        <v>0</v>
      </c>
      <c r="S41" s="69">
        <v>0</v>
      </c>
      <c r="T41" s="69">
        <v>0</v>
      </c>
      <c r="U41" s="69">
        <v>0</v>
      </c>
      <c r="V41" s="69">
        <v>0</v>
      </c>
      <c r="W41" s="69">
        <v>0</v>
      </c>
      <c r="X41" s="69">
        <v>0</v>
      </c>
      <c r="Y41" s="69">
        <v>0</v>
      </c>
      <c r="Z41" s="69">
        <v>0</v>
      </c>
      <c r="AA41" s="69">
        <v>0</v>
      </c>
      <c r="AB41" s="69">
        <v>0</v>
      </c>
      <c r="AC41" s="69">
        <v>0</v>
      </c>
      <c r="AD41" s="69">
        <v>0</v>
      </c>
      <c r="AE41" s="69">
        <v>0</v>
      </c>
      <c r="AF41" s="69">
        <v>0</v>
      </c>
      <c r="AG41" s="69">
        <v>0</v>
      </c>
      <c r="AH41" s="69">
        <v>0</v>
      </c>
      <c r="AI41" s="69">
        <v>0</v>
      </c>
      <c r="AJ41" s="69">
        <v>0</v>
      </c>
      <c r="AK41" s="69">
        <v>0</v>
      </c>
      <c r="AL41" s="69">
        <v>1</v>
      </c>
      <c r="AM41" s="69">
        <v>0</v>
      </c>
      <c r="AN41" s="69">
        <v>0</v>
      </c>
      <c r="AO41" s="69">
        <v>0</v>
      </c>
      <c r="AP41" s="69">
        <v>0</v>
      </c>
      <c r="AQ41" s="69">
        <v>0</v>
      </c>
      <c r="AR41" s="69">
        <v>0</v>
      </c>
      <c r="AS41" s="69">
        <v>0</v>
      </c>
      <c r="AT41" s="69">
        <v>0</v>
      </c>
      <c r="AU41" s="69">
        <v>0</v>
      </c>
      <c r="AV41" s="69">
        <v>0</v>
      </c>
      <c r="AW41" s="69">
        <v>0</v>
      </c>
      <c r="AX41" s="69">
        <v>0</v>
      </c>
      <c r="AY41" s="69">
        <v>0</v>
      </c>
      <c r="AZ41" s="69">
        <v>0</v>
      </c>
      <c r="BA41" s="69">
        <v>0</v>
      </c>
      <c r="BB41" s="69">
        <v>0</v>
      </c>
      <c r="BC41" s="69">
        <v>0</v>
      </c>
      <c r="BD41" s="69">
        <v>0</v>
      </c>
      <c r="BE41" s="69">
        <v>0</v>
      </c>
      <c r="BF41" s="69">
        <v>0</v>
      </c>
      <c r="BG41" s="69">
        <v>0</v>
      </c>
      <c r="BH41" s="69">
        <v>0</v>
      </c>
      <c r="BJ41" s="41"/>
      <c r="BM41" s="46"/>
    </row>
    <row r="42" spans="1:65" x14ac:dyDescent="0.25">
      <c r="A42" s="13" t="s">
        <v>380</v>
      </c>
      <c r="B42" s="13" t="s">
        <v>446</v>
      </c>
      <c r="C42" s="69">
        <v>0</v>
      </c>
      <c r="D42" s="69">
        <v>0</v>
      </c>
      <c r="E42" s="69">
        <v>0</v>
      </c>
      <c r="F42" s="69">
        <v>0</v>
      </c>
      <c r="G42" s="69">
        <v>0</v>
      </c>
      <c r="H42" s="69">
        <v>0</v>
      </c>
      <c r="I42" s="69">
        <v>0</v>
      </c>
      <c r="J42" s="69">
        <v>0</v>
      </c>
      <c r="K42" s="69">
        <v>0</v>
      </c>
      <c r="L42" s="69">
        <v>0</v>
      </c>
      <c r="M42" s="69">
        <v>0</v>
      </c>
      <c r="N42" s="69">
        <v>0</v>
      </c>
      <c r="O42" s="69">
        <v>0</v>
      </c>
      <c r="P42" s="69">
        <v>0</v>
      </c>
      <c r="Q42" s="69">
        <v>0</v>
      </c>
      <c r="R42" s="69">
        <v>0</v>
      </c>
      <c r="S42" s="69">
        <v>0</v>
      </c>
      <c r="T42" s="69">
        <v>0</v>
      </c>
      <c r="U42" s="69">
        <v>0</v>
      </c>
      <c r="V42" s="69">
        <v>0</v>
      </c>
      <c r="W42" s="69">
        <v>0</v>
      </c>
      <c r="X42" s="69">
        <v>0</v>
      </c>
      <c r="Y42" s="69">
        <v>0</v>
      </c>
      <c r="Z42" s="69">
        <v>0</v>
      </c>
      <c r="AA42" s="69">
        <v>0</v>
      </c>
      <c r="AB42" s="69">
        <v>0</v>
      </c>
      <c r="AC42" s="69">
        <v>0</v>
      </c>
      <c r="AD42" s="69">
        <v>0</v>
      </c>
      <c r="AE42" s="69">
        <v>0</v>
      </c>
      <c r="AF42" s="69">
        <v>0</v>
      </c>
      <c r="AG42" s="69">
        <v>0</v>
      </c>
      <c r="AH42" s="69">
        <v>0</v>
      </c>
      <c r="AI42" s="69">
        <v>0</v>
      </c>
      <c r="AJ42" s="69">
        <v>0</v>
      </c>
      <c r="AK42" s="69">
        <v>0</v>
      </c>
      <c r="AL42" s="69">
        <v>0</v>
      </c>
      <c r="AM42" s="69">
        <v>1</v>
      </c>
      <c r="AN42" s="69">
        <v>0</v>
      </c>
      <c r="AO42" s="69">
        <v>0</v>
      </c>
      <c r="AP42" s="69">
        <v>0</v>
      </c>
      <c r="AQ42" s="69">
        <v>0</v>
      </c>
      <c r="AR42" s="69">
        <v>0</v>
      </c>
      <c r="AS42" s="69">
        <v>0</v>
      </c>
      <c r="AT42" s="69">
        <v>0</v>
      </c>
      <c r="AU42" s="69">
        <v>0</v>
      </c>
      <c r="AV42" s="69">
        <v>0</v>
      </c>
      <c r="AW42" s="69">
        <v>0</v>
      </c>
      <c r="AX42" s="69">
        <v>0</v>
      </c>
      <c r="AY42" s="69">
        <v>0</v>
      </c>
      <c r="AZ42" s="69">
        <v>0</v>
      </c>
      <c r="BA42" s="69">
        <v>0</v>
      </c>
      <c r="BB42" s="69">
        <v>0</v>
      </c>
      <c r="BC42" s="69">
        <v>0</v>
      </c>
      <c r="BD42" s="69">
        <v>0</v>
      </c>
      <c r="BE42" s="69">
        <v>0</v>
      </c>
      <c r="BF42" s="69">
        <v>0</v>
      </c>
      <c r="BG42" s="69">
        <v>0</v>
      </c>
      <c r="BH42" s="69">
        <v>0</v>
      </c>
      <c r="BJ42" s="41"/>
      <c r="BM42" s="46"/>
    </row>
    <row r="43" spans="1:65" x14ac:dyDescent="0.25">
      <c r="A43" s="13" t="s">
        <v>381</v>
      </c>
      <c r="B43" s="13" t="s">
        <v>447</v>
      </c>
      <c r="C43" s="69">
        <v>0</v>
      </c>
      <c r="D43" s="69">
        <v>0</v>
      </c>
      <c r="E43" s="69">
        <v>0</v>
      </c>
      <c r="F43" s="69">
        <v>0</v>
      </c>
      <c r="G43" s="69">
        <v>0</v>
      </c>
      <c r="H43" s="69">
        <v>0</v>
      </c>
      <c r="I43" s="69">
        <v>0</v>
      </c>
      <c r="J43" s="69">
        <v>0</v>
      </c>
      <c r="K43" s="69">
        <v>0</v>
      </c>
      <c r="L43" s="69">
        <v>0</v>
      </c>
      <c r="M43" s="69">
        <v>0</v>
      </c>
      <c r="N43" s="69">
        <v>0</v>
      </c>
      <c r="O43" s="69">
        <v>0</v>
      </c>
      <c r="P43" s="69">
        <v>0</v>
      </c>
      <c r="Q43" s="69">
        <v>0</v>
      </c>
      <c r="R43" s="69">
        <v>0</v>
      </c>
      <c r="S43" s="69">
        <v>0</v>
      </c>
      <c r="T43" s="69">
        <v>0</v>
      </c>
      <c r="U43" s="69">
        <v>0</v>
      </c>
      <c r="V43" s="69">
        <v>0</v>
      </c>
      <c r="W43" s="69">
        <v>0</v>
      </c>
      <c r="X43" s="69">
        <v>0</v>
      </c>
      <c r="Y43" s="69">
        <v>0</v>
      </c>
      <c r="Z43" s="69">
        <v>0</v>
      </c>
      <c r="AA43" s="69">
        <v>0</v>
      </c>
      <c r="AB43" s="69">
        <v>0</v>
      </c>
      <c r="AC43" s="69">
        <v>0</v>
      </c>
      <c r="AD43" s="69">
        <v>0</v>
      </c>
      <c r="AE43" s="69">
        <v>0</v>
      </c>
      <c r="AF43" s="69">
        <v>0</v>
      </c>
      <c r="AG43" s="69">
        <v>0</v>
      </c>
      <c r="AH43" s="69">
        <v>0</v>
      </c>
      <c r="AI43" s="69">
        <v>0</v>
      </c>
      <c r="AJ43" s="69">
        <v>0</v>
      </c>
      <c r="AK43" s="69">
        <v>0</v>
      </c>
      <c r="AL43" s="69">
        <v>0</v>
      </c>
      <c r="AM43" s="69">
        <v>0</v>
      </c>
      <c r="AN43" s="69">
        <v>1</v>
      </c>
      <c r="AO43" s="69">
        <v>0</v>
      </c>
      <c r="AP43" s="69">
        <v>0</v>
      </c>
      <c r="AQ43" s="69">
        <v>0</v>
      </c>
      <c r="AR43" s="69">
        <v>0</v>
      </c>
      <c r="AS43" s="69">
        <v>0</v>
      </c>
      <c r="AT43" s="69">
        <v>0</v>
      </c>
      <c r="AU43" s="69">
        <v>0</v>
      </c>
      <c r="AV43" s="69">
        <v>0</v>
      </c>
      <c r="AW43" s="69">
        <v>0</v>
      </c>
      <c r="AX43" s="69">
        <v>0</v>
      </c>
      <c r="AY43" s="69">
        <v>0</v>
      </c>
      <c r="AZ43" s="69">
        <v>0</v>
      </c>
      <c r="BA43" s="69">
        <v>0</v>
      </c>
      <c r="BB43" s="69">
        <v>0</v>
      </c>
      <c r="BC43" s="69">
        <v>0</v>
      </c>
      <c r="BD43" s="69">
        <v>0</v>
      </c>
      <c r="BE43" s="69">
        <v>0</v>
      </c>
      <c r="BF43" s="69">
        <v>0</v>
      </c>
      <c r="BG43" s="69">
        <v>0</v>
      </c>
      <c r="BH43" s="69">
        <v>0</v>
      </c>
      <c r="BJ43" s="41"/>
      <c r="BM43" s="46"/>
    </row>
    <row r="44" spans="1:65" x14ac:dyDescent="0.25">
      <c r="A44" s="13" t="s">
        <v>382</v>
      </c>
      <c r="B44" s="13" t="s">
        <v>448</v>
      </c>
      <c r="C44" s="69">
        <v>0</v>
      </c>
      <c r="D44" s="69">
        <v>0</v>
      </c>
      <c r="E44" s="69">
        <v>0</v>
      </c>
      <c r="F44" s="69">
        <v>0</v>
      </c>
      <c r="G44" s="69">
        <v>0</v>
      </c>
      <c r="H44" s="69">
        <v>0</v>
      </c>
      <c r="I44" s="69">
        <v>0</v>
      </c>
      <c r="J44" s="69">
        <v>0</v>
      </c>
      <c r="K44" s="69">
        <v>0</v>
      </c>
      <c r="L44" s="69">
        <v>0</v>
      </c>
      <c r="M44" s="69">
        <v>0</v>
      </c>
      <c r="N44" s="69">
        <v>0</v>
      </c>
      <c r="O44" s="69">
        <v>0</v>
      </c>
      <c r="P44" s="69">
        <v>0</v>
      </c>
      <c r="Q44" s="69">
        <v>0</v>
      </c>
      <c r="R44" s="69">
        <v>0</v>
      </c>
      <c r="S44" s="69">
        <v>0</v>
      </c>
      <c r="T44" s="69">
        <v>0</v>
      </c>
      <c r="U44" s="69">
        <v>0</v>
      </c>
      <c r="V44" s="69">
        <v>0</v>
      </c>
      <c r="W44" s="69">
        <v>0</v>
      </c>
      <c r="X44" s="69">
        <v>0</v>
      </c>
      <c r="Y44" s="69">
        <v>0</v>
      </c>
      <c r="Z44" s="69">
        <v>0</v>
      </c>
      <c r="AA44" s="69">
        <v>0</v>
      </c>
      <c r="AB44" s="69">
        <v>0</v>
      </c>
      <c r="AC44" s="69">
        <v>0</v>
      </c>
      <c r="AD44" s="69">
        <v>0</v>
      </c>
      <c r="AE44" s="69">
        <v>0</v>
      </c>
      <c r="AF44" s="69">
        <v>0</v>
      </c>
      <c r="AG44" s="69">
        <v>0</v>
      </c>
      <c r="AH44" s="69">
        <v>0</v>
      </c>
      <c r="AI44" s="69">
        <v>0</v>
      </c>
      <c r="AJ44" s="69">
        <v>0</v>
      </c>
      <c r="AK44" s="69">
        <v>0</v>
      </c>
      <c r="AL44" s="69">
        <v>0</v>
      </c>
      <c r="AM44" s="69">
        <v>0</v>
      </c>
      <c r="AN44" s="69">
        <v>0</v>
      </c>
      <c r="AO44" s="69">
        <v>1</v>
      </c>
      <c r="AP44" s="69">
        <v>0</v>
      </c>
      <c r="AQ44" s="69">
        <v>0</v>
      </c>
      <c r="AR44" s="69">
        <v>0</v>
      </c>
      <c r="AS44" s="69">
        <v>0</v>
      </c>
      <c r="AT44" s="69">
        <v>0</v>
      </c>
      <c r="AU44" s="69">
        <v>0</v>
      </c>
      <c r="AV44" s="69">
        <v>0</v>
      </c>
      <c r="AW44" s="69">
        <v>0</v>
      </c>
      <c r="AX44" s="69">
        <v>0</v>
      </c>
      <c r="AY44" s="69">
        <v>0</v>
      </c>
      <c r="AZ44" s="69">
        <v>0</v>
      </c>
      <c r="BA44" s="69">
        <v>0</v>
      </c>
      <c r="BB44" s="69">
        <v>0</v>
      </c>
      <c r="BC44" s="69">
        <v>0</v>
      </c>
      <c r="BD44" s="69">
        <v>0</v>
      </c>
      <c r="BE44" s="69">
        <v>0</v>
      </c>
      <c r="BF44" s="69">
        <v>0</v>
      </c>
      <c r="BG44" s="69">
        <v>0</v>
      </c>
      <c r="BH44" s="69">
        <v>0</v>
      </c>
      <c r="BJ44" s="41"/>
      <c r="BM44" s="46"/>
    </row>
    <row r="45" spans="1:65" x14ac:dyDescent="0.25">
      <c r="A45" s="13" t="s">
        <v>383</v>
      </c>
      <c r="B45" s="13" t="s">
        <v>201</v>
      </c>
      <c r="C45" s="69">
        <v>8.8951896010360323E-4</v>
      </c>
      <c r="D45" s="69">
        <v>2.4498831531446453E-3</v>
      </c>
      <c r="E45" s="69">
        <v>9.6377543249665421E-4</v>
      </c>
      <c r="F45" s="69">
        <v>5.4908068958233359E-4</v>
      </c>
      <c r="G45" s="69">
        <v>1.7966761927426904E-4</v>
      </c>
      <c r="H45" s="69">
        <v>6.2895692467527262E-4</v>
      </c>
      <c r="I45" s="69">
        <v>4.0244966167168553E-3</v>
      </c>
      <c r="J45" s="69">
        <v>6.6621433556771537E-4</v>
      </c>
      <c r="K45" s="69">
        <v>2.6085913236223554E-3</v>
      </c>
      <c r="L45" s="69">
        <v>1.0581307336762955E-3</v>
      </c>
      <c r="M45" s="69">
        <v>8.4436730688498267E-9</v>
      </c>
      <c r="N45" s="69">
        <v>2.3606966322269854E-4</v>
      </c>
      <c r="O45" s="69">
        <v>9.3893419863792243E-5</v>
      </c>
      <c r="P45" s="69">
        <v>3.8924237309353901E-4</v>
      </c>
      <c r="Q45" s="69">
        <v>2.4529473307327077E-4</v>
      </c>
      <c r="R45" s="69">
        <v>4.8407492715535447E-4</v>
      </c>
      <c r="S45" s="69">
        <v>1.1044485699869745E-4</v>
      </c>
      <c r="T45" s="69">
        <v>2.3944337484215553E-3</v>
      </c>
      <c r="U45" s="69">
        <v>1.0366565695474556E-3</v>
      </c>
      <c r="V45" s="69">
        <v>1.1272822101683648E-3</v>
      </c>
      <c r="W45" s="69">
        <v>5.0001500204712845E-4</v>
      </c>
      <c r="X45" s="69">
        <v>7.8046978361201121E-4</v>
      </c>
      <c r="Y45" s="69">
        <v>2.7566724002328304E-4</v>
      </c>
      <c r="Z45" s="69">
        <v>4.1202640036807432E-4</v>
      </c>
      <c r="AA45" s="69">
        <v>8.864139002821538E-4</v>
      </c>
      <c r="AB45" s="69">
        <v>2.4018622699610714E-4</v>
      </c>
      <c r="AC45" s="69">
        <v>7.7026089878520104E-5</v>
      </c>
      <c r="AD45" s="69">
        <v>1.5876142770013624E-5</v>
      </c>
      <c r="AE45" s="69">
        <v>1.7239608711885435E-4</v>
      </c>
      <c r="AF45" s="69">
        <v>8.4336246894617151E-5</v>
      </c>
      <c r="AG45" s="69">
        <v>7.6793404178117117E-5</v>
      </c>
      <c r="AH45" s="69">
        <v>5.9222786042102023E-5</v>
      </c>
      <c r="AI45" s="69">
        <v>6.6817995387949522E-5</v>
      </c>
      <c r="AJ45" s="69">
        <v>1.1660651313966252E-4</v>
      </c>
      <c r="AK45" s="69">
        <v>6.205742644832303E-5</v>
      </c>
      <c r="AL45" s="69">
        <v>8.2956955175138498E-5</v>
      </c>
      <c r="AM45" s="69">
        <v>1.207128364794114E-4</v>
      </c>
      <c r="AN45" s="69">
        <v>1.8916074733326077E-4</v>
      </c>
      <c r="AO45" s="69">
        <v>7.2823654169311511E-5</v>
      </c>
      <c r="AP45" s="69">
        <v>1.0002647173743027</v>
      </c>
      <c r="AQ45" s="69">
        <v>1.7176318558792696E-3</v>
      </c>
      <c r="AR45" s="69">
        <v>1.8837433855344986E-4</v>
      </c>
      <c r="AS45" s="69">
        <v>9.0939171589845321E-4</v>
      </c>
      <c r="AT45" s="69">
        <v>2.6575509261711969E-3</v>
      </c>
      <c r="AU45" s="69">
        <v>8.8089301320302561E-5</v>
      </c>
      <c r="AV45" s="69">
        <v>2.256816345117891E-5</v>
      </c>
      <c r="AW45" s="69">
        <v>1.4634309823949889E-5</v>
      </c>
      <c r="AX45" s="69">
        <v>1.227857374164706E-5</v>
      </c>
      <c r="AY45" s="69">
        <v>2.1808810530216104E-5</v>
      </c>
      <c r="AZ45" s="69">
        <v>7.687802517348632E-6</v>
      </c>
      <c r="BA45" s="69">
        <v>6.3771955734036328E-5</v>
      </c>
      <c r="BB45" s="69">
        <v>4.7649063282619024E-5</v>
      </c>
      <c r="BC45" s="69">
        <v>2.3995663255964387E-4</v>
      </c>
      <c r="BD45" s="69">
        <v>8.9509725777214599E-5</v>
      </c>
      <c r="BE45" s="69">
        <v>2.5834835886589581E-4</v>
      </c>
      <c r="BF45" s="69">
        <v>5.7313194681687666E-5</v>
      </c>
      <c r="BG45" s="69">
        <v>1.163138532554657E-4</v>
      </c>
      <c r="BH45" s="69">
        <v>0</v>
      </c>
      <c r="BJ45" s="41"/>
      <c r="BM45" s="46"/>
    </row>
    <row r="46" spans="1:65" x14ac:dyDescent="0.25">
      <c r="A46" s="24">
        <v>4901</v>
      </c>
      <c r="B46" s="24" t="s">
        <v>202</v>
      </c>
      <c r="C46" s="68">
        <v>5.7814771490280788E-6</v>
      </c>
      <c r="D46" s="68">
        <v>3.3442055654593289E-5</v>
      </c>
      <c r="E46" s="68">
        <v>4.8998764159475733E-3</v>
      </c>
      <c r="F46" s="68">
        <v>9.9167389529582311E-7</v>
      </c>
      <c r="G46" s="68">
        <v>4.5378891992070717E-8</v>
      </c>
      <c r="H46" s="68">
        <v>1.3264234570153345E-7</v>
      </c>
      <c r="I46" s="68">
        <v>3.2486913970817005E-5</v>
      </c>
      <c r="J46" s="68">
        <v>3.3122080818005908E-6</v>
      </c>
      <c r="K46" s="68">
        <v>9.2241514422072533E-6</v>
      </c>
      <c r="L46" s="68">
        <v>8.8391810466529191E-7</v>
      </c>
      <c r="M46" s="68">
        <v>4.7185053670962728E-11</v>
      </c>
      <c r="N46" s="68">
        <v>9.6435281161318729E-6</v>
      </c>
      <c r="O46" s="68">
        <v>1.4722484011741053E-6</v>
      </c>
      <c r="P46" s="68">
        <v>4.2061211797433283E-6</v>
      </c>
      <c r="Q46" s="68">
        <v>8.9304229320730027E-4</v>
      </c>
      <c r="R46" s="68">
        <v>4.2466056254991235E-4</v>
      </c>
      <c r="S46" s="68">
        <v>2.3578151403196672E-6</v>
      </c>
      <c r="T46" s="68">
        <v>6.2046527892950011E-6</v>
      </c>
      <c r="U46" s="68">
        <v>4.1497295443593095E-6</v>
      </c>
      <c r="V46" s="68">
        <v>1.2485114929852359E-5</v>
      </c>
      <c r="W46" s="68">
        <v>1.9104456176924483E-6</v>
      </c>
      <c r="X46" s="68">
        <v>8.8873434308991143E-6</v>
      </c>
      <c r="Y46" s="68">
        <v>4.9243235015128802E-6</v>
      </c>
      <c r="Z46" s="68">
        <v>6.9258240757864078E-5</v>
      </c>
      <c r="AA46" s="68">
        <v>1.1228502473651075E-5</v>
      </c>
      <c r="AB46" s="68">
        <v>4.3578997520325993E-5</v>
      </c>
      <c r="AC46" s="68">
        <v>1.43240489283205E-6</v>
      </c>
      <c r="AD46" s="68">
        <v>1.6232221033840696E-7</v>
      </c>
      <c r="AE46" s="68">
        <v>7.6347114554579184E-7</v>
      </c>
      <c r="AF46" s="68">
        <v>2.2989930086013513E-7</v>
      </c>
      <c r="AG46" s="68">
        <v>3.0497212597542773E-7</v>
      </c>
      <c r="AH46" s="68">
        <v>3.8339633961164076E-7</v>
      </c>
      <c r="AI46" s="68">
        <v>3.6321843212092298E-7</v>
      </c>
      <c r="AJ46" s="68">
        <v>2.4163728716300428E-6</v>
      </c>
      <c r="AK46" s="68">
        <v>7.9648932084199977E-8</v>
      </c>
      <c r="AL46" s="68">
        <v>2.8583450523063809E-8</v>
      </c>
      <c r="AM46" s="68">
        <v>1.2897742509666974E-7</v>
      </c>
      <c r="AN46" s="68">
        <v>1.645690146785146E-5</v>
      </c>
      <c r="AO46" s="68">
        <v>5.8616601603575661E-7</v>
      </c>
      <c r="AP46" s="68">
        <v>2.0583007387935718E-6</v>
      </c>
      <c r="AQ46" s="68">
        <v>1.0000007228147547</v>
      </c>
      <c r="AR46" s="68">
        <v>2.1546756340954499E-7</v>
      </c>
      <c r="AS46" s="68">
        <v>1.3535097978671876E-6</v>
      </c>
      <c r="AT46" s="68">
        <v>3.0795261553820957E-6</v>
      </c>
      <c r="AU46" s="68">
        <v>1.4210962091711108E-6</v>
      </c>
      <c r="AV46" s="68">
        <v>1.5222655878188411E-7</v>
      </c>
      <c r="AW46" s="68">
        <v>4.8969399068334461E-8</v>
      </c>
      <c r="AX46" s="68">
        <v>1.5136943909159739E-7</v>
      </c>
      <c r="AY46" s="68">
        <v>1.1712131048579561E-7</v>
      </c>
      <c r="AZ46" s="68">
        <v>3.9246434794986358E-8</v>
      </c>
      <c r="BA46" s="68">
        <v>5.1594986356981721E-7</v>
      </c>
      <c r="BB46" s="68">
        <v>4.40777362024432E-7</v>
      </c>
      <c r="BC46" s="68">
        <v>4.10842616725829E-7</v>
      </c>
      <c r="BD46" s="68">
        <v>1.781678855910936E-7</v>
      </c>
      <c r="BE46" s="68">
        <v>4.0801313608193943E-7</v>
      </c>
      <c r="BF46" s="68">
        <v>2.2599195379372174E-7</v>
      </c>
      <c r="BG46" s="68">
        <v>8.0260411363683065E-7</v>
      </c>
      <c r="BH46" s="68">
        <v>0</v>
      </c>
      <c r="BJ46" s="41"/>
      <c r="BM46" s="46"/>
    </row>
    <row r="47" spans="1:65" x14ac:dyDescent="0.25">
      <c r="A47" s="24" t="s">
        <v>384</v>
      </c>
      <c r="B47" s="24" t="s">
        <v>449</v>
      </c>
      <c r="C47" s="68">
        <v>0</v>
      </c>
      <c r="D47" s="68">
        <v>0</v>
      </c>
      <c r="E47" s="68">
        <v>0</v>
      </c>
      <c r="F47" s="68">
        <v>0</v>
      </c>
      <c r="G47" s="68">
        <v>0</v>
      </c>
      <c r="H47" s="68">
        <v>0</v>
      </c>
      <c r="I47" s="68">
        <v>0</v>
      </c>
      <c r="J47" s="68">
        <v>0</v>
      </c>
      <c r="K47" s="68">
        <v>0</v>
      </c>
      <c r="L47" s="68">
        <v>0</v>
      </c>
      <c r="M47" s="68">
        <v>0</v>
      </c>
      <c r="N47" s="68">
        <v>0</v>
      </c>
      <c r="O47" s="68">
        <v>0</v>
      </c>
      <c r="P47" s="68">
        <v>0</v>
      </c>
      <c r="Q47" s="68">
        <v>0</v>
      </c>
      <c r="R47" s="68">
        <v>0</v>
      </c>
      <c r="S47" s="68">
        <v>0</v>
      </c>
      <c r="T47" s="68">
        <v>0</v>
      </c>
      <c r="U47" s="68">
        <v>0</v>
      </c>
      <c r="V47" s="68">
        <v>0</v>
      </c>
      <c r="W47" s="68">
        <v>0</v>
      </c>
      <c r="X47" s="68">
        <v>0</v>
      </c>
      <c r="Y47" s="68">
        <v>0</v>
      </c>
      <c r="Z47" s="68">
        <v>0</v>
      </c>
      <c r="AA47" s="68">
        <v>0</v>
      </c>
      <c r="AB47" s="68">
        <v>0</v>
      </c>
      <c r="AC47" s="68">
        <v>0</v>
      </c>
      <c r="AD47" s="68">
        <v>0</v>
      </c>
      <c r="AE47" s="68">
        <v>0</v>
      </c>
      <c r="AF47" s="68">
        <v>0</v>
      </c>
      <c r="AG47" s="68">
        <v>0</v>
      </c>
      <c r="AH47" s="68">
        <v>0</v>
      </c>
      <c r="AI47" s="68">
        <v>0</v>
      </c>
      <c r="AJ47" s="68">
        <v>0</v>
      </c>
      <c r="AK47" s="68">
        <v>0</v>
      </c>
      <c r="AL47" s="68">
        <v>0</v>
      </c>
      <c r="AM47" s="68">
        <v>0</v>
      </c>
      <c r="AN47" s="68">
        <v>0</v>
      </c>
      <c r="AO47" s="68">
        <v>0</v>
      </c>
      <c r="AP47" s="68">
        <v>0</v>
      </c>
      <c r="AQ47" s="68">
        <v>0</v>
      </c>
      <c r="AR47" s="68">
        <v>1</v>
      </c>
      <c r="AS47" s="68">
        <v>0</v>
      </c>
      <c r="AT47" s="68">
        <v>0</v>
      </c>
      <c r="AU47" s="68">
        <v>0</v>
      </c>
      <c r="AV47" s="68">
        <v>0</v>
      </c>
      <c r="AW47" s="68">
        <v>0</v>
      </c>
      <c r="AX47" s="68">
        <v>0</v>
      </c>
      <c r="AY47" s="68">
        <v>0</v>
      </c>
      <c r="AZ47" s="68">
        <v>0</v>
      </c>
      <c r="BA47" s="68">
        <v>0</v>
      </c>
      <c r="BB47" s="68">
        <v>0</v>
      </c>
      <c r="BC47" s="68">
        <v>0</v>
      </c>
      <c r="BD47" s="68">
        <v>0</v>
      </c>
      <c r="BE47" s="68">
        <v>0</v>
      </c>
      <c r="BF47" s="68">
        <v>0</v>
      </c>
      <c r="BG47" s="68">
        <v>0</v>
      </c>
      <c r="BH47" s="68">
        <v>0</v>
      </c>
      <c r="BJ47" s="41"/>
      <c r="BM47" s="46"/>
    </row>
    <row r="48" spans="1:65" x14ac:dyDescent="0.25">
      <c r="A48" s="24" t="s">
        <v>385</v>
      </c>
      <c r="B48" s="24" t="s">
        <v>450</v>
      </c>
      <c r="C48" s="68">
        <v>0</v>
      </c>
      <c r="D48" s="68">
        <v>0</v>
      </c>
      <c r="E48" s="68">
        <v>0</v>
      </c>
      <c r="F48" s="68">
        <v>0</v>
      </c>
      <c r="G48" s="68">
        <v>0</v>
      </c>
      <c r="H48" s="68">
        <v>0</v>
      </c>
      <c r="I48" s="68">
        <v>0</v>
      </c>
      <c r="J48" s="68">
        <v>0</v>
      </c>
      <c r="K48" s="68">
        <v>0</v>
      </c>
      <c r="L48" s="68">
        <v>0</v>
      </c>
      <c r="M48" s="68">
        <v>0</v>
      </c>
      <c r="N48" s="68">
        <v>0</v>
      </c>
      <c r="O48" s="68">
        <v>0</v>
      </c>
      <c r="P48" s="68">
        <v>0</v>
      </c>
      <c r="Q48" s="68">
        <v>0</v>
      </c>
      <c r="R48" s="68">
        <v>0</v>
      </c>
      <c r="S48" s="68">
        <v>0</v>
      </c>
      <c r="T48" s="68">
        <v>0</v>
      </c>
      <c r="U48" s="68">
        <v>0</v>
      </c>
      <c r="V48" s="68">
        <v>0</v>
      </c>
      <c r="W48" s="68">
        <v>0</v>
      </c>
      <c r="X48" s="68">
        <v>0</v>
      </c>
      <c r="Y48" s="68">
        <v>0</v>
      </c>
      <c r="Z48" s="68">
        <v>0</v>
      </c>
      <c r="AA48" s="68">
        <v>0</v>
      </c>
      <c r="AB48" s="68">
        <v>0</v>
      </c>
      <c r="AC48" s="68">
        <v>0</v>
      </c>
      <c r="AD48" s="68">
        <v>0</v>
      </c>
      <c r="AE48" s="68">
        <v>0</v>
      </c>
      <c r="AF48" s="68">
        <v>0</v>
      </c>
      <c r="AG48" s="68">
        <v>0</v>
      </c>
      <c r="AH48" s="68">
        <v>0</v>
      </c>
      <c r="AI48" s="68">
        <v>0</v>
      </c>
      <c r="AJ48" s="68">
        <v>0</v>
      </c>
      <c r="AK48" s="68">
        <v>0</v>
      </c>
      <c r="AL48" s="68">
        <v>0</v>
      </c>
      <c r="AM48" s="68">
        <v>0</v>
      </c>
      <c r="AN48" s="68">
        <v>0</v>
      </c>
      <c r="AO48" s="68">
        <v>0</v>
      </c>
      <c r="AP48" s="68">
        <v>0</v>
      </c>
      <c r="AQ48" s="68">
        <v>0</v>
      </c>
      <c r="AR48" s="68">
        <v>0</v>
      </c>
      <c r="AS48" s="68">
        <v>1</v>
      </c>
      <c r="AT48" s="68">
        <v>0</v>
      </c>
      <c r="AU48" s="68">
        <v>0</v>
      </c>
      <c r="AV48" s="68">
        <v>0</v>
      </c>
      <c r="AW48" s="68">
        <v>0</v>
      </c>
      <c r="AX48" s="68">
        <v>0</v>
      </c>
      <c r="AY48" s="68">
        <v>0</v>
      </c>
      <c r="AZ48" s="68">
        <v>0</v>
      </c>
      <c r="BA48" s="68">
        <v>0</v>
      </c>
      <c r="BB48" s="68">
        <v>0</v>
      </c>
      <c r="BC48" s="68">
        <v>0</v>
      </c>
      <c r="BD48" s="68">
        <v>0</v>
      </c>
      <c r="BE48" s="68">
        <v>0</v>
      </c>
      <c r="BF48" s="68">
        <v>0</v>
      </c>
      <c r="BG48" s="68">
        <v>0</v>
      </c>
      <c r="BH48" s="68">
        <v>0</v>
      </c>
      <c r="BJ48" s="41"/>
      <c r="BM48" s="46"/>
    </row>
    <row r="49" spans="1:65" x14ac:dyDescent="0.25">
      <c r="A49" s="13" t="s">
        <v>386</v>
      </c>
      <c r="B49" s="13" t="s">
        <v>451</v>
      </c>
      <c r="C49" s="69">
        <v>0</v>
      </c>
      <c r="D49" s="69">
        <v>0</v>
      </c>
      <c r="E49" s="69">
        <v>0</v>
      </c>
      <c r="F49" s="69">
        <v>0</v>
      </c>
      <c r="G49" s="69">
        <v>0</v>
      </c>
      <c r="H49" s="69">
        <v>0</v>
      </c>
      <c r="I49" s="69">
        <v>0</v>
      </c>
      <c r="J49" s="69">
        <v>0</v>
      </c>
      <c r="K49" s="69">
        <v>0</v>
      </c>
      <c r="L49" s="69">
        <v>0</v>
      </c>
      <c r="M49" s="69">
        <v>0</v>
      </c>
      <c r="N49" s="69">
        <v>0</v>
      </c>
      <c r="O49" s="69">
        <v>0</v>
      </c>
      <c r="P49" s="69">
        <v>0</v>
      </c>
      <c r="Q49" s="69">
        <v>0</v>
      </c>
      <c r="R49" s="69">
        <v>0</v>
      </c>
      <c r="S49" s="69">
        <v>0</v>
      </c>
      <c r="T49" s="69">
        <v>0</v>
      </c>
      <c r="U49" s="69">
        <v>0</v>
      </c>
      <c r="V49" s="69">
        <v>0</v>
      </c>
      <c r="W49" s="69">
        <v>0</v>
      </c>
      <c r="X49" s="69">
        <v>0</v>
      </c>
      <c r="Y49" s="69">
        <v>0</v>
      </c>
      <c r="Z49" s="69">
        <v>0</v>
      </c>
      <c r="AA49" s="69">
        <v>0</v>
      </c>
      <c r="AB49" s="69">
        <v>0</v>
      </c>
      <c r="AC49" s="69">
        <v>0</v>
      </c>
      <c r="AD49" s="69">
        <v>0</v>
      </c>
      <c r="AE49" s="69">
        <v>0</v>
      </c>
      <c r="AF49" s="69">
        <v>0</v>
      </c>
      <c r="AG49" s="69">
        <v>0</v>
      </c>
      <c r="AH49" s="69">
        <v>0</v>
      </c>
      <c r="AI49" s="69">
        <v>0</v>
      </c>
      <c r="AJ49" s="69">
        <v>0</v>
      </c>
      <c r="AK49" s="69">
        <v>0</v>
      </c>
      <c r="AL49" s="69">
        <v>0</v>
      </c>
      <c r="AM49" s="69">
        <v>0</v>
      </c>
      <c r="AN49" s="69">
        <v>0</v>
      </c>
      <c r="AO49" s="69">
        <v>0</v>
      </c>
      <c r="AP49" s="69">
        <v>0</v>
      </c>
      <c r="AQ49" s="69">
        <v>0</v>
      </c>
      <c r="AR49" s="69">
        <v>0</v>
      </c>
      <c r="AS49" s="69">
        <v>0</v>
      </c>
      <c r="AT49" s="69">
        <v>1</v>
      </c>
      <c r="AU49" s="69">
        <v>0</v>
      </c>
      <c r="AV49" s="69">
        <v>0</v>
      </c>
      <c r="AW49" s="69">
        <v>0</v>
      </c>
      <c r="AX49" s="69">
        <v>0</v>
      </c>
      <c r="AY49" s="69">
        <v>0</v>
      </c>
      <c r="AZ49" s="69">
        <v>0</v>
      </c>
      <c r="BA49" s="69">
        <v>0</v>
      </c>
      <c r="BB49" s="69">
        <v>0</v>
      </c>
      <c r="BC49" s="69">
        <v>0</v>
      </c>
      <c r="BD49" s="69">
        <v>0</v>
      </c>
      <c r="BE49" s="69">
        <v>0</v>
      </c>
      <c r="BF49" s="69">
        <v>0</v>
      </c>
      <c r="BG49" s="69">
        <v>0</v>
      </c>
      <c r="BH49" s="69">
        <v>0</v>
      </c>
      <c r="BJ49" s="41"/>
      <c r="BM49" s="46"/>
    </row>
    <row r="50" spans="1:65" x14ac:dyDescent="0.25">
      <c r="A50" s="13" t="s">
        <v>387</v>
      </c>
      <c r="B50" s="13" t="s">
        <v>452</v>
      </c>
      <c r="C50" s="69">
        <v>1.4354558998036905E-8</v>
      </c>
      <c r="D50" s="69">
        <v>3.3418586477339075E-8</v>
      </c>
      <c r="E50" s="69">
        <v>2.3084474609671408E-8</v>
      </c>
      <c r="F50" s="69">
        <v>3.2441363804401634E-9</v>
      </c>
      <c r="G50" s="69">
        <v>3.7846758369768405E-8</v>
      </c>
      <c r="H50" s="69">
        <v>1.4452773487603858E-7</v>
      </c>
      <c r="I50" s="69">
        <v>1.5953498162875403E-7</v>
      </c>
      <c r="J50" s="69">
        <v>1.7381892440175333E-7</v>
      </c>
      <c r="K50" s="69">
        <v>1.7337149066373499E-7</v>
      </c>
      <c r="L50" s="69">
        <v>1.7294327340215276E-6</v>
      </c>
      <c r="M50" s="69">
        <v>2.126429182362963E-12</v>
      </c>
      <c r="N50" s="69">
        <v>1.6363485268066584E-7</v>
      </c>
      <c r="O50" s="69">
        <v>9.855979251521911E-8</v>
      </c>
      <c r="P50" s="69">
        <v>6.9578774386971811E-8</v>
      </c>
      <c r="Q50" s="69">
        <v>4.7930286163768421E-7</v>
      </c>
      <c r="R50" s="69">
        <v>8.5859873609276598E-7</v>
      </c>
      <c r="S50" s="69">
        <v>4.4737477516651514E-5</v>
      </c>
      <c r="T50" s="69">
        <v>1.8038769233293632E-8</v>
      </c>
      <c r="U50" s="69">
        <v>8.5049201994101925E-8</v>
      </c>
      <c r="V50" s="69">
        <v>7.7960658622326673E-9</v>
      </c>
      <c r="W50" s="69">
        <v>1.5203217141195318E-7</v>
      </c>
      <c r="X50" s="69">
        <v>1.6469892790148888E-8</v>
      </c>
      <c r="Y50" s="69">
        <v>1.3737819883939655E-7</v>
      </c>
      <c r="Z50" s="69">
        <v>1.2004999941083717E-7</v>
      </c>
      <c r="AA50" s="69">
        <v>7.1689303070630492E-8</v>
      </c>
      <c r="AB50" s="69">
        <v>3.8728784858210188E-8</v>
      </c>
      <c r="AC50" s="69">
        <v>1.2222628527792385E-7</v>
      </c>
      <c r="AD50" s="69">
        <v>8.237283616654399E-7</v>
      </c>
      <c r="AE50" s="69">
        <v>8.249920844383063E-8</v>
      </c>
      <c r="AF50" s="69">
        <v>1.5277259223740879E-7</v>
      </c>
      <c r="AG50" s="69">
        <v>7.7344970235097574E-8</v>
      </c>
      <c r="AH50" s="69">
        <v>8.628870985366306E-8</v>
      </c>
      <c r="AI50" s="69">
        <v>1.1690092310398778E-7</v>
      </c>
      <c r="AJ50" s="69">
        <v>2.6478036082852962E-7</v>
      </c>
      <c r="AK50" s="69">
        <v>7.9305660567624861E-10</v>
      </c>
      <c r="AL50" s="69">
        <v>4.6615231735575523E-8</v>
      </c>
      <c r="AM50" s="69">
        <v>5.6000519352274685E-8</v>
      </c>
      <c r="AN50" s="69">
        <v>3.5405630695752076E-8</v>
      </c>
      <c r="AO50" s="69">
        <v>2.8086108577658824E-7</v>
      </c>
      <c r="AP50" s="69">
        <v>3.8954222650683282E-6</v>
      </c>
      <c r="AQ50" s="69">
        <v>1.2922594246006729E-7</v>
      </c>
      <c r="AR50" s="69">
        <v>2.9289643759390819E-7</v>
      </c>
      <c r="AS50" s="69">
        <v>5.6120583750560308E-8</v>
      </c>
      <c r="AT50" s="69">
        <v>1.8925764927476985E-7</v>
      </c>
      <c r="AU50" s="69">
        <v>1.0000419424328506</v>
      </c>
      <c r="AV50" s="69">
        <v>2.3777931504798432E-6</v>
      </c>
      <c r="AW50" s="69">
        <v>2.2349914415309122E-6</v>
      </c>
      <c r="AX50" s="69">
        <v>1.5920881193211135E-6</v>
      </c>
      <c r="AY50" s="69">
        <v>1.5333706205493851E-6</v>
      </c>
      <c r="AZ50" s="69">
        <v>3.8071040072649227E-7</v>
      </c>
      <c r="BA50" s="69">
        <v>4.9831135859854604E-6</v>
      </c>
      <c r="BB50" s="69">
        <v>3.2159450049286397E-6</v>
      </c>
      <c r="BC50" s="69">
        <v>6.857520365789533E-7</v>
      </c>
      <c r="BD50" s="69">
        <v>4.2734844480731546E-8</v>
      </c>
      <c r="BE50" s="69">
        <v>6.9504587516262846E-8</v>
      </c>
      <c r="BF50" s="69">
        <v>4.8436978827725614E-6</v>
      </c>
      <c r="BG50" s="69">
        <v>1.1535421159648419E-6</v>
      </c>
      <c r="BH50" s="69">
        <v>0</v>
      </c>
      <c r="BJ50" s="41"/>
      <c r="BM50" s="46"/>
    </row>
    <row r="51" spans="1:65" x14ac:dyDescent="0.25">
      <c r="A51" s="13" t="s">
        <v>388</v>
      </c>
      <c r="B51" s="13" t="s">
        <v>453</v>
      </c>
      <c r="C51" s="69">
        <v>0</v>
      </c>
      <c r="D51" s="69">
        <v>0</v>
      </c>
      <c r="E51" s="69">
        <v>0</v>
      </c>
      <c r="F51" s="69">
        <v>0</v>
      </c>
      <c r="G51" s="69">
        <v>0</v>
      </c>
      <c r="H51" s="69">
        <v>0</v>
      </c>
      <c r="I51" s="69">
        <v>0</v>
      </c>
      <c r="J51" s="69">
        <v>0</v>
      </c>
      <c r="K51" s="69">
        <v>0</v>
      </c>
      <c r="L51" s="69">
        <v>0</v>
      </c>
      <c r="M51" s="69">
        <v>0</v>
      </c>
      <c r="N51" s="69">
        <v>0</v>
      </c>
      <c r="O51" s="69">
        <v>0</v>
      </c>
      <c r="P51" s="69">
        <v>0</v>
      </c>
      <c r="Q51" s="69">
        <v>0</v>
      </c>
      <c r="R51" s="69">
        <v>0</v>
      </c>
      <c r="S51" s="69">
        <v>0</v>
      </c>
      <c r="T51" s="69">
        <v>0</v>
      </c>
      <c r="U51" s="69">
        <v>0</v>
      </c>
      <c r="V51" s="69">
        <v>0</v>
      </c>
      <c r="W51" s="69">
        <v>0</v>
      </c>
      <c r="X51" s="69">
        <v>0</v>
      </c>
      <c r="Y51" s="69">
        <v>0</v>
      </c>
      <c r="Z51" s="69">
        <v>0</v>
      </c>
      <c r="AA51" s="69">
        <v>0</v>
      </c>
      <c r="AB51" s="69">
        <v>0</v>
      </c>
      <c r="AC51" s="69">
        <v>0</v>
      </c>
      <c r="AD51" s="69">
        <v>0</v>
      </c>
      <c r="AE51" s="69">
        <v>0</v>
      </c>
      <c r="AF51" s="69">
        <v>0</v>
      </c>
      <c r="AG51" s="69">
        <v>0</v>
      </c>
      <c r="AH51" s="69">
        <v>0</v>
      </c>
      <c r="AI51" s="69">
        <v>0</v>
      </c>
      <c r="AJ51" s="69">
        <v>0</v>
      </c>
      <c r="AK51" s="69">
        <v>0</v>
      </c>
      <c r="AL51" s="69">
        <v>0</v>
      </c>
      <c r="AM51" s="69">
        <v>0</v>
      </c>
      <c r="AN51" s="69">
        <v>0</v>
      </c>
      <c r="AO51" s="69">
        <v>0</v>
      </c>
      <c r="AP51" s="69">
        <v>0</v>
      </c>
      <c r="AQ51" s="69">
        <v>0</v>
      </c>
      <c r="AR51" s="69">
        <v>0</v>
      </c>
      <c r="AS51" s="69">
        <v>0</v>
      </c>
      <c r="AT51" s="69">
        <v>0</v>
      </c>
      <c r="AU51" s="69">
        <v>0</v>
      </c>
      <c r="AV51" s="69">
        <v>1</v>
      </c>
      <c r="AW51" s="69">
        <v>0</v>
      </c>
      <c r="AX51" s="69">
        <v>0</v>
      </c>
      <c r="AY51" s="69">
        <v>0</v>
      </c>
      <c r="AZ51" s="69">
        <v>0</v>
      </c>
      <c r="BA51" s="69">
        <v>0</v>
      </c>
      <c r="BB51" s="69">
        <v>0</v>
      </c>
      <c r="BC51" s="69">
        <v>0</v>
      </c>
      <c r="BD51" s="69">
        <v>0</v>
      </c>
      <c r="BE51" s="69">
        <v>0</v>
      </c>
      <c r="BF51" s="69">
        <v>0</v>
      </c>
      <c r="BG51" s="69">
        <v>0</v>
      </c>
      <c r="BH51" s="69">
        <v>0</v>
      </c>
      <c r="BJ51" s="41"/>
      <c r="BM51" s="46"/>
    </row>
    <row r="52" spans="1:65" x14ac:dyDescent="0.25">
      <c r="A52" s="13" t="s">
        <v>389</v>
      </c>
      <c r="B52" s="13" t="s">
        <v>454</v>
      </c>
      <c r="C52" s="69">
        <v>0</v>
      </c>
      <c r="D52" s="69">
        <v>0</v>
      </c>
      <c r="E52" s="69">
        <v>0</v>
      </c>
      <c r="F52" s="69">
        <v>0</v>
      </c>
      <c r="G52" s="69">
        <v>0</v>
      </c>
      <c r="H52" s="69">
        <v>0</v>
      </c>
      <c r="I52" s="69">
        <v>0</v>
      </c>
      <c r="J52" s="69">
        <v>0</v>
      </c>
      <c r="K52" s="69">
        <v>0</v>
      </c>
      <c r="L52" s="69">
        <v>0</v>
      </c>
      <c r="M52" s="69">
        <v>0</v>
      </c>
      <c r="N52" s="69">
        <v>0</v>
      </c>
      <c r="O52" s="69">
        <v>0</v>
      </c>
      <c r="P52" s="69">
        <v>0</v>
      </c>
      <c r="Q52" s="69">
        <v>0</v>
      </c>
      <c r="R52" s="69">
        <v>0</v>
      </c>
      <c r="S52" s="69">
        <v>0</v>
      </c>
      <c r="T52" s="69">
        <v>0</v>
      </c>
      <c r="U52" s="69">
        <v>0</v>
      </c>
      <c r="V52" s="69">
        <v>0</v>
      </c>
      <c r="W52" s="69">
        <v>0</v>
      </c>
      <c r="X52" s="69">
        <v>0</v>
      </c>
      <c r="Y52" s="69">
        <v>0</v>
      </c>
      <c r="Z52" s="69">
        <v>0</v>
      </c>
      <c r="AA52" s="69">
        <v>0</v>
      </c>
      <c r="AB52" s="69">
        <v>0</v>
      </c>
      <c r="AC52" s="69">
        <v>0</v>
      </c>
      <c r="AD52" s="69">
        <v>0</v>
      </c>
      <c r="AE52" s="69">
        <v>0</v>
      </c>
      <c r="AF52" s="69">
        <v>0</v>
      </c>
      <c r="AG52" s="69">
        <v>0</v>
      </c>
      <c r="AH52" s="69">
        <v>0</v>
      </c>
      <c r="AI52" s="69">
        <v>0</v>
      </c>
      <c r="AJ52" s="69">
        <v>0</v>
      </c>
      <c r="AK52" s="69">
        <v>0</v>
      </c>
      <c r="AL52" s="69">
        <v>0</v>
      </c>
      <c r="AM52" s="69">
        <v>0</v>
      </c>
      <c r="AN52" s="69">
        <v>0</v>
      </c>
      <c r="AO52" s="69">
        <v>0</v>
      </c>
      <c r="AP52" s="69">
        <v>0</v>
      </c>
      <c r="AQ52" s="69">
        <v>0</v>
      </c>
      <c r="AR52" s="69">
        <v>0</v>
      </c>
      <c r="AS52" s="69">
        <v>0</v>
      </c>
      <c r="AT52" s="69">
        <v>0</v>
      </c>
      <c r="AU52" s="69">
        <v>0</v>
      </c>
      <c r="AV52" s="69">
        <v>0</v>
      </c>
      <c r="AW52" s="69">
        <v>1</v>
      </c>
      <c r="AX52" s="69">
        <v>0</v>
      </c>
      <c r="AY52" s="69">
        <v>0</v>
      </c>
      <c r="AZ52" s="69">
        <v>0</v>
      </c>
      <c r="BA52" s="69">
        <v>0</v>
      </c>
      <c r="BB52" s="69">
        <v>0</v>
      </c>
      <c r="BC52" s="69">
        <v>0</v>
      </c>
      <c r="BD52" s="69">
        <v>0</v>
      </c>
      <c r="BE52" s="69">
        <v>0</v>
      </c>
      <c r="BF52" s="69">
        <v>0</v>
      </c>
      <c r="BG52" s="69">
        <v>0</v>
      </c>
      <c r="BH52" s="69">
        <v>0</v>
      </c>
      <c r="BJ52" s="41"/>
      <c r="BM52" s="46"/>
    </row>
    <row r="53" spans="1:65" x14ac:dyDescent="0.25">
      <c r="A53" s="13" t="s">
        <v>390</v>
      </c>
      <c r="B53" s="13" t="s">
        <v>218</v>
      </c>
      <c r="C53" s="69">
        <v>0</v>
      </c>
      <c r="D53" s="69">
        <v>0</v>
      </c>
      <c r="E53" s="69">
        <v>0</v>
      </c>
      <c r="F53" s="69">
        <v>0</v>
      </c>
      <c r="G53" s="69">
        <v>0</v>
      </c>
      <c r="H53" s="69">
        <v>0</v>
      </c>
      <c r="I53" s="69">
        <v>0</v>
      </c>
      <c r="J53" s="69">
        <v>0</v>
      </c>
      <c r="K53" s="69">
        <v>0</v>
      </c>
      <c r="L53" s="69">
        <v>0</v>
      </c>
      <c r="M53" s="69">
        <v>0</v>
      </c>
      <c r="N53" s="69">
        <v>0</v>
      </c>
      <c r="O53" s="69">
        <v>0</v>
      </c>
      <c r="P53" s="69">
        <v>0</v>
      </c>
      <c r="Q53" s="69">
        <v>0</v>
      </c>
      <c r="R53" s="69">
        <v>0</v>
      </c>
      <c r="S53" s="69">
        <v>0</v>
      </c>
      <c r="T53" s="69">
        <v>0</v>
      </c>
      <c r="U53" s="69">
        <v>0</v>
      </c>
      <c r="V53" s="69">
        <v>0</v>
      </c>
      <c r="W53" s="69">
        <v>0</v>
      </c>
      <c r="X53" s="69">
        <v>0</v>
      </c>
      <c r="Y53" s="69">
        <v>0</v>
      </c>
      <c r="Z53" s="69">
        <v>0</v>
      </c>
      <c r="AA53" s="69">
        <v>0</v>
      </c>
      <c r="AB53" s="69">
        <v>0</v>
      </c>
      <c r="AC53" s="69">
        <v>0</v>
      </c>
      <c r="AD53" s="69">
        <v>0</v>
      </c>
      <c r="AE53" s="69">
        <v>0</v>
      </c>
      <c r="AF53" s="69">
        <v>0</v>
      </c>
      <c r="AG53" s="69">
        <v>0</v>
      </c>
      <c r="AH53" s="69">
        <v>0</v>
      </c>
      <c r="AI53" s="69">
        <v>0</v>
      </c>
      <c r="AJ53" s="69">
        <v>0</v>
      </c>
      <c r="AK53" s="69">
        <v>0</v>
      </c>
      <c r="AL53" s="69">
        <v>0</v>
      </c>
      <c r="AM53" s="69">
        <v>0</v>
      </c>
      <c r="AN53" s="69">
        <v>0</v>
      </c>
      <c r="AO53" s="69">
        <v>0</v>
      </c>
      <c r="AP53" s="69">
        <v>0</v>
      </c>
      <c r="AQ53" s="69">
        <v>0</v>
      </c>
      <c r="AR53" s="69">
        <v>0</v>
      </c>
      <c r="AS53" s="69">
        <v>0</v>
      </c>
      <c r="AT53" s="69">
        <v>0</v>
      </c>
      <c r="AU53" s="69">
        <v>0</v>
      </c>
      <c r="AV53" s="69">
        <v>0</v>
      </c>
      <c r="AW53" s="69">
        <v>0</v>
      </c>
      <c r="AX53" s="69">
        <v>1</v>
      </c>
      <c r="AY53" s="69">
        <v>0</v>
      </c>
      <c r="AZ53" s="69">
        <v>0</v>
      </c>
      <c r="BA53" s="69">
        <v>0</v>
      </c>
      <c r="BB53" s="69">
        <v>0</v>
      </c>
      <c r="BC53" s="69">
        <v>0</v>
      </c>
      <c r="BD53" s="69">
        <v>0</v>
      </c>
      <c r="BE53" s="69">
        <v>0</v>
      </c>
      <c r="BF53" s="69">
        <v>0</v>
      </c>
      <c r="BG53" s="69">
        <v>0</v>
      </c>
      <c r="BH53" s="69">
        <v>0</v>
      </c>
      <c r="BJ53" s="41"/>
      <c r="BM53" s="46"/>
    </row>
    <row r="54" spans="1:65" x14ac:dyDescent="0.25">
      <c r="A54" s="24" t="s">
        <v>391</v>
      </c>
      <c r="B54" s="24" t="s">
        <v>220</v>
      </c>
      <c r="C54" s="68">
        <v>0</v>
      </c>
      <c r="D54" s="68">
        <v>0</v>
      </c>
      <c r="E54" s="68">
        <v>0</v>
      </c>
      <c r="F54" s="68">
        <v>0</v>
      </c>
      <c r="G54" s="68">
        <v>0</v>
      </c>
      <c r="H54" s="68">
        <v>0</v>
      </c>
      <c r="I54" s="68">
        <v>0</v>
      </c>
      <c r="J54" s="68">
        <v>0</v>
      </c>
      <c r="K54" s="68">
        <v>0</v>
      </c>
      <c r="L54" s="68">
        <v>0</v>
      </c>
      <c r="M54" s="68">
        <v>0</v>
      </c>
      <c r="N54" s="68">
        <v>0</v>
      </c>
      <c r="O54" s="68">
        <v>0</v>
      </c>
      <c r="P54" s="68">
        <v>0</v>
      </c>
      <c r="Q54" s="68">
        <v>0</v>
      </c>
      <c r="R54" s="68">
        <v>0</v>
      </c>
      <c r="S54" s="68">
        <v>0</v>
      </c>
      <c r="T54" s="68">
        <v>0</v>
      </c>
      <c r="U54" s="68">
        <v>0</v>
      </c>
      <c r="V54" s="68">
        <v>0</v>
      </c>
      <c r="W54" s="68">
        <v>0</v>
      </c>
      <c r="X54" s="68">
        <v>0</v>
      </c>
      <c r="Y54" s="68">
        <v>0</v>
      </c>
      <c r="Z54" s="68">
        <v>0</v>
      </c>
      <c r="AA54" s="68">
        <v>0</v>
      </c>
      <c r="AB54" s="68">
        <v>0</v>
      </c>
      <c r="AC54" s="68">
        <v>0</v>
      </c>
      <c r="AD54" s="68">
        <v>0</v>
      </c>
      <c r="AE54" s="68">
        <v>0</v>
      </c>
      <c r="AF54" s="68">
        <v>0</v>
      </c>
      <c r="AG54" s="68">
        <v>0</v>
      </c>
      <c r="AH54" s="68">
        <v>0</v>
      </c>
      <c r="AI54" s="68">
        <v>0</v>
      </c>
      <c r="AJ54" s="68">
        <v>0</v>
      </c>
      <c r="AK54" s="68">
        <v>0</v>
      </c>
      <c r="AL54" s="68">
        <v>0</v>
      </c>
      <c r="AM54" s="68">
        <v>0</v>
      </c>
      <c r="AN54" s="68">
        <v>0</v>
      </c>
      <c r="AO54" s="68">
        <v>0</v>
      </c>
      <c r="AP54" s="68">
        <v>0</v>
      </c>
      <c r="AQ54" s="68">
        <v>0</v>
      </c>
      <c r="AR54" s="68">
        <v>0</v>
      </c>
      <c r="AS54" s="68">
        <v>0</v>
      </c>
      <c r="AT54" s="68">
        <v>0</v>
      </c>
      <c r="AU54" s="68">
        <v>0</v>
      </c>
      <c r="AV54" s="68">
        <v>0</v>
      </c>
      <c r="AW54" s="68">
        <v>0</v>
      </c>
      <c r="AX54" s="68">
        <v>0</v>
      </c>
      <c r="AY54" s="68">
        <v>1</v>
      </c>
      <c r="AZ54" s="68">
        <v>0</v>
      </c>
      <c r="BA54" s="68">
        <v>0</v>
      </c>
      <c r="BB54" s="68">
        <v>0</v>
      </c>
      <c r="BC54" s="68">
        <v>0</v>
      </c>
      <c r="BD54" s="68">
        <v>0</v>
      </c>
      <c r="BE54" s="68">
        <v>0</v>
      </c>
      <c r="BF54" s="68">
        <v>0</v>
      </c>
      <c r="BG54" s="68">
        <v>0</v>
      </c>
      <c r="BH54" s="68">
        <v>0</v>
      </c>
      <c r="BJ54" s="41"/>
      <c r="BM54" s="46"/>
    </row>
    <row r="55" spans="1:65" x14ac:dyDescent="0.25">
      <c r="A55" s="24" t="s">
        <v>392</v>
      </c>
      <c r="B55" s="24" t="s">
        <v>455</v>
      </c>
      <c r="C55" s="68">
        <v>0</v>
      </c>
      <c r="D55" s="68">
        <v>0</v>
      </c>
      <c r="E55" s="68">
        <v>0</v>
      </c>
      <c r="F55" s="68">
        <v>0</v>
      </c>
      <c r="G55" s="68">
        <v>0</v>
      </c>
      <c r="H55" s="68">
        <v>0</v>
      </c>
      <c r="I55" s="68">
        <v>0</v>
      </c>
      <c r="J55" s="68">
        <v>0</v>
      </c>
      <c r="K55" s="68">
        <v>0</v>
      </c>
      <c r="L55" s="68">
        <v>0</v>
      </c>
      <c r="M55" s="68">
        <v>0</v>
      </c>
      <c r="N55" s="68">
        <v>0</v>
      </c>
      <c r="O55" s="68">
        <v>0</v>
      </c>
      <c r="P55" s="68">
        <v>0</v>
      </c>
      <c r="Q55" s="68">
        <v>0</v>
      </c>
      <c r="R55" s="68">
        <v>0</v>
      </c>
      <c r="S55" s="68">
        <v>0</v>
      </c>
      <c r="T55" s="68">
        <v>0</v>
      </c>
      <c r="U55" s="68">
        <v>0</v>
      </c>
      <c r="V55" s="68">
        <v>0</v>
      </c>
      <c r="W55" s="68">
        <v>0</v>
      </c>
      <c r="X55" s="68">
        <v>0</v>
      </c>
      <c r="Y55" s="68">
        <v>0</v>
      </c>
      <c r="Z55" s="68">
        <v>0</v>
      </c>
      <c r="AA55" s="68">
        <v>0</v>
      </c>
      <c r="AB55" s="68">
        <v>0</v>
      </c>
      <c r="AC55" s="68">
        <v>0</v>
      </c>
      <c r="AD55" s="68">
        <v>0</v>
      </c>
      <c r="AE55" s="68">
        <v>0</v>
      </c>
      <c r="AF55" s="68">
        <v>0</v>
      </c>
      <c r="AG55" s="68">
        <v>0</v>
      </c>
      <c r="AH55" s="68">
        <v>0</v>
      </c>
      <c r="AI55" s="68">
        <v>0</v>
      </c>
      <c r="AJ55" s="68">
        <v>0</v>
      </c>
      <c r="AK55" s="68">
        <v>0</v>
      </c>
      <c r="AL55" s="68">
        <v>0</v>
      </c>
      <c r="AM55" s="68">
        <v>0</v>
      </c>
      <c r="AN55" s="68">
        <v>0</v>
      </c>
      <c r="AO55" s="68">
        <v>0</v>
      </c>
      <c r="AP55" s="68">
        <v>0</v>
      </c>
      <c r="AQ55" s="68">
        <v>0</v>
      </c>
      <c r="AR55" s="68">
        <v>0</v>
      </c>
      <c r="AS55" s="68">
        <v>0</v>
      </c>
      <c r="AT55" s="68">
        <v>0</v>
      </c>
      <c r="AU55" s="68">
        <v>0</v>
      </c>
      <c r="AV55" s="68">
        <v>0</v>
      </c>
      <c r="AW55" s="68">
        <v>0</v>
      </c>
      <c r="AX55" s="68">
        <v>0</v>
      </c>
      <c r="AY55" s="68">
        <v>0</v>
      </c>
      <c r="AZ55" s="68">
        <v>1</v>
      </c>
      <c r="BA55" s="68">
        <v>0</v>
      </c>
      <c r="BB55" s="68">
        <v>0</v>
      </c>
      <c r="BC55" s="68">
        <v>0</v>
      </c>
      <c r="BD55" s="68">
        <v>0</v>
      </c>
      <c r="BE55" s="68">
        <v>0</v>
      </c>
      <c r="BF55" s="68">
        <v>0</v>
      </c>
      <c r="BG55" s="68">
        <v>0</v>
      </c>
      <c r="BH55" s="68">
        <v>0</v>
      </c>
      <c r="BJ55" s="41"/>
      <c r="BM55" s="46"/>
    </row>
    <row r="56" spans="1:65" x14ac:dyDescent="0.25">
      <c r="A56" s="24" t="s">
        <v>393</v>
      </c>
      <c r="B56" s="24" t="s">
        <v>456</v>
      </c>
      <c r="C56" s="68">
        <v>3.761167024948717E-7</v>
      </c>
      <c r="D56" s="68">
        <v>5.5559488628700257E-8</v>
      </c>
      <c r="E56" s="68">
        <v>5.4228763528686149E-7</v>
      </c>
      <c r="F56" s="68">
        <v>1.116001602309896E-6</v>
      </c>
      <c r="G56" s="68">
        <v>3.7250557621472318E-10</v>
      </c>
      <c r="H56" s="68">
        <v>6.47095957001811E-8</v>
      </c>
      <c r="I56" s="68">
        <v>4.1916250412893473E-8</v>
      </c>
      <c r="J56" s="68">
        <v>5.7370328209142339E-7</v>
      </c>
      <c r="K56" s="68">
        <v>2.1122386409338718E-7</v>
      </c>
      <c r="L56" s="68">
        <v>2.1027855422494692E-8</v>
      </c>
      <c r="M56" s="68">
        <v>1.0027617905893581E-12</v>
      </c>
      <c r="N56" s="68">
        <v>1.8251540063602046E-5</v>
      </c>
      <c r="O56" s="68">
        <v>2.3874317484369451E-6</v>
      </c>
      <c r="P56" s="68">
        <v>6.001672716110405E-6</v>
      </c>
      <c r="Q56" s="68">
        <v>3.7571497756482818E-8</v>
      </c>
      <c r="R56" s="68">
        <v>3.4909059775600296E-7</v>
      </c>
      <c r="S56" s="68">
        <v>2.4088463568317203E-9</v>
      </c>
      <c r="T56" s="68">
        <v>1.1175840665547081E-8</v>
      </c>
      <c r="U56" s="68">
        <v>1.3929143289577395E-7</v>
      </c>
      <c r="V56" s="68">
        <v>2.2165066663327963E-8</v>
      </c>
      <c r="W56" s="68">
        <v>6.9913140641361255E-8</v>
      </c>
      <c r="X56" s="68">
        <v>1.639099447449608E-8</v>
      </c>
      <c r="Y56" s="68">
        <v>1.356213256365878E-8</v>
      </c>
      <c r="Z56" s="68">
        <v>1.2116210999179518E-6</v>
      </c>
      <c r="AA56" s="68">
        <v>1.1282042321057915E-7</v>
      </c>
      <c r="AB56" s="68">
        <v>5.6424930728796033E-9</v>
      </c>
      <c r="AC56" s="68">
        <v>5.0207200088803902E-9</v>
      </c>
      <c r="AD56" s="68">
        <v>1.9273461942432223E-10</v>
      </c>
      <c r="AE56" s="68">
        <v>2.3695800047541208E-8</v>
      </c>
      <c r="AF56" s="68">
        <v>2.190033597151253E-8</v>
      </c>
      <c r="AG56" s="68">
        <v>8.5559031711232021E-9</v>
      </c>
      <c r="AH56" s="68">
        <v>9.0413642461041952E-9</v>
      </c>
      <c r="AI56" s="68">
        <v>3.8304569723219104E-7</v>
      </c>
      <c r="AJ56" s="68">
        <v>1.6324598321652525E-6</v>
      </c>
      <c r="AK56" s="68">
        <v>3.2831502505982814E-9</v>
      </c>
      <c r="AL56" s="68">
        <v>2.1017310474245308E-8</v>
      </c>
      <c r="AM56" s="68">
        <v>2.7943164412099793E-8</v>
      </c>
      <c r="AN56" s="68">
        <v>2.6347609957516815E-7</v>
      </c>
      <c r="AO56" s="68">
        <v>2.9342702782612267E-9</v>
      </c>
      <c r="AP56" s="68">
        <v>3.5081767750458312E-8</v>
      </c>
      <c r="AQ56" s="68">
        <v>3.4756582119802478E-8</v>
      </c>
      <c r="AR56" s="68">
        <v>7.1251076223527634E-10</v>
      </c>
      <c r="AS56" s="68">
        <v>3.1062295671025912E-6</v>
      </c>
      <c r="AT56" s="68">
        <v>2.1780491067781469E-7</v>
      </c>
      <c r="AU56" s="68">
        <v>1.3583883071291144E-9</v>
      </c>
      <c r="AV56" s="68">
        <v>1.5889968442212813E-9</v>
      </c>
      <c r="AW56" s="68">
        <v>1.6445737429744563E-10</v>
      </c>
      <c r="AX56" s="68">
        <v>2.0008812321593688E-10</v>
      </c>
      <c r="AY56" s="68">
        <v>5.3362842004540037E-10</v>
      </c>
      <c r="AZ56" s="68">
        <v>7.3453132765362183E-10</v>
      </c>
      <c r="BA56" s="68">
        <v>1.000000001794507</v>
      </c>
      <c r="BB56" s="68">
        <v>1.0380628052123633E-8</v>
      </c>
      <c r="BC56" s="68">
        <v>2.174079083218194E-8</v>
      </c>
      <c r="BD56" s="68">
        <v>3.9752498102053423E-10</v>
      </c>
      <c r="BE56" s="68">
        <v>1.7595349680842299E-8</v>
      </c>
      <c r="BF56" s="68">
        <v>1.4088309474792158E-9</v>
      </c>
      <c r="BG56" s="68">
        <v>1.3967725018607699E-6</v>
      </c>
      <c r="BH56" s="68">
        <v>0</v>
      </c>
      <c r="BJ56" s="41"/>
      <c r="BM56" s="46"/>
    </row>
    <row r="57" spans="1:65" x14ac:dyDescent="0.25">
      <c r="A57" s="24" t="s">
        <v>394</v>
      </c>
      <c r="B57" s="24" t="s">
        <v>457</v>
      </c>
      <c r="C57" s="68">
        <v>8.6614775819772161E-8</v>
      </c>
      <c r="D57" s="68">
        <v>9.6808327443702664E-7</v>
      </c>
      <c r="E57" s="68">
        <v>1.6162437885693557E-7</v>
      </c>
      <c r="F57" s="68">
        <v>2.9345797161334311E-9</v>
      </c>
      <c r="G57" s="68">
        <v>8.370737025797775E-11</v>
      </c>
      <c r="H57" s="68">
        <v>3.9668222688574133E-10</v>
      </c>
      <c r="I57" s="68">
        <v>1.2880971111822554E-5</v>
      </c>
      <c r="J57" s="68">
        <v>4.782119853728745E-8</v>
      </c>
      <c r="K57" s="68">
        <v>8.7509592196120417E-8</v>
      </c>
      <c r="L57" s="68">
        <v>1.0061771796574276E-8</v>
      </c>
      <c r="M57" s="68">
        <v>7.0187346481018903E-13</v>
      </c>
      <c r="N57" s="68">
        <v>2.0015153964616461E-9</v>
      </c>
      <c r="O57" s="68">
        <v>2.4833906107569497E-10</v>
      </c>
      <c r="P57" s="68">
        <v>4.1172402065012771E-7</v>
      </c>
      <c r="Q57" s="68">
        <v>1.6853945057017363E-8</v>
      </c>
      <c r="R57" s="68">
        <v>8.4662774796023038E-9</v>
      </c>
      <c r="S57" s="68">
        <v>6.0213076191291828E-10</v>
      </c>
      <c r="T57" s="68">
        <v>8.5916652543724156E-9</v>
      </c>
      <c r="U57" s="68">
        <v>1.9208611427290386E-7</v>
      </c>
      <c r="V57" s="68">
        <v>4.1035024292615416E-9</v>
      </c>
      <c r="W57" s="68">
        <v>7.3600512845553113E-9</v>
      </c>
      <c r="X57" s="68">
        <v>4.2042849477926433E-7</v>
      </c>
      <c r="Y57" s="68">
        <v>7.5317969900136013E-9</v>
      </c>
      <c r="Z57" s="68">
        <v>2.9395734121326032E-9</v>
      </c>
      <c r="AA57" s="68">
        <v>2.0720830914857769E-9</v>
      </c>
      <c r="AB57" s="68">
        <v>8.7591623919456753E-10</v>
      </c>
      <c r="AC57" s="68">
        <v>7.4974957588760046E-9</v>
      </c>
      <c r="AD57" s="68">
        <v>1.9339581336188339E-11</v>
      </c>
      <c r="AE57" s="68">
        <v>3.9889752055754615E-10</v>
      </c>
      <c r="AF57" s="68">
        <v>1.6461794242173637E-10</v>
      </c>
      <c r="AG57" s="68">
        <v>8.2627888372568997E-11</v>
      </c>
      <c r="AH57" s="68">
        <v>1.1509748030258837E-10</v>
      </c>
      <c r="AI57" s="68">
        <v>1.8036774415190886E-10</v>
      </c>
      <c r="AJ57" s="68">
        <v>2.5024793813642507E-9</v>
      </c>
      <c r="AK57" s="68">
        <v>1.467781547644083E-10</v>
      </c>
      <c r="AL57" s="68">
        <v>6.8374143495595376E-11</v>
      </c>
      <c r="AM57" s="68">
        <v>3.2845926555357171E-10</v>
      </c>
      <c r="AN57" s="68">
        <v>9.6689641309995899E-10</v>
      </c>
      <c r="AO57" s="68">
        <v>7.4122659989869859E-10</v>
      </c>
      <c r="AP57" s="68">
        <v>8.0637445936773357E-9</v>
      </c>
      <c r="AQ57" s="68">
        <v>8.6563307769447662E-10</v>
      </c>
      <c r="AR57" s="68">
        <v>2.3994952780422932E-10</v>
      </c>
      <c r="AS57" s="68">
        <v>2.1471016188790649E-7</v>
      </c>
      <c r="AT57" s="68">
        <v>8.7202769125672218E-7</v>
      </c>
      <c r="AU57" s="68">
        <v>2.0645610705591693E-10</v>
      </c>
      <c r="AV57" s="68">
        <v>1.6455714049779086E-10</v>
      </c>
      <c r="AW57" s="68">
        <v>7.8544635601834268E-11</v>
      </c>
      <c r="AX57" s="68">
        <v>8.6886983725703433E-11</v>
      </c>
      <c r="AY57" s="68">
        <v>1.0482908388664032E-10</v>
      </c>
      <c r="AZ57" s="68">
        <v>5.8671052373355998E-11</v>
      </c>
      <c r="BA57" s="68">
        <v>1.3802329486028721E-9</v>
      </c>
      <c r="BB57" s="68">
        <v>1.0000000003762235</v>
      </c>
      <c r="BC57" s="68">
        <v>5.2260752901313354E-8</v>
      </c>
      <c r="BD57" s="68">
        <v>2.1014666840466502E-8</v>
      </c>
      <c r="BE57" s="68">
        <v>7.3238939439185288E-8</v>
      </c>
      <c r="BF57" s="68">
        <v>1.3330867116354593E-9</v>
      </c>
      <c r="BG57" s="68">
        <v>1.4462668286283567E-8</v>
      </c>
      <c r="BH57" s="68">
        <v>0</v>
      </c>
      <c r="BJ57" s="41"/>
      <c r="BM57" s="46"/>
    </row>
    <row r="58" spans="1:65" x14ac:dyDescent="0.25">
      <c r="A58" s="24" t="s">
        <v>395</v>
      </c>
      <c r="B58" s="24" t="s">
        <v>458</v>
      </c>
      <c r="C58" s="68">
        <v>2.6833741187451911E-5</v>
      </c>
      <c r="D58" s="68">
        <v>5.2733071630960676E-5</v>
      </c>
      <c r="E58" s="68">
        <v>2.2570919278411845E-5</v>
      </c>
      <c r="F58" s="68">
        <v>2.4371784640178895E-5</v>
      </c>
      <c r="G58" s="68">
        <v>3.4359173743737607E-7</v>
      </c>
      <c r="H58" s="68">
        <v>5.5023309552018255E-6</v>
      </c>
      <c r="I58" s="68">
        <v>5.8835371243020193E-5</v>
      </c>
      <c r="J58" s="68">
        <v>1.6291992832050084E-5</v>
      </c>
      <c r="K58" s="68">
        <v>1.5862700555554504E-4</v>
      </c>
      <c r="L58" s="68">
        <v>1.6815332604810211E-5</v>
      </c>
      <c r="M58" s="68">
        <v>7.415470376719518E-10</v>
      </c>
      <c r="N58" s="68">
        <v>2.1329622735124469E-5</v>
      </c>
      <c r="O58" s="68">
        <v>4.9737666429537589E-7</v>
      </c>
      <c r="P58" s="68">
        <v>1.2541951764282318E-5</v>
      </c>
      <c r="Q58" s="68">
        <v>9.4452113928238272E-6</v>
      </c>
      <c r="R58" s="68">
        <v>3.7480380977741359E-5</v>
      </c>
      <c r="S58" s="68">
        <v>3.1256230790030406E-6</v>
      </c>
      <c r="T58" s="68">
        <v>1.7729522405614157E-6</v>
      </c>
      <c r="U58" s="68">
        <v>1.9096774603350244E-5</v>
      </c>
      <c r="V58" s="68">
        <v>1.5974607245831436E-4</v>
      </c>
      <c r="W58" s="68">
        <v>5.117999215441971E-5</v>
      </c>
      <c r="X58" s="68">
        <v>3.9022683807601309E-5</v>
      </c>
      <c r="Y58" s="68">
        <v>1.4981623230216242E-5</v>
      </c>
      <c r="Z58" s="68">
        <v>3.4230440292803548E-5</v>
      </c>
      <c r="AA58" s="68">
        <v>6.9854542654933412E-5</v>
      </c>
      <c r="AB58" s="68">
        <v>8.9305818618456784E-6</v>
      </c>
      <c r="AC58" s="68">
        <v>5.8546221471581925E-6</v>
      </c>
      <c r="AD58" s="68">
        <v>2.1957426522942556E-7</v>
      </c>
      <c r="AE58" s="68">
        <v>1.0168719350623037E-5</v>
      </c>
      <c r="AF58" s="68">
        <v>9.3755484832120044E-7</v>
      </c>
      <c r="AG58" s="68">
        <v>3.0436459579094973E-7</v>
      </c>
      <c r="AH58" s="68">
        <v>2.0141828550835783E-6</v>
      </c>
      <c r="AI58" s="68">
        <v>4.7041852323523594E-6</v>
      </c>
      <c r="AJ58" s="68">
        <v>9.3599519522099544E-6</v>
      </c>
      <c r="AK58" s="68">
        <v>3.3523895288668751E-6</v>
      </c>
      <c r="AL58" s="68">
        <v>6.0404348058527682E-7</v>
      </c>
      <c r="AM58" s="68">
        <v>1.160307892961145E-5</v>
      </c>
      <c r="AN58" s="68">
        <v>7.3548550138584356E-6</v>
      </c>
      <c r="AO58" s="68">
        <v>2.8937733515971366E-7</v>
      </c>
      <c r="AP58" s="68">
        <v>3.0927594723079653E-6</v>
      </c>
      <c r="AQ58" s="68">
        <v>5.7042847327629391E-7</v>
      </c>
      <c r="AR58" s="68">
        <v>1.6100128733255099E-7</v>
      </c>
      <c r="AS58" s="68">
        <v>6.267480120473513E-6</v>
      </c>
      <c r="AT58" s="68">
        <v>1.4389396615864265E-5</v>
      </c>
      <c r="AU58" s="68">
        <v>1.7812826253133486E-7</v>
      </c>
      <c r="AV58" s="68">
        <v>3.5732804582504455E-8</v>
      </c>
      <c r="AW58" s="68">
        <v>1.7614623477213599E-8</v>
      </c>
      <c r="AX58" s="68">
        <v>2.2225847227999443E-8</v>
      </c>
      <c r="AY58" s="68">
        <v>8.4847694139633257E-8</v>
      </c>
      <c r="AZ58" s="68">
        <v>4.4358873953881819E-7</v>
      </c>
      <c r="BA58" s="68">
        <v>1.4560851708359727E-7</v>
      </c>
      <c r="BB58" s="68">
        <v>3.2048491524178392E-7</v>
      </c>
      <c r="BC58" s="68">
        <v>1.0000016691662525</v>
      </c>
      <c r="BD58" s="68">
        <v>4.2672823186610617E-7</v>
      </c>
      <c r="BE58" s="68">
        <v>5.7891063041855478E-6</v>
      </c>
      <c r="BF58" s="68">
        <v>1.6868682438920439E-7</v>
      </c>
      <c r="BG58" s="68">
        <v>4.0289272282666906E-6</v>
      </c>
      <c r="BH58" s="68">
        <v>0</v>
      </c>
      <c r="BJ58" s="41"/>
      <c r="BM58" s="46"/>
    </row>
    <row r="59" spans="1:65" x14ac:dyDescent="0.25">
      <c r="A59" s="13" t="s">
        <v>396</v>
      </c>
      <c r="B59" s="13" t="s">
        <v>248</v>
      </c>
      <c r="C59" s="69">
        <v>0</v>
      </c>
      <c r="D59" s="69">
        <v>0</v>
      </c>
      <c r="E59" s="69">
        <v>0</v>
      </c>
      <c r="F59" s="69">
        <v>0</v>
      </c>
      <c r="G59" s="69">
        <v>0</v>
      </c>
      <c r="H59" s="69">
        <v>0</v>
      </c>
      <c r="I59" s="69">
        <v>0</v>
      </c>
      <c r="J59" s="69">
        <v>0</v>
      </c>
      <c r="K59" s="69">
        <v>0</v>
      </c>
      <c r="L59" s="69">
        <v>0</v>
      </c>
      <c r="M59" s="69">
        <v>0</v>
      </c>
      <c r="N59" s="69">
        <v>0</v>
      </c>
      <c r="O59" s="69">
        <v>0</v>
      </c>
      <c r="P59" s="69">
        <v>0</v>
      </c>
      <c r="Q59" s="69">
        <v>0</v>
      </c>
      <c r="R59" s="69">
        <v>0</v>
      </c>
      <c r="S59" s="69">
        <v>0</v>
      </c>
      <c r="T59" s="69">
        <v>0</v>
      </c>
      <c r="U59" s="69">
        <v>0</v>
      </c>
      <c r="V59" s="69">
        <v>0</v>
      </c>
      <c r="W59" s="69">
        <v>0</v>
      </c>
      <c r="X59" s="69">
        <v>0</v>
      </c>
      <c r="Y59" s="69">
        <v>0</v>
      </c>
      <c r="Z59" s="69">
        <v>0</v>
      </c>
      <c r="AA59" s="69">
        <v>0</v>
      </c>
      <c r="AB59" s="69">
        <v>0</v>
      </c>
      <c r="AC59" s="69">
        <v>0</v>
      </c>
      <c r="AD59" s="69">
        <v>0</v>
      </c>
      <c r="AE59" s="69">
        <v>0</v>
      </c>
      <c r="AF59" s="69">
        <v>0</v>
      </c>
      <c r="AG59" s="69">
        <v>0</v>
      </c>
      <c r="AH59" s="69">
        <v>0</v>
      </c>
      <c r="AI59" s="69">
        <v>0</v>
      </c>
      <c r="AJ59" s="69">
        <v>0</v>
      </c>
      <c r="AK59" s="69">
        <v>0</v>
      </c>
      <c r="AL59" s="69">
        <v>0</v>
      </c>
      <c r="AM59" s="69">
        <v>0</v>
      </c>
      <c r="AN59" s="69">
        <v>0</v>
      </c>
      <c r="AO59" s="69">
        <v>0</v>
      </c>
      <c r="AP59" s="69">
        <v>0</v>
      </c>
      <c r="AQ59" s="69">
        <v>0</v>
      </c>
      <c r="AR59" s="69">
        <v>0</v>
      </c>
      <c r="AS59" s="69">
        <v>0</v>
      </c>
      <c r="AT59" s="69">
        <v>0</v>
      </c>
      <c r="AU59" s="69">
        <v>0</v>
      </c>
      <c r="AV59" s="69">
        <v>0</v>
      </c>
      <c r="AW59" s="69">
        <v>0</v>
      </c>
      <c r="AX59" s="69">
        <v>0</v>
      </c>
      <c r="AY59" s="69">
        <v>0</v>
      </c>
      <c r="AZ59" s="69">
        <v>0</v>
      </c>
      <c r="BA59" s="69">
        <v>0</v>
      </c>
      <c r="BB59" s="69">
        <v>0</v>
      </c>
      <c r="BC59" s="69">
        <v>0</v>
      </c>
      <c r="BD59" s="69">
        <v>1</v>
      </c>
      <c r="BE59" s="69">
        <v>0</v>
      </c>
      <c r="BF59" s="69">
        <v>0</v>
      </c>
      <c r="BG59" s="69">
        <v>0</v>
      </c>
      <c r="BH59" s="69">
        <v>0</v>
      </c>
      <c r="BJ59" s="41"/>
      <c r="BM59" s="46"/>
    </row>
    <row r="60" spans="1:65" x14ac:dyDescent="0.25">
      <c r="A60" s="13" t="s">
        <v>397</v>
      </c>
      <c r="B60" s="13" t="s">
        <v>252</v>
      </c>
      <c r="C60" s="69">
        <v>0</v>
      </c>
      <c r="D60" s="69">
        <v>0</v>
      </c>
      <c r="E60" s="69">
        <v>0</v>
      </c>
      <c r="F60" s="69">
        <v>0</v>
      </c>
      <c r="G60" s="69">
        <v>0</v>
      </c>
      <c r="H60" s="69">
        <v>0</v>
      </c>
      <c r="I60" s="69">
        <v>0</v>
      </c>
      <c r="J60" s="69">
        <v>0</v>
      </c>
      <c r="K60" s="69">
        <v>0</v>
      </c>
      <c r="L60" s="69">
        <v>0</v>
      </c>
      <c r="M60" s="69">
        <v>0</v>
      </c>
      <c r="N60" s="69">
        <v>0</v>
      </c>
      <c r="O60" s="69">
        <v>0</v>
      </c>
      <c r="P60" s="69">
        <v>0</v>
      </c>
      <c r="Q60" s="69">
        <v>0</v>
      </c>
      <c r="R60" s="69">
        <v>0</v>
      </c>
      <c r="S60" s="69">
        <v>0</v>
      </c>
      <c r="T60" s="69">
        <v>0</v>
      </c>
      <c r="U60" s="69">
        <v>0</v>
      </c>
      <c r="V60" s="69">
        <v>0</v>
      </c>
      <c r="W60" s="69">
        <v>0</v>
      </c>
      <c r="X60" s="69">
        <v>0</v>
      </c>
      <c r="Y60" s="69">
        <v>0</v>
      </c>
      <c r="Z60" s="69">
        <v>0</v>
      </c>
      <c r="AA60" s="69">
        <v>0</v>
      </c>
      <c r="AB60" s="69">
        <v>0</v>
      </c>
      <c r="AC60" s="69">
        <v>0</v>
      </c>
      <c r="AD60" s="69">
        <v>0</v>
      </c>
      <c r="AE60" s="69">
        <v>0</v>
      </c>
      <c r="AF60" s="69">
        <v>0</v>
      </c>
      <c r="AG60" s="69">
        <v>0</v>
      </c>
      <c r="AH60" s="69">
        <v>0</v>
      </c>
      <c r="AI60" s="69">
        <v>0</v>
      </c>
      <c r="AJ60" s="69">
        <v>0</v>
      </c>
      <c r="AK60" s="69">
        <v>0</v>
      </c>
      <c r="AL60" s="69">
        <v>0</v>
      </c>
      <c r="AM60" s="69">
        <v>0</v>
      </c>
      <c r="AN60" s="69">
        <v>0</v>
      </c>
      <c r="AO60" s="69">
        <v>0</v>
      </c>
      <c r="AP60" s="69">
        <v>0</v>
      </c>
      <c r="AQ60" s="69">
        <v>0</v>
      </c>
      <c r="AR60" s="69">
        <v>0</v>
      </c>
      <c r="AS60" s="69">
        <v>0</v>
      </c>
      <c r="AT60" s="69">
        <v>0</v>
      </c>
      <c r="AU60" s="69">
        <v>0</v>
      </c>
      <c r="AV60" s="69">
        <v>0</v>
      </c>
      <c r="AW60" s="69">
        <v>0</v>
      </c>
      <c r="AX60" s="69">
        <v>0</v>
      </c>
      <c r="AY60" s="69">
        <v>0</v>
      </c>
      <c r="AZ60" s="69">
        <v>0</v>
      </c>
      <c r="BA60" s="69">
        <v>0</v>
      </c>
      <c r="BB60" s="69">
        <v>0</v>
      </c>
      <c r="BC60" s="69">
        <v>0</v>
      </c>
      <c r="BD60" s="69">
        <v>0</v>
      </c>
      <c r="BE60" s="69">
        <v>1</v>
      </c>
      <c r="BF60" s="69">
        <v>0</v>
      </c>
      <c r="BG60" s="69">
        <v>0</v>
      </c>
      <c r="BH60" s="69">
        <v>0</v>
      </c>
      <c r="BJ60" s="41"/>
      <c r="BM60" s="46"/>
    </row>
    <row r="61" spans="1:65" x14ac:dyDescent="0.25">
      <c r="A61" s="13" t="s">
        <v>398</v>
      </c>
      <c r="B61" s="13" t="s">
        <v>459</v>
      </c>
      <c r="C61" s="69">
        <v>0</v>
      </c>
      <c r="D61" s="69">
        <v>0</v>
      </c>
      <c r="E61" s="69">
        <v>0</v>
      </c>
      <c r="F61" s="69">
        <v>0</v>
      </c>
      <c r="G61" s="69">
        <v>0</v>
      </c>
      <c r="H61" s="69">
        <v>0</v>
      </c>
      <c r="I61" s="69">
        <v>0</v>
      </c>
      <c r="J61" s="69">
        <v>0</v>
      </c>
      <c r="K61" s="69">
        <v>0</v>
      </c>
      <c r="L61" s="69">
        <v>0</v>
      </c>
      <c r="M61" s="69">
        <v>0</v>
      </c>
      <c r="N61" s="69">
        <v>0</v>
      </c>
      <c r="O61" s="69">
        <v>0</v>
      </c>
      <c r="P61" s="69">
        <v>0</v>
      </c>
      <c r="Q61" s="69">
        <v>0</v>
      </c>
      <c r="R61" s="69">
        <v>0</v>
      </c>
      <c r="S61" s="69">
        <v>0</v>
      </c>
      <c r="T61" s="69">
        <v>0</v>
      </c>
      <c r="U61" s="69">
        <v>0</v>
      </c>
      <c r="V61" s="69">
        <v>0</v>
      </c>
      <c r="W61" s="69">
        <v>0</v>
      </c>
      <c r="X61" s="69">
        <v>0</v>
      </c>
      <c r="Y61" s="69">
        <v>0</v>
      </c>
      <c r="Z61" s="69">
        <v>0</v>
      </c>
      <c r="AA61" s="69">
        <v>0</v>
      </c>
      <c r="AB61" s="69">
        <v>0</v>
      </c>
      <c r="AC61" s="69">
        <v>0</v>
      </c>
      <c r="AD61" s="69">
        <v>0</v>
      </c>
      <c r="AE61" s="69">
        <v>0</v>
      </c>
      <c r="AF61" s="69">
        <v>0</v>
      </c>
      <c r="AG61" s="69">
        <v>0</v>
      </c>
      <c r="AH61" s="69">
        <v>0</v>
      </c>
      <c r="AI61" s="69">
        <v>0</v>
      </c>
      <c r="AJ61" s="69">
        <v>0</v>
      </c>
      <c r="AK61" s="69">
        <v>0</v>
      </c>
      <c r="AL61" s="69">
        <v>0</v>
      </c>
      <c r="AM61" s="69">
        <v>0</v>
      </c>
      <c r="AN61" s="69">
        <v>0</v>
      </c>
      <c r="AO61" s="69">
        <v>0</v>
      </c>
      <c r="AP61" s="69">
        <v>0</v>
      </c>
      <c r="AQ61" s="69">
        <v>0</v>
      </c>
      <c r="AR61" s="69">
        <v>0</v>
      </c>
      <c r="AS61" s="69">
        <v>0</v>
      </c>
      <c r="AT61" s="69">
        <v>0</v>
      </c>
      <c r="AU61" s="69">
        <v>0</v>
      </c>
      <c r="AV61" s="69">
        <v>0</v>
      </c>
      <c r="AW61" s="69">
        <v>0</v>
      </c>
      <c r="AX61" s="69">
        <v>0</v>
      </c>
      <c r="AY61" s="69">
        <v>0</v>
      </c>
      <c r="AZ61" s="69">
        <v>0</v>
      </c>
      <c r="BA61" s="69">
        <v>0</v>
      </c>
      <c r="BB61" s="69">
        <v>0</v>
      </c>
      <c r="BC61" s="69">
        <v>0</v>
      </c>
      <c r="BD61" s="69">
        <v>0</v>
      </c>
      <c r="BE61" s="69">
        <v>0</v>
      </c>
      <c r="BF61" s="69">
        <v>1</v>
      </c>
      <c r="BG61" s="69">
        <v>0</v>
      </c>
      <c r="BH61" s="69">
        <v>0</v>
      </c>
      <c r="BJ61" s="41"/>
      <c r="BM61" s="46"/>
    </row>
    <row r="62" spans="1:65" x14ac:dyDescent="0.25">
      <c r="A62" s="13" t="s">
        <v>399</v>
      </c>
      <c r="B62" s="13" t="s">
        <v>460</v>
      </c>
      <c r="C62" s="69">
        <v>0</v>
      </c>
      <c r="D62" s="69">
        <v>0</v>
      </c>
      <c r="E62" s="69">
        <v>0</v>
      </c>
      <c r="F62" s="69">
        <v>0</v>
      </c>
      <c r="G62" s="69">
        <v>0</v>
      </c>
      <c r="H62" s="69">
        <v>0</v>
      </c>
      <c r="I62" s="69">
        <v>0</v>
      </c>
      <c r="J62" s="69">
        <v>0</v>
      </c>
      <c r="K62" s="69">
        <v>0</v>
      </c>
      <c r="L62" s="69">
        <v>0</v>
      </c>
      <c r="M62" s="69">
        <v>0</v>
      </c>
      <c r="N62" s="69">
        <v>0</v>
      </c>
      <c r="O62" s="69">
        <v>0</v>
      </c>
      <c r="P62" s="69">
        <v>0</v>
      </c>
      <c r="Q62" s="69">
        <v>0</v>
      </c>
      <c r="R62" s="69">
        <v>0</v>
      </c>
      <c r="S62" s="69">
        <v>0</v>
      </c>
      <c r="T62" s="69">
        <v>0</v>
      </c>
      <c r="U62" s="69">
        <v>0</v>
      </c>
      <c r="V62" s="69">
        <v>0</v>
      </c>
      <c r="W62" s="69">
        <v>0</v>
      </c>
      <c r="X62" s="69">
        <v>0</v>
      </c>
      <c r="Y62" s="69">
        <v>0</v>
      </c>
      <c r="Z62" s="69">
        <v>0</v>
      </c>
      <c r="AA62" s="69">
        <v>0</v>
      </c>
      <c r="AB62" s="69">
        <v>0</v>
      </c>
      <c r="AC62" s="69">
        <v>0</v>
      </c>
      <c r="AD62" s="69">
        <v>0</v>
      </c>
      <c r="AE62" s="69">
        <v>0</v>
      </c>
      <c r="AF62" s="69">
        <v>0</v>
      </c>
      <c r="AG62" s="69">
        <v>0</v>
      </c>
      <c r="AH62" s="69">
        <v>0</v>
      </c>
      <c r="AI62" s="69">
        <v>0</v>
      </c>
      <c r="AJ62" s="69">
        <v>0</v>
      </c>
      <c r="AK62" s="69">
        <v>0</v>
      </c>
      <c r="AL62" s="69">
        <v>0</v>
      </c>
      <c r="AM62" s="69">
        <v>0</v>
      </c>
      <c r="AN62" s="69">
        <v>0</v>
      </c>
      <c r="AO62" s="69">
        <v>0</v>
      </c>
      <c r="AP62" s="69">
        <v>0</v>
      </c>
      <c r="AQ62" s="69">
        <v>0</v>
      </c>
      <c r="AR62" s="69">
        <v>0</v>
      </c>
      <c r="AS62" s="69">
        <v>0</v>
      </c>
      <c r="AT62" s="69">
        <v>0</v>
      </c>
      <c r="AU62" s="69">
        <v>0</v>
      </c>
      <c r="AV62" s="69">
        <v>0</v>
      </c>
      <c r="AW62" s="69">
        <v>0</v>
      </c>
      <c r="AX62" s="69">
        <v>0</v>
      </c>
      <c r="AY62" s="69">
        <v>0</v>
      </c>
      <c r="AZ62" s="69">
        <v>0</v>
      </c>
      <c r="BA62" s="69">
        <v>0</v>
      </c>
      <c r="BB62" s="69">
        <v>0</v>
      </c>
      <c r="BC62" s="69">
        <v>0</v>
      </c>
      <c r="BD62" s="69">
        <v>0</v>
      </c>
      <c r="BE62" s="69">
        <v>0</v>
      </c>
      <c r="BF62" s="69">
        <v>0</v>
      </c>
      <c r="BG62" s="69">
        <v>1</v>
      </c>
      <c r="BH62" s="69">
        <v>0</v>
      </c>
      <c r="BJ62" s="41"/>
      <c r="BM62" s="46"/>
    </row>
    <row r="63" spans="1:65" x14ac:dyDescent="0.25">
      <c r="A63" s="13" t="s">
        <v>400</v>
      </c>
      <c r="B63" s="13" t="s">
        <v>262</v>
      </c>
      <c r="C63" s="69">
        <v>0</v>
      </c>
      <c r="D63" s="69">
        <v>0</v>
      </c>
      <c r="E63" s="69">
        <v>0</v>
      </c>
      <c r="F63" s="69">
        <v>0</v>
      </c>
      <c r="G63" s="69">
        <v>0</v>
      </c>
      <c r="H63" s="69">
        <v>0</v>
      </c>
      <c r="I63" s="69">
        <v>0</v>
      </c>
      <c r="J63" s="69">
        <v>0</v>
      </c>
      <c r="K63" s="69">
        <v>0</v>
      </c>
      <c r="L63" s="69">
        <v>0</v>
      </c>
      <c r="M63" s="69">
        <v>0</v>
      </c>
      <c r="N63" s="69">
        <v>0</v>
      </c>
      <c r="O63" s="69">
        <v>0</v>
      </c>
      <c r="P63" s="69">
        <v>0</v>
      </c>
      <c r="Q63" s="69">
        <v>0</v>
      </c>
      <c r="R63" s="69">
        <v>0</v>
      </c>
      <c r="S63" s="69">
        <v>0</v>
      </c>
      <c r="T63" s="69">
        <v>0</v>
      </c>
      <c r="U63" s="69">
        <v>0</v>
      </c>
      <c r="V63" s="69">
        <v>0</v>
      </c>
      <c r="W63" s="69">
        <v>0</v>
      </c>
      <c r="X63" s="69">
        <v>0</v>
      </c>
      <c r="Y63" s="69">
        <v>0</v>
      </c>
      <c r="Z63" s="69">
        <v>0</v>
      </c>
      <c r="AA63" s="69">
        <v>0</v>
      </c>
      <c r="AB63" s="69">
        <v>0</v>
      </c>
      <c r="AC63" s="69">
        <v>0</v>
      </c>
      <c r="AD63" s="69">
        <v>0</v>
      </c>
      <c r="AE63" s="69">
        <v>0</v>
      </c>
      <c r="AF63" s="69">
        <v>0</v>
      </c>
      <c r="AG63" s="69">
        <v>0</v>
      </c>
      <c r="AH63" s="69">
        <v>0</v>
      </c>
      <c r="AI63" s="69">
        <v>0</v>
      </c>
      <c r="AJ63" s="69">
        <v>0</v>
      </c>
      <c r="AK63" s="69">
        <v>0</v>
      </c>
      <c r="AL63" s="69">
        <v>0</v>
      </c>
      <c r="AM63" s="69">
        <v>0</v>
      </c>
      <c r="AN63" s="69">
        <v>0</v>
      </c>
      <c r="AO63" s="69">
        <v>0</v>
      </c>
      <c r="AP63" s="69">
        <v>0</v>
      </c>
      <c r="AQ63" s="69">
        <v>0</v>
      </c>
      <c r="AR63" s="69">
        <v>0</v>
      </c>
      <c r="AS63" s="69">
        <v>0</v>
      </c>
      <c r="AT63" s="69">
        <v>0</v>
      </c>
      <c r="AU63" s="69">
        <v>0</v>
      </c>
      <c r="AV63" s="69">
        <v>0</v>
      </c>
      <c r="AW63" s="69">
        <v>0</v>
      </c>
      <c r="AX63" s="69">
        <v>0</v>
      </c>
      <c r="AY63" s="69">
        <v>0</v>
      </c>
      <c r="AZ63" s="69">
        <v>0</v>
      </c>
      <c r="BA63" s="69">
        <v>0</v>
      </c>
      <c r="BB63" s="69">
        <v>0</v>
      </c>
      <c r="BC63" s="69">
        <v>0</v>
      </c>
      <c r="BD63" s="69">
        <v>0</v>
      </c>
      <c r="BE63" s="69">
        <v>0</v>
      </c>
      <c r="BF63" s="69">
        <v>0</v>
      </c>
      <c r="BG63" s="69">
        <v>0</v>
      </c>
      <c r="BH63" s="69">
        <v>1</v>
      </c>
      <c r="BJ63" s="41"/>
      <c r="BM63" s="46"/>
    </row>
    <row r="67" spans="3:60" x14ac:dyDescent="0.25"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  <c r="Z67" s="52"/>
      <c r="AA67" s="52"/>
      <c r="AB67" s="52"/>
      <c r="AC67" s="52"/>
      <c r="AD67" s="52"/>
      <c r="AE67" s="52"/>
      <c r="AF67" s="52"/>
      <c r="AG67" s="52"/>
      <c r="AH67" s="52"/>
      <c r="AI67" s="52"/>
      <c r="AJ67" s="52"/>
      <c r="AK67" s="52"/>
      <c r="AL67" s="52"/>
      <c r="AM67" s="52"/>
      <c r="AN67" s="52"/>
      <c r="AO67" s="52"/>
      <c r="AP67" s="52"/>
      <c r="AQ67" s="52"/>
      <c r="AR67" s="52"/>
      <c r="AS67" s="52"/>
      <c r="AT67" s="52"/>
      <c r="AU67" s="52"/>
      <c r="AV67" s="52"/>
      <c r="AW67" s="52"/>
      <c r="AX67" s="52"/>
      <c r="AY67" s="52"/>
      <c r="AZ67" s="52"/>
      <c r="BA67" s="52"/>
      <c r="BB67" s="52"/>
      <c r="BC67" s="52"/>
      <c r="BD67" s="52"/>
      <c r="BE67" s="52"/>
      <c r="BF67" s="52"/>
      <c r="BG67" s="52"/>
      <c r="BH67" s="52"/>
    </row>
  </sheetData>
  <mergeCells count="3">
    <mergeCell ref="A3:A4"/>
    <mergeCell ref="B3:B4"/>
    <mergeCell ref="C3:BH3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EB204A-2130-4503-A6E3-8701D1E5FC65}">
  <dimension ref="A1:BG59"/>
  <sheetViews>
    <sheetView topLeftCell="AE31" workbookViewId="0">
      <selection activeCell="B7" sqref="B7"/>
    </sheetView>
  </sheetViews>
  <sheetFormatPr defaultRowHeight="15" x14ac:dyDescent="0.25"/>
  <sheetData>
    <row r="1" spans="1:59" x14ac:dyDescent="0.25">
      <c r="B1" s="24" t="s">
        <v>344</v>
      </c>
      <c r="C1" s="24" t="s">
        <v>345</v>
      </c>
      <c r="D1" s="24" t="s">
        <v>346</v>
      </c>
      <c r="E1" s="24" t="s">
        <v>347</v>
      </c>
      <c r="F1" s="24" t="s">
        <v>348</v>
      </c>
      <c r="G1" s="13" t="s">
        <v>349</v>
      </c>
      <c r="H1" s="13" t="s">
        <v>350</v>
      </c>
      <c r="I1" s="13" t="s">
        <v>351</v>
      </c>
      <c r="J1" s="13" t="s">
        <v>352</v>
      </c>
      <c r="K1" s="13" t="s">
        <v>353</v>
      </c>
      <c r="L1" s="24" t="s">
        <v>354</v>
      </c>
      <c r="M1" s="24" t="s">
        <v>355</v>
      </c>
      <c r="N1" s="24" t="s">
        <v>356</v>
      </c>
      <c r="O1" s="24" t="s">
        <v>357</v>
      </c>
      <c r="P1" s="24" t="s">
        <v>358</v>
      </c>
      <c r="Q1" s="13" t="s">
        <v>359</v>
      </c>
      <c r="R1" s="13" t="s">
        <v>360</v>
      </c>
      <c r="S1" s="13" t="s">
        <v>361</v>
      </c>
      <c r="T1" s="13" t="s">
        <v>362</v>
      </c>
      <c r="U1" s="13" t="s">
        <v>363</v>
      </c>
      <c r="V1" s="24" t="s">
        <v>364</v>
      </c>
      <c r="W1" s="24" t="s">
        <v>365</v>
      </c>
      <c r="X1" s="24" t="s">
        <v>366</v>
      </c>
      <c r="Y1" s="24" t="s">
        <v>367</v>
      </c>
      <c r="Z1" s="24" t="s">
        <v>368</v>
      </c>
      <c r="AA1" s="13" t="s">
        <v>369</v>
      </c>
      <c r="AB1" s="13" t="s">
        <v>370</v>
      </c>
      <c r="AC1" s="13" t="s">
        <v>371</v>
      </c>
      <c r="AD1" s="13" t="s">
        <v>372</v>
      </c>
      <c r="AE1" s="13" t="s">
        <v>373</v>
      </c>
      <c r="AF1" s="24" t="s">
        <v>374</v>
      </c>
      <c r="AG1" s="24" t="s">
        <v>375</v>
      </c>
      <c r="AH1" s="24" t="s">
        <v>376</v>
      </c>
      <c r="AI1" s="24" t="s">
        <v>377</v>
      </c>
      <c r="AJ1" s="24" t="s">
        <v>378</v>
      </c>
      <c r="AK1" s="13" t="s">
        <v>379</v>
      </c>
      <c r="AL1" s="13" t="s">
        <v>380</v>
      </c>
      <c r="AM1" s="13" t="s">
        <v>381</v>
      </c>
      <c r="AN1" s="13" t="s">
        <v>382</v>
      </c>
      <c r="AO1" s="13" t="s">
        <v>383</v>
      </c>
      <c r="AP1" s="24">
        <v>4901</v>
      </c>
      <c r="AQ1" s="24" t="s">
        <v>384</v>
      </c>
      <c r="AR1" s="24" t="s">
        <v>385</v>
      </c>
      <c r="AS1" s="13" t="s">
        <v>386</v>
      </c>
      <c r="AT1" s="13" t="s">
        <v>387</v>
      </c>
      <c r="AU1" s="13" t="s">
        <v>388</v>
      </c>
      <c r="AV1" s="13" t="s">
        <v>389</v>
      </c>
      <c r="AW1" s="13" t="s">
        <v>390</v>
      </c>
      <c r="AX1" s="24" t="s">
        <v>391</v>
      </c>
      <c r="AY1" s="24" t="s">
        <v>392</v>
      </c>
      <c r="AZ1" s="24" t="s">
        <v>393</v>
      </c>
      <c r="BA1" s="24" t="s">
        <v>394</v>
      </c>
      <c r="BB1" s="24" t="s">
        <v>395</v>
      </c>
      <c r="BC1" s="13" t="s">
        <v>396</v>
      </c>
      <c r="BD1" s="13" t="s">
        <v>397</v>
      </c>
      <c r="BE1" s="13" t="s">
        <v>398</v>
      </c>
      <c r="BF1" s="13" t="s">
        <v>399</v>
      </c>
      <c r="BG1" s="13" t="s">
        <v>400</v>
      </c>
    </row>
    <row r="2" spans="1:59" x14ac:dyDescent="0.25">
      <c r="A2" s="24" t="s">
        <v>344</v>
      </c>
      <c r="B2" s="53">
        <v>3.4754274803175701E-3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</row>
    <row r="3" spans="1:59" x14ac:dyDescent="0.25">
      <c r="A3" s="24" t="s">
        <v>345</v>
      </c>
      <c r="B3">
        <v>0</v>
      </c>
      <c r="C3" s="53">
        <v>1.2275159605266E-2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</row>
    <row r="4" spans="1:59" x14ac:dyDescent="0.25">
      <c r="A4" s="24" t="s">
        <v>346</v>
      </c>
      <c r="B4">
        <v>0</v>
      </c>
      <c r="C4">
        <v>0</v>
      </c>
      <c r="D4" s="53">
        <v>1.6951829620102499E-2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</row>
    <row r="5" spans="1:59" x14ac:dyDescent="0.25">
      <c r="A5" s="24" t="s">
        <v>347</v>
      </c>
      <c r="B5">
        <v>0</v>
      </c>
      <c r="C5">
        <v>0</v>
      </c>
      <c r="D5">
        <v>0</v>
      </c>
      <c r="E5" s="53">
        <v>1.01859047452594E-2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</row>
    <row r="6" spans="1:59" x14ac:dyDescent="0.25">
      <c r="A6" s="24" t="s">
        <v>348</v>
      </c>
      <c r="B6">
        <v>0</v>
      </c>
      <c r="C6">
        <v>0</v>
      </c>
      <c r="D6">
        <v>0</v>
      </c>
      <c r="E6">
        <v>0</v>
      </c>
      <c r="F6" s="53">
        <v>2.39333582891445E-3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</row>
    <row r="7" spans="1:59" x14ac:dyDescent="0.25">
      <c r="A7" s="13" t="s">
        <v>349</v>
      </c>
      <c r="B7">
        <v>0</v>
      </c>
      <c r="C7">
        <v>0</v>
      </c>
      <c r="D7">
        <v>0</v>
      </c>
      <c r="E7">
        <v>0</v>
      </c>
      <c r="F7">
        <v>0</v>
      </c>
      <c r="G7" s="53">
        <v>1.9066305671254901E-3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</row>
    <row r="8" spans="1:59" x14ac:dyDescent="0.25">
      <c r="A8" s="13" t="s">
        <v>350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 s="53">
        <v>2.01218969244001E-3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</row>
    <row r="9" spans="1:59" x14ac:dyDescent="0.25">
      <c r="A9" s="13" t="s">
        <v>351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 s="53">
        <v>2.51603263613422E-3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</row>
    <row r="10" spans="1:59" x14ac:dyDescent="0.25">
      <c r="A10" s="13" t="s">
        <v>352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 s="53">
        <v>1.6746453536830199E-3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</row>
    <row r="11" spans="1:59" x14ac:dyDescent="0.25">
      <c r="A11" s="13" t="s">
        <v>353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 s="53">
        <v>2.0052139361042901E-3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</row>
    <row r="12" spans="1:59" x14ac:dyDescent="0.25">
      <c r="A12" s="24" t="s">
        <v>354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 s="53">
        <v>0.111566059776552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</row>
    <row r="13" spans="1:59" x14ac:dyDescent="0.25">
      <c r="A13" s="24" t="s">
        <v>355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 s="53">
        <v>0.127078408049425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</row>
    <row r="14" spans="1:59" x14ac:dyDescent="0.25">
      <c r="A14" s="24" t="s">
        <v>356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 s="53">
        <v>5.5192693228577998E-2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</row>
    <row r="15" spans="1:59" x14ac:dyDescent="0.25">
      <c r="A15" s="24" t="s">
        <v>357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 s="53">
        <v>8.3209271037130404E-3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</row>
    <row r="16" spans="1:59" x14ac:dyDescent="0.25">
      <c r="A16" s="24" t="s">
        <v>358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s="53">
        <v>5.2128807928992597E-2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</row>
    <row r="17" spans="1:59" x14ac:dyDescent="0.25">
      <c r="A17" s="13" t="s">
        <v>359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 s="53">
        <v>2.5702194783342601E-3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</row>
    <row r="18" spans="1:59" x14ac:dyDescent="0.25">
      <c r="A18" s="13" t="s">
        <v>360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 s="53">
        <v>2.4006150507545801E-2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</row>
    <row r="19" spans="1:59" x14ac:dyDescent="0.25">
      <c r="A19" s="13" t="s">
        <v>361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 s="53">
        <v>1.1979687946307001E-2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</row>
    <row r="20" spans="1:59" x14ac:dyDescent="0.25">
      <c r="A20" s="13" t="s">
        <v>362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 s="53">
        <v>1.71388319852108E-3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</row>
    <row r="21" spans="1:59" x14ac:dyDescent="0.25">
      <c r="A21" s="13" t="s">
        <v>363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 s="53">
        <v>4.8654605472816799E-4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</row>
    <row r="22" spans="1:59" x14ac:dyDescent="0.25">
      <c r="A22" s="24" t="s">
        <v>364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 s="53">
        <v>5.1612746799761904E-3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</row>
    <row r="23" spans="1:59" x14ac:dyDescent="0.25">
      <c r="A23" s="24" t="s">
        <v>365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 s="53">
        <v>2.48144523238853E-3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</row>
    <row r="24" spans="1:59" x14ac:dyDescent="0.25">
      <c r="A24" s="24" t="s">
        <v>366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 s="53">
        <v>3.7625707263898201E-3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</row>
    <row r="25" spans="1:59" x14ac:dyDescent="0.25">
      <c r="A25" s="24" t="s">
        <v>367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 s="53">
        <v>5.6191544855558198E-3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</row>
    <row r="26" spans="1:59" x14ac:dyDescent="0.25">
      <c r="A26" s="24" t="s">
        <v>368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 s="53">
        <v>1.30015287478422E-2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</row>
    <row r="27" spans="1:59" x14ac:dyDescent="0.25">
      <c r="A27" s="13" t="s">
        <v>369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 s="53">
        <v>6.5479363070055599E-4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</row>
    <row r="28" spans="1:59" x14ac:dyDescent="0.25">
      <c r="A28" s="13" t="s">
        <v>370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 s="53">
        <v>1.5257567001680201E-2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</row>
    <row r="29" spans="1:59" x14ac:dyDescent="0.25">
      <c r="A29" s="13" t="s">
        <v>371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 s="53">
        <v>7.24712723032786E-3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</row>
    <row r="30" spans="1:59" x14ac:dyDescent="0.25">
      <c r="A30" s="13" t="s">
        <v>372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 s="53">
        <v>5.2225999068159301E-3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</row>
    <row r="31" spans="1:59" x14ac:dyDescent="0.25">
      <c r="A31" s="13" t="s">
        <v>373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 s="53">
        <v>2.2434027986927502E-3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</row>
    <row r="32" spans="1:59" x14ac:dyDescent="0.25">
      <c r="A32" s="24" t="s">
        <v>374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 s="53">
        <v>1.0166527883011601E-3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</row>
    <row r="33" spans="1:59" x14ac:dyDescent="0.25">
      <c r="A33" s="24" t="s">
        <v>375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 s="53">
        <v>1.8609174350755198E-2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</row>
    <row r="34" spans="1:59" x14ac:dyDescent="0.25">
      <c r="A34" s="24" t="s">
        <v>376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 s="53">
        <v>1.2789489967294201E-2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</row>
    <row r="35" spans="1:59" x14ac:dyDescent="0.25">
      <c r="A35" s="24" t="s">
        <v>377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 s="53">
        <v>3.9119298370576998E-3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</row>
    <row r="36" spans="1:59" x14ac:dyDescent="0.25">
      <c r="A36" s="24" t="s">
        <v>378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 s="53">
        <v>8.1458549131905901E-3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</row>
    <row r="37" spans="1:59" x14ac:dyDescent="0.25">
      <c r="A37" s="13" t="s">
        <v>379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 s="53">
        <v>2.5466184264821899E-4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</row>
    <row r="38" spans="1:59" x14ac:dyDescent="0.25">
      <c r="A38" s="13" t="s">
        <v>380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 s="53">
        <v>6.2005600561070096E-3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</row>
    <row r="39" spans="1:59" x14ac:dyDescent="0.25">
      <c r="A39" s="13" t="s">
        <v>381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 s="53">
        <v>1.2598927602731401E-2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</row>
    <row r="40" spans="1:59" x14ac:dyDescent="0.25">
      <c r="A40" s="13" t="s">
        <v>382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 s="53">
        <v>0.100923884732117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</row>
    <row r="41" spans="1:59" x14ac:dyDescent="0.25">
      <c r="A41" s="13" t="s">
        <v>383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 s="53">
        <v>2.55551234376236E-3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</row>
    <row r="42" spans="1:59" x14ac:dyDescent="0.25">
      <c r="A42" s="24">
        <v>4901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 s="53">
        <v>1.2633711779749901E-2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</row>
    <row r="43" spans="1:59" x14ac:dyDescent="0.25">
      <c r="A43" s="24" t="s">
        <v>384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 s="53">
        <v>3.5486309639828802E-3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</row>
    <row r="44" spans="1:59" x14ac:dyDescent="0.25">
      <c r="A44" s="24" t="s">
        <v>385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 s="53">
        <v>1.7215520457440101E-2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</row>
    <row r="45" spans="1:59" x14ac:dyDescent="0.25">
      <c r="A45" s="13" t="s">
        <v>386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 s="53">
        <v>1.4939156022108E-2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</row>
    <row r="46" spans="1:59" x14ac:dyDescent="0.25">
      <c r="A46" s="13" t="s">
        <v>387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 s="53">
        <v>1.5829347772946301E-2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</row>
    <row r="47" spans="1:59" x14ac:dyDescent="0.25">
      <c r="A47" s="13" t="s">
        <v>388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 s="53">
        <v>1.6345634262003601E-2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</row>
    <row r="48" spans="1:59" x14ac:dyDescent="0.25">
      <c r="A48" s="13" t="s">
        <v>389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 s="53">
        <v>2.2090861544272799E-3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</row>
    <row r="49" spans="1:59" x14ac:dyDescent="0.25">
      <c r="A49" s="13" t="s">
        <v>390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 s="53">
        <v>9.5057363088603894E-3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</row>
    <row r="50" spans="1:59" x14ac:dyDescent="0.25">
      <c r="A50" s="24" t="s">
        <v>391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 s="53">
        <v>2.4966440671439099E-3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</row>
    <row r="51" spans="1:59" x14ac:dyDescent="0.25">
      <c r="A51" s="24" t="s">
        <v>392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 s="53">
        <v>1.28194606973367E-3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</row>
    <row r="52" spans="1:59" x14ac:dyDescent="0.25">
      <c r="A52" s="24" t="s">
        <v>393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 s="53">
        <v>1.1370189282228899E-2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</row>
    <row r="53" spans="1:59" x14ac:dyDescent="0.25">
      <c r="A53" s="24" t="s">
        <v>394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 s="53">
        <v>1.8213691416006501E-2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</row>
    <row r="54" spans="1:59" x14ac:dyDescent="0.25">
      <c r="A54" s="24" t="s">
        <v>395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 s="53">
        <v>8.0581051858770597E-3</v>
      </c>
      <c r="BC54">
        <v>0</v>
      </c>
      <c r="BD54">
        <v>0</v>
      </c>
      <c r="BE54">
        <v>0</v>
      </c>
      <c r="BF54">
        <v>0</v>
      </c>
      <c r="BG54">
        <v>0</v>
      </c>
    </row>
    <row r="55" spans="1:59" x14ac:dyDescent="0.25">
      <c r="A55" s="13" t="s">
        <v>396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 s="53">
        <v>1.94789311859936E-2</v>
      </c>
      <c r="BD55">
        <v>0</v>
      </c>
      <c r="BE55">
        <v>0</v>
      </c>
      <c r="BF55">
        <v>0</v>
      </c>
      <c r="BG55">
        <v>0</v>
      </c>
    </row>
    <row r="56" spans="1:59" x14ac:dyDescent="0.25">
      <c r="A56" s="13" t="s">
        <v>397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 s="53">
        <v>1.42482094334691E-2</v>
      </c>
      <c r="BE56">
        <v>0</v>
      </c>
      <c r="BF56">
        <v>0</v>
      </c>
      <c r="BG56">
        <v>0</v>
      </c>
    </row>
    <row r="57" spans="1:59" x14ac:dyDescent="0.25">
      <c r="A57" s="13" t="s">
        <v>398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 s="53">
        <v>2.72033507782155E-2</v>
      </c>
      <c r="BF57">
        <v>0</v>
      </c>
      <c r="BG57">
        <v>0</v>
      </c>
    </row>
    <row r="58" spans="1:59" x14ac:dyDescent="0.25">
      <c r="A58" s="13" t="s">
        <v>399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 s="53">
        <v>3.1479097981111398E-2</v>
      </c>
      <c r="BG58">
        <v>0</v>
      </c>
    </row>
    <row r="59" spans="1:59" x14ac:dyDescent="0.25">
      <c r="A59" s="13" t="s">
        <v>400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 s="53">
        <v>5.0497433006333102E-2</v>
      </c>
    </row>
  </sheetData>
  <pageMargins left="0.511811024" right="0.511811024" top="0.78740157499999996" bottom="0.78740157499999996" header="0.31496062000000002" footer="0.3149606200000000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8B754-827B-4D4F-A83B-0EC6AD18B2A3}">
  <dimension ref="A1:BG59"/>
  <sheetViews>
    <sheetView topLeftCell="AE31" workbookViewId="0">
      <selection activeCell="B7" sqref="B7"/>
    </sheetView>
  </sheetViews>
  <sheetFormatPr defaultRowHeight="15" x14ac:dyDescent="0.25"/>
  <sheetData>
    <row r="1" spans="1:59" x14ac:dyDescent="0.25">
      <c r="B1" s="24" t="s">
        <v>344</v>
      </c>
      <c r="C1" s="24" t="s">
        <v>345</v>
      </c>
      <c r="D1" s="24" t="s">
        <v>346</v>
      </c>
      <c r="E1" s="24" t="s">
        <v>347</v>
      </c>
      <c r="F1" s="24" t="s">
        <v>348</v>
      </c>
      <c r="G1" s="13" t="s">
        <v>349</v>
      </c>
      <c r="H1" s="13" t="s">
        <v>350</v>
      </c>
      <c r="I1" s="13" t="s">
        <v>351</v>
      </c>
      <c r="J1" s="13" t="s">
        <v>352</v>
      </c>
      <c r="K1" s="13" t="s">
        <v>353</v>
      </c>
      <c r="L1" s="24" t="s">
        <v>354</v>
      </c>
      <c r="M1" s="24" t="s">
        <v>355</v>
      </c>
      <c r="N1" s="24" t="s">
        <v>356</v>
      </c>
      <c r="O1" s="24" t="s">
        <v>357</v>
      </c>
      <c r="P1" s="24" t="s">
        <v>358</v>
      </c>
      <c r="Q1" s="13" t="s">
        <v>359</v>
      </c>
      <c r="R1" s="13" t="s">
        <v>360</v>
      </c>
      <c r="S1" s="13" t="s">
        <v>361</v>
      </c>
      <c r="T1" s="13" t="s">
        <v>362</v>
      </c>
      <c r="U1" s="13" t="s">
        <v>363</v>
      </c>
      <c r="V1" s="24" t="s">
        <v>364</v>
      </c>
      <c r="W1" s="24" t="s">
        <v>365</v>
      </c>
      <c r="X1" s="24" t="s">
        <v>366</v>
      </c>
      <c r="Y1" s="24" t="s">
        <v>367</v>
      </c>
      <c r="Z1" s="24" t="s">
        <v>368</v>
      </c>
      <c r="AA1" s="13" t="s">
        <v>369</v>
      </c>
      <c r="AB1" s="13" t="s">
        <v>370</v>
      </c>
      <c r="AC1" s="13" t="s">
        <v>371</v>
      </c>
      <c r="AD1" s="13" t="s">
        <v>372</v>
      </c>
      <c r="AE1" s="13" t="s">
        <v>373</v>
      </c>
      <c r="AF1" s="24" t="s">
        <v>374</v>
      </c>
      <c r="AG1" s="24" t="s">
        <v>375</v>
      </c>
      <c r="AH1" s="24" t="s">
        <v>376</v>
      </c>
      <c r="AI1" s="24" t="s">
        <v>377</v>
      </c>
      <c r="AJ1" s="24" t="s">
        <v>378</v>
      </c>
      <c r="AK1" s="13" t="s">
        <v>379</v>
      </c>
      <c r="AL1" s="13" t="s">
        <v>380</v>
      </c>
      <c r="AM1" s="13" t="s">
        <v>381</v>
      </c>
      <c r="AN1" s="13" t="s">
        <v>382</v>
      </c>
      <c r="AO1" s="13" t="s">
        <v>383</v>
      </c>
      <c r="AP1" s="24">
        <v>4901</v>
      </c>
      <c r="AQ1" s="24" t="s">
        <v>384</v>
      </c>
      <c r="AR1" s="24" t="s">
        <v>385</v>
      </c>
      <c r="AS1" s="13" t="s">
        <v>386</v>
      </c>
      <c r="AT1" s="13" t="s">
        <v>387</v>
      </c>
      <c r="AU1" s="13" t="s">
        <v>388</v>
      </c>
      <c r="AV1" s="13" t="s">
        <v>389</v>
      </c>
      <c r="AW1" s="13" t="s">
        <v>390</v>
      </c>
      <c r="AX1" s="24" t="s">
        <v>391</v>
      </c>
      <c r="AY1" s="24" t="s">
        <v>392</v>
      </c>
      <c r="AZ1" s="24" t="s">
        <v>393</v>
      </c>
      <c r="BA1" s="24" t="s">
        <v>394</v>
      </c>
      <c r="BB1" s="24" t="s">
        <v>395</v>
      </c>
      <c r="BC1" s="13" t="s">
        <v>396</v>
      </c>
      <c r="BD1" s="13" t="s">
        <v>397</v>
      </c>
      <c r="BE1" s="13" t="s">
        <v>398</v>
      </c>
      <c r="BF1" s="13" t="s">
        <v>399</v>
      </c>
      <c r="BG1" s="13" t="s">
        <v>400</v>
      </c>
    </row>
    <row r="2" spans="1:59" x14ac:dyDescent="0.25">
      <c r="A2" s="24" t="s">
        <v>344</v>
      </c>
      <c r="B2" s="53">
        <v>0.117583246328427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</row>
    <row r="3" spans="1:59" x14ac:dyDescent="0.25">
      <c r="A3" s="24" t="s">
        <v>345</v>
      </c>
      <c r="B3">
        <v>0</v>
      </c>
      <c r="C3" s="53">
        <v>0.31536840786860798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</row>
    <row r="4" spans="1:59" x14ac:dyDescent="0.25">
      <c r="A4" s="24" t="s">
        <v>346</v>
      </c>
      <c r="B4">
        <v>0</v>
      </c>
      <c r="C4">
        <v>0</v>
      </c>
      <c r="D4" s="53">
        <v>0.30209908926347001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</row>
    <row r="5" spans="1:59" x14ac:dyDescent="0.25">
      <c r="A5" s="24" t="s">
        <v>347</v>
      </c>
      <c r="B5">
        <v>0</v>
      </c>
      <c r="C5">
        <v>0</v>
      </c>
      <c r="D5">
        <v>0</v>
      </c>
      <c r="E5" s="53">
        <v>0.39552639630969599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</row>
    <row r="6" spans="1:59" x14ac:dyDescent="0.25">
      <c r="A6" s="24" t="s">
        <v>348</v>
      </c>
      <c r="B6">
        <v>0</v>
      </c>
      <c r="C6">
        <v>0</v>
      </c>
      <c r="D6">
        <v>0</v>
      </c>
      <c r="E6">
        <v>0</v>
      </c>
      <c r="F6" s="53">
        <v>2.5656886735472301E-2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</row>
    <row r="7" spans="1:59" x14ac:dyDescent="0.25">
      <c r="A7" s="13" t="s">
        <v>349</v>
      </c>
      <c r="B7">
        <v>0</v>
      </c>
      <c r="C7">
        <v>0</v>
      </c>
      <c r="D7">
        <v>0</v>
      </c>
      <c r="E7">
        <v>0</v>
      </c>
      <c r="F7">
        <v>0</v>
      </c>
      <c r="G7" s="53">
        <v>7.93431933965799E-2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</row>
    <row r="8" spans="1:59" x14ac:dyDescent="0.25">
      <c r="A8" s="13" t="s">
        <v>350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 s="53">
        <v>4.8863130680758399E-2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</row>
    <row r="9" spans="1:59" x14ac:dyDescent="0.25">
      <c r="A9" s="13" t="s">
        <v>351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 s="53">
        <v>9.5466984407571495E-2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</row>
    <row r="10" spans="1:59" x14ac:dyDescent="0.25">
      <c r="A10" s="13" t="s">
        <v>352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 s="53">
        <v>4.4727728819968303E-2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</row>
    <row r="11" spans="1:59" x14ac:dyDescent="0.25">
      <c r="A11" s="13" t="s">
        <v>353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 s="53">
        <v>8.4980962425152295E-2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</row>
    <row r="12" spans="1:59" x14ac:dyDescent="0.25">
      <c r="A12" s="24" t="s">
        <v>354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 s="53">
        <v>0.19551741149374099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</row>
    <row r="13" spans="1:59" x14ac:dyDescent="0.25">
      <c r="A13" s="24" t="s">
        <v>355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 s="53">
        <v>0.38617384012850903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</row>
    <row r="14" spans="1:59" x14ac:dyDescent="0.25">
      <c r="A14" s="24" t="s">
        <v>356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 s="53">
        <v>1.0760333917012099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</row>
    <row r="15" spans="1:59" x14ac:dyDescent="0.25">
      <c r="A15" s="24" t="s">
        <v>357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 s="53">
        <v>0.13146169052373199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</row>
    <row r="16" spans="1:59" x14ac:dyDescent="0.25">
      <c r="A16" s="24" t="s">
        <v>358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s="53">
        <v>0.222978068174809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</row>
    <row r="17" spans="1:59" x14ac:dyDescent="0.25">
      <c r="A17" s="13" t="s">
        <v>359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 s="53">
        <v>7.4476971236453499E-2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</row>
    <row r="18" spans="1:59" x14ac:dyDescent="0.25">
      <c r="A18" s="13" t="s">
        <v>360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 s="53">
        <v>0.58308936489156404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</row>
    <row r="19" spans="1:59" x14ac:dyDescent="0.25">
      <c r="A19" s="13" t="s">
        <v>361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 s="53">
        <v>0.41048528592092498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</row>
    <row r="20" spans="1:59" x14ac:dyDescent="0.25">
      <c r="A20" s="13" t="s">
        <v>362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 s="53">
        <v>6.9732756664438997E-2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</row>
    <row r="21" spans="1:59" x14ac:dyDescent="0.25">
      <c r="A21" s="13" t="s">
        <v>363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 s="53">
        <v>2.3298855568347401E-2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</row>
    <row r="22" spans="1:59" x14ac:dyDescent="0.25">
      <c r="A22" s="24" t="s">
        <v>364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 s="53">
        <v>0.20408696319578901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</row>
    <row r="23" spans="1:59" x14ac:dyDescent="0.25">
      <c r="A23" s="24" t="s">
        <v>365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 s="53">
        <v>7.3680018948382595E-2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</row>
    <row r="24" spans="1:59" x14ac:dyDescent="0.25">
      <c r="A24" s="24" t="s">
        <v>366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 s="53">
        <v>0.17051334681737801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</row>
    <row r="25" spans="1:59" x14ac:dyDescent="0.25">
      <c r="A25" s="24" t="s">
        <v>367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 s="53">
        <v>0.15653659965011599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</row>
    <row r="26" spans="1:59" x14ac:dyDescent="0.25">
      <c r="A26" s="24" t="s">
        <v>368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 s="53">
        <v>0.39645106183225398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</row>
    <row r="27" spans="1:59" x14ac:dyDescent="0.25">
      <c r="A27" s="13" t="s">
        <v>369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 s="53">
        <v>3.1190233458624299E-2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</row>
    <row r="28" spans="1:59" x14ac:dyDescent="0.25">
      <c r="A28" s="13" t="s">
        <v>370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 s="53">
        <v>0.32662635961132402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</row>
    <row r="29" spans="1:59" x14ac:dyDescent="0.25">
      <c r="A29" s="13" t="s">
        <v>371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 s="53">
        <v>0.121931155040068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</row>
    <row r="30" spans="1:59" x14ac:dyDescent="0.25">
      <c r="A30" s="13" t="s">
        <v>372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 s="53">
        <v>0.15140138115708601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</row>
    <row r="31" spans="1:59" x14ac:dyDescent="0.25">
      <c r="A31" s="13" t="s">
        <v>373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 s="53">
        <v>8.2617379338729702E-2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</row>
    <row r="32" spans="1:59" x14ac:dyDescent="0.25">
      <c r="A32" s="24" t="s">
        <v>374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 s="53">
        <v>4.0865132562875599E-2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</row>
    <row r="33" spans="1:59" x14ac:dyDescent="0.25">
      <c r="A33" s="24" t="s">
        <v>375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 s="53">
        <v>0.38064453828507699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</row>
    <row r="34" spans="1:59" x14ac:dyDescent="0.25">
      <c r="A34" s="24" t="s">
        <v>376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 s="53">
        <v>0.223191448628421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</row>
    <row r="35" spans="1:59" x14ac:dyDescent="0.25">
      <c r="A35" s="24" t="s">
        <v>377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 s="53">
        <v>8.1892359645340806E-2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</row>
    <row r="36" spans="1:59" x14ac:dyDescent="0.25">
      <c r="A36" s="24" t="s">
        <v>378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 s="53">
        <v>0.210965235570586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</row>
    <row r="37" spans="1:59" x14ac:dyDescent="0.25">
      <c r="A37" s="13" t="s">
        <v>379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 s="53">
        <v>1.2895628736273699E-2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</row>
    <row r="38" spans="1:59" x14ac:dyDescent="0.25">
      <c r="A38" s="13" t="s">
        <v>380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 s="53">
        <v>0.31326618650260302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</row>
    <row r="39" spans="1:59" x14ac:dyDescent="0.25">
      <c r="A39" s="13" t="s">
        <v>381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 s="53">
        <v>0.21550263677527501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</row>
    <row r="40" spans="1:59" x14ac:dyDescent="0.25">
      <c r="A40" s="13" t="s">
        <v>382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 s="53">
        <v>0.54288585927760102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</row>
    <row r="41" spans="1:59" x14ac:dyDescent="0.25">
      <c r="A41" s="13" t="s">
        <v>383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 s="53">
        <v>0.53349905031452904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</row>
    <row r="42" spans="1:59" x14ac:dyDescent="0.25">
      <c r="A42" s="24">
        <v>4901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 s="53">
        <v>0.178102282471861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</row>
    <row r="43" spans="1:59" x14ac:dyDescent="0.25">
      <c r="A43" s="24" t="s">
        <v>384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 s="53">
        <v>8.0302002936898903E-2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</row>
    <row r="44" spans="1:59" x14ac:dyDescent="0.25">
      <c r="A44" s="24" t="s">
        <v>385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 s="53">
        <v>0.44275463808774101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</row>
    <row r="45" spans="1:59" x14ac:dyDescent="0.25">
      <c r="A45" s="13" t="s">
        <v>386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 s="53">
        <v>0.31617673276395503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</row>
    <row r="46" spans="1:59" x14ac:dyDescent="0.25">
      <c r="A46" s="13" t="s">
        <v>387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 s="53">
        <v>0.64743596318012597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</row>
    <row r="47" spans="1:59" x14ac:dyDescent="0.25">
      <c r="A47" s="13" t="s">
        <v>388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 s="53">
        <v>0.63638050090657705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</row>
    <row r="48" spans="1:59" x14ac:dyDescent="0.25">
      <c r="A48" s="13" t="s">
        <v>389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 s="53">
        <v>7.06410490362675E-2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</row>
    <row r="49" spans="1:59" x14ac:dyDescent="0.25">
      <c r="A49" s="13" t="s">
        <v>390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 s="53">
        <v>0.253127598823988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</row>
    <row r="50" spans="1:59" x14ac:dyDescent="0.25">
      <c r="A50" s="24" t="s">
        <v>391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 s="53">
        <v>0.134163622971226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</row>
    <row r="51" spans="1:59" x14ac:dyDescent="0.25">
      <c r="A51" s="24" t="s">
        <v>392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 s="53">
        <v>1.8870803464930599E-2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</row>
    <row r="52" spans="1:59" x14ac:dyDescent="0.25">
      <c r="A52" s="24" t="s">
        <v>393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 s="53">
        <v>0.23575160114404101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</row>
    <row r="53" spans="1:59" x14ac:dyDescent="0.25">
      <c r="A53" s="24" t="s">
        <v>394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 s="53">
        <v>0.381854553682764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</row>
    <row r="54" spans="1:59" x14ac:dyDescent="0.25">
      <c r="A54" s="24" t="s">
        <v>395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 s="53">
        <v>0.46455060893280897</v>
      </c>
      <c r="BC54">
        <v>0</v>
      </c>
      <c r="BD54">
        <v>0</v>
      </c>
      <c r="BE54">
        <v>0</v>
      </c>
      <c r="BF54">
        <v>0</v>
      </c>
      <c r="BG54">
        <v>0</v>
      </c>
    </row>
    <row r="55" spans="1:59" x14ac:dyDescent="0.25">
      <c r="A55" s="13" t="s">
        <v>396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 s="53">
        <v>0.60135505737406303</v>
      </c>
      <c r="BD55">
        <v>0</v>
      </c>
      <c r="BE55">
        <v>0</v>
      </c>
      <c r="BF55">
        <v>0</v>
      </c>
      <c r="BG55">
        <v>0</v>
      </c>
    </row>
    <row r="56" spans="1:59" x14ac:dyDescent="0.25">
      <c r="A56" s="13" t="s">
        <v>397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 s="53">
        <v>0.36830498389178201</v>
      </c>
      <c r="BE56">
        <v>0</v>
      </c>
      <c r="BF56">
        <v>0</v>
      </c>
      <c r="BG56">
        <v>0</v>
      </c>
    </row>
    <row r="57" spans="1:59" x14ac:dyDescent="0.25">
      <c r="A57" s="13" t="s">
        <v>398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 s="53">
        <v>0.56842795341882402</v>
      </c>
      <c r="BF57">
        <v>0</v>
      </c>
      <c r="BG57">
        <v>0</v>
      </c>
    </row>
    <row r="58" spans="1:59" x14ac:dyDescent="0.25">
      <c r="A58" s="13" t="s">
        <v>399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 s="53">
        <v>0.54317900255098805</v>
      </c>
      <c r="BG58">
        <v>0</v>
      </c>
    </row>
    <row r="59" spans="1:59" x14ac:dyDescent="0.25">
      <c r="A59" s="13" t="s">
        <v>400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 s="53">
        <v>2.8902176417552501</v>
      </c>
    </row>
  </sheetData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140B4010655174282921E7390EC73DC" ma:contentTypeVersion="11" ma:contentTypeDescription="Create a new document." ma:contentTypeScope="" ma:versionID="2bb8e7a36c40dd43ae917baa86cd66df">
  <xsd:schema xmlns:xsd="http://www.w3.org/2001/XMLSchema" xmlns:xs="http://www.w3.org/2001/XMLSchema" xmlns:p="http://schemas.microsoft.com/office/2006/metadata/properties" xmlns:ns3="e432ced2-e2f7-4b1f-b99b-ec3711386e15" targetNamespace="http://schemas.microsoft.com/office/2006/metadata/properties" ma:root="true" ma:fieldsID="bf30c9d6887a48cbb1370b64aa179dce" ns3:_="">
    <xsd:import namespace="e432ced2-e2f7-4b1f-b99b-ec3711386e15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32ced2-e2f7-4b1f-b99b-ec3711386e15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7" nillable="true" ma:displayName="_activity" ma:hidden="true" ma:internalName="_activity">
      <xsd:simpleType>
        <xsd:restriction base="dms:Note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e432ced2-e2f7-4b1f-b99b-ec3711386e15" xsi:nil="true"/>
  </documentManagement>
</p:properties>
</file>

<file path=customXml/itemProps1.xml><?xml version="1.0" encoding="utf-8"?>
<ds:datastoreItem xmlns:ds="http://schemas.openxmlformats.org/officeDocument/2006/customXml" ds:itemID="{BFAB6BE2-B356-41EB-AA6B-9951D9A2175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F9DE88C-4A8F-447E-8B8E-30B5C4183AE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432ced2-e2f7-4b1f-b99b-ec3711386e1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650B8BC-C0E2-4BAD-89F8-189ACFEAEE02}">
  <ds:schemaRefs>
    <ds:schemaRef ds:uri="http://purl.org/dc/elements/1.1/"/>
    <ds:schemaRef ds:uri="http://schemas.microsoft.com/office/2006/metadata/properties"/>
    <ds:schemaRef ds:uri="http://purl.org/dc/dcmitype/"/>
    <ds:schemaRef ds:uri="e432ced2-e2f7-4b1f-b99b-ec3711386e15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15</vt:i4>
      </vt:variant>
    </vt:vector>
  </HeadingPairs>
  <TitlesOfParts>
    <vt:vector size="15" baseType="lpstr">
      <vt:lpstr>01 - Recursos</vt:lpstr>
      <vt:lpstr>02 - Usos</vt:lpstr>
      <vt:lpstr>2.1 - VA</vt:lpstr>
      <vt:lpstr>03 - Preços Básicos</vt:lpstr>
      <vt:lpstr>04 - Importação</vt:lpstr>
      <vt:lpstr>05  - Total Imposto líquido</vt:lpstr>
      <vt:lpstr>06 - II</vt:lpstr>
      <vt:lpstr>07 - MC</vt:lpstr>
      <vt:lpstr>08 - MT</vt:lpstr>
      <vt:lpstr>09 Bn - Cálculo</vt:lpstr>
      <vt:lpstr>10 D - Cálculo</vt:lpstr>
      <vt:lpstr>11 D.Bn - Cálculo</vt:lpstr>
      <vt:lpstr>12 Leontief - Cálculo</vt:lpstr>
      <vt:lpstr>Aux E - Geradora de Empregos</vt:lpstr>
      <vt:lpstr>Aux R- Geradora de Renda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Gustavo Silva Tavares de Oliveira</dc:creator>
  <cp:keywords/>
  <dc:description/>
  <cp:lastModifiedBy>Gustavo Silva Tavares de Oliveira</cp:lastModifiedBy>
  <cp:revision/>
  <dcterms:created xsi:type="dcterms:W3CDTF">2015-06-05T18:17:20Z</dcterms:created>
  <dcterms:modified xsi:type="dcterms:W3CDTF">2026-02-12T14:54:51Z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0x0101001140B4010655174282921E7390EC73DC</vt:lpwstr>
  </property>
</Properties>
</file>