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FLUXO CAIXA 30.06.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<sst xmlns="http://schemas.openxmlformats.org/spreadsheetml/2006/main" count="27" uniqueCount="27">
  <si>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COMPANHIA DE INVESTIMENTO E PARCERIAS DO ESTADO DE GOIÁS</t>
  </si>
  <si>
    <t>(EM R$ 1)</t>
  </si>
  <si>
    <t>DESCRIÇÃO</t>
  </si>
  <si>
    <t>DEMONSTRAÇÃO DO FLUXO DE CAIXA</t>
  </si>
  <si>
    <t>31/12/22</t>
  </si>
  <si>
    <t>Atividades Operacionais</t>
  </si>
  <si>
    <t xml:space="preserve">  Resultado do Exercicio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</si>
  <si>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</si>
  <si>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</si>
  <si>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</si>
  <si>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</si>
  <si>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</si>
  <si>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</si>
  <si>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</si>
  <si>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</si>
  <si>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</si>
  <si>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</si>
  <si>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</si>
  <si>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</si>
  <si>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</si>
  <si>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</si>
  <si>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</si>
  <si>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</si>
  <si>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</si>
  <si>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</si>
  <si>
    <t xml:space="preserve"> EM 30 DE JUNHO DE 2023 E 31 DE DEZEMBRO DE  2022</t>
  </si>
  <si>
    <t>30/06/23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</si>
</sst>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?,???,??0.00"/>
    <numFmt numFmtId="176" formatCode="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?0.00"/>
    <numFmt numFmtId="186" formatCode="??,???,??0.00"/>
    <numFmt numFmtId="187" formatCode="#,##0.00_ ;\-#,##0.00\ "/>
    <numFmt numFmtId="188" formatCode="#,##0.0000_ ;\-#,##0.0000\ "/>
  </numFmts>
  <fonts count="46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0"/>
      <color indexed="9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9" fontId="6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39" fontId="8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39" fontId="6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9" fontId="9" fillId="0" borderId="1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7" fontId="38" fillId="0" borderId="0" xfId="0" applyNumberFormat="1" applyFont="1" applyAlignment="1">
      <alignment/>
    </xf>
    <xf numFmtId="187" fontId="4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1733550</xdr:colOff>
      <xdr:row>1</xdr:row>
      <xdr:rowOff>0</xdr:rowOff>
    </xdr:from>
    <xdr:to>
      <xdr:col>2</xdr:col>
      <xdr:colOff>952500</xdr:colOff>
      <xdr:row>6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61925"/>
          <a:ext cx="2133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7" spans="2:5" ht="15.75">
      <c r="B7" s="20" t="s">
        <v>0</v>
      </c>
      <c r="C7" s="20"/>
      <c r="D7" s="20"/>
      <c r="E7" s="16"/>
    </row>
    <row r="9" spans="2:5" ht="13.5">
      <c r="B9" s="21" t="s">
        <v>3</v>
      </c>
      <c r="C9" s="21"/>
      <c r="D9" s="21"/>
      <c r="E9" s="17"/>
    </row>
    <row r="10" spans="2:4" ht="13.5">
      <c r="B10" s="22" t="s">
        <v>25</v>
      </c>
      <c r="C10" s="22"/>
      <c r="D10" s="22"/>
    </row>
    <row r="11" spans="2:5" ht="13.5">
      <c r="B11" s="21" t="s">
        <v>1</v>
      </c>
      <c r="C11" s="21"/>
      <c r="D11" s="21"/>
      <c r="E11" s="1"/>
    </row>
    <row r="12" ht="13.5">
      <c r="A12" s="2"/>
    </row>
    <row r="13" ht="14.25" thickBot="1">
      <c r="A13" s="2"/>
    </row>
    <row r="14" spans="2:4" ht="13.5" thickBot="1">
      <c r="B14" s="3" t="s">
        <v>2</v>
      </c>
      <c r="C14" s="4" t="s">
        <v>26</v>
      </c>
      <c r="D14" s="4" t="s">
        <v>4</v>
      </c>
    </row>
    <row r="15" spans="2:4" ht="16.5">
      <c r="B15" s="5"/>
      <c r="C15" s="6"/>
      <c r="D15" s="6"/>
    </row>
    <row r="16" spans="2:4" ht="12.75">
      <c r="B16" s="7" t="s">
        <v>5</v>
      </c>
      <c r="C16" s="8">
        <f>SUM(C17:C18)</f>
        <v>2314096.95</v>
      </c>
      <c r="D16" s="8">
        <f>SUM(D17:D18)</f>
        <v>-1734511.63</v>
      </c>
    </row>
    <row r="17" spans="2:4" ht="12.75">
      <c r="B17" s="7" t="s">
        <v>6</v>
      </c>
      <c r="C17" s="8">
        <v>2303831.91</v>
      </c>
      <c r="D17" s="8">
        <v>-1751172.46</v>
      </c>
    </row>
    <row r="18" spans="2:4" ht="12.75">
      <c r="B18" s="7" t="s">
        <v>7</v>
      </c>
      <c r="C18" s="8">
        <v>10265.04</v>
      </c>
      <c r="D18" s="8">
        <v>16660.83</v>
      </c>
    </row>
    <row r="19" spans="2:4" ht="12.75">
      <c r="B19" s="7"/>
      <c r="C19" s="8"/>
      <c r="D19" s="8"/>
    </row>
    <row r="20" spans="2:4" ht="12.75">
      <c r="B20" s="7" t="s">
        <v>8</v>
      </c>
      <c r="C20" s="8">
        <f>C21</f>
        <v>-58146.13</v>
      </c>
      <c r="D20" s="8">
        <f>D21</f>
        <v>-295770.58</v>
      </c>
    </row>
    <row r="21" spans="2:4" ht="12.75">
      <c r="B21" s="7" t="s">
        <v>9</v>
      </c>
      <c r="C21" s="8">
        <v>-58146.13</v>
      </c>
      <c r="D21" s="8">
        <v>-295770.58</v>
      </c>
    </row>
    <row r="22" spans="2:4" ht="13.5">
      <c r="B22" s="9"/>
      <c r="C22" s="8"/>
      <c r="D22" s="8"/>
    </row>
    <row r="23" spans="2:4" ht="12.75">
      <c r="B23" s="7" t="s">
        <v>10</v>
      </c>
      <c r="C23" s="8">
        <f>SUM(C24:C27)</f>
        <v>340407.87</v>
      </c>
      <c r="D23" s="8">
        <f>SUM(D24:D27)</f>
        <v>283886.55</v>
      </c>
    </row>
    <row r="24" spans="2:4" ht="12.75">
      <c r="B24" s="7" t="s">
        <v>11</v>
      </c>
      <c r="C24" s="8">
        <v>339680.01</v>
      </c>
      <c r="D24" s="8">
        <v>210276.86</v>
      </c>
    </row>
    <row r="25" spans="2:4" ht="12.75">
      <c r="B25" s="7" t="s">
        <v>12</v>
      </c>
      <c r="C25" s="8">
        <v>727.86</v>
      </c>
      <c r="D25" s="8">
        <v>76318.29</v>
      </c>
    </row>
    <row r="26" spans="2:4" ht="12.75">
      <c r="B26" s="7" t="s">
        <v>13</v>
      </c>
      <c r="C26" s="8">
        <v>0</v>
      </c>
      <c r="D26" s="8">
        <v>1391.4</v>
      </c>
    </row>
    <row r="27" spans="2:4" ht="12.75">
      <c r="B27" s="7" t="s">
        <v>14</v>
      </c>
      <c r="C27" s="8">
        <v>0</v>
      </c>
      <c r="D27" s="8">
        <v>-4100</v>
      </c>
    </row>
    <row r="28" spans="2:4" ht="13.5">
      <c r="B28" s="9"/>
      <c r="C28" s="8"/>
      <c r="D28" s="8"/>
    </row>
    <row r="29" spans="2:4" ht="12.75">
      <c r="B29" s="7" t="s">
        <v>15</v>
      </c>
      <c r="C29" s="8">
        <f>SUM(C30)</f>
        <v>-34426</v>
      </c>
      <c r="D29" s="8">
        <f>SUM(D30)</f>
        <v>-17050.18</v>
      </c>
    </row>
    <row r="30" spans="2:4" ht="12.75">
      <c r="B30" s="7" t="s">
        <v>16</v>
      </c>
      <c r="C30" s="10">
        <v>-34426</v>
      </c>
      <c r="D30" s="10">
        <v>-17050.18</v>
      </c>
    </row>
    <row r="31" spans="2:4" ht="12.75">
      <c r="B31" s="7"/>
      <c r="C31" s="8"/>
      <c r="D31" s="8"/>
    </row>
    <row r="32" spans="2:4" ht="12.75">
      <c r="B32" s="7" t="s">
        <v>17</v>
      </c>
      <c r="C32" s="8">
        <f>SUM(C33:C35)</f>
        <v>0</v>
      </c>
      <c r="D32" s="8">
        <f>SUM(D33:D35)</f>
        <v>0</v>
      </c>
    </row>
    <row r="33" spans="2:4" ht="12.75">
      <c r="B33" s="7" t="s">
        <v>18</v>
      </c>
      <c r="C33" s="8">
        <v>0</v>
      </c>
      <c r="D33" s="8">
        <v>0</v>
      </c>
    </row>
    <row r="34" spans="2:4" ht="12.75">
      <c r="B34" s="7" t="s">
        <v>19</v>
      </c>
      <c r="C34" s="8">
        <v>0</v>
      </c>
      <c r="D34" s="8">
        <v>0</v>
      </c>
    </row>
    <row r="35" spans="2:4" ht="12.75">
      <c r="B35" s="7" t="s">
        <v>20</v>
      </c>
      <c r="C35" s="8">
        <v>0</v>
      </c>
      <c r="D35" s="8">
        <v>0</v>
      </c>
    </row>
    <row r="36" spans="2:4" ht="12.75">
      <c r="B36" s="7"/>
      <c r="C36" s="8"/>
      <c r="D36" s="8"/>
    </row>
    <row r="37" spans="2:4" ht="13.5">
      <c r="B37" s="11" t="s">
        <v>21</v>
      </c>
      <c r="C37" s="8">
        <f>C16+C20+C23+C29+C32</f>
        <v>2561932.6900000004</v>
      </c>
      <c r="D37" s="8">
        <f>D16+D20+D23+D29+D32</f>
        <v>-1763445.8399999999</v>
      </c>
    </row>
    <row r="38" spans="2:4" ht="12.75">
      <c r="B38" s="7"/>
      <c r="C38" s="8"/>
      <c r="D38" s="8"/>
    </row>
    <row r="39" spans="2:4" ht="12.75">
      <c r="B39" s="7" t="s">
        <v>22</v>
      </c>
      <c r="C39" s="8">
        <v>6757832.56</v>
      </c>
      <c r="D39" s="8">
        <v>4195899.87</v>
      </c>
    </row>
    <row r="40" spans="2:4" ht="12.75">
      <c r="B40" s="7" t="s">
        <v>23</v>
      </c>
      <c r="C40" s="8">
        <v>4195899.87</v>
      </c>
      <c r="D40" s="8">
        <v>5959345.71</v>
      </c>
    </row>
    <row r="41" spans="2:4" ht="17.25" thickBot="1">
      <c r="B41" s="12"/>
      <c r="C41" s="13"/>
      <c r="D41" s="13"/>
    </row>
    <row r="42" spans="2:4" ht="14.25" thickBot="1">
      <c r="B42" s="14" t="s">
        <v>24</v>
      </c>
      <c r="C42" s="15">
        <f>C39-C40</f>
        <v>2561932.6899999995</v>
      </c>
      <c r="D42" s="15">
        <f>D39-D40</f>
        <v>-1763445.8399999999</v>
      </c>
    </row>
    <row r="43" ht="12.75">
      <c r="C43" s="19">
        <f>C37-C42</f>
        <v>0</v>
      </c>
    </row>
    <row r="44" ht="14.25">
      <c r="C44" s="18"/>
    </row>
  </sheetData>
  <sheetProtection/>
  <mergeCells count="4">
    <mergeCell ref="B7:D7"/>
    <mergeCell ref="B9:D9"/>
    <mergeCell ref="B10:D10"/>
    <mergeCell ref="B11:D1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2024-07-19T19:32:20Z</cp:lastPrinted>
  <dcterms:created xsi:type="dcterms:W3CDTF">2024-07-19T19:32:38Z</dcterms:created>
  <dcterms:modified xsi:type="dcterms:W3CDTF">2024-07-19T19:32:38Z</dcterms:modified>
  <cp:category/>
  <cp:version/>
  <cp:contentType/>
  <cp:contentStatus/>
</cp:coreProperties>
</file>