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Demonstrações 2020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<sst xmlns="http://schemas.openxmlformats.org/spreadsheetml/2006/main" count="25" uniqueCount="21">
  <si>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-</t>
  </si>
  <si>
    <t>(EM R$ 1)</t>
  </si>
  <si>
    <t>CIA DE INVESTIMENTO E PARCERIAS DO ESTADO DE GOIÁS</t>
  </si>
  <si>
    <t>DEMONSTRAÇÃO DAS MUTAÇÕES DO PATRIMÔNIO LÍQUIDO</t>
  </si>
  <si>
    <r>
      <rPr>
        <b/>
        <sz val="11"/>
        <color indexed="8"/>
        <rFont val="Times New Roman"/>
        <family val="1"/>
      </rPr>
      <t xml:space="preserve">                          N</t>
    </r>
    <r>
      <rPr>
        <sz val="11"/>
        <color indexed="8"/>
        <rFont val="Times New Roman"/>
        <family val="1"/>
      </rPr>
      <t>OS EXERCÍCIOS FINDOS EM 31 DE DEZEMBRO DE 2020 E 31 DE DEZEMBRO DE  2019</t>
    </r>
  </si>
  <si>
    <t>DESCRIÇÃO</t>
  </si>
  <si>
    <t>Capital Social</t>
  </si>
  <si>
    <t>Capital a</t>
  </si>
  <si>
    <t>Lucros/Prejuízos</t>
  </si>
  <si>
    <t>TOTAIS</t>
  </si>
  <si>
    <t>Realizado</t>
  </si>
  <si>
    <t>Integralizar</t>
  </si>
  <si>
    <t>Acumulados</t>
  </si>
  <si>
    <t>Saldos Pat Liquido</t>
  </si>
  <si>
    <t>SALDOS EM 31 DE DEZEMBRO DE 2018</t>
  </si>
  <si>
    <t>Subscrição de Capital</t>
  </si>
  <si>
    <t>Integralização do Capital</t>
  </si>
  <si>
    <t>Redução do Capital Social</t>
  </si>
  <si>
    <t>Resultado do Exercício</t>
  </si>
  <si>
    <t>SALDOS EM 31 DE  DEZEMBRO DE 2019</t>
  </si>
  <si>
    <t>SALDOS EM 31 DE  DEZEMBRO DE 2020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</si>
</sst>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,??0.00"/>
    <numFmt numFmtId="173" formatCode="?0.00"/>
    <numFmt numFmtId="174" formatCode="??,??0.00"/>
    <numFmt numFmtId="175" formatCode="???,???,??0.00"/>
    <numFmt numFmtId="176" formatCode="?,???,??0.00"/>
    <numFmt numFmtId="177" formatCode="??0.00"/>
    <numFmt numFmtId="178" formatCode="\(??,???,??0.00\);\(??,???,??0.00\)"/>
    <numFmt numFmtId="179" formatCode="\(???,???,??0.00\);\(???,???,??0.00\)"/>
    <numFmt numFmtId="180" formatCode="\(???,??0.00\);\(???,??0.00\)"/>
    <numFmt numFmtId="181" formatCode="00000"/>
    <numFmt numFmtId="182" formatCode="?"/>
    <numFmt numFmtId="183" formatCode="#,#??"/>
    <numFmt numFmtId="184" formatCode="?????"/>
    <numFmt numFmtId="185" formatCode="?,??0.00"/>
    <numFmt numFmtId="186" formatCode="??,???,??0.00"/>
    <numFmt numFmtId="187" formatCode="#,##0.0000_ ;\-#,##0.0000\ "/>
    <numFmt numFmtId="188" formatCode="#,##0.00_ ;\-#,##0.00\ "/>
    <numFmt numFmtId="189" formatCode="\(?,??0.00\);\(?,??0.00\)"/>
    <numFmt numFmtId="190" formatCode="\(??,??0.00\);\(??,??0.00\)"/>
  </numFmts>
  <fonts count="43">
    <font>
      <sz val="10"/>
      <name val="Arial"/>
      <family val="0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medium"/>
      <top style="double"/>
      <bottom/>
    </border>
    <border>
      <left/>
      <right style="medium"/>
      <top/>
      <bottom/>
    </border>
    <border>
      <left style="double"/>
      <right style="medium"/>
      <top/>
      <bottom style="medium"/>
    </border>
    <border>
      <left/>
      <right style="medium"/>
      <top style="medium"/>
      <bottom style="medium"/>
    </border>
    <border>
      <left style="double"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 style="double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4" fillId="32" borderId="0" applyNumberFormat="0" applyBorder="0" applyAlignment="0" applyProtection="0"/>
    <xf numFmtId="0" fontId="35" fillId="21" borderId="5" applyNumberForma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39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9" fontId="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187" fontId="4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188" fontId="6" fillId="0" borderId="12" xfId="0" applyNumberFormat="1" applyFont="1" applyBorder="1" applyAlignment="1">
      <alignment horizontal="right"/>
    </xf>
    <xf numFmtId="188" fontId="6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188" fontId="5" fillId="0" borderId="12" xfId="0" applyNumberFormat="1" applyFont="1" applyBorder="1" applyAlignment="1">
      <alignment horizontal="right"/>
    </xf>
    <xf numFmtId="188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39" fontId="5" fillId="0" borderId="13" xfId="0" applyNumberFormat="1" applyFont="1" applyBorder="1" applyAlignment="1">
      <alignment/>
    </xf>
    <xf numFmtId="188" fontId="5" fillId="0" borderId="17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188" fontId="8" fillId="0" borderId="19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8" fontId="8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25">
      <selection activeCell="I33" sqref="I33"/>
    </sheetView>
  </sheetViews>
  <sheetFormatPr defaultColWidth="9.140625" defaultRowHeight="12.75"/>
  <cols>
    <col min="1" max="1" width="49.140625" style="0" customWidth="1"/>
    <col min="2" max="2" width="22.421875" style="0" customWidth="1"/>
    <col min="3" max="3" width="21.28125" style="0" customWidth="1"/>
    <col min="4" max="4" width="26.421875" style="0" customWidth="1"/>
    <col min="5" max="5" width="21.28125" style="0" customWidth="1"/>
    <col min="6" max="6" width="22.28125" style="0" customWidth="1"/>
    <col min="7" max="7" width="1.8515625" style="0" customWidth="1"/>
    <col min="8" max="8" width="11.7109375" style="0" customWidth="1"/>
    <col min="9" max="9" width="11.57421875" style="0" customWidth="1"/>
  </cols>
  <sheetData>
    <row r="1" spans="3:5" ht="12.75" hidden="1">
      <c r="C1" s="4"/>
      <c r="D1" s="5"/>
      <c r="E1" s="5"/>
    </row>
    <row r="2" spans="3:5" ht="12.75" hidden="1">
      <c r="C2" s="4"/>
      <c r="D2" s="5"/>
      <c r="E2" s="5"/>
    </row>
    <row r="3" spans="3:5" ht="12.75" hidden="1">
      <c r="C3" s="4"/>
      <c r="D3" s="5"/>
      <c r="E3" s="5"/>
    </row>
    <row r="4" spans="3:5" ht="12.75" hidden="1">
      <c r="C4" s="4"/>
      <c r="D4" s="5"/>
      <c r="E4" s="5"/>
    </row>
    <row r="5" spans="3:5" ht="12.75" hidden="1">
      <c r="C5" s="2"/>
      <c r="D5" s="3"/>
      <c r="E5" s="3"/>
    </row>
    <row r="6" spans="3:5" ht="12.75" hidden="1">
      <c r="C6" s="2"/>
      <c r="D6" s="3"/>
      <c r="E6" s="3"/>
    </row>
    <row r="7" spans="3:5" ht="12.75" hidden="1">
      <c r="C7" s="2"/>
      <c r="D7" s="3"/>
      <c r="E7" s="3"/>
    </row>
    <row r="8" spans="3:5" ht="12.75" hidden="1">
      <c r="C8" s="2"/>
      <c r="D8" s="3"/>
      <c r="E8" s="3"/>
    </row>
    <row r="9" spans="3:5" ht="12.75" hidden="1">
      <c r="C9" s="2"/>
      <c r="D9" s="3"/>
      <c r="E9" s="3"/>
    </row>
    <row r="10" spans="3:5" ht="12.75" hidden="1">
      <c r="C10" s="2"/>
      <c r="D10" s="3"/>
      <c r="E10" s="3"/>
    </row>
    <row r="11" spans="3:5" ht="12.75" hidden="1">
      <c r="C11" s="2"/>
      <c r="D11" s="3"/>
      <c r="E11" s="3"/>
    </row>
    <row r="12" spans="3:5" ht="12.75" hidden="1">
      <c r="C12" s="2"/>
      <c r="D12" s="3"/>
      <c r="E12" s="3"/>
    </row>
    <row r="13" spans="3:5" ht="12.75" hidden="1">
      <c r="C13" s="4"/>
      <c r="D13" s="5"/>
      <c r="E13" s="5"/>
    </row>
    <row r="14" spans="3:5" ht="12.75" hidden="1">
      <c r="C14" s="4"/>
      <c r="D14" s="5"/>
      <c r="E14" s="5"/>
    </row>
    <row r="15" spans="3:5" ht="12.75" hidden="1">
      <c r="C15" s="4"/>
      <c r="D15" s="5"/>
      <c r="E15" s="5"/>
    </row>
    <row r="16" spans="3:5" ht="12.75" hidden="1">
      <c r="C16" s="2"/>
      <c r="D16" s="3"/>
      <c r="E16" s="3"/>
    </row>
    <row r="17" spans="3:5" ht="12.75" hidden="1">
      <c r="C17" s="2"/>
      <c r="D17" s="3"/>
      <c r="E17" s="3"/>
    </row>
    <row r="18" spans="3:5" ht="12.75" hidden="1">
      <c r="C18" s="6"/>
      <c r="D18" s="3"/>
      <c r="E18" s="3"/>
    </row>
    <row r="19" spans="3:5" ht="12.75" hidden="1">
      <c r="C19" s="4"/>
      <c r="D19" s="5"/>
      <c r="E19" s="5"/>
    </row>
    <row r="20" spans="3:5" ht="12.75" hidden="1">
      <c r="C20" s="2"/>
      <c r="D20" s="3"/>
      <c r="E20" s="3"/>
    </row>
    <row r="21" spans="3:5" ht="12.75" hidden="1">
      <c r="C21" s="2"/>
      <c r="D21" s="7"/>
      <c r="E21" s="7"/>
    </row>
    <row r="22" spans="3:5" ht="12.75" hidden="1">
      <c r="C22" s="2"/>
      <c r="D22" s="3"/>
      <c r="E22" s="3"/>
    </row>
    <row r="23" spans="3:5" ht="12.75" hidden="1">
      <c r="C23" s="4"/>
      <c r="D23" s="8"/>
      <c r="E23" s="8"/>
    </row>
    <row r="24" ht="12.75" hidden="1"/>
    <row r="26" spans="2:5" ht="15">
      <c r="B26" s="1" t="s">
        <v>2</v>
      </c>
      <c r="C26" s="1"/>
      <c r="D26" s="1"/>
      <c r="E26" s="1"/>
    </row>
    <row r="28" spans="2:5" ht="13.5">
      <c r="B28" s="9" t="s">
        <v>3</v>
      </c>
      <c r="C28" s="9"/>
      <c r="D28" s="9"/>
      <c r="E28" s="10"/>
    </row>
    <row r="29" spans="1:5" ht="13.5">
      <c r="A29" s="11" t="s">
        <v>4</v>
      </c>
      <c r="C29" s="11"/>
      <c r="D29" s="11"/>
      <c r="E29" s="10"/>
    </row>
    <row r="30" spans="3:5" ht="13.5">
      <c r="C30" s="12" t="s">
        <v>1</v>
      </c>
      <c r="D30" s="12"/>
      <c r="E30" s="12"/>
    </row>
    <row r="31" ht="13.5">
      <c r="A31" s="13"/>
    </row>
    <row r="32" ht="14.25" thickBot="1">
      <c r="A32" s="13"/>
    </row>
    <row r="33" spans="1:5" ht="13.5" thickTop="1">
      <c r="A33" s="40" t="s">
        <v>5</v>
      </c>
      <c r="B33" s="14"/>
      <c r="C33" s="14"/>
      <c r="D33" s="14"/>
      <c r="E33" s="14"/>
    </row>
    <row r="34" spans="1:5" ht="12.75">
      <c r="A34" s="41"/>
      <c r="B34" s="15" t="s">
        <v>6</v>
      </c>
      <c r="C34" s="16" t="s">
        <v>7</v>
      </c>
      <c r="D34" s="16" t="s">
        <v>8</v>
      </c>
      <c r="E34" s="16" t="s">
        <v>9</v>
      </c>
    </row>
    <row r="35" spans="1:5" ht="13.5" thickBot="1">
      <c r="A35" s="42"/>
      <c r="B35" s="15" t="s">
        <v>10</v>
      </c>
      <c r="C35" s="15" t="s">
        <v>11</v>
      </c>
      <c r="D35" s="15" t="s">
        <v>12</v>
      </c>
      <c r="E35" s="15" t="s">
        <v>13</v>
      </c>
    </row>
    <row r="36" spans="1:5" ht="13.5" thickBot="1">
      <c r="A36" s="17" t="s">
        <v>14</v>
      </c>
      <c r="B36" s="18">
        <v>352591834.88</v>
      </c>
      <c r="C36" s="18">
        <v>41741244.15</v>
      </c>
      <c r="D36" s="18">
        <v>-120589808.11</v>
      </c>
      <c r="E36" s="18">
        <v>232002026.77</v>
      </c>
    </row>
    <row r="37" spans="1:5" ht="12.75">
      <c r="A37" s="19" t="s">
        <v>15</v>
      </c>
      <c r="B37" s="20"/>
      <c r="C37" s="20"/>
      <c r="D37" s="21"/>
      <c r="E37" s="20"/>
    </row>
    <row r="38" spans="1:5" ht="12.75">
      <c r="A38" s="22" t="s">
        <v>16</v>
      </c>
      <c r="B38" s="23">
        <v>1005696.77</v>
      </c>
      <c r="C38" s="23">
        <v>-1005696.77</v>
      </c>
      <c r="D38" s="24"/>
      <c r="E38" s="23">
        <f>B38</f>
        <v>1005696.77</v>
      </c>
    </row>
    <row r="39" spans="1:5" ht="12.75">
      <c r="A39" s="25" t="s">
        <v>17</v>
      </c>
      <c r="B39" s="23"/>
      <c r="C39" s="23"/>
      <c r="D39" s="24"/>
      <c r="E39" s="23"/>
    </row>
    <row r="40" spans="1:5" ht="12.75">
      <c r="A40" s="19" t="s">
        <v>18</v>
      </c>
      <c r="B40" s="23"/>
      <c r="C40" s="24" t="s">
        <v>0</v>
      </c>
      <c r="D40" s="23">
        <v>-1435345.13</v>
      </c>
      <c r="E40" s="23">
        <v>-1435345.13</v>
      </c>
    </row>
    <row r="41" spans="1:5" ht="13.5" thickBot="1">
      <c r="A41" s="26"/>
      <c r="B41" s="27"/>
      <c r="C41" s="28"/>
      <c r="D41" s="28"/>
      <c r="E41" s="27"/>
    </row>
    <row r="42" spans="1:5" ht="12.75">
      <c r="A42" s="17" t="s">
        <v>19</v>
      </c>
      <c r="B42" s="29">
        <f>SUM(B36:B41)</f>
        <v>353597531.65</v>
      </c>
      <c r="C42" s="29">
        <f>SUM(C36:C41)</f>
        <v>40735547.379999995</v>
      </c>
      <c r="D42" s="29">
        <f>SUM(D36:D41)</f>
        <v>-122025153.24</v>
      </c>
      <c r="E42" s="29">
        <f>SUM(E36:E41)</f>
        <v>231572378.41000003</v>
      </c>
    </row>
    <row r="43" spans="1:5" ht="12.75">
      <c r="A43" s="19" t="s">
        <v>15</v>
      </c>
      <c r="B43" s="30"/>
      <c r="C43" s="30"/>
      <c r="D43" s="30"/>
      <c r="E43" s="30">
        <v>0</v>
      </c>
    </row>
    <row r="44" spans="1:5" ht="12.75">
      <c r="A44" s="22" t="s">
        <v>16</v>
      </c>
      <c r="B44" s="31"/>
      <c r="C44" s="31"/>
      <c r="D44" s="31"/>
      <c r="E44" s="31"/>
    </row>
    <row r="45" spans="1:5" ht="12.75">
      <c r="A45" s="25" t="s">
        <v>17</v>
      </c>
      <c r="B45" s="31"/>
      <c r="C45" s="31"/>
      <c r="D45" s="31"/>
      <c r="E45" s="31"/>
    </row>
    <row r="46" spans="1:5" ht="12.75">
      <c r="A46" s="19" t="s">
        <v>18</v>
      </c>
      <c r="B46" s="31"/>
      <c r="C46" s="31"/>
      <c r="D46" s="31">
        <v>2786417.67</v>
      </c>
      <c r="E46" s="31">
        <f>D46</f>
        <v>2786417.67</v>
      </c>
    </row>
    <row r="47" spans="1:5" ht="13.5" thickBot="1">
      <c r="A47" s="26"/>
      <c r="B47" s="29"/>
      <c r="C47" s="29"/>
      <c r="D47" s="29"/>
      <c r="E47" s="29"/>
    </row>
    <row r="48" spans="1:5" ht="13.5" thickBot="1">
      <c r="A48" s="17" t="s">
        <v>20</v>
      </c>
      <c r="B48" s="32">
        <f>SUM(B42:B47)</f>
        <v>353597531.65</v>
      </c>
      <c r="C48" s="32">
        <f>C42+C43+C44</f>
        <v>40735547.379999995</v>
      </c>
      <c r="D48" s="29">
        <f>SUM(D42:D47)</f>
        <v>-119238735.57</v>
      </c>
      <c r="E48" s="29">
        <f>SUM(E42,E44,E46)</f>
        <v>234358796.08</v>
      </c>
    </row>
    <row r="49" spans="1:5" ht="13.5" thickBot="1">
      <c r="A49" s="33"/>
      <c r="B49" s="34"/>
      <c r="C49" s="34"/>
      <c r="D49" s="34"/>
      <c r="E49" s="34"/>
    </row>
    <row r="50" spans="1:5" ht="13.5" thickTop="1">
      <c r="A50" s="35"/>
      <c r="B50" s="36"/>
      <c r="C50" s="36"/>
      <c r="D50" s="36"/>
      <c r="E50" s="36"/>
    </row>
    <row r="51" spans="1:5" ht="12.75">
      <c r="A51" s="35"/>
      <c r="B51" s="36"/>
      <c r="C51" s="36"/>
      <c r="D51" s="36"/>
      <c r="E51" s="36"/>
    </row>
    <row r="52" spans="1:5" ht="12.75">
      <c r="A52" s="35"/>
      <c r="B52" s="36"/>
      <c r="C52" s="36"/>
      <c r="D52" s="36"/>
      <c r="E52" s="36"/>
    </row>
    <row r="53" spans="1:5" ht="12.75">
      <c r="A53" s="35"/>
      <c r="B53" s="36"/>
      <c r="C53" s="36"/>
      <c r="D53" s="36"/>
      <c r="E53" s="36"/>
    </row>
    <row r="54" spans="1:5" ht="12.75">
      <c r="A54" s="35"/>
      <c r="B54" s="36"/>
      <c r="C54" s="36"/>
      <c r="D54" s="36"/>
      <c r="E54" s="36"/>
    </row>
    <row r="56" spans="1:3" ht="15">
      <c r="A56" s="38"/>
      <c r="B56" s="38"/>
      <c r="C56" s="38"/>
    </row>
    <row r="58" spans="1:3" ht="13.5">
      <c r="A58" s="39"/>
      <c r="B58" s="39"/>
      <c r="C58" s="39"/>
    </row>
    <row r="59" spans="1:3" ht="13.5">
      <c r="A59" s="37"/>
      <c r="B59" s="37"/>
      <c r="C59" s="37"/>
    </row>
    <row r="60" spans="1:3" ht="13.5">
      <c r="A60" s="39"/>
      <c r="B60" s="39"/>
      <c r="C60" s="39"/>
    </row>
  </sheetData>
  <sheetProtection/>
  <mergeCells count="4">
    <mergeCell ref="A33:A35"/>
    <mergeCell ref="A56:C56"/>
    <mergeCell ref="A58:C58"/>
    <mergeCell ref="A60:C60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2024-07-19T14:48:06Z</cp:lastPrinted>
  <dcterms:created xsi:type="dcterms:W3CDTF">2024-07-19T14:48:35Z</dcterms:created>
  <dcterms:modified xsi:type="dcterms:W3CDTF">2024-07-19T14:48:35Z</dcterms:modified>
  <cp:category/>
  <cp:version/>
  <cp:contentType/>
  <cp:contentStatus/>
</cp:coreProperties>
</file>