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TAÇÃO PAT LIQUIDO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<sst xmlns="http://schemas.openxmlformats.org/spreadsheetml/2006/main" count="26" uniqueCount="22">
  <si>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-</t>
  </si>
  <si>
    <t>(EM R$ 1)</t>
  </si>
  <si>
    <t>DESCRIÇÃO</t>
  </si>
  <si>
    <t>Capital Social</t>
  </si>
  <si>
    <t>Capital a</t>
  </si>
  <si>
    <t>Lucros/Prejuízos</t>
  </si>
  <si>
    <t>Realizado</t>
  </si>
  <si>
    <t>Integralizar</t>
  </si>
  <si>
    <t>Acumulados</t>
  </si>
  <si>
    <t>Resultado do Exercício</t>
  </si>
  <si>
    <t>DEMONSTRAÇÃO DAS MUTAÇÕES DO PATRIMÔNIO LÍQUIDO</t>
  </si>
  <si>
    <t>Integralização do Capital</t>
  </si>
  <si>
    <t>TOTAIS</t>
  </si>
  <si>
    <t>Saldos Pat Liquido</t>
  </si>
  <si>
    <t>Redução do Capital Social</t>
  </si>
  <si>
    <t>Subscrição de Capital</t>
  </si>
  <si>
    <t>SALDOS EM 31 DE  DEZEMBRO DE 2017</t>
  </si>
  <si>
    <r>
      <rPr>
        <b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>OS EXERCÍCIOS FINDOS EM 31 DE DEZEMBRO DE 2018 E 31 DE DEZEMBRO DE  2017</t>
    </r>
  </si>
  <si>
    <t>SALDOS EM 31 DE DEZEMBRO DE 2016</t>
  </si>
  <si>
    <t>SALDOS EM 31 DE  DEZEMBRO DE 2018</t>
  </si>
  <si>
    <t>COMPANHIA DE INVESTIMENTO E PARCERIAS DO ESTADO DE GOIÁS</t>
  </si>
  <si>
    <t>LUIZ FERNANDO DE OLIVEIRA / Mastermaq Softwares.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</si>
</sst>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00000"/>
    <numFmt numFmtId="167" formatCode="?"/>
    <numFmt numFmtId="168" formatCode="??,???,??0.00"/>
    <numFmt numFmtId="169" formatCode="#,#??"/>
    <numFmt numFmtId="170" formatCode="?????"/>
    <numFmt numFmtId="171" formatCode="???,??0.00"/>
    <numFmt numFmtId="172" formatCode="??,??0.00"/>
    <numFmt numFmtId="173" formatCode="?,???,??0.00"/>
    <numFmt numFmtId="174" formatCode="?,??0.00"/>
    <numFmt numFmtId="175" formatCode="??0.00"/>
    <numFmt numFmtId="176" formatCode="???,???,??0.00"/>
    <numFmt numFmtId="177" formatCode="?0.00"/>
    <numFmt numFmtId="178" formatCode="?0.00%"/>
    <numFmt numFmtId="179" formatCode="00.00"/>
    <numFmt numFmtId="180" formatCode="#,##0.00_ ;[Red]\-#,##0.00\ "/>
    <numFmt numFmtId="181" formatCode="??0.00%"/>
    <numFmt numFmtId="182" formatCode="00000000"/>
    <numFmt numFmtId="183" formatCode="??"/>
    <numFmt numFmtId="184" formatCode="????"/>
    <numFmt numFmtId="185" formatCode="???"/>
    <numFmt numFmtId="186" formatCode="#,##0.0000_ ;\-#,##0.0000\ "/>
    <numFmt numFmtId="187" formatCode="0000"/>
    <numFmt numFmtId="188" formatCode="[$-416]dddd\,\ d&quot; de &quot;mmmm&quot; de &quot;yyyy"/>
    <numFmt numFmtId="189" formatCode="dd/mm/yy;@"/>
    <numFmt numFmtId="190" formatCode="???,???,\ ???,???"/>
    <numFmt numFmtId="191" formatCode="????????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164" fontId="8" fillId="0" borderId="0" xfId="62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F25" sqref="A1:F25"/>
    </sheetView>
  </sheetViews>
  <sheetFormatPr defaultColWidth="9.140625" defaultRowHeight="15"/>
  <cols>
    <col min="1" max="1" width="29.421875" style="1" customWidth="1"/>
    <col min="2" max="2" width="12.28125" style="1" customWidth="1"/>
    <col min="3" max="3" width="14.00390625" style="1" customWidth="1"/>
    <col min="4" max="4" width="14.57421875" style="1" customWidth="1"/>
    <col min="5" max="5" width="19.57421875" style="1" customWidth="1"/>
    <col min="6" max="6" width="9.140625" style="1" customWidth="1"/>
    <col min="7" max="7" width="25.140625" style="1" customWidth="1"/>
    <col min="8" max="8" width="13.28125" style="1" customWidth="1"/>
    <col min="9" max="9" width="14.28125" style="1" customWidth="1"/>
    <col min="10" max="10" width="16.421875" style="1" customWidth="1"/>
    <col min="11" max="11" width="16.57421875" style="1" customWidth="1"/>
    <col min="12" max="16384" width="9.140625" style="1" customWidth="1"/>
  </cols>
  <sheetData>
    <row r="1" spans="1:5" ht="15.75">
      <c r="A1" s="17" t="s">
        <v>20</v>
      </c>
      <c r="B1" s="17"/>
      <c r="C1" s="17"/>
      <c r="D1" s="17"/>
      <c r="E1" s="17"/>
    </row>
    <row r="3" spans="1:5" ht="15">
      <c r="A3" s="18" t="s">
        <v>10</v>
      </c>
      <c r="B3" s="18"/>
      <c r="C3" s="18"/>
      <c r="D3" s="18"/>
      <c r="E3" s="18"/>
    </row>
    <row r="4" spans="1:5" ht="15">
      <c r="A4" s="19" t="s">
        <v>17</v>
      </c>
      <c r="B4" s="20"/>
      <c r="C4" s="20"/>
      <c r="D4" s="20"/>
      <c r="E4" s="20"/>
    </row>
    <row r="5" spans="1:5" ht="15">
      <c r="A5" s="18" t="s">
        <v>1</v>
      </c>
      <c r="B5" s="18"/>
      <c r="C5" s="18"/>
      <c r="D5" s="18"/>
      <c r="E5" s="18"/>
    </row>
    <row r="6" ht="15">
      <c r="A6" s="3"/>
    </row>
    <row r="7" ht="15">
      <c r="A7" s="3"/>
    </row>
    <row r="8" spans="1:5" ht="15">
      <c r="A8" s="21" t="s">
        <v>2</v>
      </c>
      <c r="B8" s="5"/>
      <c r="C8" s="5"/>
      <c r="D8" s="5"/>
      <c r="E8" s="5"/>
    </row>
    <row r="9" spans="1:5" ht="23.25" customHeight="1">
      <c r="A9" s="21"/>
      <c r="B9" s="4" t="s">
        <v>3</v>
      </c>
      <c r="C9" s="6" t="s">
        <v>4</v>
      </c>
      <c r="D9" s="6" t="s">
        <v>5</v>
      </c>
      <c r="E9" s="6" t="s">
        <v>12</v>
      </c>
    </row>
    <row r="10" spans="1:5" ht="15">
      <c r="A10" s="21"/>
      <c r="B10" s="4" t="s">
        <v>6</v>
      </c>
      <c r="C10" s="4" t="s">
        <v>7</v>
      </c>
      <c r="D10" s="4" t="s">
        <v>8</v>
      </c>
      <c r="E10" s="4" t="s">
        <v>13</v>
      </c>
    </row>
    <row r="11" spans="1:5" ht="15">
      <c r="A11" s="7" t="s">
        <v>18</v>
      </c>
      <c r="B11" s="8">
        <v>351941834.88</v>
      </c>
      <c r="C11" s="8">
        <v>42391244.15</v>
      </c>
      <c r="D11" s="8">
        <v>-115800066.93</v>
      </c>
      <c r="E11" s="8">
        <v>236839731.65</v>
      </c>
    </row>
    <row r="12" spans="1:5" ht="15">
      <c r="A12" s="5" t="s">
        <v>15</v>
      </c>
      <c r="B12" s="9"/>
      <c r="C12" s="9"/>
      <c r="D12" s="10"/>
      <c r="E12" s="9"/>
    </row>
    <row r="13" spans="1:5" ht="15">
      <c r="A13" s="5" t="s">
        <v>11</v>
      </c>
      <c r="B13" s="11">
        <v>650000</v>
      </c>
      <c r="C13" s="11">
        <v>-650000</v>
      </c>
      <c r="D13" s="12"/>
      <c r="E13" s="11">
        <f>B13</f>
        <v>650000</v>
      </c>
    </row>
    <row r="14" spans="1:5" ht="15">
      <c r="A14" s="5" t="s">
        <v>14</v>
      </c>
      <c r="B14" s="11"/>
      <c r="C14" s="11"/>
      <c r="D14" s="12"/>
      <c r="E14" s="11"/>
    </row>
    <row r="15" spans="1:5" ht="15">
      <c r="A15" s="5" t="s">
        <v>9</v>
      </c>
      <c r="B15" s="11"/>
      <c r="C15" s="12" t="s">
        <v>0</v>
      </c>
      <c r="D15" s="11">
        <v>-2697963.7</v>
      </c>
      <c r="E15" s="11">
        <f>SUM(B15:D15)</f>
        <v>-2697963.7</v>
      </c>
    </row>
    <row r="16" spans="1:5" ht="15">
      <c r="A16" s="13"/>
      <c r="B16" s="11"/>
      <c r="C16" s="12"/>
      <c r="D16" s="12"/>
      <c r="E16" s="11"/>
    </row>
    <row r="17" spans="1:5" ht="15">
      <c r="A17" s="7" t="s">
        <v>16</v>
      </c>
      <c r="B17" s="8">
        <f>SUM(B11:B16)</f>
        <v>352591834.88</v>
      </c>
      <c r="C17" s="8">
        <f>SUM(C11:C16)</f>
        <v>41741244.15</v>
      </c>
      <c r="D17" s="8">
        <f>SUM(D11:D16)</f>
        <v>-118498030.63000001</v>
      </c>
      <c r="E17" s="8">
        <f>SUM(E11:E16)</f>
        <v>234791767.95000002</v>
      </c>
    </row>
    <row r="18" spans="1:5" ht="15">
      <c r="A18" s="5" t="s">
        <v>15</v>
      </c>
      <c r="B18" s="14"/>
      <c r="C18" s="14"/>
      <c r="D18" s="14"/>
      <c r="E18" s="14"/>
    </row>
    <row r="19" spans="1:5" ht="15">
      <c r="A19" s="5" t="s">
        <v>11</v>
      </c>
      <c r="B19" s="8"/>
      <c r="C19" s="8"/>
      <c r="D19" s="8"/>
      <c r="E19" s="8"/>
    </row>
    <row r="20" spans="1:5" ht="15">
      <c r="A20" s="5" t="s">
        <v>14</v>
      </c>
      <c r="B20" s="8"/>
      <c r="C20" s="8"/>
      <c r="D20" s="8"/>
      <c r="E20" s="8"/>
    </row>
    <row r="21" spans="1:5" ht="15">
      <c r="A21" s="5" t="s">
        <v>9</v>
      </c>
      <c r="B21" s="8"/>
      <c r="C21" s="8"/>
      <c r="D21" s="8">
        <v>-2789741.18</v>
      </c>
      <c r="E21" s="8">
        <f>D21</f>
        <v>-2789741.18</v>
      </c>
    </row>
    <row r="22" spans="1:5" ht="15">
      <c r="A22" s="13"/>
      <c r="B22" s="8"/>
      <c r="C22" s="8"/>
      <c r="D22" s="8"/>
      <c r="E22" s="8"/>
    </row>
    <row r="23" spans="1:5" ht="15">
      <c r="A23" s="7" t="s">
        <v>19</v>
      </c>
      <c r="B23" s="15">
        <f>SUM(B17:B22)</f>
        <v>352591834.88</v>
      </c>
      <c r="C23" s="15">
        <f>C17+C18+C19</f>
        <v>41741244.15</v>
      </c>
      <c r="D23" s="8">
        <f>SUM(D17:D22)</f>
        <v>-121287771.81000002</v>
      </c>
      <c r="E23" s="8">
        <f>SUM(E17,E19,E21)</f>
        <v>232002026.77</v>
      </c>
    </row>
    <row r="24" ht="15">
      <c r="A24" s="16" t="s">
        <v>21</v>
      </c>
    </row>
    <row r="25" ht="20.25" customHeight="1">
      <c r="E25" s="2"/>
    </row>
  </sheetData>
  <sheetProtection/>
  <mergeCells count="5">
    <mergeCell ref="A1:E1"/>
    <mergeCell ref="A3:E3"/>
    <mergeCell ref="A4:E4"/>
    <mergeCell ref="A5:E5"/>
    <mergeCell ref="A8:A10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55629</cp:lastModifiedBy>
  <cp:lastPrinted>2021-08-24T13:57:52Z</cp:lastPrinted>
  <dcterms:created xsi:type="dcterms:W3CDTF">2008-09-10T21:23:48Z</dcterms:created>
  <dcterms:modified xsi:type="dcterms:W3CDTF">2021-08-26T18:32:00Z</dcterms:modified>
  <cp:category/>
  <cp:version/>
  <cp:contentType/>
  <cp:contentStatus/>
</cp:coreProperties>
</file>