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92" tabRatio="334" activeTab="0"/>
  </bookViews>
  <sheets>
    <sheet name="4º trimestre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<sst xmlns="http://schemas.openxmlformats.org/spreadsheetml/2006/main" count="52" uniqueCount="44">
  <si>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IMOBILIZADO</t>
  </si>
  <si>
    <t>DISPONÍVEL</t>
  </si>
  <si>
    <t>INVESTIMENTOS</t>
  </si>
  <si>
    <t>ATIVO</t>
  </si>
  <si>
    <t>CIRCULANTE</t>
  </si>
  <si>
    <t>NÃO CIRCULANTE</t>
  </si>
  <si>
    <t>PASSIVO</t>
  </si>
  <si>
    <t>COMPANHIA DE INVESTIMENTO E PARCERIAS DO ESTADO DE GOIÁS</t>
  </si>
  <si>
    <t>BALANÇOS PATRIMONIAIS EM 31 DE DEZEMBRO DE 2020</t>
  </si>
  <si>
    <t>E 31 DE DEZEMBRO DE 2019</t>
  </si>
  <si>
    <t>DESCRIÇÕES</t>
  </si>
  <si>
    <t>EXERCÍCIO</t>
  </si>
  <si>
    <t>A T I V O</t>
  </si>
  <si>
    <t>-</t>
  </si>
  <si>
    <t>P A S S I V O</t>
  </si>
  <si>
    <t xml:space="preserve">     Obrigações Sociais</t>
  </si>
  <si>
    <t xml:space="preserve">    Caixa e Bancos</t>
  </si>
  <si>
    <t xml:space="preserve">     Impostos e Contribuições a Recolher</t>
  </si>
  <si>
    <t xml:space="preserve">    Aplicações Financeiras</t>
  </si>
  <si>
    <t xml:space="preserve">     Outras Contas a Pagar</t>
  </si>
  <si>
    <t>REALIZÁVEL DE CURTO PRAZO</t>
  </si>
  <si>
    <t>TOTAL DO CIRCULANTE</t>
  </si>
  <si>
    <t xml:space="preserve">    Contas a Receber</t>
  </si>
  <si>
    <t xml:space="preserve">    Impostos a Recuperar</t>
  </si>
  <si>
    <t xml:space="preserve">                                                         </t>
  </si>
  <si>
    <t>TOTAL DO NÃO CIRCULANTE</t>
  </si>
  <si>
    <t>REALIZÁVEL DE LONGO PRAZO</t>
  </si>
  <si>
    <t>PATRIMONIO LIQUIDO</t>
  </si>
  <si>
    <t xml:space="preserve">   Depositos Recursais em Processos</t>
  </si>
  <si>
    <t xml:space="preserve">     Capital Social</t>
  </si>
  <si>
    <t xml:space="preserve">  Valores Bloqueados Judicialmente</t>
  </si>
  <si>
    <t xml:space="preserve">     (-) Capital a integralizar</t>
  </si>
  <si>
    <t xml:space="preserve">   Impostos a Recuperar</t>
  </si>
  <si>
    <t xml:space="preserve">     (-) Prejuizo Acumulado</t>
  </si>
  <si>
    <t xml:space="preserve">    Investimentos</t>
  </si>
  <si>
    <t>TOTAL DO PATRIMONIO LIQUIDO</t>
  </si>
  <si>
    <t xml:space="preserve">    Imobilizado </t>
  </si>
  <si>
    <t>INTANGÍVEL</t>
  </si>
  <si>
    <t>TOTAL DO PASSIVO</t>
  </si>
  <si>
    <t xml:space="preserve">     Softwares</t>
  </si>
  <si>
    <t>TOTAL DO  NÃO CIRCULANTE</t>
  </si>
  <si>
    <t>TOTAL DO ATIVO</t>
  </si>
  <si>
    <t>Luiz Fernando de Oliveira</t>
  </si>
  <si>
    <t>Tc Crc Mg 25222 S/Go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</si>
</sst>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,???,??0.00"/>
    <numFmt numFmtId="187" formatCode="#,##0.0000_ ;\-#,##0.0000\ "/>
    <numFmt numFmtId="188" formatCode="#,##0.00_ ;\-#,##0.00\ "/>
  </numFmts>
  <fonts count="49"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3"/>
      <color indexed="8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4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4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>
        <color indexed="63"/>
      </top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 style="double">
        <color indexed="8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14" fontId="4" fillId="0" borderId="12" xfId="0" applyNumberFormat="1" applyFont="1" applyBorder="1" applyAlignment="1">
      <alignment horizontal="right" wrapText="1"/>
    </xf>
    <xf numFmtId="14" fontId="4" fillId="0" borderId="0" xfId="0" applyNumberFormat="1" applyFont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39" fontId="3" fillId="0" borderId="13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9" fontId="6" fillId="0" borderId="13" xfId="0" applyNumberFormat="1" applyFont="1" applyBorder="1" applyAlignment="1">
      <alignment horizontal="right"/>
    </xf>
    <xf numFmtId="39" fontId="6" fillId="0" borderId="0" xfId="0" applyNumberFormat="1" applyFont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  <xf numFmtId="39" fontId="8" fillId="0" borderId="0" xfId="0" applyNumberFormat="1" applyFont="1" applyAlignment="1">
      <alignment horizontal="right"/>
    </xf>
    <xf numFmtId="39" fontId="5" fillId="0" borderId="13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39" fontId="9" fillId="0" borderId="13" xfId="0" applyNumberFormat="1" applyFont="1" applyBorder="1" applyAlignment="1">
      <alignment horizontal="right"/>
    </xf>
    <xf numFmtId="39" fontId="9" fillId="0" borderId="0" xfId="0" applyNumberFormat="1" applyFont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9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15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7" sqref="A47:IV74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26.421875" style="0" customWidth="1"/>
    <col min="6" max="6" width="21.28125" style="0" customWidth="1"/>
    <col min="7" max="7" width="22.28125" style="0" customWidth="1"/>
    <col min="8" max="8" width="1.8515625" style="0" customWidth="1"/>
    <col min="9" max="9" width="11.7109375" style="0" customWidth="1"/>
    <col min="10" max="10" width="11.57421875" style="0" customWidth="1"/>
  </cols>
  <sheetData>
    <row r="1" spans="3:8" ht="18">
      <c r="C1" s="1" t="s">
        <v>7</v>
      </c>
      <c r="D1" s="1"/>
      <c r="E1" s="1"/>
      <c r="F1" s="1"/>
      <c r="G1" s="1"/>
      <c r="H1" s="2"/>
    </row>
    <row r="2" spans="1:8" ht="18">
      <c r="A2" s="3"/>
      <c r="B2" s="3"/>
      <c r="C2" s="3"/>
      <c r="D2" s="3"/>
      <c r="E2" s="3"/>
      <c r="F2" s="3"/>
      <c r="G2" s="3"/>
      <c r="H2" s="3"/>
    </row>
    <row r="3" spans="3:8" ht="18">
      <c r="C3" s="4" t="s">
        <v>8</v>
      </c>
      <c r="D3" s="4"/>
      <c r="E3" s="4"/>
      <c r="F3" s="4"/>
      <c r="G3" s="4"/>
      <c r="H3" s="5"/>
    </row>
    <row r="4" spans="2:8" ht="18">
      <c r="B4" s="4"/>
      <c r="C4" s="4" t="s">
        <v>9</v>
      </c>
      <c r="D4" s="4"/>
      <c r="E4" s="4"/>
      <c r="F4" s="4"/>
      <c r="G4" s="4"/>
      <c r="H4" s="5"/>
    </row>
    <row r="5" spans="1:8" ht="18">
      <c r="A5" s="5"/>
      <c r="B5" s="5"/>
      <c r="C5" s="5"/>
      <c r="D5" s="3"/>
      <c r="E5" s="3"/>
      <c r="F5" s="3"/>
      <c r="G5" s="3"/>
      <c r="H5" s="3"/>
    </row>
    <row r="6" spans="1:8" ht="18" thickBot="1">
      <c r="A6" s="39" t="s">
        <v>3</v>
      </c>
      <c r="B6" s="39"/>
      <c r="C6" s="39"/>
      <c r="D6" s="3"/>
      <c r="E6" s="39" t="s">
        <v>6</v>
      </c>
      <c r="F6" s="39"/>
      <c r="G6" s="39"/>
      <c r="H6" s="5"/>
    </row>
    <row r="7" spans="1:8" ht="18.75" thickBot="1" thickTop="1">
      <c r="A7" s="39"/>
      <c r="B7" s="40"/>
      <c r="C7" s="40"/>
      <c r="D7" s="3"/>
      <c r="E7" s="3"/>
      <c r="F7" s="5"/>
      <c r="G7" s="3"/>
      <c r="H7" s="3"/>
    </row>
    <row r="8" spans="1:8" ht="18.75" thickBot="1" thickTop="1">
      <c r="A8" s="6" t="s">
        <v>10</v>
      </c>
      <c r="B8" s="41" t="s">
        <v>11</v>
      </c>
      <c r="C8" s="42"/>
      <c r="D8" s="3"/>
      <c r="E8" s="6" t="s">
        <v>10</v>
      </c>
      <c r="F8" s="43" t="s">
        <v>11</v>
      </c>
      <c r="G8" s="44"/>
      <c r="H8" s="7"/>
    </row>
    <row r="9" spans="1:8" ht="18">
      <c r="A9" s="8"/>
      <c r="B9" s="9">
        <v>44196</v>
      </c>
      <c r="C9" s="9">
        <v>43830</v>
      </c>
      <c r="D9" s="3"/>
      <c r="E9" s="8"/>
      <c r="F9" s="9">
        <v>44196</v>
      </c>
      <c r="G9" s="9">
        <v>43830</v>
      </c>
      <c r="H9" s="10"/>
    </row>
    <row r="10" spans="1:8" ht="18">
      <c r="A10" s="11" t="s">
        <v>12</v>
      </c>
      <c r="B10" s="12" t="s">
        <v>13</v>
      </c>
      <c r="C10" s="12" t="s">
        <v>13</v>
      </c>
      <c r="D10" s="3"/>
      <c r="E10" s="11" t="s">
        <v>14</v>
      </c>
      <c r="F10" s="13" t="s">
        <v>13</v>
      </c>
      <c r="G10" s="13" t="s">
        <v>13</v>
      </c>
      <c r="H10" s="14"/>
    </row>
    <row r="11" spans="1:8" ht="18">
      <c r="A11" s="8" t="s">
        <v>4</v>
      </c>
      <c r="B11" s="15"/>
      <c r="C11" s="15"/>
      <c r="D11" s="3"/>
      <c r="E11" s="8" t="s">
        <v>4</v>
      </c>
      <c r="F11" s="13"/>
      <c r="G11" s="13"/>
      <c r="H11" s="14"/>
    </row>
    <row r="12" spans="1:8" ht="18">
      <c r="A12" s="11" t="s">
        <v>1</v>
      </c>
      <c r="B12" s="15">
        <f>SUM(B13:B14)</f>
        <v>4646515.56</v>
      </c>
      <c r="C12" s="15">
        <f>SUM(C13:C14)</f>
        <v>1984937.43</v>
      </c>
      <c r="D12" s="3"/>
      <c r="E12" s="16" t="s">
        <v>15</v>
      </c>
      <c r="F12" s="17">
        <v>487740.46</v>
      </c>
      <c r="G12" s="17">
        <v>292811.94</v>
      </c>
      <c r="H12" s="18"/>
    </row>
    <row r="13" spans="1:8" ht="18">
      <c r="A13" s="16" t="s">
        <v>16</v>
      </c>
      <c r="B13" s="19">
        <v>10</v>
      </c>
      <c r="C13" s="19">
        <v>10</v>
      </c>
      <c r="D13" s="3"/>
      <c r="E13" s="20" t="s">
        <v>17</v>
      </c>
      <c r="F13" s="17">
        <v>92914.65</v>
      </c>
      <c r="G13" s="17">
        <v>67161.78</v>
      </c>
      <c r="H13" s="18"/>
    </row>
    <row r="14" spans="1:8" ht="18">
      <c r="A14" s="16" t="s">
        <v>18</v>
      </c>
      <c r="B14" s="19">
        <v>4646505.56</v>
      </c>
      <c r="C14" s="19">
        <v>1984927.43</v>
      </c>
      <c r="D14" s="3"/>
      <c r="E14" s="16" t="s">
        <v>19</v>
      </c>
      <c r="F14" s="17">
        <v>14300</v>
      </c>
      <c r="G14" s="17">
        <v>14300</v>
      </c>
      <c r="H14" s="18"/>
    </row>
    <row r="15" spans="1:8" ht="18">
      <c r="A15" s="11" t="s">
        <v>20</v>
      </c>
      <c r="B15" s="21">
        <f>SUM(B16:B17)</f>
        <v>172139.59</v>
      </c>
      <c r="C15" s="21">
        <f>SUM(C16:C17)</f>
        <v>99145.86</v>
      </c>
      <c r="D15" s="3"/>
      <c r="E15" s="11" t="s">
        <v>21</v>
      </c>
      <c r="F15" s="22">
        <f>SUM(F12:F14)</f>
        <v>594955.11</v>
      </c>
      <c r="G15" s="22">
        <f>SUM(G12:G14)</f>
        <v>374273.72</v>
      </c>
      <c r="H15" s="23"/>
    </row>
    <row r="16" spans="1:8" ht="18">
      <c r="A16" s="16" t="s">
        <v>22</v>
      </c>
      <c r="B16" s="19">
        <v>172139.59</v>
      </c>
      <c r="C16" s="19">
        <v>99145.86</v>
      </c>
      <c r="D16" s="3"/>
      <c r="E16" s="16"/>
      <c r="F16" s="17"/>
      <c r="G16" s="17"/>
      <c r="H16" s="18"/>
    </row>
    <row r="17" spans="1:12" ht="18">
      <c r="A17" s="16" t="s">
        <v>23</v>
      </c>
      <c r="B17" s="19">
        <v>0</v>
      </c>
      <c r="C17" s="19">
        <v>0</v>
      </c>
      <c r="D17" s="3"/>
      <c r="E17" s="8" t="s">
        <v>5</v>
      </c>
      <c r="F17" s="17"/>
      <c r="G17" s="17"/>
      <c r="H17" s="18"/>
      <c r="L17" t="s">
        <v>24</v>
      </c>
    </row>
    <row r="18" spans="1:8" ht="18">
      <c r="A18" s="11" t="s">
        <v>21</v>
      </c>
      <c r="B18" s="21">
        <f>SUM(B12,B15)</f>
        <v>4818655.149999999</v>
      </c>
      <c r="C18" s="21">
        <f>SUM(C12,C15)</f>
        <v>2084083.29</v>
      </c>
      <c r="D18" s="3"/>
      <c r="E18" s="16"/>
      <c r="F18" s="17"/>
      <c r="G18" s="17"/>
      <c r="H18" s="18"/>
    </row>
    <row r="19" spans="1:8" ht="18">
      <c r="A19" s="11"/>
      <c r="B19" s="21"/>
      <c r="C19" s="21"/>
      <c r="D19" s="3"/>
      <c r="E19" s="11" t="s">
        <v>25</v>
      </c>
      <c r="F19" s="22"/>
      <c r="G19" s="22"/>
      <c r="H19" s="23"/>
    </row>
    <row r="20" spans="1:8" ht="18">
      <c r="A20" s="8" t="s">
        <v>5</v>
      </c>
      <c r="B20" s="19"/>
      <c r="C20" s="19"/>
      <c r="D20" s="3"/>
      <c r="E20" s="16"/>
      <c r="F20" s="17"/>
      <c r="G20" s="17"/>
      <c r="H20" s="18"/>
    </row>
    <row r="21" spans="1:8" ht="18">
      <c r="A21" s="16" t="s">
        <v>26</v>
      </c>
      <c r="B21" s="21">
        <f>SUM(B22:B24)</f>
        <v>1049952.37</v>
      </c>
      <c r="C21" s="21">
        <f>SUM(C22:C24)</f>
        <v>771482.17</v>
      </c>
      <c r="D21" s="3"/>
      <c r="E21" s="8" t="s">
        <v>27</v>
      </c>
      <c r="F21" s="13"/>
      <c r="G21" s="13"/>
      <c r="H21" s="14"/>
    </row>
    <row r="22" spans="1:8" ht="18">
      <c r="A22" s="16" t="s">
        <v>28</v>
      </c>
      <c r="B22" s="19">
        <v>271700</v>
      </c>
      <c r="C22" s="19">
        <v>0</v>
      </c>
      <c r="D22" s="3"/>
      <c r="E22" s="16" t="s">
        <v>29</v>
      </c>
      <c r="F22" s="24">
        <v>394333079.03</v>
      </c>
      <c r="G22" s="24">
        <v>394333079.03</v>
      </c>
      <c r="H22" s="25"/>
    </row>
    <row r="23" spans="1:8" ht="18">
      <c r="A23" s="16" t="s">
        <v>30</v>
      </c>
      <c r="B23" s="19">
        <v>235489.61</v>
      </c>
      <c r="C23" s="19">
        <v>230594.89</v>
      </c>
      <c r="D23" s="3"/>
      <c r="E23" s="16" t="s">
        <v>31</v>
      </c>
      <c r="F23" s="24">
        <v>-40735547.38</v>
      </c>
      <c r="G23" s="24">
        <v>-40735547.38</v>
      </c>
      <c r="H23" s="25"/>
    </row>
    <row r="24" spans="1:8" ht="18">
      <c r="A24" s="16" t="s">
        <v>32</v>
      </c>
      <c r="B24" s="19">
        <v>542762.76</v>
      </c>
      <c r="C24" s="19">
        <v>540887.28</v>
      </c>
      <c r="D24" s="3"/>
      <c r="E24" s="16" t="s">
        <v>33</v>
      </c>
      <c r="F24" s="26">
        <v>-119238735.57</v>
      </c>
      <c r="G24" s="26">
        <v>-122025153.24</v>
      </c>
      <c r="H24" s="27"/>
    </row>
    <row r="25" spans="1:8" ht="18">
      <c r="A25" s="11"/>
      <c r="B25" s="21"/>
      <c r="C25" s="21"/>
      <c r="D25" s="3"/>
      <c r="E25" s="16"/>
      <c r="F25" s="24"/>
      <c r="G25" s="24"/>
      <c r="H25" s="25"/>
    </row>
    <row r="26" spans="1:8" ht="18">
      <c r="A26" s="16" t="s">
        <v>2</v>
      </c>
      <c r="B26" s="28">
        <f>SUM(B27)</f>
        <v>229068171.56</v>
      </c>
      <c r="C26" s="28">
        <f>SUM(C27)</f>
        <v>229068171.56</v>
      </c>
      <c r="D26" s="3"/>
      <c r="E26" s="16"/>
      <c r="F26" s="24"/>
      <c r="G26" s="24"/>
      <c r="H26" s="25"/>
    </row>
    <row r="27" spans="1:8" ht="18">
      <c r="A27" s="16" t="s">
        <v>34</v>
      </c>
      <c r="B27" s="29">
        <v>229068171.56</v>
      </c>
      <c r="C27" s="29">
        <v>229068171.56</v>
      </c>
      <c r="D27" s="3"/>
      <c r="E27" s="16"/>
      <c r="F27" s="24"/>
      <c r="G27" s="24"/>
      <c r="H27" s="25"/>
    </row>
    <row r="28" spans="1:8" ht="18">
      <c r="A28" s="16" t="s">
        <v>0</v>
      </c>
      <c r="B28" s="29">
        <f>SUM(B29)</f>
        <v>16972.11</v>
      </c>
      <c r="C28" s="29">
        <f>SUM(C29)</f>
        <v>22915.11</v>
      </c>
      <c r="D28" s="3"/>
      <c r="E28" s="11" t="s">
        <v>35</v>
      </c>
      <c r="F28" s="13">
        <f>SUM(F22:F25)</f>
        <v>234358796.07999998</v>
      </c>
      <c r="G28" s="13">
        <f>SUM(G22:G25)</f>
        <v>231572378.40999997</v>
      </c>
      <c r="H28" s="14"/>
    </row>
    <row r="29" spans="1:8" ht="18">
      <c r="A29" s="16" t="s">
        <v>36</v>
      </c>
      <c r="B29" s="28">
        <v>16972.11</v>
      </c>
      <c r="C29" s="28">
        <v>22915.11</v>
      </c>
      <c r="D29" s="3"/>
      <c r="E29" s="16"/>
      <c r="F29" s="24"/>
      <c r="G29" s="24"/>
      <c r="H29" s="25"/>
    </row>
    <row r="30" spans="1:8" ht="18">
      <c r="A30" s="11" t="s">
        <v>37</v>
      </c>
      <c r="B30" s="28">
        <f>SUM(B31:B31)</f>
        <v>0</v>
      </c>
      <c r="C30" s="28">
        <f>SUM(C31:C31)</f>
        <v>0</v>
      </c>
      <c r="D30" s="3"/>
      <c r="E30" s="11" t="s">
        <v>38</v>
      </c>
      <c r="F30" s="13">
        <f>SUM(F15+F19+F28)</f>
        <v>234953751.19</v>
      </c>
      <c r="G30" s="13">
        <f>SUM(G15+G19+G28)</f>
        <v>231946652.12999997</v>
      </c>
      <c r="H30" s="14"/>
    </row>
    <row r="31" spans="1:8" ht="18" thickBot="1">
      <c r="A31" s="16" t="s">
        <v>39</v>
      </c>
      <c r="B31" s="28">
        <v>0</v>
      </c>
      <c r="C31" s="28">
        <v>0</v>
      </c>
      <c r="D31" s="3"/>
      <c r="E31" s="30"/>
      <c r="F31" s="31"/>
      <c r="G31" s="31"/>
      <c r="H31" s="25"/>
    </row>
    <row r="32" spans="1:8" ht="18" thickTop="1">
      <c r="A32" s="16"/>
      <c r="B32" s="28"/>
      <c r="C32" s="28"/>
      <c r="D32" s="3"/>
      <c r="E32" s="32"/>
      <c r="F32" s="25"/>
      <c r="G32" s="25"/>
      <c r="H32" s="25"/>
    </row>
    <row r="33" spans="1:8" ht="18">
      <c r="A33" s="11" t="s">
        <v>40</v>
      </c>
      <c r="B33" s="15">
        <f>B21+B26+B28+B30</f>
        <v>230135096.04000002</v>
      </c>
      <c r="C33" s="15">
        <f>C21+C26+C28+C30</f>
        <v>229862568.84</v>
      </c>
      <c r="D33" s="3"/>
      <c r="E33" s="3"/>
      <c r="F33" s="3"/>
      <c r="G33" s="3"/>
      <c r="H33" s="3"/>
    </row>
    <row r="34" spans="1:8" ht="18">
      <c r="A34" s="11"/>
      <c r="B34" s="15"/>
      <c r="C34" s="15"/>
      <c r="D34" s="3"/>
      <c r="E34" s="3"/>
      <c r="F34" s="3"/>
      <c r="G34" s="3"/>
      <c r="H34" s="3"/>
    </row>
    <row r="35" spans="1:8" ht="18">
      <c r="A35" s="11" t="s">
        <v>41</v>
      </c>
      <c r="B35" s="15">
        <f>SUM(B18+B33)</f>
        <v>234953751.19000003</v>
      </c>
      <c r="C35" s="15">
        <f>SUM(C18+C33)</f>
        <v>231946652.13</v>
      </c>
      <c r="D35" s="3"/>
      <c r="E35" s="45" t="s">
        <v>42</v>
      </c>
      <c r="F35" s="45"/>
      <c r="G35" s="45"/>
      <c r="H35" s="33"/>
    </row>
    <row r="36" spans="1:8" ht="18" thickBot="1">
      <c r="A36" s="30"/>
      <c r="B36" s="34"/>
      <c r="C36" s="34"/>
      <c r="D36" s="3"/>
      <c r="E36" s="45" t="s">
        <v>43</v>
      </c>
      <c r="F36" s="45"/>
      <c r="G36" s="45"/>
      <c r="H36" s="33"/>
    </row>
    <row r="37" spans="1:8" ht="18" thickTop="1">
      <c r="A37" s="3"/>
      <c r="B37" s="35"/>
      <c r="C37" s="35"/>
      <c r="D37" s="3"/>
      <c r="E37" s="48"/>
      <c r="F37" s="48"/>
      <c r="G37" s="48"/>
      <c r="H37" s="36"/>
    </row>
    <row r="38" ht="18" customHeight="1"/>
    <row r="39" spans="1:8" ht="18">
      <c r="A39" s="37"/>
      <c r="B39" s="37"/>
      <c r="C39" s="33"/>
      <c r="E39" s="38"/>
      <c r="G39" s="3"/>
      <c r="H39" s="3"/>
    </row>
    <row r="40" spans="3:6" ht="15">
      <c r="C40" s="46"/>
      <c r="D40" s="46"/>
      <c r="E40" s="46"/>
      <c r="F40" s="46"/>
    </row>
    <row r="41" ht="12.75">
      <c r="E41" s="38"/>
    </row>
    <row r="42" spans="3:6" ht="13.5">
      <c r="C42" s="47"/>
      <c r="D42" s="47"/>
      <c r="E42" s="47"/>
      <c r="F42" s="47"/>
    </row>
    <row r="43" spans="3:6" ht="13.5">
      <c r="C43" s="49"/>
      <c r="D43" s="49"/>
      <c r="E43" s="49"/>
      <c r="F43" s="49"/>
    </row>
    <row r="44" spans="3:6" ht="13.5">
      <c r="C44" s="47"/>
      <c r="D44" s="47"/>
      <c r="E44" s="47"/>
      <c r="F44" s="47"/>
    </row>
    <row r="45" ht="12.75">
      <c r="E45" s="38"/>
    </row>
    <row r="46" ht="12.75">
      <c r="E46" s="38"/>
    </row>
  </sheetData>
  <sheetProtection/>
  <mergeCells count="12">
    <mergeCell ref="E36:G36"/>
    <mergeCell ref="E37:G37"/>
    <mergeCell ref="C40:F40"/>
    <mergeCell ref="C42:F42"/>
    <mergeCell ref="C43:F43"/>
    <mergeCell ref="C44:F44"/>
    <mergeCell ref="A6:C6"/>
    <mergeCell ref="E6:G6"/>
    <mergeCell ref="A7:C7"/>
    <mergeCell ref="B8:C8"/>
    <mergeCell ref="F8:G8"/>
    <mergeCell ref="E35:G3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Mayara Margarida Caiado</dc:creator>
  <cp:keywords/>
  <dc:description/>
  <cp:lastModifiedBy>companhia de investimentos</cp:lastModifiedBy>
  <dcterms:created xsi:type="dcterms:W3CDTF">2024-06-06T14:10:00Z</dcterms:created>
  <dcterms:modified xsi:type="dcterms:W3CDTF">2024-06-07T12:32:39Z</dcterms:modified>
  <cp:category/>
  <cp:version/>
  <cp:contentType/>
  <cp:contentStatus/>
</cp:coreProperties>
</file>