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08-2012" sheetId="1" r:id="rId1"/>
  </sheets>
  <definedNames/>
  <calcPr fullCalcOnLoad="1"/>
</workbook>
</file>

<file path=xl/sharedStrings.xml><?xml version="1.0" encoding="utf-8"?>
<sst xmlns="http://schemas.openxmlformats.org/spreadsheetml/2006/main" count="283" uniqueCount="273">
  <si>
    <t xml:space="preserve">                     ESTADO DE GOIÁS</t>
  </si>
  <si>
    <t xml:space="preserve">                     SECRETARIA DE ESTADO DA FAZENDA</t>
  </si>
  <si>
    <t xml:space="preserve">                     SUPERINTENDÊNCIA DO TESOURO ESTADUAL</t>
  </si>
  <si>
    <t>Ordem</t>
  </si>
  <si>
    <t>MUNICÍPIOS</t>
  </si>
  <si>
    <t>I P V A</t>
  </si>
  <si>
    <t>I P I - E X P O R T</t>
  </si>
  <si>
    <t>Dedução FUNDEB (20%)</t>
  </si>
  <si>
    <t>Creditado (80%)</t>
  </si>
  <si>
    <t>ALTO HORIZONTE</t>
  </si>
  <si>
    <t>ALVORADA DO NORTE</t>
  </si>
  <si>
    <t>AMARALINA</t>
  </si>
  <si>
    <t>AMERICANO DO BRASIL</t>
  </si>
  <si>
    <t>ANHANGUERA</t>
  </si>
  <si>
    <t>ANICUNS</t>
  </si>
  <si>
    <t>APARECIDA DO RIO DOCE</t>
  </si>
  <si>
    <t>ARAGUAPAZ</t>
  </si>
  <si>
    <t>BALIZA</t>
  </si>
  <si>
    <t>BARRO ALTO</t>
  </si>
  <si>
    <t>BRAZABRANTES</t>
  </si>
  <si>
    <t>BURITI ALEGRE</t>
  </si>
  <si>
    <t>CABECEIRAS</t>
  </si>
  <si>
    <t>CACHOEIRA ALTA</t>
  </si>
  <si>
    <t>CACHOEIRA DOURADA</t>
  </si>
  <si>
    <t>CALDAS NOVAS</t>
  </si>
  <si>
    <t>CALDAZINHA</t>
  </si>
  <si>
    <t>CAMPINORTE</t>
  </si>
  <si>
    <t>CAMPOS BELOS</t>
  </si>
  <si>
    <t>CAMPOS VERDES</t>
  </si>
  <si>
    <t>CARMO DO RIO VERDE</t>
  </si>
  <si>
    <t>CAVALCANTE</t>
  </si>
  <si>
    <t>CERES</t>
  </si>
  <si>
    <t>CEZARINA</t>
  </si>
  <si>
    <t>CIDADE OCIDENTAL</t>
  </si>
  <si>
    <t>COLINAS DO SUL</t>
  </si>
  <si>
    <t>CRISTALINA</t>
  </si>
  <si>
    <t>CUMARI</t>
  </si>
  <si>
    <t>DIORAMA</t>
  </si>
  <si>
    <t>EDEALINA</t>
  </si>
  <si>
    <t>ESTRELA DO NORTE</t>
  </si>
  <si>
    <t>FAINA</t>
  </si>
  <si>
    <t>FAZENDA NOVA</t>
  </si>
  <si>
    <t>FORMOSA</t>
  </si>
  <si>
    <t>FORMOSO</t>
  </si>
  <si>
    <t>GOIANDIRA</t>
  </si>
  <si>
    <t>GOIANIRA</t>
  </si>
  <si>
    <t>GOIATUBA</t>
  </si>
  <si>
    <t>GUARAITA</t>
  </si>
  <si>
    <t>GUARINOS</t>
  </si>
  <si>
    <t>HIDROLINA</t>
  </si>
  <si>
    <t>IACIARA</t>
  </si>
  <si>
    <t>INDIARA</t>
  </si>
  <si>
    <t>INHUMAS</t>
  </si>
  <si>
    <t>IPAMERI</t>
  </si>
  <si>
    <t>ITAGUARI</t>
  </si>
  <si>
    <t>ITAGUARU</t>
  </si>
  <si>
    <t>ITAPACI</t>
  </si>
  <si>
    <t>ITAPURANGA</t>
  </si>
  <si>
    <t>ITUMBIARA</t>
  </si>
  <si>
    <t>JANDAIA</t>
  </si>
  <si>
    <t>JAUPACI</t>
  </si>
  <si>
    <t>JUSSARA</t>
  </si>
  <si>
    <t>LAGOA SANTA</t>
  </si>
  <si>
    <t>MAIRIPOTABA</t>
  </si>
  <si>
    <t>MARA ROSA</t>
  </si>
  <si>
    <t>MINEIROS</t>
  </si>
  <si>
    <t>MONTIVIDIU</t>
  </si>
  <si>
    <t>MONTIVIDIU DO NORTE</t>
  </si>
  <si>
    <t>MORRINHOS</t>
  </si>
  <si>
    <t>MUNDO NOVO</t>
  </si>
  <si>
    <t>NOVA AURORA</t>
  </si>
  <si>
    <t>NOVA ROMA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</si>
  <si>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</si>
  <si>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</si>
  <si>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</si>
  <si>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</si>
  <si>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</si>
  <si>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</si>
  <si>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</si>
  <si>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PALMELO</t>
  </si>
  <si>
    <t>PARANAIGUARA</t>
  </si>
  <si>
    <t>PIRACANJUBA</t>
  </si>
  <si>
    <t>PIRANHAS</t>
  </si>
  <si>
    <t>PIRES DO RIO</t>
  </si>
  <si>
    <t>PLANALTINA</t>
  </si>
  <si>
    <t>PONTALINA</t>
  </si>
  <si>
    <t>PORANGATU</t>
  </si>
  <si>
    <t>POSSE</t>
  </si>
  <si>
    <t>PROFESSOR JAMIL</t>
  </si>
  <si>
    <t>RIALMA</t>
  </si>
  <si>
    <t>RIO QUENTE</t>
  </si>
  <si>
    <t>RIO VERDE</t>
  </si>
  <si>
    <t>RUBIATABA</t>
  </si>
  <si>
    <t>SANTA ISABEL</t>
  </si>
  <si>
    <t>SANTA RITA DO ARAGUAIA</t>
  </si>
  <si>
    <t>SANTA RITA DO NOVO DESTINO</t>
  </si>
  <si>
    <t>SENADOR CANEDO</t>
  </si>
  <si>
    <t>TRINDADE</t>
  </si>
  <si>
    <t>TROMBAS</t>
  </si>
  <si>
    <t>UIRAPURU</t>
  </si>
  <si>
    <t>URUANA</t>
  </si>
  <si>
    <t>VILA BOA</t>
  </si>
  <si>
    <t>NOTAS: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</si>
  <si>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</si>
  <si>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</si>
  <si>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</si>
  <si>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</si>
  <si>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</si>
  <si>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</si>
  <si>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</si>
  <si>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</si>
  <si>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</si>
  <si>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PARAÍSO DE GOIÁS</t>
  </si>
  <si>
    <t>AMORINÓPOLIS</t>
  </si>
  <si>
    <t>ANÁPOLIS</t>
  </si>
  <si>
    <t>APARECIDA DE GOIÂNIA</t>
  </si>
  <si>
    <t>APORÉ</t>
  </si>
  <si>
    <t>ARAÇU</t>
  </si>
  <si>
    <t>ARAGARÇAS</t>
  </si>
  <si>
    <t>ARAGOIÂNIA</t>
  </si>
  <si>
    <t>ARENÓPOLIS</t>
  </si>
  <si>
    <t>ARUANÃ</t>
  </si>
  <si>
    <t>AURILÂNDIA</t>
  </si>
  <si>
    <t>AVELINÓPOLIS</t>
  </si>
  <si>
    <t>BELA VISTA DE GOIÁS</t>
  </si>
  <si>
    <t>BOM JARDIM DE GOIÁS</t>
  </si>
  <si>
    <t>BOM JESUS DE GOIÁS</t>
  </si>
  <si>
    <t>BONFINÓPOLIS</t>
  </si>
  <si>
    <t>BONÓPOLIS</t>
  </si>
  <si>
    <t>BRITÂNIA</t>
  </si>
  <si>
    <t>BURITI DE GOIÁS</t>
  </si>
  <si>
    <t>BURITINÓPOLIS</t>
  </si>
  <si>
    <t>CACHOEIRA DE GOIÁS</t>
  </si>
  <si>
    <t>CAÇU</t>
  </si>
  <si>
    <t>CAIAPÔNIA</t>
  </si>
  <si>
    <t>CAMPESTRE DE GOIÁS</t>
  </si>
  <si>
    <t>CAMPINAÇU</t>
  </si>
  <si>
    <t>CAMPO ALEGRE DE GOIÁS</t>
  </si>
  <si>
    <t>CAMPO LIMPO DE GOIÁS</t>
  </si>
  <si>
    <t>CASTELÂNDIA</t>
  </si>
  <si>
    <t>CATALÃO</t>
  </si>
  <si>
    <t>CATURAÍ</t>
  </si>
  <si>
    <t>CHAPADÃO DO CÉU</t>
  </si>
  <si>
    <t>COCALZINHO DE GOIÁS</t>
  </si>
  <si>
    <t>CÓRREGO DO OURO</t>
  </si>
  <si>
    <t>CORUMBÁ DE GOIÁS</t>
  </si>
  <si>
    <t>CORUMBAÍBA</t>
  </si>
  <si>
    <t>CRISTIANÓPOLIS</t>
  </si>
  <si>
    <t>CRIXÁS</t>
  </si>
  <si>
    <t>CROMÍNIA</t>
  </si>
  <si>
    <t>DAMIANÓPOLIS</t>
  </si>
  <si>
    <t>DAMOLÂNDIA</t>
  </si>
  <si>
    <t>DAVINÓPOLIS</t>
  </si>
  <si>
    <t>DIVINÓPOLIS DE GOIÁS</t>
  </si>
  <si>
    <t>DOVERLÂNDIA</t>
  </si>
  <si>
    <t>EDÉIA</t>
  </si>
  <si>
    <t>FIRMINÓPOLIS</t>
  </si>
  <si>
    <t>FLORES DE GOIÁS</t>
  </si>
  <si>
    <t>GAMELEIRA DE GOIÁS</t>
  </si>
  <si>
    <t>GOIANÁPOLIS</t>
  </si>
  <si>
    <t>GOIANÉSIA</t>
  </si>
  <si>
    <t>GOIÂNIA</t>
  </si>
  <si>
    <t>GOIÁS</t>
  </si>
  <si>
    <t>GOUVELÂNDIA</t>
  </si>
  <si>
    <t>GUAPÓ</t>
  </si>
  <si>
    <t>GUARANI DE GOIÁS</t>
  </si>
  <si>
    <t>HEITORAÍ</t>
  </si>
  <si>
    <t>HIDROLÂNDIA</t>
  </si>
  <si>
    <t>INACIOLÂNDIA</t>
  </si>
  <si>
    <t>IPIRANGA DE GOIÁS</t>
  </si>
  <si>
    <t>IPORÁ</t>
  </si>
  <si>
    <t>ISRAELÂNDIA</t>
  </si>
  <si>
    <t>ITABERAÍ</t>
  </si>
  <si>
    <t>ITAJÁ</t>
  </si>
  <si>
    <t>ITAPIRAPUÃ</t>
  </si>
  <si>
    <t>ITARUMÃ</t>
  </si>
  <si>
    <t>ITAUÇU</t>
  </si>
  <si>
    <t>IVOLÂNDIA</t>
  </si>
  <si>
    <t>JARAGUÁ</t>
  </si>
  <si>
    <t>JATAÍ</t>
  </si>
  <si>
    <t>JESÚPOLIS</t>
  </si>
  <si>
    <t>JOVIÂNIA</t>
  </si>
  <si>
    <t>LEOPOLDO DE BULHÕES</t>
  </si>
  <si>
    <t>LUZIÂNIA</t>
  </si>
  <si>
    <t>MAMBAÍ</t>
  </si>
  <si>
    <t>MARZAGÃO</t>
  </si>
  <si>
    <t>MATRINCHÃ</t>
  </si>
  <si>
    <t>MAURILÂNDIA</t>
  </si>
  <si>
    <t>MIMOSO DE GOIÁS</t>
  </si>
  <si>
    <t>MINAÇU</t>
  </si>
  <si>
    <t>MOIPORÃ</t>
  </si>
  <si>
    <t>MONTE ALEGRE DE GOIÁS</t>
  </si>
  <si>
    <t>MONTES CLAROS DE GOIÁS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</si>
  <si>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</si>
  <si>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</si>
  <si>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</si>
  <si>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</si>
  <si>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</si>
  <si>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</si>
  <si>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</si>
  <si>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</si>
  <si>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CRIXÁS</t>
  </si>
  <si>
    <t>NOVA GLÓRIA</t>
  </si>
  <si>
    <t>NOVA IGUAÇU DE GOIÁS</t>
  </si>
  <si>
    <t>OURO VERDE DE GOIÁS</t>
  </si>
  <si>
    <t>PALESTINA DE GOIÁS</t>
  </si>
  <si>
    <t>PALMEIRAS DE GOIÁS</t>
  </si>
  <si>
    <t>PALMINÓPOLIS</t>
  </si>
  <si>
    <t>PANAMÁ</t>
  </si>
  <si>
    <t>PARAÚNA</t>
  </si>
  <si>
    <t>PEROLÂNDIA</t>
  </si>
  <si>
    <t>PETROLINA DE GOIÁS</t>
  </si>
  <si>
    <t>PILAR DE GOIÁS</t>
  </si>
  <si>
    <t>PIRENÓPOLIS</t>
  </si>
  <si>
    <t>PORTEIRÃO</t>
  </si>
  <si>
    <t>PORTELÂNDIA</t>
  </si>
  <si>
    <t>QUIRINÓPOLIS</t>
  </si>
  <si>
    <t>RIANÁPOLIS</t>
  </si>
  <si>
    <t>SANCLERLÂNDIA</t>
  </si>
  <si>
    <t>SANTA BÁRBARA DE GOIÁS</t>
  </si>
  <si>
    <t>SANTA CRUZ DE GOIÁS</t>
  </si>
  <si>
    <t>SANTA FÉ DE GOIÁS</t>
  </si>
  <si>
    <t>SANTA HELENA DE GOIÁS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</si>
  <si>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</si>
  <si>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</si>
  <si>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</si>
  <si>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</si>
  <si>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</si>
  <si>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</si>
  <si>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DOMINGOS DE GOIÁS</t>
  </si>
  <si>
    <t>SÃO FRANCISCO DE GOIÁS</t>
  </si>
  <si>
    <t>SÃO JOÃO DA PARAÚNA</t>
  </si>
  <si>
    <t>SÃO JOÃO D´ALIANÇA</t>
  </si>
  <si>
    <t>SÃO LUIS DE MONTES BELOS</t>
  </si>
  <si>
    <t>SÃO LUIZ DO NORTE</t>
  </si>
  <si>
    <t>SÃO MIGUEL DO ARAGUAIA</t>
  </si>
  <si>
    <t>SÃO MIGUEL DO PASSA QUATRO</t>
  </si>
  <si>
    <t>SÃO PATRÍCIO</t>
  </si>
  <si>
    <t>SÃO SIMÃO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</si>
  <si>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</si>
  <si>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</si>
  <si>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</si>
  <si>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</si>
  <si>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</si>
  <si>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</si>
  <si>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</si>
  <si>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</si>
  <si>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TURVÂNIA</t>
  </si>
  <si>
    <t>TURVELÂNDIA</t>
  </si>
  <si>
    <t>URUAÇU</t>
  </si>
  <si>
    <t>URUTAÍ</t>
  </si>
  <si>
    <t>VALPARAÍSO DE GOIÁS</t>
  </si>
  <si>
    <t>VARJÃO</t>
  </si>
  <si>
    <t>VIANÓPOLIS</t>
  </si>
  <si>
    <t>VICENTINÓPOLIS</t>
  </si>
  <si>
    <t>VILA PROPÍCIO</t>
  </si>
  <si>
    <t xml:space="preserve">DEMONSTRATIVO  DE  REPASSES AOS  MUNICÍPIOS  E  DE  RETENÇÃO  DO  FUNDEB (IPVA / IPI-EXP / ICMS / ICMS-CELG)  </t>
  </si>
  <si>
    <t>ÍNDICE          ( IPM) (1)</t>
  </si>
  <si>
    <t>I C M S / C E L G</t>
  </si>
  <si>
    <t xml:space="preserve">Total geral creditado (sem FUNDEB) </t>
  </si>
  <si>
    <t>(2) Os valores dos repasses que compõem esse demonstrativo são em regime de caixa.</t>
  </si>
  <si>
    <t>_____________________________________________</t>
  </si>
  <si>
    <t>Superintendente do Tesouro Estadual</t>
  </si>
  <si>
    <t>Bruto</t>
  </si>
  <si>
    <t>Gerente de Administração Financeira / GFIN</t>
  </si>
  <si>
    <t>(1) O IPM publicado nesse demonstrativo é o vigente no último dia de repasses do período informado (Anexo Único  da Resolução nº 106/2012 - COINDICE/ICMS de 13.01.2012).</t>
  </si>
  <si>
    <t xml:space="preserve">  HAROLDO CAMPELO FERES QUEIROZ  </t>
  </si>
  <si>
    <r>
      <t>TOTAL</t>
    </r>
    <r>
      <rPr>
        <i/>
        <sz val="11"/>
        <color indexed="8"/>
        <rFont val="Arial Black"/>
        <family val="2"/>
      </rPr>
      <t xml:space="preserve"> </t>
    </r>
    <r>
      <rPr>
        <i/>
        <sz val="10"/>
        <color indexed="8"/>
        <rFont val="Arial Black"/>
        <family val="2"/>
      </rPr>
      <t>(2)</t>
    </r>
  </si>
  <si>
    <t>Período Acumulado: 01/08/2012  a  31/08/2012  -   Valores em R$</t>
  </si>
  <si>
    <t>I C M S</t>
  </si>
  <si>
    <t>Goiânia, 14 de setembro de 2012.</t>
  </si>
  <si>
    <t>IVO CESAR VILELA</t>
  </si>
  <si>
    <t>Portaria nº 163 / 2012-GSF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</si>
</sst>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0000"/>
    <numFmt numFmtId="165" formatCode="#,##0.0000"/>
    <numFmt numFmtId="166" formatCode="_-&quot;R$&quot;\ * #,##0.00_-;\-&quot;R$&quot;\ * #,##0.00_-;_-&quot;R$&quot;\ * &quot;-&quot;??_-;_-@_-"/>
    <numFmt numFmtId="167" formatCode="_-&quot;R$&quot;\ * #,##0_-;\-&quot;R$&quot;\ * #,##0_-;_-&quot;R$&quot;\ * &quot;-&quot;_-;_-@_-"/>
    <numFmt numFmtId="168" formatCode="_-* #,##0.00_-;\-* #,##0.00_-;_-* &quot;-&quot;??_-;_-@_-"/>
    <numFmt numFmtId="169" formatCode="_-* #,##0_-;\-* #,##0_-;_-* &quot;-&quot;_-;_-@_-"/>
    <numFmt numFmtId="170" formatCode="0.0000000000000000"/>
    <numFmt numFmtId="171" formatCode="0.000000000000000"/>
    <numFmt numFmtId="172" formatCode="0.00000000000000"/>
    <numFmt numFmtId="173" formatCode="0.0000000000000"/>
    <numFmt numFmtId="174" formatCode="0.000000000000"/>
    <numFmt numFmtId="175" formatCode="0.0000000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0"/>
    </font>
    <font>
      <b/>
      <i/>
      <sz val="10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.5"/>
      <color indexed="8"/>
      <name val="MS Sans Serif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b/>
      <sz val="12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i/>
      <sz val="16"/>
      <name val="Verdana"/>
      <family val="2"/>
    </font>
    <font>
      <i/>
      <sz val="10"/>
      <color indexed="8"/>
      <name val="Arial Black"/>
      <family val="2"/>
    </font>
    <font>
      <b/>
      <sz val="11"/>
      <color indexed="8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0" fillId="9" borderId="0" xfId="0" applyFill="1" applyAlignment="1">
      <alignment/>
    </xf>
    <xf numFmtId="0" fontId="5" fillId="4" borderId="0" xfId="0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0" fillId="4" borderId="0" xfId="0" applyFill="1" applyAlignment="1">
      <alignment/>
    </xf>
    <xf numFmtId="0" fontId="6" fillId="8" borderId="0" xfId="0" applyFont="1" applyFill="1" applyAlignment="1">
      <alignment/>
    </xf>
    <xf numFmtId="0" fontId="7" fillId="8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9" borderId="0" xfId="0" applyFont="1" applyFill="1" applyAlignment="1">
      <alignment/>
    </xf>
    <xf numFmtId="0" fontId="10" fillId="4" borderId="0" xfId="0" applyFont="1" applyFill="1" applyAlignment="1">
      <alignment horizontal="center"/>
    </xf>
    <xf numFmtId="0" fontId="11" fillId="8" borderId="10" xfId="0" applyFont="1" applyFill="1" applyBorder="1" applyAlignment="1">
      <alignment horizontal="center" vertical="center" wrapText="1"/>
    </xf>
    <xf numFmtId="4" fontId="15" fillId="18" borderId="11" xfId="0" applyFont="1" applyFill="1" applyBorder="1" applyAlignment="1">
      <alignment vertical="center"/>
    </xf>
    <xf numFmtId="4" fontId="41" fillId="18" borderId="11" xfId="0" applyFont="1" applyFill="1" applyBorder="1" applyAlignment="1">
      <alignment vertical="center"/>
    </xf>
    <xf numFmtId="0" fontId="13" fillId="4" borderId="11" xfId="0" applyFont="1" applyFill="1" applyBorder="1" applyAlignment="1">
      <alignment/>
    </xf>
    <xf numFmtId="0" fontId="40" fillId="18" borderId="11" xfId="0" applyFont="1" applyFill="1" applyBorder="1" applyAlignment="1">
      <alignment vertical="center"/>
    </xf>
    <xf numFmtId="164" fontId="41" fillId="18" borderId="11" xfId="0" applyNumberFormat="1" applyFont="1" applyFill="1" applyBorder="1" applyAlignment="1">
      <alignment vertical="center"/>
    </xf>
    <xf numFmtId="4" fontId="42" fillId="18" borderId="11" xfId="0" applyFont="1" applyFill="1" applyBorder="1" applyAlignment="1">
      <alignment vertical="center"/>
    </xf>
    <xf numFmtId="4" fontId="43" fillId="18" borderId="11" xfId="0" applyFont="1" applyFill="1" applyBorder="1" applyAlignment="1">
      <alignment vertical="center"/>
    </xf>
    <xf numFmtId="4" fontId="44" fillId="18" borderId="11" xfId="0" applyFont="1" applyFill="1" applyBorder="1" applyAlignment="1">
      <alignment vertical="center"/>
    </xf>
    <xf numFmtId="164" fontId="44" fillId="18" borderId="11" xfId="0" applyNumberFormat="1" applyFont="1" applyFill="1" applyBorder="1" applyAlignment="1">
      <alignment vertical="center"/>
    </xf>
    <xf numFmtId="0" fontId="45" fillId="18" borderId="11" xfId="0" applyFont="1" applyFill="1" applyBorder="1" applyAlignment="1">
      <alignment vertical="center"/>
    </xf>
    <xf numFmtId="0" fontId="46" fillId="18" borderId="11" xfId="0" applyFont="1" applyFill="1" applyBorder="1" applyAlignment="1">
      <alignment vertical="center"/>
    </xf>
    <xf numFmtId="0" fontId="40" fillId="18" borderId="12" xfId="0" applyFont="1" applyFill="1" applyBorder="1" applyAlignment="1">
      <alignment vertical="center"/>
    </xf>
    <xf numFmtId="164" fontId="41" fillId="18" borderId="12" xfId="0" applyNumberFormat="1" applyFont="1" applyFill="1" applyBorder="1" applyAlignment="1">
      <alignment vertical="center"/>
    </xf>
    <xf numFmtId="4" fontId="15" fillId="18" borderId="12" xfId="0" applyFont="1" applyFill="1" applyBorder="1" applyAlignment="1">
      <alignment vertical="center"/>
    </xf>
    <xf numFmtId="4" fontId="41" fillId="18" borderId="12" xfId="0" applyFont="1" applyFill="1" applyBorder="1" applyAlignment="1">
      <alignment vertical="center"/>
    </xf>
    <xf numFmtId="0" fontId="16" fillId="4" borderId="0" xfId="0" applyFont="1" applyFill="1" applyAlignment="1">
      <alignment/>
    </xf>
    <xf numFmtId="0" fontId="18" fillId="3" borderId="13" xfId="0" applyFont="1" applyFill="1" applyBorder="1" applyAlignment="1">
      <alignment horizontal="right" vertical="center"/>
    </xf>
    <xf numFmtId="165" fontId="14" fillId="3" borderId="13" xfId="0" applyNumberFormat="1" applyFont="1" applyFill="1" applyBorder="1" applyAlignment="1">
      <alignment horizontal="center" vertical="center"/>
    </xf>
    <xf numFmtId="4" fontId="40" fillId="3" borderId="13" xfId="0" applyNumberFormat="1" applyFont="1" applyFill="1" applyBorder="1" applyAlignment="1">
      <alignment vertical="center"/>
    </xf>
    <xf numFmtId="2" fontId="16" fillId="9" borderId="0" xfId="0" applyNumberFormat="1" applyFont="1" applyFill="1" applyAlignment="1">
      <alignment/>
    </xf>
    <xf numFmtId="0" fontId="16" fillId="9" borderId="0" xfId="0" applyFont="1" applyFill="1" applyAlignment="1">
      <alignment/>
    </xf>
    <xf numFmtId="0" fontId="19" fillId="4" borderId="0" xfId="0" applyFont="1" applyFill="1" applyAlignment="1">
      <alignment/>
    </xf>
    <xf numFmtId="4" fontId="0" fillId="4" borderId="0" xfId="0" applyNumberFormat="1" applyFill="1" applyAlignment="1">
      <alignment/>
    </xf>
    <xf numFmtId="0" fontId="14" fillId="4" borderId="0" xfId="0" applyFont="1" applyFill="1" applyAlignment="1">
      <alignment/>
    </xf>
    <xf numFmtId="164" fontId="8" fillId="4" borderId="0" xfId="0" applyNumberFormat="1" applyFont="1" applyFill="1" applyAlignment="1">
      <alignment horizontal="left"/>
    </xf>
    <xf numFmtId="4" fontId="8" fillId="4" borderId="0" xfId="0" applyNumberFormat="1" applyFont="1" applyFill="1" applyAlignment="1">
      <alignment/>
    </xf>
    <xf numFmtId="0" fontId="8" fillId="4" borderId="0" xfId="0" applyFont="1" applyFill="1" applyAlignment="1">
      <alignment/>
    </xf>
    <xf numFmtId="4" fontId="8" fillId="4" borderId="0" xfId="0" applyNumberFormat="1" applyFont="1" applyFill="1" applyAlignment="1">
      <alignment/>
    </xf>
    <xf numFmtId="0" fontId="20" fillId="18" borderId="0" xfId="0" applyFont="1" applyFill="1" applyBorder="1" applyAlignment="1">
      <alignment horizontal="left" vertical="center"/>
    </xf>
    <xf numFmtId="0" fontId="8" fillId="4" borderId="0" xfId="0" applyFont="1" applyFill="1" applyAlignment="1">
      <alignment vertical="center"/>
    </xf>
    <xf numFmtId="0" fontId="14" fillId="18" borderId="0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164" fontId="0" fillId="9" borderId="0" xfId="0" applyNumberFormat="1" applyFill="1" applyAlignment="1">
      <alignment horizontal="left"/>
    </xf>
    <xf numFmtId="4" fontId="46" fillId="3" borderId="13" xfId="0" applyNumberFormat="1" applyFont="1" applyFill="1" applyBorder="1" applyAlignment="1">
      <alignment vertical="center"/>
    </xf>
    <xf numFmtId="0" fontId="9" fillId="4" borderId="0" xfId="0" applyFont="1" applyFill="1" applyAlignment="1">
      <alignment horizontal="center"/>
    </xf>
    <xf numFmtId="0" fontId="12" fillId="3" borderId="10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47" fillId="8" borderId="0" xfId="0" applyFont="1" applyFill="1" applyAlignment="1">
      <alignment/>
    </xf>
    <xf numFmtId="0" fontId="11" fillId="3" borderId="12" xfId="0" applyFont="1" applyFill="1" applyBorder="1" applyAlignment="1">
      <alignment horizontal="center" vertical="center" textRotation="90" wrapText="1"/>
    </xf>
    <xf numFmtId="0" fontId="11" fillId="8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textRotation="90" wrapText="1"/>
    </xf>
    <xf numFmtId="0" fontId="11" fillId="8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vertical="center"/>
    </xf>
    <xf numFmtId="0" fontId="49" fillId="4" borderId="0" xfId="0" applyFont="1" applyFill="1" applyAlignment="1">
      <alignment horizontal="center"/>
    </xf>
    <xf numFmtId="4" fontId="0" fillId="18" borderId="11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1</xdr:col>
      <xdr:colOff>638175</xdr:colOff>
      <xdr:row>5</xdr:row>
      <xdr:rowOff>85725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19050</xdr:rowOff>
    </xdr:from>
    <xdr:to>
      <xdr:col>15</xdr:col>
      <xdr:colOff>742950</xdr:colOff>
      <xdr:row>4</xdr:row>
      <xdr:rowOff>76200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49400" y="19050"/>
          <a:ext cx="1676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9"/>
  <sheetViews>
    <sheetView showGridLines="0" tabSelected="1" zoomScale="75" zoomScaleNormal="75" workbookViewId="0" topLeftCell="A1">
      <selection activeCell="J14" sqref="J14"/>
    </sheetView>
  </sheetViews>
  <sheetFormatPr defaultColWidth="9.140625" defaultRowHeight="12.75"/>
  <cols>
    <col min="1" max="1" width="4.140625" style="4" customWidth="1"/>
    <col min="2" max="2" width="31.7109375" style="4" customWidth="1"/>
    <col min="3" max="3" width="12.421875" style="48" customWidth="1"/>
    <col min="4" max="4" width="14.57421875" style="4" customWidth="1"/>
    <col min="5" max="5" width="15.00390625" style="4" customWidth="1"/>
    <col min="6" max="6" width="16.57421875" style="4" customWidth="1"/>
    <col min="7" max="7" width="13.421875" style="4" customWidth="1"/>
    <col min="8" max="8" width="12.00390625" style="4" customWidth="1"/>
    <col min="9" max="9" width="13.57421875" style="4" customWidth="1"/>
    <col min="10" max="10" width="17.28125" style="4" customWidth="1"/>
    <col min="11" max="11" width="16.140625" style="4" customWidth="1"/>
    <col min="12" max="12" width="15.57421875" style="4" customWidth="1"/>
    <col min="13" max="13" width="16.421875" style="4" customWidth="1"/>
    <col min="14" max="14" width="13.7109375" style="4" customWidth="1"/>
    <col min="15" max="15" width="15.140625" style="4" customWidth="1"/>
    <col min="16" max="16" width="16.57421875" style="4" customWidth="1"/>
    <col min="17" max="16384" width="19.421875" style="4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3"/>
    </row>
    <row r="2" spans="1:16" ht="15">
      <c r="A2" s="1"/>
      <c r="B2" s="5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5">
      <c r="A3" s="1"/>
      <c r="B3" s="5" t="s">
        <v>1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4.25" customHeight="1">
      <c r="A4" s="1"/>
      <c r="B4" s="5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>
      <c r="A5" s="1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0.5" customHeight="1">
      <c r="A6" s="1"/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9.5">
      <c r="A7" s="8"/>
      <c r="B7" s="58" t="s">
        <v>256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9"/>
    </row>
    <row r="8" spans="1:16" s="11" customFormat="1" ht="19.5">
      <c r="A8" s="10"/>
      <c r="B8" s="50" t="s">
        <v>268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10"/>
    </row>
    <row r="9" spans="1:16" ht="12" customHeight="1">
      <c r="A9" s="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6.5" customHeight="1">
      <c r="A10" s="59" t="s">
        <v>3</v>
      </c>
      <c r="B10" s="60" t="s">
        <v>4</v>
      </c>
      <c r="C10" s="61" t="s">
        <v>257</v>
      </c>
      <c r="D10" s="51" t="s">
        <v>5</v>
      </c>
      <c r="E10" s="51"/>
      <c r="F10" s="51"/>
      <c r="G10" s="51" t="s">
        <v>6</v>
      </c>
      <c r="H10" s="51"/>
      <c r="I10" s="51"/>
      <c r="J10" s="51" t="s">
        <v>269</v>
      </c>
      <c r="K10" s="51"/>
      <c r="L10" s="51"/>
      <c r="M10" s="51" t="s">
        <v>258</v>
      </c>
      <c r="N10" s="51"/>
      <c r="O10" s="51"/>
      <c r="P10" s="52" t="s">
        <v>259</v>
      </c>
    </row>
    <row r="11" spans="1:16" ht="44.25" customHeight="1">
      <c r="A11" s="62"/>
      <c r="B11" s="63"/>
      <c r="C11" s="64"/>
      <c r="D11" s="13" t="s">
        <v>263</v>
      </c>
      <c r="E11" s="13" t="s">
        <v>7</v>
      </c>
      <c r="F11" s="13" t="s">
        <v>8</v>
      </c>
      <c r="G11" s="13" t="s">
        <v>263</v>
      </c>
      <c r="H11" s="13" t="s">
        <v>7</v>
      </c>
      <c r="I11" s="13" t="s">
        <v>8</v>
      </c>
      <c r="J11" s="13" t="s">
        <v>263</v>
      </c>
      <c r="K11" s="13" t="s">
        <v>7</v>
      </c>
      <c r="L11" s="13" t="s">
        <v>8</v>
      </c>
      <c r="M11" s="13" t="s">
        <v>263</v>
      </c>
      <c r="N11" s="13" t="s">
        <v>7</v>
      </c>
      <c r="O11" s="13" t="s">
        <v>8</v>
      </c>
      <c r="P11" s="53"/>
    </row>
    <row r="12" spans="1:16" ht="16.5" customHeight="1">
      <c r="A12" s="16">
        <v>1</v>
      </c>
      <c r="B12" s="17" t="s">
        <v>103</v>
      </c>
      <c r="C12" s="18">
        <v>0.0738873</v>
      </c>
      <c r="D12" s="14">
        <v>13296.73</v>
      </c>
      <c r="E12" s="14">
        <v>2450.23</v>
      </c>
      <c r="F12" s="15">
        <v>10846.5</v>
      </c>
      <c r="G12" s="15">
        <v>1018.61</v>
      </c>
      <c r="H12" s="15">
        <v>203.72</v>
      </c>
      <c r="I12" s="15">
        <v>814.89</v>
      </c>
      <c r="J12" s="15">
        <v>127335.49</v>
      </c>
      <c r="K12" s="15">
        <v>25467.09</v>
      </c>
      <c r="L12" s="15">
        <v>101868.4</v>
      </c>
      <c r="M12" s="15">
        <v>29950.81</v>
      </c>
      <c r="N12" s="15">
        <v>5990.16</v>
      </c>
      <c r="O12" s="15">
        <v>23960.65</v>
      </c>
      <c r="P12" s="15">
        <f aca="true" t="shared" si="0" ref="P12:P75">O12+I12+F12+L12</f>
        <v>137490.44</v>
      </c>
    </row>
    <row r="13" spans="1:16" ht="16.5" customHeight="1">
      <c r="A13" s="16">
        <v>2</v>
      </c>
      <c r="B13" s="17" t="s">
        <v>104</v>
      </c>
      <c r="C13" s="18">
        <v>0.1229758</v>
      </c>
      <c r="D13" s="14">
        <v>33997.3</v>
      </c>
      <c r="E13" s="14">
        <v>6275.25</v>
      </c>
      <c r="F13" s="15">
        <v>27722.05</v>
      </c>
      <c r="G13" s="15">
        <v>1695.35</v>
      </c>
      <c r="H13" s="15">
        <v>339.07</v>
      </c>
      <c r="I13" s="15">
        <v>1356.28</v>
      </c>
      <c r="J13" s="15">
        <v>211933.36</v>
      </c>
      <c r="K13" s="15">
        <v>42386.67</v>
      </c>
      <c r="L13" s="15">
        <v>169546.69</v>
      </c>
      <c r="M13" s="15">
        <v>49849.23</v>
      </c>
      <c r="N13" s="15">
        <v>9969.84</v>
      </c>
      <c r="O13" s="15">
        <v>39879.39</v>
      </c>
      <c r="P13" s="15">
        <f t="shared" si="0"/>
        <v>238504.41</v>
      </c>
    </row>
    <row r="14" spans="1:16" ht="16.5" customHeight="1">
      <c r="A14" s="16">
        <v>3</v>
      </c>
      <c r="B14" s="17" t="s">
        <v>105</v>
      </c>
      <c r="C14" s="18">
        <v>0.3954721</v>
      </c>
      <c r="D14" s="14">
        <v>43657.81</v>
      </c>
      <c r="E14" s="14">
        <v>7976.45</v>
      </c>
      <c r="F14" s="15">
        <v>35681.36</v>
      </c>
      <c r="G14" s="15">
        <v>5452.01</v>
      </c>
      <c r="H14" s="15">
        <v>1090.4</v>
      </c>
      <c r="I14" s="15">
        <v>4361.61</v>
      </c>
      <c r="J14" s="15">
        <v>681546.27</v>
      </c>
      <c r="K14" s="15">
        <v>136309.25</v>
      </c>
      <c r="L14" s="15">
        <v>545237.02</v>
      </c>
      <c r="M14" s="15">
        <v>160307.81</v>
      </c>
      <c r="N14" s="15">
        <v>32061.56</v>
      </c>
      <c r="O14" s="15">
        <v>128246.25</v>
      </c>
      <c r="P14" s="15">
        <f t="shared" si="0"/>
        <v>713526.24</v>
      </c>
    </row>
    <row r="15" spans="1:16" ht="16.5" customHeight="1">
      <c r="A15" s="16">
        <v>4</v>
      </c>
      <c r="B15" s="17" t="s">
        <v>106</v>
      </c>
      <c r="C15" s="18">
        <v>0.052029</v>
      </c>
      <c r="D15" s="14">
        <v>6239.16</v>
      </c>
      <c r="E15" s="14">
        <v>1262.83</v>
      </c>
      <c r="F15" s="15">
        <v>4976.33</v>
      </c>
      <c r="G15" s="15">
        <v>717.27</v>
      </c>
      <c r="H15" s="15">
        <v>143.45</v>
      </c>
      <c r="I15" s="15">
        <v>573.82</v>
      </c>
      <c r="J15" s="15">
        <v>89665.48</v>
      </c>
      <c r="K15" s="15">
        <v>17933.1</v>
      </c>
      <c r="L15" s="15">
        <v>71732.38</v>
      </c>
      <c r="M15" s="15">
        <v>21090.36</v>
      </c>
      <c r="N15" s="15">
        <v>4218.06</v>
      </c>
      <c r="O15" s="15">
        <v>16872.3</v>
      </c>
      <c r="P15" s="15">
        <f t="shared" si="0"/>
        <v>94154.83</v>
      </c>
    </row>
    <row r="16" spans="1:16" ht="16.5" customHeight="1">
      <c r="A16" s="16">
        <v>5</v>
      </c>
      <c r="B16" s="17" t="s">
        <v>107</v>
      </c>
      <c r="C16" s="18">
        <v>0.1416884</v>
      </c>
      <c r="D16" s="14">
        <v>1673.56</v>
      </c>
      <c r="E16" s="14">
        <v>273.65</v>
      </c>
      <c r="F16" s="15">
        <v>1399.91</v>
      </c>
      <c r="G16" s="15">
        <v>1953.32</v>
      </c>
      <c r="H16" s="15">
        <v>390.66</v>
      </c>
      <c r="I16" s="15">
        <v>1562.66</v>
      </c>
      <c r="J16" s="15">
        <v>244182.2</v>
      </c>
      <c r="K16" s="15">
        <v>48836.44</v>
      </c>
      <c r="L16" s="15">
        <v>195345.76</v>
      </c>
      <c r="M16" s="15">
        <v>57434.51</v>
      </c>
      <c r="N16" s="15">
        <v>11486.89</v>
      </c>
      <c r="O16" s="15">
        <v>45947.62</v>
      </c>
      <c r="P16" s="15">
        <f t="shared" si="0"/>
        <v>244255.95</v>
      </c>
    </row>
    <row r="17" spans="1:16" ht="16.5" customHeight="1">
      <c r="A17" s="16">
        <v>6</v>
      </c>
      <c r="B17" s="17" t="s">
        <v>108</v>
      </c>
      <c r="C17" s="18">
        <v>0.0713069</v>
      </c>
      <c r="D17" s="14">
        <v>2768.4</v>
      </c>
      <c r="E17" s="14">
        <v>476.61</v>
      </c>
      <c r="F17" s="15">
        <v>2291.79</v>
      </c>
      <c r="G17" s="15">
        <v>983.04</v>
      </c>
      <c r="H17" s="15">
        <v>196.61</v>
      </c>
      <c r="I17" s="15">
        <v>786.43</v>
      </c>
      <c r="J17" s="15">
        <v>122888.51</v>
      </c>
      <c r="K17" s="15">
        <v>24577.69</v>
      </c>
      <c r="L17" s="15">
        <v>98310.82</v>
      </c>
      <c r="M17" s="15">
        <v>28904.81</v>
      </c>
      <c r="N17" s="15">
        <v>5780.95</v>
      </c>
      <c r="O17" s="15">
        <v>23123.86</v>
      </c>
      <c r="P17" s="15">
        <f t="shared" si="0"/>
        <v>124512.90000000001</v>
      </c>
    </row>
    <row r="18" spans="1:16" ht="16.5" customHeight="1">
      <c r="A18" s="16">
        <v>7</v>
      </c>
      <c r="B18" s="17" t="s">
        <v>109</v>
      </c>
      <c r="C18" s="18">
        <v>0.1921496</v>
      </c>
      <c r="D18" s="14">
        <v>86694.87</v>
      </c>
      <c r="E18" s="14">
        <v>16286.7</v>
      </c>
      <c r="F18" s="15">
        <v>70408.17</v>
      </c>
      <c r="G18" s="15">
        <v>2648.99</v>
      </c>
      <c r="H18" s="15">
        <v>529.8</v>
      </c>
      <c r="I18" s="15">
        <v>2119.19</v>
      </c>
      <c r="J18" s="15">
        <v>331145.69</v>
      </c>
      <c r="K18" s="15">
        <v>66229.13</v>
      </c>
      <c r="L18" s="15">
        <v>264916.56</v>
      </c>
      <c r="M18" s="15">
        <v>77889.4</v>
      </c>
      <c r="N18" s="15">
        <v>15577.87</v>
      </c>
      <c r="O18" s="15">
        <v>62311.53</v>
      </c>
      <c r="P18" s="15">
        <f t="shared" si="0"/>
        <v>399755.45</v>
      </c>
    </row>
    <row r="19" spans="1:16" ht="16.5" customHeight="1">
      <c r="A19" s="16">
        <v>8</v>
      </c>
      <c r="B19" s="17" t="s">
        <v>110</v>
      </c>
      <c r="C19" s="18">
        <v>0.5439594</v>
      </c>
      <c r="D19" s="14">
        <v>32284.03</v>
      </c>
      <c r="E19" s="14">
        <v>6420.33</v>
      </c>
      <c r="F19" s="15">
        <v>25863.7</v>
      </c>
      <c r="G19" s="15">
        <v>7499.07</v>
      </c>
      <c r="H19" s="15">
        <v>1499.81</v>
      </c>
      <c r="I19" s="15">
        <v>5999.26</v>
      </c>
      <c r="J19" s="15">
        <v>937445.41</v>
      </c>
      <c r="K19" s="15">
        <v>187489.08</v>
      </c>
      <c r="L19" s="15">
        <v>749956.33</v>
      </c>
      <c r="M19" s="15">
        <v>220498.34</v>
      </c>
      <c r="N19" s="15">
        <v>44099.66</v>
      </c>
      <c r="O19" s="15">
        <v>176398.68</v>
      </c>
      <c r="P19" s="15">
        <f t="shared" si="0"/>
        <v>958217.97</v>
      </c>
    </row>
    <row r="20" spans="1:16" ht="16.5" customHeight="1">
      <c r="A20" s="16">
        <v>9</v>
      </c>
      <c r="B20" s="17" t="s">
        <v>111</v>
      </c>
      <c r="C20" s="18">
        <v>0.0557576</v>
      </c>
      <c r="D20" s="14">
        <v>2747.06</v>
      </c>
      <c r="E20" s="14">
        <v>517.04</v>
      </c>
      <c r="F20" s="15">
        <v>2230.02</v>
      </c>
      <c r="G20" s="15">
        <v>768.67</v>
      </c>
      <c r="H20" s="15">
        <v>153.73</v>
      </c>
      <c r="I20" s="15">
        <v>614.94</v>
      </c>
      <c r="J20" s="15">
        <v>96091.26</v>
      </c>
      <c r="K20" s="15">
        <v>19218.25</v>
      </c>
      <c r="L20" s="15">
        <v>76873.01</v>
      </c>
      <c r="M20" s="15">
        <v>22601.79</v>
      </c>
      <c r="N20" s="15">
        <v>4520.36</v>
      </c>
      <c r="O20" s="15">
        <v>18081.43</v>
      </c>
      <c r="P20" s="15">
        <f t="shared" si="0"/>
        <v>97799.4</v>
      </c>
    </row>
    <row r="21" spans="1:16" ht="16.5" customHeight="1">
      <c r="A21" s="16">
        <v>10</v>
      </c>
      <c r="B21" s="17" t="s">
        <v>9</v>
      </c>
      <c r="C21" s="18">
        <v>1.1642348</v>
      </c>
      <c r="D21" s="14">
        <v>22150.32</v>
      </c>
      <c r="E21" s="14">
        <v>3853.46</v>
      </c>
      <c r="F21" s="15">
        <v>18296.86</v>
      </c>
      <c r="G21" s="15">
        <v>16050.25</v>
      </c>
      <c r="H21" s="15">
        <v>3210.05</v>
      </c>
      <c r="I21" s="15">
        <v>12840.2</v>
      </c>
      <c r="J21" s="15">
        <v>2006411.71</v>
      </c>
      <c r="K21" s="15">
        <v>401282.33</v>
      </c>
      <c r="L21" s="20">
        <v>1605129.38</v>
      </c>
      <c r="M21" s="15">
        <v>471932.02</v>
      </c>
      <c r="N21" s="15">
        <v>94386.4</v>
      </c>
      <c r="O21" s="15">
        <v>377545.62</v>
      </c>
      <c r="P21" s="15">
        <f t="shared" si="0"/>
        <v>2013812.0599999998</v>
      </c>
    </row>
    <row r="22" spans="1:16" ht="16.5" customHeight="1">
      <c r="A22" s="16">
        <v>11</v>
      </c>
      <c r="B22" s="17" t="s">
        <v>112</v>
      </c>
      <c r="C22" s="18">
        <v>0.0808197</v>
      </c>
      <c r="D22" s="14">
        <v>11485.18</v>
      </c>
      <c r="E22" s="14">
        <v>1813.1</v>
      </c>
      <c r="F22" s="15">
        <v>9672.08</v>
      </c>
      <c r="G22" s="15">
        <v>1114.19</v>
      </c>
      <c r="H22" s="15">
        <v>222.84</v>
      </c>
      <c r="I22" s="15">
        <v>891.35</v>
      </c>
      <c r="J22" s="15">
        <v>139282.66</v>
      </c>
      <c r="K22" s="15">
        <v>27856.53</v>
      </c>
      <c r="L22" s="15">
        <v>111426.13</v>
      </c>
      <c r="M22" s="15">
        <v>32760.92</v>
      </c>
      <c r="N22" s="15">
        <v>6552.18</v>
      </c>
      <c r="O22" s="15">
        <v>26208.74</v>
      </c>
      <c r="P22" s="15">
        <f t="shared" si="0"/>
        <v>148198.3</v>
      </c>
    </row>
    <row r="23" spans="1:16" ht="16.5" customHeight="1">
      <c r="A23" s="16">
        <v>12</v>
      </c>
      <c r="B23" s="17" t="s">
        <v>10</v>
      </c>
      <c r="C23" s="18">
        <v>0.0756504</v>
      </c>
      <c r="D23" s="14">
        <v>11350.86</v>
      </c>
      <c r="E23" s="14">
        <v>2228.55</v>
      </c>
      <c r="F23" s="15">
        <v>9122.31</v>
      </c>
      <c r="G23" s="15">
        <v>1042.91</v>
      </c>
      <c r="H23" s="15">
        <v>208.58</v>
      </c>
      <c r="I23" s="15">
        <v>834.33</v>
      </c>
      <c r="J23" s="15">
        <v>130373.98</v>
      </c>
      <c r="K23" s="15">
        <v>26074.79</v>
      </c>
      <c r="L23" s="15">
        <v>104299.19</v>
      </c>
      <c r="M23" s="15">
        <v>30665.46</v>
      </c>
      <c r="N23" s="15">
        <v>6133.07</v>
      </c>
      <c r="O23" s="15">
        <v>24532.39</v>
      </c>
      <c r="P23" s="15">
        <f t="shared" si="0"/>
        <v>138788.22</v>
      </c>
    </row>
    <row r="24" spans="1:16" ht="16.5" customHeight="1">
      <c r="A24" s="16">
        <v>13</v>
      </c>
      <c r="B24" s="17" t="s">
        <v>11</v>
      </c>
      <c r="C24" s="18">
        <v>0.08513799999999999</v>
      </c>
      <c r="D24" s="14">
        <v>1939.38</v>
      </c>
      <c r="E24" s="14">
        <v>351.27</v>
      </c>
      <c r="F24" s="15">
        <v>1588.11</v>
      </c>
      <c r="G24" s="15">
        <v>1173.71</v>
      </c>
      <c r="H24" s="15">
        <v>234.74</v>
      </c>
      <c r="I24" s="15">
        <v>938.97</v>
      </c>
      <c r="J24" s="15">
        <v>146724.68</v>
      </c>
      <c r="K24" s="15">
        <v>29344.93</v>
      </c>
      <c r="L24" s="15">
        <v>117379.75</v>
      </c>
      <c r="M24" s="15">
        <v>34511.36</v>
      </c>
      <c r="N24" s="15">
        <v>6902.27</v>
      </c>
      <c r="O24" s="15">
        <v>27609.09</v>
      </c>
      <c r="P24" s="15">
        <f t="shared" si="0"/>
        <v>147515.92</v>
      </c>
    </row>
    <row r="25" spans="1:16" ht="16.5" customHeight="1">
      <c r="A25" s="16">
        <v>14</v>
      </c>
      <c r="B25" s="17" t="s">
        <v>12</v>
      </c>
      <c r="C25" s="18">
        <v>0.1215884</v>
      </c>
      <c r="D25" s="14">
        <v>10911.79</v>
      </c>
      <c r="E25" s="14">
        <v>1460.03</v>
      </c>
      <c r="F25" s="15">
        <v>9451.76</v>
      </c>
      <c r="G25" s="15">
        <v>1676.22</v>
      </c>
      <c r="H25" s="15">
        <v>335.24</v>
      </c>
      <c r="I25" s="15">
        <v>1340.98</v>
      </c>
      <c r="J25" s="15">
        <v>209542.29</v>
      </c>
      <c r="K25" s="15">
        <v>41908.46</v>
      </c>
      <c r="L25" s="15">
        <v>167633.83</v>
      </c>
      <c r="M25" s="15">
        <v>49286.81</v>
      </c>
      <c r="N25" s="15">
        <v>9857.35</v>
      </c>
      <c r="O25" s="15">
        <v>39429.46</v>
      </c>
      <c r="P25" s="15">
        <f t="shared" si="0"/>
        <v>217856.03</v>
      </c>
    </row>
    <row r="26" spans="1:16" ht="16.5" customHeight="1">
      <c r="A26" s="16">
        <v>15</v>
      </c>
      <c r="B26" s="17" t="s">
        <v>113</v>
      </c>
      <c r="C26" s="18">
        <v>0.0901562</v>
      </c>
      <c r="D26" s="14">
        <v>6889.13</v>
      </c>
      <c r="E26" s="14">
        <v>1100.29</v>
      </c>
      <c r="F26" s="15">
        <v>5788.84</v>
      </c>
      <c r="G26" s="15">
        <v>1242.9</v>
      </c>
      <c r="H26" s="15">
        <v>248.58</v>
      </c>
      <c r="I26" s="15">
        <v>994.32</v>
      </c>
      <c r="J26" s="15">
        <v>155372.87</v>
      </c>
      <c r="K26" s="15">
        <v>31074.57</v>
      </c>
      <c r="L26" s="15">
        <v>124298.3</v>
      </c>
      <c r="M26" s="15">
        <v>36545.51</v>
      </c>
      <c r="N26" s="15">
        <v>7309.09</v>
      </c>
      <c r="O26" s="15">
        <v>29236.42</v>
      </c>
      <c r="P26" s="15">
        <f t="shared" si="0"/>
        <v>160317.88</v>
      </c>
    </row>
    <row r="27" spans="1:16" ht="16.5" customHeight="1">
      <c r="A27" s="16">
        <v>16</v>
      </c>
      <c r="B27" s="17" t="s">
        <v>114</v>
      </c>
      <c r="C27" s="18">
        <v>7.8350052</v>
      </c>
      <c r="D27" s="19">
        <v>2457110.2</v>
      </c>
      <c r="E27" s="14">
        <v>433609.35</v>
      </c>
      <c r="F27" s="20">
        <v>2023500.85</v>
      </c>
      <c r="G27" s="15">
        <v>108014.12</v>
      </c>
      <c r="H27" s="20">
        <v>21602.82</v>
      </c>
      <c r="I27" s="15">
        <v>86411.3</v>
      </c>
      <c r="J27" s="20">
        <v>13502642.33</v>
      </c>
      <c r="K27" s="20">
        <v>2700528.46</v>
      </c>
      <c r="L27" s="21">
        <v>10802113.87</v>
      </c>
      <c r="M27" s="20">
        <v>3175983.07</v>
      </c>
      <c r="N27" s="15">
        <v>635196.6</v>
      </c>
      <c r="O27" s="15">
        <v>2540786.47</v>
      </c>
      <c r="P27" s="20">
        <f t="shared" si="0"/>
        <v>15452812.489999998</v>
      </c>
    </row>
    <row r="28" spans="1:16" ht="16.5" customHeight="1">
      <c r="A28" s="16">
        <v>17</v>
      </c>
      <c r="B28" s="17" t="s">
        <v>13</v>
      </c>
      <c r="C28" s="18">
        <v>0.042352499999999994</v>
      </c>
      <c r="D28" s="14">
        <v>1365.03</v>
      </c>
      <c r="E28" s="14">
        <v>149.76</v>
      </c>
      <c r="F28" s="15">
        <v>1215.27</v>
      </c>
      <c r="G28" s="15">
        <v>583.87</v>
      </c>
      <c r="H28" s="15">
        <v>116.77</v>
      </c>
      <c r="I28" s="15">
        <v>467.1</v>
      </c>
      <c r="J28" s="15">
        <v>72989.21</v>
      </c>
      <c r="K28" s="15">
        <v>14597.84</v>
      </c>
      <c r="L28" s="15">
        <v>58391.37</v>
      </c>
      <c r="M28" s="15">
        <v>17167.89</v>
      </c>
      <c r="N28" s="15">
        <v>3433.57</v>
      </c>
      <c r="O28" s="15">
        <v>13734.32</v>
      </c>
      <c r="P28" s="15">
        <f t="shared" si="0"/>
        <v>73808.06</v>
      </c>
    </row>
    <row r="29" spans="1:16" ht="16.5" customHeight="1">
      <c r="A29" s="16">
        <v>18</v>
      </c>
      <c r="B29" s="17" t="s">
        <v>14</v>
      </c>
      <c r="C29" s="18">
        <v>0.3290867</v>
      </c>
      <c r="D29" s="14">
        <v>49119.6</v>
      </c>
      <c r="E29" s="14">
        <v>8901.61</v>
      </c>
      <c r="F29" s="15">
        <v>40217.99</v>
      </c>
      <c r="G29" s="15">
        <v>4536.81</v>
      </c>
      <c r="H29" s="15">
        <v>907.36</v>
      </c>
      <c r="I29" s="15">
        <v>3629.45</v>
      </c>
      <c r="J29" s="15">
        <v>567139.52</v>
      </c>
      <c r="K29" s="15">
        <v>113427.9</v>
      </c>
      <c r="L29" s="15">
        <v>453711.62</v>
      </c>
      <c r="M29" s="15">
        <v>133397.97</v>
      </c>
      <c r="N29" s="15">
        <v>26679.59</v>
      </c>
      <c r="O29" s="15">
        <v>106718.38</v>
      </c>
      <c r="P29" s="15">
        <f t="shared" si="0"/>
        <v>604277.44</v>
      </c>
    </row>
    <row r="30" spans="1:16" ht="16.5" customHeight="1">
      <c r="A30" s="16">
        <v>19</v>
      </c>
      <c r="B30" s="17" t="s">
        <v>115</v>
      </c>
      <c r="C30" s="18">
        <v>3.1878383</v>
      </c>
      <c r="D30" s="19">
        <v>1931882.62</v>
      </c>
      <c r="E30" s="14">
        <v>363374.73</v>
      </c>
      <c r="F30" s="20">
        <v>1568507.89</v>
      </c>
      <c r="G30" s="15">
        <v>43947.84</v>
      </c>
      <c r="H30" s="15">
        <v>8789.57</v>
      </c>
      <c r="I30" s="15">
        <v>35158.27</v>
      </c>
      <c r="J30" s="15">
        <v>5493836.96</v>
      </c>
      <c r="K30" s="20">
        <v>1098767.38</v>
      </c>
      <c r="L30" s="20">
        <v>4395069.58</v>
      </c>
      <c r="M30" s="20">
        <v>1292216.18</v>
      </c>
      <c r="N30" s="15">
        <v>258443.23</v>
      </c>
      <c r="O30" s="15">
        <v>1033772.95</v>
      </c>
      <c r="P30" s="15">
        <f t="shared" si="0"/>
        <v>7032508.6899999995</v>
      </c>
    </row>
    <row r="31" spans="1:16" ht="16.5" customHeight="1">
      <c r="A31" s="16">
        <v>20</v>
      </c>
      <c r="B31" s="17" t="s">
        <v>15</v>
      </c>
      <c r="C31" s="18">
        <v>0.1193715</v>
      </c>
      <c r="D31" s="14">
        <v>2359.58</v>
      </c>
      <c r="E31" s="14">
        <v>502.96</v>
      </c>
      <c r="F31" s="15">
        <v>1856.62</v>
      </c>
      <c r="G31" s="15">
        <v>1645.66</v>
      </c>
      <c r="H31" s="15">
        <v>329.13</v>
      </c>
      <c r="I31" s="15">
        <v>1316.53</v>
      </c>
      <c r="J31" s="15">
        <v>205721.75</v>
      </c>
      <c r="K31" s="15">
        <v>41144.34</v>
      </c>
      <c r="L31" s="15">
        <v>164577.41</v>
      </c>
      <c r="M31" s="15">
        <v>48388.18</v>
      </c>
      <c r="N31" s="15">
        <v>9677.63</v>
      </c>
      <c r="O31" s="15">
        <v>38710.55</v>
      </c>
      <c r="P31" s="15">
        <f t="shared" si="0"/>
        <v>206461.11000000002</v>
      </c>
    </row>
    <row r="32" spans="1:16" ht="16.5" customHeight="1">
      <c r="A32" s="16">
        <v>21</v>
      </c>
      <c r="B32" s="17" t="s">
        <v>116</v>
      </c>
      <c r="C32" s="18">
        <v>0.19600169999999997</v>
      </c>
      <c r="D32" s="14">
        <v>9257.24</v>
      </c>
      <c r="E32" s="14">
        <v>1823.05</v>
      </c>
      <c r="F32" s="15">
        <v>7434.19</v>
      </c>
      <c r="G32" s="15">
        <v>2702.09</v>
      </c>
      <c r="H32" s="15">
        <v>540.42</v>
      </c>
      <c r="I32" s="15">
        <v>2161.67</v>
      </c>
      <c r="J32" s="15">
        <v>337784.3</v>
      </c>
      <c r="K32" s="15">
        <v>67556.86</v>
      </c>
      <c r="L32" s="15">
        <v>270227.44</v>
      </c>
      <c r="M32" s="15">
        <v>79450.86</v>
      </c>
      <c r="N32" s="15">
        <v>15890.16</v>
      </c>
      <c r="O32" s="15">
        <v>63560.7</v>
      </c>
      <c r="P32" s="15">
        <f t="shared" si="0"/>
        <v>343384</v>
      </c>
    </row>
    <row r="33" spans="1:16" ht="16.5" customHeight="1">
      <c r="A33" s="16">
        <v>22</v>
      </c>
      <c r="B33" s="17" t="s">
        <v>117</v>
      </c>
      <c r="C33" s="18">
        <v>0.0572559</v>
      </c>
      <c r="D33" s="14">
        <v>4984.12</v>
      </c>
      <c r="E33" s="14">
        <v>875.08</v>
      </c>
      <c r="F33" s="15">
        <v>4109.04</v>
      </c>
      <c r="G33" s="15">
        <v>789.32</v>
      </c>
      <c r="H33" s="15">
        <v>157.86</v>
      </c>
      <c r="I33" s="15">
        <v>631.46</v>
      </c>
      <c r="J33" s="15">
        <v>98673.33</v>
      </c>
      <c r="K33" s="15">
        <v>19734.66</v>
      </c>
      <c r="L33" s="15">
        <v>78938.67</v>
      </c>
      <c r="M33" s="15">
        <v>23209.11</v>
      </c>
      <c r="N33" s="15">
        <v>4641.81</v>
      </c>
      <c r="O33" s="15">
        <v>18567.3</v>
      </c>
      <c r="P33" s="15">
        <f t="shared" si="0"/>
        <v>102246.47</v>
      </c>
    </row>
    <row r="34" spans="1:16" ht="16.5" customHeight="1">
      <c r="A34" s="16">
        <v>23</v>
      </c>
      <c r="B34" s="17" t="s">
        <v>118</v>
      </c>
      <c r="C34" s="18">
        <v>0.0800513</v>
      </c>
      <c r="D34" s="14">
        <v>50928.07</v>
      </c>
      <c r="E34" s="14">
        <v>9563.87</v>
      </c>
      <c r="F34" s="15">
        <v>41364.2</v>
      </c>
      <c r="G34" s="15">
        <v>1103.59</v>
      </c>
      <c r="H34" s="15">
        <v>220.72</v>
      </c>
      <c r="I34" s="15">
        <v>882.87</v>
      </c>
      <c r="J34" s="15">
        <v>137958.31</v>
      </c>
      <c r="K34" s="15">
        <v>27591.66</v>
      </c>
      <c r="L34" s="15">
        <v>110366.65</v>
      </c>
      <c r="M34" s="15">
        <v>32449.42</v>
      </c>
      <c r="N34" s="15">
        <v>6489.88</v>
      </c>
      <c r="O34" s="15">
        <v>25959.54</v>
      </c>
      <c r="P34" s="15">
        <f t="shared" si="0"/>
        <v>178573.26</v>
      </c>
    </row>
    <row r="35" spans="1:16" ht="16.5" customHeight="1">
      <c r="A35" s="16">
        <v>24</v>
      </c>
      <c r="B35" s="17" t="s">
        <v>119</v>
      </c>
      <c r="C35" s="18">
        <v>0.0641495</v>
      </c>
      <c r="D35" s="14">
        <v>15513.76</v>
      </c>
      <c r="E35" s="14">
        <v>2999.85</v>
      </c>
      <c r="F35" s="15">
        <v>12513.91</v>
      </c>
      <c r="G35" s="15">
        <v>884.36</v>
      </c>
      <c r="H35" s="15">
        <v>176.87</v>
      </c>
      <c r="I35" s="15">
        <v>707.49</v>
      </c>
      <c r="J35" s="15">
        <v>110553.69</v>
      </c>
      <c r="K35" s="15">
        <v>22110.74</v>
      </c>
      <c r="L35" s="15">
        <v>88442.95</v>
      </c>
      <c r="M35" s="15">
        <v>26003.53</v>
      </c>
      <c r="N35" s="15">
        <v>5200.71</v>
      </c>
      <c r="O35" s="15">
        <v>20802.82</v>
      </c>
      <c r="P35" s="15">
        <f t="shared" si="0"/>
        <v>122467.17</v>
      </c>
    </row>
    <row r="36" spans="1:16" ht="16.5" customHeight="1">
      <c r="A36" s="16">
        <v>25</v>
      </c>
      <c r="B36" s="17" t="s">
        <v>16</v>
      </c>
      <c r="C36" s="18">
        <v>0.10757699999999999</v>
      </c>
      <c r="D36" s="14">
        <v>8347.54</v>
      </c>
      <c r="E36" s="14">
        <v>1476.11</v>
      </c>
      <c r="F36" s="15">
        <v>6871.43</v>
      </c>
      <c r="G36" s="15">
        <v>1483.06</v>
      </c>
      <c r="H36" s="15">
        <v>296.61</v>
      </c>
      <c r="I36" s="15">
        <v>1186.45</v>
      </c>
      <c r="J36" s="15">
        <v>185395.43</v>
      </c>
      <c r="K36" s="15">
        <v>37079.08</v>
      </c>
      <c r="L36" s="15">
        <v>148316.35</v>
      </c>
      <c r="M36" s="15">
        <v>43607.17</v>
      </c>
      <c r="N36" s="15">
        <v>8721.42</v>
      </c>
      <c r="O36" s="15">
        <v>34885.75</v>
      </c>
      <c r="P36" s="15">
        <f t="shared" si="0"/>
        <v>191259.98</v>
      </c>
    </row>
    <row r="37" spans="1:16" ht="16.5" customHeight="1">
      <c r="A37" s="16">
        <v>26</v>
      </c>
      <c r="B37" s="17" t="s">
        <v>120</v>
      </c>
      <c r="C37" s="18">
        <v>0.1259107</v>
      </c>
      <c r="D37" s="14">
        <v>4597.32</v>
      </c>
      <c r="E37" s="14">
        <v>877.88</v>
      </c>
      <c r="F37" s="15">
        <v>3719.44</v>
      </c>
      <c r="G37" s="15">
        <v>1735.81</v>
      </c>
      <c r="H37" s="15">
        <v>347.16</v>
      </c>
      <c r="I37" s="15">
        <v>1388.65</v>
      </c>
      <c r="J37" s="15">
        <v>216991.29</v>
      </c>
      <c r="K37" s="15">
        <v>43398.25</v>
      </c>
      <c r="L37" s="15">
        <v>173593.04</v>
      </c>
      <c r="M37" s="15">
        <v>51038.91</v>
      </c>
      <c r="N37" s="15">
        <v>10207.77</v>
      </c>
      <c r="O37" s="15">
        <v>40831.14</v>
      </c>
      <c r="P37" s="15">
        <f t="shared" si="0"/>
        <v>219532.27000000002</v>
      </c>
    </row>
    <row r="38" spans="1:16" ht="16.5" customHeight="1">
      <c r="A38" s="16">
        <v>27</v>
      </c>
      <c r="B38" s="17" t="s">
        <v>121</v>
      </c>
      <c r="C38" s="18">
        <v>0.3236183</v>
      </c>
      <c r="D38" s="14">
        <v>5431.72</v>
      </c>
      <c r="E38" s="14">
        <v>1332.54</v>
      </c>
      <c r="F38" s="15">
        <v>4099.18</v>
      </c>
      <c r="G38" s="15">
        <v>4461.42</v>
      </c>
      <c r="H38" s="15">
        <v>892.28</v>
      </c>
      <c r="I38" s="15">
        <v>3569.14</v>
      </c>
      <c r="J38" s="15">
        <v>557715.35</v>
      </c>
      <c r="K38" s="15">
        <v>111543.07</v>
      </c>
      <c r="L38" s="15">
        <v>446172.28</v>
      </c>
      <c r="M38" s="15">
        <v>131181.3</v>
      </c>
      <c r="N38" s="15">
        <v>26236.25</v>
      </c>
      <c r="O38" s="15">
        <v>104945.05</v>
      </c>
      <c r="P38" s="15">
        <f t="shared" si="0"/>
        <v>558785.65</v>
      </c>
    </row>
    <row r="39" spans="1:16" ht="16.5" customHeight="1">
      <c r="A39" s="16">
        <v>28</v>
      </c>
      <c r="B39" s="17" t="s">
        <v>122</v>
      </c>
      <c r="C39" s="18">
        <v>0.0754624</v>
      </c>
      <c r="D39" s="14">
        <v>5457.46</v>
      </c>
      <c r="E39" s="14">
        <v>1032.43</v>
      </c>
      <c r="F39" s="15">
        <v>4425.03</v>
      </c>
      <c r="G39" s="15">
        <v>1040.32</v>
      </c>
      <c r="H39" s="15">
        <v>208.06</v>
      </c>
      <c r="I39" s="15">
        <v>832.26</v>
      </c>
      <c r="J39" s="15">
        <v>130050.04</v>
      </c>
      <c r="K39" s="15">
        <v>26010.01</v>
      </c>
      <c r="L39" s="15">
        <v>104040.03</v>
      </c>
      <c r="M39" s="15">
        <v>30589.28</v>
      </c>
      <c r="N39" s="15">
        <v>6117.85</v>
      </c>
      <c r="O39" s="15">
        <v>24471.43</v>
      </c>
      <c r="P39" s="15">
        <f t="shared" si="0"/>
        <v>133768.75</v>
      </c>
    </row>
    <row r="40" spans="1:16" ht="16.5" customHeight="1">
      <c r="A40" s="16">
        <v>29</v>
      </c>
      <c r="B40" s="17" t="s">
        <v>123</v>
      </c>
      <c r="C40" s="18">
        <v>0.0668318</v>
      </c>
      <c r="D40" s="14">
        <v>10001.33</v>
      </c>
      <c r="E40" s="14">
        <v>1769.54</v>
      </c>
      <c r="F40" s="15">
        <v>8231.79</v>
      </c>
      <c r="G40" s="15">
        <v>921.34</v>
      </c>
      <c r="H40" s="15">
        <v>184.27</v>
      </c>
      <c r="I40" s="15">
        <v>737.07</v>
      </c>
      <c r="J40" s="15">
        <v>115176.14</v>
      </c>
      <c r="K40" s="15">
        <v>23035.22</v>
      </c>
      <c r="L40" s="15">
        <v>92140.92</v>
      </c>
      <c r="M40" s="15">
        <v>27090.76</v>
      </c>
      <c r="N40" s="15">
        <v>5418.14</v>
      </c>
      <c r="O40" s="15">
        <v>21672.62</v>
      </c>
      <c r="P40" s="15">
        <f t="shared" si="0"/>
        <v>122782.4</v>
      </c>
    </row>
    <row r="41" spans="1:16" ht="16.5" customHeight="1">
      <c r="A41" s="16">
        <v>30</v>
      </c>
      <c r="B41" s="17" t="s">
        <v>17</v>
      </c>
      <c r="C41" s="18">
        <v>0.0684316</v>
      </c>
      <c r="D41" s="14">
        <v>1145.64</v>
      </c>
      <c r="E41" s="14">
        <v>262.24</v>
      </c>
      <c r="F41" s="15">
        <v>883.4</v>
      </c>
      <c r="G41" s="15">
        <v>943.4</v>
      </c>
      <c r="H41" s="15">
        <v>188.68</v>
      </c>
      <c r="I41" s="15">
        <v>754.72</v>
      </c>
      <c r="J41" s="15">
        <v>117933.34</v>
      </c>
      <c r="K41" s="15">
        <v>23586.66</v>
      </c>
      <c r="L41" s="15">
        <v>94346.68</v>
      </c>
      <c r="M41" s="15">
        <v>27739.29</v>
      </c>
      <c r="N41" s="15">
        <v>5547.85</v>
      </c>
      <c r="O41" s="15">
        <v>22191.44</v>
      </c>
      <c r="P41" s="15">
        <f t="shared" si="0"/>
        <v>118176.23999999999</v>
      </c>
    </row>
    <row r="42" spans="1:16" ht="16.5" customHeight="1">
      <c r="A42" s="16">
        <v>31</v>
      </c>
      <c r="B42" s="17" t="s">
        <v>18</v>
      </c>
      <c r="C42" s="18">
        <v>0.1561543</v>
      </c>
      <c r="D42" s="14">
        <v>47391.86</v>
      </c>
      <c r="E42" s="14">
        <v>9104.07</v>
      </c>
      <c r="F42" s="15">
        <v>38287.79</v>
      </c>
      <c r="G42" s="15">
        <v>2152.75</v>
      </c>
      <c r="H42" s="15">
        <v>430.55</v>
      </c>
      <c r="I42" s="15">
        <v>1722.2</v>
      </c>
      <c r="J42" s="15">
        <v>269112.22</v>
      </c>
      <c r="K42" s="15">
        <v>53822.43</v>
      </c>
      <c r="L42" s="15">
        <v>215289.79</v>
      </c>
      <c r="M42" s="15">
        <v>63298.36</v>
      </c>
      <c r="N42" s="15">
        <v>12659.66</v>
      </c>
      <c r="O42" s="15">
        <v>50638.7</v>
      </c>
      <c r="P42" s="15">
        <f t="shared" si="0"/>
        <v>305938.48</v>
      </c>
    </row>
    <row r="43" spans="1:16" ht="16.5" customHeight="1">
      <c r="A43" s="16">
        <v>32</v>
      </c>
      <c r="B43" s="17" t="s">
        <v>124</v>
      </c>
      <c r="C43" s="18">
        <v>0.4521194</v>
      </c>
      <c r="D43" s="14">
        <v>70760.39</v>
      </c>
      <c r="E43" s="14">
        <v>14091.36</v>
      </c>
      <c r="F43" s="15">
        <v>56669.03</v>
      </c>
      <c r="G43" s="15">
        <v>6232.95</v>
      </c>
      <c r="H43" s="15">
        <v>1246.59</v>
      </c>
      <c r="I43" s="15">
        <v>4986.36</v>
      </c>
      <c r="J43" s="15">
        <v>779170.75</v>
      </c>
      <c r="K43" s="15">
        <v>155834.14</v>
      </c>
      <c r="L43" s="15">
        <v>623336.61</v>
      </c>
      <c r="M43" s="15">
        <v>183270.25</v>
      </c>
      <c r="N43" s="15">
        <v>36654.03</v>
      </c>
      <c r="O43" s="15">
        <v>146616.22</v>
      </c>
      <c r="P43" s="15">
        <f t="shared" si="0"/>
        <v>831608.22</v>
      </c>
    </row>
    <row r="44" spans="1:16" ht="16.5" customHeight="1">
      <c r="A44" s="16">
        <v>33</v>
      </c>
      <c r="B44" s="17" t="s">
        <v>125</v>
      </c>
      <c r="C44" s="18">
        <v>0.1080085</v>
      </c>
      <c r="D44" s="14">
        <v>9711.34</v>
      </c>
      <c r="E44" s="14">
        <v>1754.21</v>
      </c>
      <c r="F44" s="15">
        <v>7957.13</v>
      </c>
      <c r="G44" s="15">
        <v>1489.01</v>
      </c>
      <c r="H44" s="15">
        <v>297.8</v>
      </c>
      <c r="I44" s="15">
        <v>1191.21</v>
      </c>
      <c r="J44" s="15">
        <v>186139.09</v>
      </c>
      <c r="K44" s="15">
        <v>37227.82</v>
      </c>
      <c r="L44" s="15">
        <v>148911.27</v>
      </c>
      <c r="M44" s="15">
        <v>43782.09</v>
      </c>
      <c r="N44" s="15">
        <v>8756.41</v>
      </c>
      <c r="O44" s="15">
        <v>35025.68</v>
      </c>
      <c r="P44" s="15">
        <f t="shared" si="0"/>
        <v>193085.28999999998</v>
      </c>
    </row>
    <row r="45" spans="1:16" ht="16.5" customHeight="1">
      <c r="A45" s="16">
        <v>34</v>
      </c>
      <c r="B45" s="17" t="s">
        <v>126</v>
      </c>
      <c r="C45" s="18">
        <v>0.3877065</v>
      </c>
      <c r="D45" s="14">
        <v>74352.92</v>
      </c>
      <c r="E45" s="14">
        <v>11708.13</v>
      </c>
      <c r="F45" s="15">
        <v>62644.79</v>
      </c>
      <c r="G45" s="15">
        <v>5344.95</v>
      </c>
      <c r="H45" s="15">
        <v>1068.99</v>
      </c>
      <c r="I45" s="15">
        <v>4275.96</v>
      </c>
      <c r="J45" s="15">
        <v>668163.31</v>
      </c>
      <c r="K45" s="15">
        <v>133632.66</v>
      </c>
      <c r="L45" s="15">
        <v>534530.65</v>
      </c>
      <c r="M45" s="15">
        <v>157159.98</v>
      </c>
      <c r="N45" s="15">
        <v>31432</v>
      </c>
      <c r="O45" s="15">
        <v>125727.98</v>
      </c>
      <c r="P45" s="15">
        <f t="shared" si="0"/>
        <v>727179.38</v>
      </c>
    </row>
    <row r="46" spans="1:16" ht="16.5" customHeight="1">
      <c r="A46" s="16">
        <v>35</v>
      </c>
      <c r="B46" s="17" t="s">
        <v>127</v>
      </c>
      <c r="C46" s="18">
        <v>0.0655764</v>
      </c>
      <c r="D46" s="14">
        <v>6894.44</v>
      </c>
      <c r="E46" s="14">
        <v>1316.86</v>
      </c>
      <c r="F46" s="15">
        <v>5577.58</v>
      </c>
      <c r="G46" s="15">
        <v>904.04</v>
      </c>
      <c r="H46" s="15">
        <v>180.81</v>
      </c>
      <c r="I46" s="15">
        <v>723.23</v>
      </c>
      <c r="J46" s="15">
        <v>113012.76</v>
      </c>
      <c r="K46" s="15">
        <v>22602.55</v>
      </c>
      <c r="L46" s="15">
        <v>90410.21</v>
      </c>
      <c r="M46" s="15">
        <v>26581.92</v>
      </c>
      <c r="N46" s="15">
        <v>5316.38</v>
      </c>
      <c r="O46" s="15">
        <v>21265.54</v>
      </c>
      <c r="P46" s="15">
        <f t="shared" si="0"/>
        <v>117976.56</v>
      </c>
    </row>
    <row r="47" spans="1:16" ht="16.5" customHeight="1">
      <c r="A47" s="16">
        <v>36</v>
      </c>
      <c r="B47" s="17" t="s">
        <v>128</v>
      </c>
      <c r="C47" s="18">
        <v>0.0879002</v>
      </c>
      <c r="D47" s="14">
        <v>4318.61</v>
      </c>
      <c r="E47" s="14">
        <v>814.43</v>
      </c>
      <c r="F47" s="15">
        <v>3504.18</v>
      </c>
      <c r="G47" s="15">
        <v>1211.8</v>
      </c>
      <c r="H47" s="15">
        <v>242.36</v>
      </c>
      <c r="I47" s="15">
        <v>969.44</v>
      </c>
      <c r="J47" s="15">
        <v>151484.99</v>
      </c>
      <c r="K47" s="15">
        <v>30297</v>
      </c>
      <c r="L47" s="15">
        <v>121187.99</v>
      </c>
      <c r="M47" s="15">
        <v>35631.05</v>
      </c>
      <c r="N47" s="15">
        <v>7126.21</v>
      </c>
      <c r="O47" s="15">
        <v>28504.84</v>
      </c>
      <c r="P47" s="15">
        <f t="shared" si="0"/>
        <v>154166.45</v>
      </c>
    </row>
    <row r="48" spans="1:16" ht="16.5" customHeight="1">
      <c r="A48" s="16">
        <v>37</v>
      </c>
      <c r="B48" s="17" t="s">
        <v>19</v>
      </c>
      <c r="C48" s="18">
        <v>0.0640374</v>
      </c>
      <c r="D48" s="14">
        <v>9865.07</v>
      </c>
      <c r="E48" s="14">
        <v>1709.24</v>
      </c>
      <c r="F48" s="15">
        <v>8155.83</v>
      </c>
      <c r="G48" s="15">
        <v>882.82</v>
      </c>
      <c r="H48" s="15">
        <v>176.56</v>
      </c>
      <c r="I48" s="15">
        <v>706.26</v>
      </c>
      <c r="J48" s="15">
        <v>110360.41</v>
      </c>
      <c r="K48" s="15">
        <v>22072.08</v>
      </c>
      <c r="L48" s="15">
        <v>88288.33</v>
      </c>
      <c r="M48" s="15">
        <v>25958.06</v>
      </c>
      <c r="N48" s="15">
        <v>5191.61</v>
      </c>
      <c r="O48" s="15">
        <v>20766.45</v>
      </c>
      <c r="P48" s="15">
        <f t="shared" si="0"/>
        <v>117916.87</v>
      </c>
    </row>
    <row r="49" spans="1:16" ht="16.5" customHeight="1">
      <c r="A49" s="16">
        <v>38</v>
      </c>
      <c r="B49" s="17" t="s">
        <v>129</v>
      </c>
      <c r="C49" s="18">
        <v>0.1165277</v>
      </c>
      <c r="D49" s="14">
        <v>11531.44</v>
      </c>
      <c r="E49" s="14">
        <v>1966.54</v>
      </c>
      <c r="F49" s="15">
        <v>9564.9</v>
      </c>
      <c r="G49" s="15">
        <v>1606.45</v>
      </c>
      <c r="H49" s="15">
        <v>321.29</v>
      </c>
      <c r="I49" s="15">
        <v>1285.16</v>
      </c>
      <c r="J49" s="15">
        <v>200820.79</v>
      </c>
      <c r="K49" s="15">
        <v>40164.15</v>
      </c>
      <c r="L49" s="15">
        <v>160656.64</v>
      </c>
      <c r="M49" s="15">
        <v>47235.43</v>
      </c>
      <c r="N49" s="15">
        <v>9447.08</v>
      </c>
      <c r="O49" s="15">
        <v>37788.35</v>
      </c>
      <c r="P49" s="15">
        <f t="shared" si="0"/>
        <v>209295.05000000002</v>
      </c>
    </row>
    <row r="50" spans="1:16" ht="16.5" customHeight="1">
      <c r="A50" s="16">
        <v>39</v>
      </c>
      <c r="B50" s="17" t="s">
        <v>20</v>
      </c>
      <c r="C50" s="18">
        <v>0.2229965</v>
      </c>
      <c r="D50" s="14">
        <v>29477.64</v>
      </c>
      <c r="E50" s="14">
        <v>5839.14</v>
      </c>
      <c r="F50" s="15">
        <v>23638.5</v>
      </c>
      <c r="G50" s="15">
        <v>3074.25</v>
      </c>
      <c r="H50" s="15">
        <v>614.85</v>
      </c>
      <c r="I50" s="15">
        <v>2459.4</v>
      </c>
      <c r="J50" s="15">
        <v>384306.38</v>
      </c>
      <c r="K50" s="15">
        <v>76861.27</v>
      </c>
      <c r="L50" s="15">
        <v>307445.11</v>
      </c>
      <c r="M50" s="15">
        <v>90393.43</v>
      </c>
      <c r="N50" s="15">
        <v>18078.68</v>
      </c>
      <c r="O50" s="15">
        <v>72314.75</v>
      </c>
      <c r="P50" s="15">
        <f t="shared" si="0"/>
        <v>405857.76</v>
      </c>
    </row>
    <row r="51" spans="1:16" ht="16.5" customHeight="1">
      <c r="A51" s="16">
        <v>40</v>
      </c>
      <c r="B51" s="17" t="s">
        <v>130</v>
      </c>
      <c r="C51" s="18">
        <v>0.0513309</v>
      </c>
      <c r="D51" s="14">
        <v>3999.15</v>
      </c>
      <c r="E51" s="14">
        <v>794.63</v>
      </c>
      <c r="F51" s="15">
        <v>3204.52</v>
      </c>
      <c r="G51" s="15">
        <v>707.65</v>
      </c>
      <c r="H51" s="15">
        <v>141.53</v>
      </c>
      <c r="I51" s="15">
        <v>566.12</v>
      </c>
      <c r="J51" s="15">
        <v>88462.43</v>
      </c>
      <c r="K51" s="15">
        <v>17692.49</v>
      </c>
      <c r="L51" s="15">
        <v>70769.94</v>
      </c>
      <c r="M51" s="15">
        <v>20807.38</v>
      </c>
      <c r="N51" s="15">
        <v>4161.47</v>
      </c>
      <c r="O51" s="15">
        <v>16645.91</v>
      </c>
      <c r="P51" s="15">
        <f t="shared" si="0"/>
        <v>91186.49</v>
      </c>
    </row>
    <row r="52" spans="1:16" ht="16.5" customHeight="1">
      <c r="A52" s="16">
        <v>41</v>
      </c>
      <c r="B52" s="17" t="s">
        <v>131</v>
      </c>
      <c r="C52" s="18">
        <v>0.0960806</v>
      </c>
      <c r="D52" s="14">
        <v>1540.76</v>
      </c>
      <c r="E52" s="14">
        <v>228.45</v>
      </c>
      <c r="F52" s="15">
        <v>1312.31</v>
      </c>
      <c r="G52" s="15">
        <v>1324.57</v>
      </c>
      <c r="H52" s="15">
        <v>264.91</v>
      </c>
      <c r="I52" s="15">
        <v>1059.66</v>
      </c>
      <c r="J52" s="15">
        <v>165582.89</v>
      </c>
      <c r="K52" s="15">
        <v>33116.57</v>
      </c>
      <c r="L52" s="15">
        <v>132466.32</v>
      </c>
      <c r="M52" s="15">
        <v>38947.04</v>
      </c>
      <c r="N52" s="15">
        <v>7789.4</v>
      </c>
      <c r="O52" s="15">
        <v>31157.64</v>
      </c>
      <c r="P52" s="15">
        <f t="shared" si="0"/>
        <v>165995.93</v>
      </c>
    </row>
    <row r="53" spans="1:16" ht="16.5" customHeight="1">
      <c r="A53" s="16">
        <v>42</v>
      </c>
      <c r="B53" s="17" t="s">
        <v>21</v>
      </c>
      <c r="C53" s="18">
        <v>0.1135292</v>
      </c>
      <c r="D53" s="14">
        <v>9531.78</v>
      </c>
      <c r="E53" s="14">
        <v>1627.41</v>
      </c>
      <c r="F53" s="15">
        <v>7904.37</v>
      </c>
      <c r="G53" s="15">
        <v>1565.11</v>
      </c>
      <c r="H53" s="15">
        <v>313.02</v>
      </c>
      <c r="I53" s="15">
        <v>1252.09</v>
      </c>
      <c r="J53" s="15">
        <v>195653.22</v>
      </c>
      <c r="K53" s="15">
        <v>39130.64</v>
      </c>
      <c r="L53" s="15">
        <v>156522.58</v>
      </c>
      <c r="M53" s="15">
        <v>46019.95</v>
      </c>
      <c r="N53" s="15">
        <v>9203.98</v>
      </c>
      <c r="O53" s="15">
        <v>36815.97</v>
      </c>
      <c r="P53" s="15">
        <f t="shared" si="0"/>
        <v>202495.00999999998</v>
      </c>
    </row>
    <row r="54" spans="1:16" ht="16.5" customHeight="1">
      <c r="A54" s="16">
        <v>43</v>
      </c>
      <c r="B54" s="17" t="s">
        <v>22</v>
      </c>
      <c r="C54" s="18">
        <v>0.1954925</v>
      </c>
      <c r="D54" s="14">
        <v>19216.7</v>
      </c>
      <c r="E54" s="14">
        <v>3687.28</v>
      </c>
      <c r="F54" s="15">
        <v>15529.42</v>
      </c>
      <c r="G54" s="15">
        <v>2695.07</v>
      </c>
      <c r="H54" s="15">
        <v>539.01</v>
      </c>
      <c r="I54" s="15">
        <v>2156.06</v>
      </c>
      <c r="J54" s="15">
        <v>336906.64</v>
      </c>
      <c r="K54" s="15">
        <v>67381.33</v>
      </c>
      <c r="L54" s="15">
        <v>269525.31</v>
      </c>
      <c r="M54" s="15">
        <v>79244.44</v>
      </c>
      <c r="N54" s="15">
        <v>15848.88</v>
      </c>
      <c r="O54" s="15">
        <v>63395.56</v>
      </c>
      <c r="P54" s="15">
        <f t="shared" si="0"/>
        <v>350606.35</v>
      </c>
    </row>
    <row r="55" spans="1:16" ht="16.5" customHeight="1">
      <c r="A55" s="16">
        <v>44</v>
      </c>
      <c r="B55" s="17" t="s">
        <v>132</v>
      </c>
      <c r="C55" s="18">
        <v>0.0513338</v>
      </c>
      <c r="D55" s="14">
        <v>4141.66</v>
      </c>
      <c r="E55" s="14">
        <v>585.37</v>
      </c>
      <c r="F55" s="15">
        <v>3556.29</v>
      </c>
      <c r="G55" s="15">
        <v>707.69</v>
      </c>
      <c r="H55" s="15">
        <v>141.54</v>
      </c>
      <c r="I55" s="15">
        <v>566.15</v>
      </c>
      <c r="J55" s="15">
        <v>88467.38</v>
      </c>
      <c r="K55" s="15">
        <v>17693.48</v>
      </c>
      <c r="L55" s="15">
        <v>70773.9</v>
      </c>
      <c r="M55" s="15">
        <v>20808.55</v>
      </c>
      <c r="N55" s="15">
        <v>4161.71</v>
      </c>
      <c r="O55" s="15">
        <v>16646.84</v>
      </c>
      <c r="P55" s="15">
        <f t="shared" si="0"/>
        <v>91543.18</v>
      </c>
    </row>
    <row r="56" spans="1:16" ht="16.5" customHeight="1">
      <c r="A56" s="16">
        <v>45</v>
      </c>
      <c r="B56" s="17" t="s">
        <v>23</v>
      </c>
      <c r="C56" s="18">
        <v>0.5827281</v>
      </c>
      <c r="D56" s="14">
        <v>20557.01</v>
      </c>
      <c r="E56" s="14">
        <v>3244.35</v>
      </c>
      <c r="F56" s="15">
        <v>17312.66</v>
      </c>
      <c r="G56" s="15">
        <v>8033.54</v>
      </c>
      <c r="H56" s="15">
        <v>1606.71</v>
      </c>
      <c r="I56" s="15">
        <v>6426.83</v>
      </c>
      <c r="J56" s="15">
        <v>1004258.39</v>
      </c>
      <c r="K56" s="15">
        <v>200851.68</v>
      </c>
      <c r="L56" s="20">
        <v>803406.71</v>
      </c>
      <c r="M56" s="15">
        <v>236213.56</v>
      </c>
      <c r="N56" s="15">
        <v>47242.71</v>
      </c>
      <c r="O56" s="15">
        <v>188970.85</v>
      </c>
      <c r="P56" s="15">
        <f t="shared" si="0"/>
        <v>1016117.0499999999</v>
      </c>
    </row>
    <row r="57" spans="1:16" ht="16.5" customHeight="1">
      <c r="A57" s="16">
        <v>46</v>
      </c>
      <c r="B57" s="17" t="s">
        <v>133</v>
      </c>
      <c r="C57" s="18">
        <v>0.2339726</v>
      </c>
      <c r="D57" s="14">
        <v>53014.46</v>
      </c>
      <c r="E57" s="14">
        <v>9835.22</v>
      </c>
      <c r="F57" s="15">
        <v>43179.24</v>
      </c>
      <c r="G57" s="15">
        <v>3225.56</v>
      </c>
      <c r="H57" s="15">
        <v>645.11</v>
      </c>
      <c r="I57" s="15">
        <v>2580.45</v>
      </c>
      <c r="J57" s="15">
        <v>403222.27</v>
      </c>
      <c r="K57" s="15">
        <v>80644.45</v>
      </c>
      <c r="L57" s="15">
        <v>322577.82</v>
      </c>
      <c r="M57" s="15">
        <v>94842.67</v>
      </c>
      <c r="N57" s="15">
        <v>18968.53</v>
      </c>
      <c r="O57" s="15">
        <v>75874.14</v>
      </c>
      <c r="P57" s="15">
        <f t="shared" si="0"/>
        <v>444211.65</v>
      </c>
    </row>
    <row r="58" spans="1:16" ht="16.5" customHeight="1">
      <c r="A58" s="16">
        <v>47</v>
      </c>
      <c r="B58" s="17" t="s">
        <v>134</v>
      </c>
      <c r="C58" s="18">
        <v>0.4639062</v>
      </c>
      <c r="D58" s="14">
        <v>34073.98</v>
      </c>
      <c r="E58" s="14">
        <v>5932.37</v>
      </c>
      <c r="F58" s="15">
        <v>28141.61</v>
      </c>
      <c r="G58" s="15">
        <v>6395.45</v>
      </c>
      <c r="H58" s="15">
        <v>1279.09</v>
      </c>
      <c r="I58" s="15">
        <v>5116.36</v>
      </c>
      <c r="J58" s="15">
        <v>799483.87</v>
      </c>
      <c r="K58" s="15">
        <v>159896.76</v>
      </c>
      <c r="L58" s="15">
        <v>639587.11</v>
      </c>
      <c r="M58" s="15">
        <v>188048.16</v>
      </c>
      <c r="N58" s="15">
        <v>37609.63</v>
      </c>
      <c r="O58" s="15">
        <v>150438.53</v>
      </c>
      <c r="P58" s="15">
        <f t="shared" si="0"/>
        <v>823283.61</v>
      </c>
    </row>
    <row r="59" spans="1:16" ht="16.5" customHeight="1">
      <c r="A59" s="16">
        <v>48</v>
      </c>
      <c r="B59" s="17" t="s">
        <v>24</v>
      </c>
      <c r="C59" s="18">
        <v>0.6045494</v>
      </c>
      <c r="D59" s="14">
        <v>448393.55</v>
      </c>
      <c r="E59" s="14">
        <v>82821.41</v>
      </c>
      <c r="F59" s="15">
        <v>365572.14</v>
      </c>
      <c r="G59" s="15">
        <v>8334.37</v>
      </c>
      <c r="H59" s="15">
        <v>1666.87</v>
      </c>
      <c r="I59" s="15">
        <v>6667.5</v>
      </c>
      <c r="J59" s="15">
        <v>1041864.64</v>
      </c>
      <c r="K59" s="15">
        <v>208372.92</v>
      </c>
      <c r="L59" s="20">
        <v>833491.72</v>
      </c>
      <c r="M59" s="15">
        <v>245059</v>
      </c>
      <c r="N59" s="15">
        <v>49011.79</v>
      </c>
      <c r="O59" s="15">
        <v>196047.21</v>
      </c>
      <c r="P59" s="15">
        <f t="shared" si="0"/>
        <v>1401778.5699999998</v>
      </c>
    </row>
    <row r="60" spans="1:16" ht="16.5" customHeight="1">
      <c r="A60" s="16">
        <v>49</v>
      </c>
      <c r="B60" s="17" t="s">
        <v>25</v>
      </c>
      <c r="C60" s="18">
        <v>0.0557207</v>
      </c>
      <c r="D60" s="14">
        <v>7013.63</v>
      </c>
      <c r="E60" s="14">
        <v>1546.74</v>
      </c>
      <c r="F60" s="15">
        <v>5466.89</v>
      </c>
      <c r="G60" s="15">
        <v>768.16</v>
      </c>
      <c r="H60" s="15">
        <v>153.63</v>
      </c>
      <c r="I60" s="15">
        <v>614.53</v>
      </c>
      <c r="J60" s="15">
        <v>96027.59</v>
      </c>
      <c r="K60" s="15">
        <v>19205.51</v>
      </c>
      <c r="L60" s="15">
        <v>76822.08</v>
      </c>
      <c r="M60" s="15">
        <v>22586.78</v>
      </c>
      <c r="N60" s="15">
        <v>4517.35</v>
      </c>
      <c r="O60" s="15">
        <v>18069.43</v>
      </c>
      <c r="P60" s="15">
        <f t="shared" si="0"/>
        <v>100972.93</v>
      </c>
    </row>
    <row r="61" spans="1:16" ht="16.5" customHeight="1">
      <c r="A61" s="16">
        <v>50</v>
      </c>
      <c r="B61" s="17" t="s">
        <v>135</v>
      </c>
      <c r="C61" s="18">
        <v>0.0594352</v>
      </c>
      <c r="D61" s="14">
        <v>6023.02</v>
      </c>
      <c r="E61" s="14">
        <v>1098.25</v>
      </c>
      <c r="F61" s="15">
        <v>4924.77</v>
      </c>
      <c r="G61" s="15">
        <v>819.37</v>
      </c>
      <c r="H61" s="15">
        <v>163.87</v>
      </c>
      <c r="I61" s="15">
        <v>655.5</v>
      </c>
      <c r="J61" s="15">
        <v>102429.1</v>
      </c>
      <c r="K61" s="15">
        <v>20485.81</v>
      </c>
      <c r="L61" s="15">
        <v>81943.29</v>
      </c>
      <c r="M61" s="15">
        <v>24092.52</v>
      </c>
      <c r="N61" s="15">
        <v>4818.5</v>
      </c>
      <c r="O61" s="15">
        <v>19274.02</v>
      </c>
      <c r="P61" s="15">
        <f t="shared" si="0"/>
        <v>106797.57999999999</v>
      </c>
    </row>
    <row r="62" spans="1:16" ht="16.5" customHeight="1">
      <c r="A62" s="16">
        <v>51</v>
      </c>
      <c r="B62" s="17" t="s">
        <v>136</v>
      </c>
      <c r="C62" s="18">
        <v>0.0652495</v>
      </c>
      <c r="D62" s="14">
        <v>4935.74</v>
      </c>
      <c r="E62" s="14">
        <v>786.97</v>
      </c>
      <c r="F62" s="15">
        <v>4148.77</v>
      </c>
      <c r="G62" s="15">
        <v>899.52</v>
      </c>
      <c r="H62" s="15">
        <v>179.9</v>
      </c>
      <c r="I62" s="15">
        <v>719.62</v>
      </c>
      <c r="J62" s="15">
        <v>112449.33</v>
      </c>
      <c r="K62" s="15">
        <v>22489.85</v>
      </c>
      <c r="L62" s="15">
        <v>89959.48</v>
      </c>
      <c r="M62" s="15">
        <v>26449.4</v>
      </c>
      <c r="N62" s="15">
        <v>5289.88</v>
      </c>
      <c r="O62" s="15">
        <v>21159.52</v>
      </c>
      <c r="P62" s="15">
        <f t="shared" si="0"/>
        <v>115987.39</v>
      </c>
    </row>
    <row r="63" spans="1:16" ht="16.5" customHeight="1">
      <c r="A63" s="16">
        <v>52</v>
      </c>
      <c r="B63" s="17" t="s">
        <v>26</v>
      </c>
      <c r="C63" s="18">
        <v>0.1122753</v>
      </c>
      <c r="D63" s="14">
        <v>45868.41</v>
      </c>
      <c r="E63" s="14">
        <v>7779.12</v>
      </c>
      <c r="F63" s="15">
        <v>38089.29</v>
      </c>
      <c r="G63" s="15">
        <v>1547.84</v>
      </c>
      <c r="H63" s="15">
        <v>309.57</v>
      </c>
      <c r="I63" s="15">
        <v>1238.27</v>
      </c>
      <c r="J63" s="15">
        <v>193492.4</v>
      </c>
      <c r="K63" s="15">
        <v>38698.48</v>
      </c>
      <c r="L63" s="15">
        <v>154793.92</v>
      </c>
      <c r="M63" s="15">
        <v>45511.7</v>
      </c>
      <c r="N63" s="15">
        <v>9102.34</v>
      </c>
      <c r="O63" s="15">
        <v>36409.36</v>
      </c>
      <c r="P63" s="15">
        <f t="shared" si="0"/>
        <v>230530.84000000003</v>
      </c>
    </row>
    <row r="64" spans="1:16" ht="16.5" customHeight="1">
      <c r="A64" s="16">
        <v>53</v>
      </c>
      <c r="B64" s="17" t="s">
        <v>137</v>
      </c>
      <c r="C64" s="18">
        <v>0.3134595</v>
      </c>
      <c r="D64" s="14">
        <v>11242.99</v>
      </c>
      <c r="E64" s="14">
        <v>1761.8</v>
      </c>
      <c r="F64" s="15">
        <v>9481.19</v>
      </c>
      <c r="G64" s="15">
        <v>4321.37</v>
      </c>
      <c r="H64" s="15">
        <v>864.27</v>
      </c>
      <c r="I64" s="15">
        <v>3457.1</v>
      </c>
      <c r="J64" s="15">
        <v>540207.95</v>
      </c>
      <c r="K64" s="15">
        <v>108041.59</v>
      </c>
      <c r="L64" s="15">
        <v>432166.36</v>
      </c>
      <c r="M64" s="15">
        <v>127063.34</v>
      </c>
      <c r="N64" s="15">
        <v>25412.66</v>
      </c>
      <c r="O64" s="15">
        <v>101650.68</v>
      </c>
      <c r="P64" s="15">
        <f t="shared" si="0"/>
        <v>546755.33</v>
      </c>
    </row>
    <row r="65" spans="1:16" ht="16.5" customHeight="1">
      <c r="A65" s="16">
        <v>54</v>
      </c>
      <c r="B65" s="17" t="s">
        <v>138</v>
      </c>
      <c r="C65" s="18">
        <v>0.0816444</v>
      </c>
      <c r="D65" s="14">
        <v>10030.88</v>
      </c>
      <c r="E65" s="14">
        <v>1774.14</v>
      </c>
      <c r="F65" s="15">
        <v>8256.74</v>
      </c>
      <c r="G65" s="15">
        <v>1125.55</v>
      </c>
      <c r="H65" s="15">
        <v>225.11</v>
      </c>
      <c r="I65" s="15">
        <v>900.44</v>
      </c>
      <c r="J65" s="15">
        <v>140703.94</v>
      </c>
      <c r="K65" s="15">
        <v>28140.78</v>
      </c>
      <c r="L65" s="15">
        <v>112563.16</v>
      </c>
      <c r="M65" s="15">
        <v>33095.21</v>
      </c>
      <c r="N65" s="15">
        <v>6619.03</v>
      </c>
      <c r="O65" s="15">
        <v>26476.18</v>
      </c>
      <c r="P65" s="15">
        <f t="shared" si="0"/>
        <v>148196.52000000002</v>
      </c>
    </row>
    <row r="66" spans="1:16" ht="16.5" customHeight="1">
      <c r="A66" s="16">
        <v>55</v>
      </c>
      <c r="B66" s="17" t="s">
        <v>27</v>
      </c>
      <c r="C66" s="18">
        <v>0.10240650000000001</v>
      </c>
      <c r="D66" s="14">
        <v>37040.71</v>
      </c>
      <c r="E66" s="14">
        <v>6872.3</v>
      </c>
      <c r="F66" s="15">
        <v>30168.41</v>
      </c>
      <c r="G66" s="15">
        <v>1411.77</v>
      </c>
      <c r="H66" s="15">
        <v>282.35</v>
      </c>
      <c r="I66" s="15">
        <v>1129.42</v>
      </c>
      <c r="J66" s="15">
        <v>176484.73</v>
      </c>
      <c r="K66" s="15">
        <v>35296.94</v>
      </c>
      <c r="L66" s="15">
        <v>141187.79</v>
      </c>
      <c r="M66" s="15">
        <v>41511.29</v>
      </c>
      <c r="N66" s="15">
        <v>8302.26</v>
      </c>
      <c r="O66" s="15">
        <v>33209.03</v>
      </c>
      <c r="P66" s="15">
        <f t="shared" si="0"/>
        <v>205694.65000000002</v>
      </c>
    </row>
    <row r="67" spans="1:16" ht="16.5" customHeight="1">
      <c r="A67" s="16">
        <v>56</v>
      </c>
      <c r="B67" s="17" t="s">
        <v>28</v>
      </c>
      <c r="C67" s="18">
        <v>0.0540635</v>
      </c>
      <c r="D67" s="14">
        <v>3682.96</v>
      </c>
      <c r="E67" s="14">
        <v>613.52</v>
      </c>
      <c r="F67" s="15">
        <v>3069.44</v>
      </c>
      <c r="G67" s="15">
        <v>745.32</v>
      </c>
      <c r="H67" s="15">
        <v>149.06</v>
      </c>
      <c r="I67" s="15">
        <v>596.26</v>
      </c>
      <c r="J67" s="15">
        <v>93171.75</v>
      </c>
      <c r="K67" s="15">
        <v>18634.35</v>
      </c>
      <c r="L67" s="15">
        <v>74537.4</v>
      </c>
      <c r="M67" s="15">
        <v>21915.08</v>
      </c>
      <c r="N67" s="15">
        <v>4383.02</v>
      </c>
      <c r="O67" s="15">
        <v>17532.06</v>
      </c>
      <c r="P67" s="15">
        <f t="shared" si="0"/>
        <v>95735.15999999999</v>
      </c>
    </row>
    <row r="68" spans="1:16" ht="16.5" customHeight="1">
      <c r="A68" s="16">
        <v>57</v>
      </c>
      <c r="B68" s="17" t="s">
        <v>29</v>
      </c>
      <c r="C68" s="18">
        <v>0.1888452</v>
      </c>
      <c r="D68" s="14">
        <v>22373.67</v>
      </c>
      <c r="E68" s="14">
        <v>2991.38</v>
      </c>
      <c r="F68" s="15">
        <v>19382.29</v>
      </c>
      <c r="G68" s="15">
        <v>2603.44</v>
      </c>
      <c r="H68" s="15">
        <v>520.69</v>
      </c>
      <c r="I68" s="15">
        <v>2082.75</v>
      </c>
      <c r="J68" s="15">
        <v>325450.91</v>
      </c>
      <c r="K68" s="15">
        <v>65090.18</v>
      </c>
      <c r="L68" s="15">
        <v>260360.73</v>
      </c>
      <c r="M68" s="15">
        <v>76549.93</v>
      </c>
      <c r="N68" s="15">
        <v>15309.98</v>
      </c>
      <c r="O68" s="15">
        <v>61239.95</v>
      </c>
      <c r="P68" s="15">
        <f t="shared" si="0"/>
        <v>343065.72</v>
      </c>
    </row>
    <row r="69" spans="1:16" ht="16.5" customHeight="1">
      <c r="A69" s="16">
        <v>58</v>
      </c>
      <c r="B69" s="17" t="s">
        <v>139</v>
      </c>
      <c r="C69" s="18">
        <v>0.0998091</v>
      </c>
      <c r="D69" s="14">
        <v>5243.82</v>
      </c>
      <c r="E69" s="14">
        <v>954.75</v>
      </c>
      <c r="F69" s="15">
        <v>4289.07</v>
      </c>
      <c r="G69" s="15">
        <v>1375.97</v>
      </c>
      <c r="H69" s="15">
        <v>275.19</v>
      </c>
      <c r="I69" s="15">
        <v>1100.78</v>
      </c>
      <c r="J69" s="15">
        <v>172008.36</v>
      </c>
      <c r="K69" s="15">
        <v>34401.67</v>
      </c>
      <c r="L69" s="15">
        <v>137606.69</v>
      </c>
      <c r="M69" s="15">
        <v>40458.39</v>
      </c>
      <c r="N69" s="15">
        <v>8091.67</v>
      </c>
      <c r="O69" s="15">
        <v>32366.72</v>
      </c>
      <c r="P69" s="15">
        <f t="shared" si="0"/>
        <v>175363.26</v>
      </c>
    </row>
    <row r="70" spans="1:16" ht="16.5" customHeight="1">
      <c r="A70" s="16">
        <v>59</v>
      </c>
      <c r="B70" s="17" t="s">
        <v>140</v>
      </c>
      <c r="C70" s="18">
        <v>4.0646218</v>
      </c>
      <c r="D70" s="14">
        <v>803692.32</v>
      </c>
      <c r="E70" s="14">
        <v>162886.54</v>
      </c>
      <c r="F70" s="15">
        <v>640805.78</v>
      </c>
      <c r="G70" s="15">
        <v>56035.26</v>
      </c>
      <c r="H70" s="20">
        <v>11207.05</v>
      </c>
      <c r="I70" s="15">
        <v>44828.21</v>
      </c>
      <c r="J70" s="15">
        <v>7004862.58</v>
      </c>
      <c r="K70" s="20">
        <v>1400972.51</v>
      </c>
      <c r="L70" s="20">
        <v>5603890.07</v>
      </c>
      <c r="M70" s="20">
        <v>1647627.49</v>
      </c>
      <c r="N70" s="15">
        <v>329525.49</v>
      </c>
      <c r="O70" s="15">
        <v>1318102</v>
      </c>
      <c r="P70" s="15">
        <f t="shared" si="0"/>
        <v>7607626.0600000005</v>
      </c>
    </row>
    <row r="71" spans="1:16" ht="16.5" customHeight="1">
      <c r="A71" s="16">
        <v>60</v>
      </c>
      <c r="B71" s="17" t="s">
        <v>141</v>
      </c>
      <c r="C71" s="18">
        <v>0.0648933</v>
      </c>
      <c r="D71" s="14">
        <v>6548.76</v>
      </c>
      <c r="E71" s="14">
        <v>1118.17</v>
      </c>
      <c r="F71" s="15">
        <v>5430.59</v>
      </c>
      <c r="G71" s="15">
        <v>894.62</v>
      </c>
      <c r="H71" s="15">
        <v>178.92</v>
      </c>
      <c r="I71" s="15">
        <v>715.7</v>
      </c>
      <c r="J71" s="15">
        <v>111835.44</v>
      </c>
      <c r="K71" s="15">
        <v>22367.08</v>
      </c>
      <c r="L71" s="15">
        <v>89468.36</v>
      </c>
      <c r="M71" s="15">
        <v>26305.01</v>
      </c>
      <c r="N71" s="15">
        <v>5261</v>
      </c>
      <c r="O71" s="15">
        <v>21044.01</v>
      </c>
      <c r="P71" s="15">
        <f t="shared" si="0"/>
        <v>116658.66</v>
      </c>
    </row>
    <row r="72" spans="1:16" ht="16.5" customHeight="1">
      <c r="A72" s="16">
        <v>61</v>
      </c>
      <c r="B72" s="17" t="s">
        <v>30</v>
      </c>
      <c r="C72" s="18">
        <v>0.41594809999999993</v>
      </c>
      <c r="D72" s="14">
        <v>4298.03</v>
      </c>
      <c r="E72" s="14">
        <v>764.77</v>
      </c>
      <c r="F72" s="15">
        <v>3533.26</v>
      </c>
      <c r="G72" s="15">
        <v>5734.3</v>
      </c>
      <c r="H72" s="15">
        <v>1146.86</v>
      </c>
      <c r="I72" s="15">
        <v>4587.44</v>
      </c>
      <c r="J72" s="15">
        <v>716834.14</v>
      </c>
      <c r="K72" s="15">
        <v>143366.83</v>
      </c>
      <c r="L72" s="15">
        <v>573467.31</v>
      </c>
      <c r="M72" s="15">
        <v>168607.94</v>
      </c>
      <c r="N72" s="15">
        <v>33721.58</v>
      </c>
      <c r="O72" s="15">
        <v>134886.36</v>
      </c>
      <c r="P72" s="15">
        <f t="shared" si="0"/>
        <v>716474.3700000001</v>
      </c>
    </row>
    <row r="73" spans="1:16" ht="16.5" customHeight="1">
      <c r="A73" s="16">
        <v>62</v>
      </c>
      <c r="B73" s="17" t="s">
        <v>31</v>
      </c>
      <c r="C73" s="18">
        <v>0.1448198</v>
      </c>
      <c r="D73" s="14">
        <v>189970.12</v>
      </c>
      <c r="E73" s="14">
        <v>36222.74</v>
      </c>
      <c r="F73" s="15">
        <v>153747.38</v>
      </c>
      <c r="G73" s="15">
        <v>1996.49</v>
      </c>
      <c r="H73" s="15">
        <v>399.3</v>
      </c>
      <c r="I73" s="15">
        <v>1597.19</v>
      </c>
      <c r="J73" s="15">
        <v>249578.63</v>
      </c>
      <c r="K73" s="15">
        <v>49915.72</v>
      </c>
      <c r="L73" s="15">
        <v>199662.91</v>
      </c>
      <c r="M73" s="15">
        <v>58703.83</v>
      </c>
      <c r="N73" s="15">
        <v>11740.75</v>
      </c>
      <c r="O73" s="15">
        <v>46963.08</v>
      </c>
      <c r="P73" s="15">
        <f t="shared" si="0"/>
        <v>401970.56000000006</v>
      </c>
    </row>
    <row r="74" spans="1:16" ht="16.5" customHeight="1">
      <c r="A74" s="16">
        <v>63</v>
      </c>
      <c r="B74" s="17" t="s">
        <v>32</v>
      </c>
      <c r="C74" s="18">
        <v>0.3761007</v>
      </c>
      <c r="D74" s="14">
        <v>20846.69</v>
      </c>
      <c r="E74" s="14">
        <v>3267.51</v>
      </c>
      <c r="F74" s="15">
        <v>17579.18</v>
      </c>
      <c r="G74" s="15">
        <v>5184.95</v>
      </c>
      <c r="H74" s="15">
        <v>1036.99</v>
      </c>
      <c r="I74" s="15">
        <v>4147.96</v>
      </c>
      <c r="J74" s="15">
        <v>648162.09</v>
      </c>
      <c r="K74" s="15">
        <v>129632.41</v>
      </c>
      <c r="L74" s="15">
        <v>518529.68</v>
      </c>
      <c r="M74" s="15">
        <v>152455.44</v>
      </c>
      <c r="N74" s="15">
        <v>30491.08</v>
      </c>
      <c r="O74" s="15">
        <v>121964.36</v>
      </c>
      <c r="P74" s="15">
        <f t="shared" si="0"/>
        <v>662221.1799999999</v>
      </c>
    </row>
    <row r="75" spans="1:16" ht="16.5" customHeight="1">
      <c r="A75" s="16">
        <v>64</v>
      </c>
      <c r="B75" s="17" t="s">
        <v>142</v>
      </c>
      <c r="C75" s="18">
        <v>0.8144967</v>
      </c>
      <c r="D75" s="14">
        <v>57123.7</v>
      </c>
      <c r="E75" s="14">
        <v>10469.87</v>
      </c>
      <c r="F75" s="15">
        <v>46653.83</v>
      </c>
      <c r="G75" s="15">
        <v>11228.72</v>
      </c>
      <c r="H75" s="15">
        <v>2245.74</v>
      </c>
      <c r="I75" s="15">
        <v>8982.98</v>
      </c>
      <c r="J75" s="15">
        <v>1403682.26</v>
      </c>
      <c r="K75" s="15">
        <v>280736.45</v>
      </c>
      <c r="L75" s="20">
        <v>1122945.81</v>
      </c>
      <c r="M75" s="15">
        <v>330162.83</v>
      </c>
      <c r="N75" s="15">
        <v>66032.56</v>
      </c>
      <c r="O75" s="15">
        <v>264130.27</v>
      </c>
      <c r="P75" s="15">
        <f t="shared" si="0"/>
        <v>1442712.8900000001</v>
      </c>
    </row>
    <row r="76" spans="1:16" ht="16.5" customHeight="1">
      <c r="A76" s="16">
        <v>65</v>
      </c>
      <c r="B76" s="17" t="s">
        <v>33</v>
      </c>
      <c r="C76" s="18">
        <v>0.1376896</v>
      </c>
      <c r="D76" s="14">
        <v>50923.56</v>
      </c>
      <c r="E76" s="14">
        <v>9634.84</v>
      </c>
      <c r="F76" s="15">
        <v>41288.72</v>
      </c>
      <c r="G76" s="15">
        <v>1898.2</v>
      </c>
      <c r="H76" s="15">
        <v>379.64</v>
      </c>
      <c r="I76" s="15">
        <v>1518.56</v>
      </c>
      <c r="J76" s="15">
        <v>237290.62</v>
      </c>
      <c r="K76" s="15">
        <v>47458.11</v>
      </c>
      <c r="L76" s="15">
        <v>189832.51</v>
      </c>
      <c r="M76" s="15">
        <v>55813.55</v>
      </c>
      <c r="N76" s="15">
        <v>11162.7</v>
      </c>
      <c r="O76" s="15">
        <v>44650.85</v>
      </c>
      <c r="P76" s="15">
        <f aca="true" t="shared" si="1" ref="P76:P139">O76+I76+F76+L76</f>
        <v>277290.64</v>
      </c>
    </row>
    <row r="77" spans="1:16" ht="16.5" customHeight="1">
      <c r="A77" s="16">
        <v>66</v>
      </c>
      <c r="B77" s="17" t="s">
        <v>143</v>
      </c>
      <c r="C77" s="18">
        <v>0.1417861</v>
      </c>
      <c r="D77" s="14">
        <v>8125.77</v>
      </c>
      <c r="E77" s="14">
        <v>1659.38</v>
      </c>
      <c r="F77" s="15">
        <v>6466.39</v>
      </c>
      <c r="G77" s="15">
        <v>1954.67</v>
      </c>
      <c r="H77" s="15">
        <v>390.93</v>
      </c>
      <c r="I77" s="15">
        <v>1563.74</v>
      </c>
      <c r="J77" s="15">
        <v>244350.48</v>
      </c>
      <c r="K77" s="15">
        <v>48870.09</v>
      </c>
      <c r="L77" s="15">
        <v>195480.39</v>
      </c>
      <c r="M77" s="15">
        <v>57474.12</v>
      </c>
      <c r="N77" s="15">
        <v>11494.82</v>
      </c>
      <c r="O77" s="15">
        <v>45979.3</v>
      </c>
      <c r="P77" s="15">
        <f t="shared" si="1"/>
        <v>249489.82</v>
      </c>
    </row>
    <row r="78" spans="1:16" ht="16.5" customHeight="1">
      <c r="A78" s="16">
        <v>67</v>
      </c>
      <c r="B78" s="17" t="s">
        <v>34</v>
      </c>
      <c r="C78" s="18">
        <v>0.049919000000000005</v>
      </c>
      <c r="D78" s="14">
        <v>2729.39</v>
      </c>
      <c r="E78" s="14">
        <v>470.81</v>
      </c>
      <c r="F78" s="15">
        <v>2258.58</v>
      </c>
      <c r="G78" s="15">
        <v>688.19</v>
      </c>
      <c r="H78" s="15">
        <v>137.64</v>
      </c>
      <c r="I78" s="15">
        <v>550.55</v>
      </c>
      <c r="J78" s="15">
        <v>86029.23</v>
      </c>
      <c r="K78" s="15">
        <v>17205.84</v>
      </c>
      <c r="L78" s="15">
        <v>68823.39</v>
      </c>
      <c r="M78" s="15">
        <v>20235.07</v>
      </c>
      <c r="N78" s="15">
        <v>4047.01</v>
      </c>
      <c r="O78" s="15">
        <v>16188.06</v>
      </c>
      <c r="P78" s="15">
        <f t="shared" si="1"/>
        <v>87820.58</v>
      </c>
    </row>
    <row r="79" spans="1:16" ht="16.5" customHeight="1">
      <c r="A79" s="16">
        <v>68</v>
      </c>
      <c r="B79" s="17" t="s">
        <v>144</v>
      </c>
      <c r="C79" s="18">
        <v>0.067568</v>
      </c>
      <c r="D79" s="14">
        <v>5084.89</v>
      </c>
      <c r="E79" s="14">
        <v>830.99</v>
      </c>
      <c r="F79" s="15">
        <v>4253.9</v>
      </c>
      <c r="G79" s="15">
        <v>931.49</v>
      </c>
      <c r="H79" s="15">
        <v>186.3</v>
      </c>
      <c r="I79" s="15">
        <v>745.19</v>
      </c>
      <c r="J79" s="15">
        <v>116444.9</v>
      </c>
      <c r="K79" s="15">
        <v>23288.98</v>
      </c>
      <c r="L79" s="15">
        <v>93155.92</v>
      </c>
      <c r="M79" s="15">
        <v>27389.21</v>
      </c>
      <c r="N79" s="15">
        <v>5477.84</v>
      </c>
      <c r="O79" s="15">
        <v>21911.37</v>
      </c>
      <c r="P79" s="15">
        <f t="shared" si="1"/>
        <v>120066.38</v>
      </c>
    </row>
    <row r="80" spans="1:16" ht="16.5" customHeight="1">
      <c r="A80" s="16">
        <v>69</v>
      </c>
      <c r="B80" s="17" t="s">
        <v>145</v>
      </c>
      <c r="C80" s="18">
        <v>0.1191312</v>
      </c>
      <c r="D80" s="14">
        <v>7801.63</v>
      </c>
      <c r="E80" s="14">
        <v>1439.99</v>
      </c>
      <c r="F80" s="15">
        <v>6361.64</v>
      </c>
      <c r="G80" s="15">
        <v>1642.35</v>
      </c>
      <c r="H80" s="15">
        <v>328.47</v>
      </c>
      <c r="I80" s="15">
        <v>1313.88</v>
      </c>
      <c r="J80" s="15">
        <v>205307.57</v>
      </c>
      <c r="K80" s="15">
        <v>41061.51</v>
      </c>
      <c r="L80" s="15">
        <v>164246.06</v>
      </c>
      <c r="M80" s="15">
        <v>48290.77</v>
      </c>
      <c r="N80" s="15">
        <v>9658.15</v>
      </c>
      <c r="O80" s="15">
        <v>38632.62</v>
      </c>
      <c r="P80" s="15">
        <f t="shared" si="1"/>
        <v>210554.2</v>
      </c>
    </row>
    <row r="81" spans="1:16" ht="16.5" customHeight="1">
      <c r="A81" s="16">
        <v>70</v>
      </c>
      <c r="B81" s="17" t="s">
        <v>146</v>
      </c>
      <c r="C81" s="18">
        <v>0.3193337</v>
      </c>
      <c r="D81" s="14">
        <v>30819.8</v>
      </c>
      <c r="E81" s="14">
        <v>5597.97</v>
      </c>
      <c r="F81" s="15">
        <v>25221.83</v>
      </c>
      <c r="G81" s="15">
        <v>4402.36</v>
      </c>
      <c r="H81" s="15">
        <v>880.47</v>
      </c>
      <c r="I81" s="15">
        <v>3521.89</v>
      </c>
      <c r="J81" s="15">
        <v>550331.31</v>
      </c>
      <c r="K81" s="15">
        <v>110066.26</v>
      </c>
      <c r="L81" s="15">
        <v>440265.05</v>
      </c>
      <c r="M81" s="15">
        <v>129444.47</v>
      </c>
      <c r="N81" s="15">
        <v>25888.88</v>
      </c>
      <c r="O81" s="15">
        <v>103555.59</v>
      </c>
      <c r="P81" s="15">
        <f t="shared" si="1"/>
        <v>572564.36</v>
      </c>
    </row>
    <row r="82" spans="1:16" ht="16.5" customHeight="1">
      <c r="A82" s="16">
        <v>71</v>
      </c>
      <c r="B82" s="17" t="s">
        <v>35</v>
      </c>
      <c r="C82" s="18">
        <v>1.1138535</v>
      </c>
      <c r="D82" s="14">
        <v>197252.23</v>
      </c>
      <c r="E82" s="14">
        <v>35687.02</v>
      </c>
      <c r="F82" s="15">
        <v>161565.21</v>
      </c>
      <c r="G82" s="15">
        <v>15355.69</v>
      </c>
      <c r="H82" s="15">
        <v>3071.14</v>
      </c>
      <c r="I82" s="15">
        <v>12284.55</v>
      </c>
      <c r="J82" s="15">
        <v>1919585.87</v>
      </c>
      <c r="K82" s="15">
        <v>383917.17</v>
      </c>
      <c r="L82" s="20">
        <v>1535668.7</v>
      </c>
      <c r="M82" s="15">
        <v>451509.55</v>
      </c>
      <c r="N82" s="15">
        <v>90301.91</v>
      </c>
      <c r="O82" s="15">
        <v>361207.64</v>
      </c>
      <c r="P82" s="15">
        <f t="shared" si="1"/>
        <v>2070726.1</v>
      </c>
    </row>
    <row r="83" spans="1:16" ht="16.5" customHeight="1">
      <c r="A83" s="16">
        <v>72</v>
      </c>
      <c r="B83" s="17" t="s">
        <v>147</v>
      </c>
      <c r="C83" s="18">
        <v>0.0649142</v>
      </c>
      <c r="D83" s="14">
        <v>10905.23</v>
      </c>
      <c r="E83" s="14">
        <v>1986.06</v>
      </c>
      <c r="F83" s="15">
        <v>8919.17</v>
      </c>
      <c r="G83" s="15">
        <v>894.91</v>
      </c>
      <c r="H83" s="15">
        <v>178.98</v>
      </c>
      <c r="I83" s="15">
        <v>715.93</v>
      </c>
      <c r="J83" s="15">
        <v>111871.43</v>
      </c>
      <c r="K83" s="15">
        <v>22374.28</v>
      </c>
      <c r="L83" s="15">
        <v>89497.15</v>
      </c>
      <c r="M83" s="15">
        <v>26313.46</v>
      </c>
      <c r="N83" s="15">
        <v>5262.68</v>
      </c>
      <c r="O83" s="15">
        <v>21050.78</v>
      </c>
      <c r="P83" s="15">
        <f t="shared" si="1"/>
        <v>120183.03</v>
      </c>
    </row>
    <row r="84" spans="1:16" ht="16.5" customHeight="1">
      <c r="A84" s="16">
        <v>73</v>
      </c>
      <c r="B84" s="17" t="s">
        <v>148</v>
      </c>
      <c r="C84" s="18">
        <v>0.4580385</v>
      </c>
      <c r="D84" s="14">
        <v>45695.93</v>
      </c>
      <c r="E84" s="14">
        <v>8599.33</v>
      </c>
      <c r="F84" s="15">
        <v>37096.6</v>
      </c>
      <c r="G84" s="15">
        <v>6314.56</v>
      </c>
      <c r="H84" s="15">
        <v>1262.91</v>
      </c>
      <c r="I84" s="15">
        <v>5051.65</v>
      </c>
      <c r="J84" s="15">
        <v>789371.62</v>
      </c>
      <c r="K84" s="15">
        <v>157874.32</v>
      </c>
      <c r="L84" s="15">
        <v>631497.3</v>
      </c>
      <c r="M84" s="15">
        <v>185669.63</v>
      </c>
      <c r="N84" s="15">
        <v>37133.92</v>
      </c>
      <c r="O84" s="15">
        <v>148535.71</v>
      </c>
      <c r="P84" s="15">
        <f t="shared" si="1"/>
        <v>822181.26</v>
      </c>
    </row>
    <row r="85" spans="1:16" ht="16.5" customHeight="1">
      <c r="A85" s="16">
        <v>74</v>
      </c>
      <c r="B85" s="17" t="s">
        <v>149</v>
      </c>
      <c r="C85" s="18">
        <v>0.0629793</v>
      </c>
      <c r="D85" s="14">
        <v>8348.9</v>
      </c>
      <c r="E85" s="14">
        <v>1396.38</v>
      </c>
      <c r="F85" s="15">
        <v>6952.52</v>
      </c>
      <c r="G85" s="15">
        <v>868.24</v>
      </c>
      <c r="H85" s="15">
        <v>173.65</v>
      </c>
      <c r="I85" s="15">
        <v>694.59</v>
      </c>
      <c r="J85" s="15">
        <v>108537.01</v>
      </c>
      <c r="K85" s="15">
        <v>21707.4</v>
      </c>
      <c r="L85" s="15">
        <v>86829.61</v>
      </c>
      <c r="M85" s="15">
        <v>25529.18</v>
      </c>
      <c r="N85" s="15">
        <v>5105.83</v>
      </c>
      <c r="O85" s="15">
        <v>20423.35</v>
      </c>
      <c r="P85" s="15">
        <f t="shared" si="1"/>
        <v>114900.07</v>
      </c>
    </row>
    <row r="86" spans="1:16" ht="16.5" customHeight="1">
      <c r="A86" s="16">
        <v>75</v>
      </c>
      <c r="B86" s="17" t="s">
        <v>36</v>
      </c>
      <c r="C86" s="18">
        <v>0.0733937</v>
      </c>
      <c r="D86" s="14">
        <v>7442.68</v>
      </c>
      <c r="E86" s="14">
        <v>1549.64</v>
      </c>
      <c r="F86" s="15">
        <v>5893.04</v>
      </c>
      <c r="G86" s="15">
        <v>1011.81</v>
      </c>
      <c r="H86" s="15">
        <v>202.36</v>
      </c>
      <c r="I86" s="15">
        <v>809.45</v>
      </c>
      <c r="J86" s="15">
        <v>126484.76</v>
      </c>
      <c r="K86" s="15">
        <v>25296.95</v>
      </c>
      <c r="L86" s="15">
        <v>101187.81</v>
      </c>
      <c r="M86" s="15">
        <v>29750.7</v>
      </c>
      <c r="N86" s="15">
        <v>5950.14</v>
      </c>
      <c r="O86" s="15">
        <v>23800.56</v>
      </c>
      <c r="P86" s="15">
        <f t="shared" si="1"/>
        <v>131690.86</v>
      </c>
    </row>
    <row r="87" spans="1:16" ht="16.5" customHeight="1">
      <c r="A87" s="16">
        <v>76</v>
      </c>
      <c r="B87" s="17" t="s">
        <v>150</v>
      </c>
      <c r="C87" s="18">
        <v>0.0481338</v>
      </c>
      <c r="D87" s="14">
        <v>2161.75</v>
      </c>
      <c r="E87" s="14">
        <v>462.73</v>
      </c>
      <c r="F87" s="15">
        <v>1699.02</v>
      </c>
      <c r="G87" s="15">
        <v>663.57</v>
      </c>
      <c r="H87" s="15">
        <v>132.71</v>
      </c>
      <c r="I87" s="15">
        <v>530.86</v>
      </c>
      <c r="J87" s="15">
        <v>82952.5</v>
      </c>
      <c r="K87" s="15">
        <v>16590.49</v>
      </c>
      <c r="L87" s="15">
        <v>66362.01</v>
      </c>
      <c r="M87" s="15">
        <v>19511.38</v>
      </c>
      <c r="N87" s="15">
        <v>3902.26</v>
      </c>
      <c r="O87" s="15">
        <v>15609.12</v>
      </c>
      <c r="P87" s="15">
        <f t="shared" si="1"/>
        <v>84201.01</v>
      </c>
    </row>
    <row r="88" spans="1:16" ht="16.5" customHeight="1">
      <c r="A88" s="16">
        <v>77</v>
      </c>
      <c r="B88" s="17" t="s">
        <v>151</v>
      </c>
      <c r="C88" s="18">
        <v>0.064706</v>
      </c>
      <c r="D88" s="14">
        <v>7124.46</v>
      </c>
      <c r="E88" s="14">
        <v>1209.52</v>
      </c>
      <c r="F88" s="15">
        <v>5914.94</v>
      </c>
      <c r="G88" s="15">
        <v>892.04</v>
      </c>
      <c r="H88" s="15">
        <v>178.41</v>
      </c>
      <c r="I88" s="15">
        <v>713.63</v>
      </c>
      <c r="J88" s="15">
        <v>111512.66</v>
      </c>
      <c r="K88" s="15">
        <v>22302.53</v>
      </c>
      <c r="L88" s="15">
        <v>89210.13</v>
      </c>
      <c r="M88" s="15">
        <v>26229.07</v>
      </c>
      <c r="N88" s="15">
        <v>5245.8</v>
      </c>
      <c r="O88" s="15">
        <v>20983.27</v>
      </c>
      <c r="P88" s="15">
        <f t="shared" si="1"/>
        <v>116821.97</v>
      </c>
    </row>
    <row r="89" spans="1:16" ht="16.5" customHeight="1">
      <c r="A89" s="16">
        <v>78</v>
      </c>
      <c r="B89" s="17" t="s">
        <v>152</v>
      </c>
      <c r="C89" s="18">
        <v>0.0758564</v>
      </c>
      <c r="D89" s="14">
        <v>3046.5</v>
      </c>
      <c r="E89" s="14">
        <v>587.26</v>
      </c>
      <c r="F89" s="15">
        <v>2459.24</v>
      </c>
      <c r="G89" s="15">
        <v>1045.76</v>
      </c>
      <c r="H89" s="15">
        <v>209.15</v>
      </c>
      <c r="I89" s="15">
        <v>836.61</v>
      </c>
      <c r="J89" s="15">
        <v>130728.93</v>
      </c>
      <c r="K89" s="15">
        <v>26145.78</v>
      </c>
      <c r="L89" s="15">
        <v>104583.15</v>
      </c>
      <c r="M89" s="15">
        <v>30748.99</v>
      </c>
      <c r="N89" s="15">
        <v>6149.8</v>
      </c>
      <c r="O89" s="15">
        <v>24599.19</v>
      </c>
      <c r="P89" s="15">
        <f t="shared" si="1"/>
        <v>132478.19</v>
      </c>
    </row>
    <row r="90" spans="1:16" ht="16.5" customHeight="1">
      <c r="A90" s="16">
        <v>79</v>
      </c>
      <c r="B90" s="17" t="s">
        <v>37</v>
      </c>
      <c r="C90" s="18">
        <v>0.0690706</v>
      </c>
      <c r="D90" s="14">
        <v>3229.09</v>
      </c>
      <c r="E90" s="14">
        <v>568.27</v>
      </c>
      <c r="F90" s="15">
        <v>2660.82</v>
      </c>
      <c r="G90" s="15">
        <v>952.21</v>
      </c>
      <c r="H90" s="15">
        <v>190.44</v>
      </c>
      <c r="I90" s="15">
        <v>761.77</v>
      </c>
      <c r="J90" s="15">
        <v>119034.51</v>
      </c>
      <c r="K90" s="15">
        <v>23806.9</v>
      </c>
      <c r="L90" s="15">
        <v>95227.61</v>
      </c>
      <c r="M90" s="15">
        <v>27998.31</v>
      </c>
      <c r="N90" s="15">
        <v>5599.66</v>
      </c>
      <c r="O90" s="15">
        <v>22398.65</v>
      </c>
      <c r="P90" s="15">
        <f t="shared" si="1"/>
        <v>121048.85</v>
      </c>
    </row>
    <row r="91" spans="1:16" ht="16.5" customHeight="1">
      <c r="A91" s="16">
        <v>80</v>
      </c>
      <c r="B91" s="17" t="s">
        <v>153</v>
      </c>
      <c r="C91" s="18">
        <v>0.0653861</v>
      </c>
      <c r="D91" s="14">
        <v>2050.49</v>
      </c>
      <c r="E91" s="14">
        <v>353.43</v>
      </c>
      <c r="F91" s="15">
        <v>1697.06</v>
      </c>
      <c r="G91" s="15">
        <v>901.41</v>
      </c>
      <c r="H91" s="15">
        <v>180.28</v>
      </c>
      <c r="I91" s="15">
        <v>721.13</v>
      </c>
      <c r="J91" s="15">
        <v>112684.79</v>
      </c>
      <c r="K91" s="15">
        <v>22536.96</v>
      </c>
      <c r="L91" s="15">
        <v>90147.83</v>
      </c>
      <c r="M91" s="15">
        <v>26504.76</v>
      </c>
      <c r="N91" s="15">
        <v>5300.95</v>
      </c>
      <c r="O91" s="15">
        <v>21203.81</v>
      </c>
      <c r="P91" s="15">
        <f t="shared" si="1"/>
        <v>113769.83</v>
      </c>
    </row>
    <row r="92" spans="1:16" ht="16.5" customHeight="1">
      <c r="A92" s="16">
        <v>81</v>
      </c>
      <c r="B92" s="17" t="s">
        <v>154</v>
      </c>
      <c r="C92" s="18">
        <v>0.1646574</v>
      </c>
      <c r="D92" s="14">
        <v>10877.38</v>
      </c>
      <c r="E92" s="14">
        <v>1716.03</v>
      </c>
      <c r="F92" s="15">
        <v>9161.35</v>
      </c>
      <c r="G92" s="15">
        <v>2269.97</v>
      </c>
      <c r="H92" s="15">
        <v>453.99</v>
      </c>
      <c r="I92" s="15">
        <v>1815.98</v>
      </c>
      <c r="J92" s="15">
        <v>283766.35</v>
      </c>
      <c r="K92" s="15">
        <v>56753.26</v>
      </c>
      <c r="L92" s="15">
        <v>227013.09</v>
      </c>
      <c r="M92" s="15">
        <v>66745.2</v>
      </c>
      <c r="N92" s="15">
        <v>13349.04</v>
      </c>
      <c r="O92" s="15">
        <v>53396.16</v>
      </c>
      <c r="P92" s="15">
        <f t="shared" si="1"/>
        <v>291386.58</v>
      </c>
    </row>
    <row r="93" spans="1:16" ht="16.5" customHeight="1">
      <c r="A93" s="16">
        <v>82</v>
      </c>
      <c r="B93" s="17" t="s">
        <v>38</v>
      </c>
      <c r="C93" s="18">
        <v>0.1247787</v>
      </c>
      <c r="D93" s="14">
        <v>7223.66</v>
      </c>
      <c r="E93" s="14">
        <v>1440</v>
      </c>
      <c r="F93" s="15">
        <v>5783.66</v>
      </c>
      <c r="G93" s="15">
        <v>1720.2</v>
      </c>
      <c r="H93" s="15">
        <v>344.04</v>
      </c>
      <c r="I93" s="15">
        <v>1376.16</v>
      </c>
      <c r="J93" s="15">
        <v>215040.32</v>
      </c>
      <c r="K93" s="15">
        <v>43008.06</v>
      </c>
      <c r="L93" s="15">
        <v>172032.26</v>
      </c>
      <c r="M93" s="15">
        <v>50580.01</v>
      </c>
      <c r="N93" s="15">
        <v>10115.99</v>
      </c>
      <c r="O93" s="15">
        <v>40464.02</v>
      </c>
      <c r="P93" s="15">
        <f t="shared" si="1"/>
        <v>219656.1</v>
      </c>
    </row>
    <row r="94" spans="1:16" ht="16.5" customHeight="1">
      <c r="A94" s="16">
        <v>83</v>
      </c>
      <c r="B94" s="17" t="s">
        <v>155</v>
      </c>
      <c r="C94" s="18">
        <v>0.4391748</v>
      </c>
      <c r="D94" s="14">
        <v>53251.37</v>
      </c>
      <c r="E94" s="14">
        <v>10432.08</v>
      </c>
      <c r="F94" s="15">
        <v>42819.29</v>
      </c>
      <c r="G94" s="15">
        <v>6054.5</v>
      </c>
      <c r="H94" s="15">
        <v>1210.9</v>
      </c>
      <c r="I94" s="15">
        <v>4843.6</v>
      </c>
      <c r="J94" s="15">
        <v>756862.35</v>
      </c>
      <c r="K94" s="15">
        <v>151372.47</v>
      </c>
      <c r="L94" s="15">
        <v>605489.88</v>
      </c>
      <c r="M94" s="15">
        <v>178023.06</v>
      </c>
      <c r="N94" s="15">
        <v>35604.61</v>
      </c>
      <c r="O94" s="15">
        <v>142418.45</v>
      </c>
      <c r="P94" s="15">
        <f t="shared" si="1"/>
        <v>795571.22</v>
      </c>
    </row>
    <row r="95" spans="1:16" ht="16.5" customHeight="1">
      <c r="A95" s="16">
        <v>84</v>
      </c>
      <c r="B95" s="17" t="s">
        <v>39</v>
      </c>
      <c r="C95" s="18">
        <v>0.065831</v>
      </c>
      <c r="D95" s="14">
        <v>5793.12</v>
      </c>
      <c r="E95" s="14">
        <v>1044.96</v>
      </c>
      <c r="F95" s="15">
        <v>4748.16</v>
      </c>
      <c r="G95" s="15">
        <v>907.55</v>
      </c>
      <c r="H95" s="15">
        <v>181.51</v>
      </c>
      <c r="I95" s="15">
        <v>726.04</v>
      </c>
      <c r="J95" s="15">
        <v>113451.47</v>
      </c>
      <c r="K95" s="15">
        <v>22690.29</v>
      </c>
      <c r="L95" s="15">
        <v>90761.18</v>
      </c>
      <c r="M95" s="15">
        <v>26685.11</v>
      </c>
      <c r="N95" s="15">
        <v>5337.02</v>
      </c>
      <c r="O95" s="15">
        <v>21348.09</v>
      </c>
      <c r="P95" s="15">
        <f t="shared" si="1"/>
        <v>117583.47</v>
      </c>
    </row>
    <row r="96" spans="1:16" ht="16.5" customHeight="1">
      <c r="A96" s="16">
        <v>85</v>
      </c>
      <c r="B96" s="17" t="s">
        <v>40</v>
      </c>
      <c r="C96" s="18">
        <v>0.09171670000000001</v>
      </c>
      <c r="D96" s="14">
        <v>2972.83</v>
      </c>
      <c r="E96" s="14">
        <v>572.35</v>
      </c>
      <c r="F96" s="15">
        <v>2400.48</v>
      </c>
      <c r="G96" s="15">
        <v>1264.41</v>
      </c>
      <c r="H96" s="15">
        <v>252.88</v>
      </c>
      <c r="I96" s="15">
        <v>1011.53</v>
      </c>
      <c r="J96" s="15">
        <v>158062.14</v>
      </c>
      <c r="K96" s="15">
        <v>31612.43</v>
      </c>
      <c r="L96" s="15">
        <v>126449.71</v>
      </c>
      <c r="M96" s="15">
        <v>37178.07</v>
      </c>
      <c r="N96" s="15">
        <v>7435.61</v>
      </c>
      <c r="O96" s="15">
        <v>29742.46</v>
      </c>
      <c r="P96" s="15">
        <f t="shared" si="1"/>
        <v>159604.18</v>
      </c>
    </row>
    <row r="97" spans="1:16" ht="16.5" customHeight="1">
      <c r="A97" s="16">
        <v>86</v>
      </c>
      <c r="B97" s="17" t="s">
        <v>41</v>
      </c>
      <c r="C97" s="18">
        <v>0.09381</v>
      </c>
      <c r="D97" s="14">
        <v>10537.93</v>
      </c>
      <c r="E97" s="14">
        <v>1798.83</v>
      </c>
      <c r="F97" s="15">
        <v>8739.1</v>
      </c>
      <c r="G97" s="15">
        <v>1293.26</v>
      </c>
      <c r="H97" s="15">
        <v>258.65</v>
      </c>
      <c r="I97" s="15">
        <v>1034.61</v>
      </c>
      <c r="J97" s="15">
        <v>161669.68</v>
      </c>
      <c r="K97" s="15">
        <v>32333.93</v>
      </c>
      <c r="L97" s="15">
        <v>129335.75</v>
      </c>
      <c r="M97" s="15">
        <v>38026.61</v>
      </c>
      <c r="N97" s="15">
        <v>7605.31</v>
      </c>
      <c r="O97" s="15">
        <v>30421.3</v>
      </c>
      <c r="P97" s="15">
        <f t="shared" si="1"/>
        <v>169530.76</v>
      </c>
    </row>
    <row r="98" spans="1:16" ht="16.5" customHeight="1">
      <c r="A98" s="16">
        <v>87</v>
      </c>
      <c r="B98" s="17" t="s">
        <v>156</v>
      </c>
      <c r="C98" s="18">
        <v>0.1190948</v>
      </c>
      <c r="D98" s="14">
        <v>27912.02</v>
      </c>
      <c r="E98" s="14">
        <v>5066.92</v>
      </c>
      <c r="F98" s="15">
        <v>22845.1</v>
      </c>
      <c r="G98" s="15">
        <v>1641.85</v>
      </c>
      <c r="H98" s="15">
        <v>328.37</v>
      </c>
      <c r="I98" s="15">
        <v>1313.48</v>
      </c>
      <c r="J98" s="15">
        <v>205244.98</v>
      </c>
      <c r="K98" s="15">
        <v>41049</v>
      </c>
      <c r="L98" s="15">
        <v>164195.98</v>
      </c>
      <c r="M98" s="15">
        <v>48276.05</v>
      </c>
      <c r="N98" s="15">
        <v>9655.21</v>
      </c>
      <c r="O98" s="15">
        <v>38620.84</v>
      </c>
      <c r="P98" s="15">
        <f t="shared" si="1"/>
        <v>226975.40000000002</v>
      </c>
    </row>
    <row r="99" spans="1:16" ht="16.5" customHeight="1">
      <c r="A99" s="16">
        <v>88</v>
      </c>
      <c r="B99" s="17" t="s">
        <v>157</v>
      </c>
      <c r="C99" s="18">
        <v>0.1088285</v>
      </c>
      <c r="D99" s="14">
        <v>4113.39</v>
      </c>
      <c r="E99" s="14">
        <v>902.32</v>
      </c>
      <c r="F99" s="15">
        <v>3211.07</v>
      </c>
      <c r="G99" s="15">
        <v>1500.31</v>
      </c>
      <c r="H99" s="15">
        <v>300.06</v>
      </c>
      <c r="I99" s="15">
        <v>1200.25</v>
      </c>
      <c r="J99" s="15">
        <v>187552.29</v>
      </c>
      <c r="K99" s="15">
        <v>37510.45</v>
      </c>
      <c r="L99" s="15">
        <v>150041.84</v>
      </c>
      <c r="M99" s="15">
        <v>44114.5</v>
      </c>
      <c r="N99" s="15">
        <v>8822.89</v>
      </c>
      <c r="O99" s="15">
        <v>35291.61</v>
      </c>
      <c r="P99" s="15">
        <f t="shared" si="1"/>
        <v>189744.77</v>
      </c>
    </row>
    <row r="100" spans="1:16" ht="16.5" customHeight="1">
      <c r="A100" s="16">
        <v>89</v>
      </c>
      <c r="B100" s="17" t="s">
        <v>42</v>
      </c>
      <c r="C100" s="18">
        <v>0.6988115</v>
      </c>
      <c r="D100" s="14">
        <v>435466.23</v>
      </c>
      <c r="E100" s="14">
        <v>79827.9</v>
      </c>
      <c r="F100" s="15">
        <v>355638.33</v>
      </c>
      <c r="G100" s="15">
        <v>9633.87</v>
      </c>
      <c r="H100" s="15">
        <v>1926.77</v>
      </c>
      <c r="I100" s="15">
        <v>7707.1</v>
      </c>
      <c r="J100" s="15">
        <v>1204313.51</v>
      </c>
      <c r="K100" s="15">
        <v>240862.69</v>
      </c>
      <c r="L100" s="15">
        <v>963450.82</v>
      </c>
      <c r="M100" s="15">
        <v>283268.93</v>
      </c>
      <c r="N100" s="15">
        <v>56653.78</v>
      </c>
      <c r="O100" s="15">
        <v>226615.15</v>
      </c>
      <c r="P100" s="15">
        <f t="shared" si="1"/>
        <v>1553411.4</v>
      </c>
    </row>
    <row r="101" spans="1:16" ht="16.5" customHeight="1">
      <c r="A101" s="16">
        <v>90</v>
      </c>
      <c r="B101" s="17" t="s">
        <v>43</v>
      </c>
      <c r="C101" s="18">
        <v>0.066159</v>
      </c>
      <c r="D101" s="14">
        <v>9531.84</v>
      </c>
      <c r="E101" s="14">
        <v>1727.41</v>
      </c>
      <c r="F101" s="15">
        <v>7804.43</v>
      </c>
      <c r="G101" s="15">
        <v>912.07</v>
      </c>
      <c r="H101" s="15">
        <v>182.41</v>
      </c>
      <c r="I101" s="15">
        <v>729.66</v>
      </c>
      <c r="J101" s="15">
        <v>114016.82</v>
      </c>
      <c r="K101" s="15">
        <v>22803.36</v>
      </c>
      <c r="L101" s="15">
        <v>91213.46</v>
      </c>
      <c r="M101" s="15">
        <v>26818.08</v>
      </c>
      <c r="N101" s="15">
        <v>5363.6</v>
      </c>
      <c r="O101" s="15">
        <v>21454.48</v>
      </c>
      <c r="P101" s="15">
        <f t="shared" si="1"/>
        <v>121202.03</v>
      </c>
    </row>
    <row r="102" spans="1:16" ht="16.5" customHeight="1">
      <c r="A102" s="16">
        <v>91</v>
      </c>
      <c r="B102" s="17" t="s">
        <v>158</v>
      </c>
      <c r="C102" s="18">
        <v>0.11423160000000002</v>
      </c>
      <c r="D102" s="14">
        <v>4196.91</v>
      </c>
      <c r="E102" s="14">
        <v>622.68</v>
      </c>
      <c r="F102" s="15">
        <v>3574.23</v>
      </c>
      <c r="G102" s="15">
        <v>1574.8</v>
      </c>
      <c r="H102" s="15">
        <v>314.96</v>
      </c>
      <c r="I102" s="15">
        <v>1259.84</v>
      </c>
      <c r="J102" s="15">
        <v>196863.88</v>
      </c>
      <c r="K102" s="15">
        <v>39372.77</v>
      </c>
      <c r="L102" s="15">
        <v>157491.11</v>
      </c>
      <c r="M102" s="15">
        <v>46304.71</v>
      </c>
      <c r="N102" s="15">
        <v>9260.94</v>
      </c>
      <c r="O102" s="15">
        <v>37043.77</v>
      </c>
      <c r="P102" s="15">
        <f t="shared" si="1"/>
        <v>199368.94999999998</v>
      </c>
    </row>
    <row r="103" spans="1:16" ht="16.5" customHeight="1">
      <c r="A103" s="16">
        <v>92</v>
      </c>
      <c r="B103" s="17" t="s">
        <v>159</v>
      </c>
      <c r="C103" s="18">
        <v>0.1343733</v>
      </c>
      <c r="D103" s="14">
        <v>25929.03</v>
      </c>
      <c r="E103" s="14">
        <v>4986.91</v>
      </c>
      <c r="F103" s="15">
        <v>20942.12</v>
      </c>
      <c r="G103" s="15">
        <v>1852.47</v>
      </c>
      <c r="H103" s="15">
        <v>370.49</v>
      </c>
      <c r="I103" s="15">
        <v>1481.98</v>
      </c>
      <c r="J103" s="15">
        <v>231575.45</v>
      </c>
      <c r="K103" s="15">
        <v>46315.09</v>
      </c>
      <c r="L103" s="15">
        <v>185260.36</v>
      </c>
      <c r="M103" s="15">
        <v>54469.29</v>
      </c>
      <c r="N103" s="15">
        <v>10893.86</v>
      </c>
      <c r="O103" s="15">
        <v>43575.43</v>
      </c>
      <c r="P103" s="15">
        <f t="shared" si="1"/>
        <v>251259.88999999998</v>
      </c>
    </row>
    <row r="104" spans="1:16" ht="16.5" customHeight="1">
      <c r="A104" s="16">
        <v>93</v>
      </c>
      <c r="B104" s="17" t="s">
        <v>44</v>
      </c>
      <c r="C104" s="18">
        <v>0.0713513</v>
      </c>
      <c r="D104" s="14">
        <v>13194.46</v>
      </c>
      <c r="E104" s="14">
        <v>2548.01</v>
      </c>
      <c r="F104" s="15">
        <v>10646.45</v>
      </c>
      <c r="G104" s="15">
        <v>983.65</v>
      </c>
      <c r="H104" s="15">
        <v>196.73</v>
      </c>
      <c r="I104" s="15">
        <v>786.92</v>
      </c>
      <c r="J104" s="15">
        <v>122965.05</v>
      </c>
      <c r="K104" s="15">
        <v>24593.01</v>
      </c>
      <c r="L104" s="15">
        <v>98372.04</v>
      </c>
      <c r="M104" s="15">
        <v>28922.82</v>
      </c>
      <c r="N104" s="15">
        <v>5784.56</v>
      </c>
      <c r="O104" s="15">
        <v>23138.26</v>
      </c>
      <c r="P104" s="15">
        <f t="shared" si="1"/>
        <v>132943.66999999998</v>
      </c>
    </row>
    <row r="105" spans="1:16" ht="16.5" customHeight="1">
      <c r="A105" s="16">
        <v>94</v>
      </c>
      <c r="B105" s="17" t="s">
        <v>160</v>
      </c>
      <c r="C105" s="18">
        <v>0.8167067</v>
      </c>
      <c r="D105" s="14">
        <v>296222.48</v>
      </c>
      <c r="E105" s="14">
        <v>54043.89</v>
      </c>
      <c r="F105" s="15">
        <v>242178.59</v>
      </c>
      <c r="G105" s="15">
        <v>11259.19</v>
      </c>
      <c r="H105" s="15">
        <v>2251.84</v>
      </c>
      <c r="I105" s="15">
        <v>9007.35</v>
      </c>
      <c r="J105" s="15">
        <v>1407490.99</v>
      </c>
      <c r="K105" s="15">
        <v>281498.2</v>
      </c>
      <c r="L105" s="20">
        <v>1125992.79</v>
      </c>
      <c r="M105" s="15">
        <v>331058.69</v>
      </c>
      <c r="N105" s="15">
        <v>66211.73</v>
      </c>
      <c r="O105" s="15">
        <v>264846.96</v>
      </c>
      <c r="P105" s="15">
        <f t="shared" si="1"/>
        <v>1642025.69</v>
      </c>
    </row>
    <row r="106" spans="1:16" ht="16.5" customHeight="1">
      <c r="A106" s="16">
        <v>95</v>
      </c>
      <c r="B106" s="17" t="s">
        <v>161</v>
      </c>
      <c r="C106" s="22">
        <v>16.2109821</v>
      </c>
      <c r="D106" s="67">
        <v>15843224.75</v>
      </c>
      <c r="E106" s="19">
        <v>2934426.74</v>
      </c>
      <c r="F106" s="21">
        <v>12908798.01</v>
      </c>
      <c r="G106" s="20">
        <v>223486.14</v>
      </c>
      <c r="H106" s="20">
        <v>44697.23</v>
      </c>
      <c r="I106" s="20">
        <v>178788.91</v>
      </c>
      <c r="J106" s="20">
        <v>27937581.1</v>
      </c>
      <c r="K106" s="20">
        <v>5587516.22</v>
      </c>
      <c r="L106" s="21">
        <v>22350064.88</v>
      </c>
      <c r="M106" s="20">
        <v>6571253.48</v>
      </c>
      <c r="N106" s="21">
        <v>1314250.69</v>
      </c>
      <c r="O106" s="20">
        <v>5257002.79</v>
      </c>
      <c r="P106" s="20">
        <f t="shared" si="1"/>
        <v>40694654.59</v>
      </c>
    </row>
    <row r="107" spans="1:16" ht="16.5" customHeight="1">
      <c r="A107" s="16">
        <v>96</v>
      </c>
      <c r="B107" s="17" t="s">
        <v>45</v>
      </c>
      <c r="C107" s="18">
        <v>0.2054803</v>
      </c>
      <c r="D107" s="14">
        <v>72089.07</v>
      </c>
      <c r="E107" s="14">
        <v>12767.2</v>
      </c>
      <c r="F107" s="15">
        <v>59321.87</v>
      </c>
      <c r="G107" s="15">
        <v>2832.76</v>
      </c>
      <c r="H107" s="15">
        <v>566.55</v>
      </c>
      <c r="I107" s="15">
        <v>2266.21</v>
      </c>
      <c r="J107" s="15">
        <v>354119.5</v>
      </c>
      <c r="K107" s="15">
        <v>70823.9</v>
      </c>
      <c r="L107" s="15">
        <v>283295.6</v>
      </c>
      <c r="M107" s="15">
        <v>83293.1</v>
      </c>
      <c r="N107" s="15">
        <v>16658.61</v>
      </c>
      <c r="O107" s="15">
        <v>66634.49</v>
      </c>
      <c r="P107" s="15">
        <f t="shared" si="1"/>
        <v>411518.17</v>
      </c>
    </row>
    <row r="108" spans="1:16" ht="16.5" customHeight="1">
      <c r="A108" s="16">
        <v>97</v>
      </c>
      <c r="B108" s="17" t="s">
        <v>162</v>
      </c>
      <c r="C108" s="18">
        <v>0.2102077</v>
      </c>
      <c r="D108" s="14">
        <v>42137.22</v>
      </c>
      <c r="E108" s="14">
        <v>7219.28</v>
      </c>
      <c r="F108" s="15">
        <v>34917.94</v>
      </c>
      <c r="G108" s="15">
        <v>2897.94</v>
      </c>
      <c r="H108" s="15">
        <v>579.59</v>
      </c>
      <c r="I108" s="15">
        <v>2318.35</v>
      </c>
      <c r="J108" s="15">
        <v>362266.55</v>
      </c>
      <c r="K108" s="15">
        <v>72453.31</v>
      </c>
      <c r="L108" s="15">
        <v>289813.24</v>
      </c>
      <c r="M108" s="15">
        <v>85209.4</v>
      </c>
      <c r="N108" s="15">
        <v>17041.88</v>
      </c>
      <c r="O108" s="15">
        <v>68167.52</v>
      </c>
      <c r="P108" s="15">
        <f t="shared" si="1"/>
        <v>395217.05</v>
      </c>
    </row>
    <row r="109" spans="1:16" ht="16.5" customHeight="1">
      <c r="A109" s="16">
        <v>98</v>
      </c>
      <c r="B109" s="17" t="s">
        <v>46</v>
      </c>
      <c r="C109" s="18">
        <v>0.984664</v>
      </c>
      <c r="D109" s="14">
        <v>201573.52</v>
      </c>
      <c r="E109" s="14">
        <v>36496.86</v>
      </c>
      <c r="F109" s="15">
        <v>165076.66</v>
      </c>
      <c r="G109" s="15">
        <v>13574.66</v>
      </c>
      <c r="H109" s="15">
        <v>2714.93</v>
      </c>
      <c r="I109" s="15">
        <v>10859.73</v>
      </c>
      <c r="J109" s="15">
        <v>1696944.22</v>
      </c>
      <c r="K109" s="15">
        <v>339388.84</v>
      </c>
      <c r="L109" s="20">
        <v>1357555.38</v>
      </c>
      <c r="M109" s="15">
        <v>399141.54</v>
      </c>
      <c r="N109" s="15">
        <v>79828.3</v>
      </c>
      <c r="O109" s="15">
        <v>319313.24</v>
      </c>
      <c r="P109" s="15">
        <f t="shared" si="1"/>
        <v>1852805.0099999998</v>
      </c>
    </row>
    <row r="110" spans="1:16" ht="16.5" customHeight="1">
      <c r="A110" s="16">
        <v>99</v>
      </c>
      <c r="B110" s="17" t="s">
        <v>163</v>
      </c>
      <c r="C110" s="18">
        <v>0.1219764</v>
      </c>
      <c r="D110" s="14">
        <v>9922.33</v>
      </c>
      <c r="E110" s="14">
        <v>1611.97</v>
      </c>
      <c r="F110" s="15">
        <v>8310.36</v>
      </c>
      <c r="G110" s="15">
        <v>1681.57</v>
      </c>
      <c r="H110" s="15">
        <v>336.31</v>
      </c>
      <c r="I110" s="15">
        <v>1345.26</v>
      </c>
      <c r="J110" s="15">
        <v>210211</v>
      </c>
      <c r="K110" s="15">
        <v>42042.19</v>
      </c>
      <c r="L110" s="15">
        <v>168168.81</v>
      </c>
      <c r="M110" s="15">
        <v>49444.12</v>
      </c>
      <c r="N110" s="15">
        <v>9888.82</v>
      </c>
      <c r="O110" s="15">
        <v>39555.3</v>
      </c>
      <c r="P110" s="15">
        <f t="shared" si="1"/>
        <v>217379.73</v>
      </c>
    </row>
    <row r="111" spans="1:16" ht="16.5" customHeight="1">
      <c r="A111" s="16">
        <v>100</v>
      </c>
      <c r="B111" s="17" t="s">
        <v>164</v>
      </c>
      <c r="C111" s="18">
        <v>0.1305621</v>
      </c>
      <c r="D111" s="14">
        <v>18679.85</v>
      </c>
      <c r="E111" s="14">
        <v>3536.5</v>
      </c>
      <c r="F111" s="15">
        <v>15143.35</v>
      </c>
      <c r="G111" s="15">
        <v>1799.94</v>
      </c>
      <c r="H111" s="15">
        <v>359.99</v>
      </c>
      <c r="I111" s="15">
        <v>1439.95</v>
      </c>
      <c r="J111" s="15">
        <v>225007.44</v>
      </c>
      <c r="K111" s="15">
        <v>45001.49</v>
      </c>
      <c r="L111" s="15">
        <v>180005.95</v>
      </c>
      <c r="M111" s="15">
        <v>52924.41</v>
      </c>
      <c r="N111" s="15">
        <v>10584.88</v>
      </c>
      <c r="O111" s="15">
        <v>42339.53</v>
      </c>
      <c r="P111" s="15">
        <f t="shared" si="1"/>
        <v>238928.78</v>
      </c>
    </row>
    <row r="112" spans="1:16" ht="16.5" customHeight="1">
      <c r="A112" s="16">
        <v>101</v>
      </c>
      <c r="B112" s="17" t="s">
        <v>47</v>
      </c>
      <c r="C112" s="18">
        <v>0.0457958</v>
      </c>
      <c r="D112" s="14">
        <v>3159.63</v>
      </c>
      <c r="E112" s="14">
        <v>565.68</v>
      </c>
      <c r="F112" s="15">
        <v>2593.95</v>
      </c>
      <c r="G112" s="15">
        <v>631.34</v>
      </c>
      <c r="H112" s="15">
        <v>126.27</v>
      </c>
      <c r="I112" s="15">
        <v>505.07</v>
      </c>
      <c r="J112" s="15">
        <v>78923.39</v>
      </c>
      <c r="K112" s="15">
        <v>15784.67</v>
      </c>
      <c r="L112" s="15">
        <v>63138.72</v>
      </c>
      <c r="M112" s="15">
        <v>18563.69</v>
      </c>
      <c r="N112" s="15">
        <v>3712.73</v>
      </c>
      <c r="O112" s="15">
        <v>14850.96</v>
      </c>
      <c r="P112" s="15">
        <f t="shared" si="1"/>
        <v>81088.7</v>
      </c>
    </row>
    <row r="113" spans="1:16" ht="16.5" customHeight="1">
      <c r="A113" s="16">
        <v>102</v>
      </c>
      <c r="B113" s="17" t="s">
        <v>165</v>
      </c>
      <c r="C113" s="18">
        <v>0.0629026</v>
      </c>
      <c r="D113" s="14">
        <v>1218.81</v>
      </c>
      <c r="E113" s="14">
        <v>240.38</v>
      </c>
      <c r="F113" s="15">
        <v>978.43</v>
      </c>
      <c r="G113" s="15">
        <v>867.17</v>
      </c>
      <c r="H113" s="15">
        <v>173.43</v>
      </c>
      <c r="I113" s="15">
        <v>693.74</v>
      </c>
      <c r="J113" s="15">
        <v>108404.77</v>
      </c>
      <c r="K113" s="15">
        <v>21680.94</v>
      </c>
      <c r="L113" s="15">
        <v>86723.83</v>
      </c>
      <c r="M113" s="15">
        <v>25498.06</v>
      </c>
      <c r="N113" s="15">
        <v>5099.6</v>
      </c>
      <c r="O113" s="15">
        <v>20398.46</v>
      </c>
      <c r="P113" s="15">
        <f t="shared" si="1"/>
        <v>108794.46</v>
      </c>
    </row>
    <row r="114" spans="1:16" ht="16.5" customHeight="1">
      <c r="A114" s="16">
        <v>103</v>
      </c>
      <c r="B114" s="17" t="s">
        <v>48</v>
      </c>
      <c r="C114" s="18">
        <v>0.0452916</v>
      </c>
      <c r="D114" s="14">
        <v>990.61</v>
      </c>
      <c r="E114" s="14">
        <v>192.75</v>
      </c>
      <c r="F114" s="15">
        <v>797.86</v>
      </c>
      <c r="G114" s="15">
        <v>624.39</v>
      </c>
      <c r="H114" s="15">
        <v>124.88</v>
      </c>
      <c r="I114" s="15">
        <v>499.51</v>
      </c>
      <c r="J114" s="15">
        <v>78054.33</v>
      </c>
      <c r="K114" s="15">
        <v>15610.86</v>
      </c>
      <c r="L114" s="15">
        <v>62443.47</v>
      </c>
      <c r="M114" s="15">
        <v>18359.3</v>
      </c>
      <c r="N114" s="15">
        <v>3671.86</v>
      </c>
      <c r="O114" s="15">
        <v>14687.44</v>
      </c>
      <c r="P114" s="15">
        <f t="shared" si="1"/>
        <v>78428.28</v>
      </c>
    </row>
    <row r="115" spans="1:16" ht="16.5" customHeight="1">
      <c r="A115" s="16">
        <v>104</v>
      </c>
      <c r="B115" s="17" t="s">
        <v>166</v>
      </c>
      <c r="C115" s="18">
        <v>0.0643807</v>
      </c>
      <c r="D115" s="14">
        <v>5160.64</v>
      </c>
      <c r="E115" s="14">
        <v>1024.62</v>
      </c>
      <c r="F115" s="15">
        <v>4136.02</v>
      </c>
      <c r="G115" s="15">
        <v>887.55</v>
      </c>
      <c r="H115" s="15">
        <v>177.51</v>
      </c>
      <c r="I115" s="15">
        <v>710.04</v>
      </c>
      <c r="J115" s="15">
        <v>110952.14</v>
      </c>
      <c r="K115" s="15">
        <v>22190.43</v>
      </c>
      <c r="L115" s="15">
        <v>88761.71</v>
      </c>
      <c r="M115" s="15">
        <v>26097.23</v>
      </c>
      <c r="N115" s="15">
        <v>5219.44</v>
      </c>
      <c r="O115" s="15">
        <v>20877.79</v>
      </c>
      <c r="P115" s="15">
        <f t="shared" si="1"/>
        <v>114485.56000000001</v>
      </c>
    </row>
    <row r="116" spans="1:16" ht="16.5" customHeight="1">
      <c r="A116" s="16">
        <v>105</v>
      </c>
      <c r="B116" s="17" t="s">
        <v>167</v>
      </c>
      <c r="C116" s="18">
        <v>0.2447915</v>
      </c>
      <c r="D116" s="14">
        <v>53397.98</v>
      </c>
      <c r="E116" s="14">
        <v>9772.52</v>
      </c>
      <c r="F116" s="15">
        <v>43625.46</v>
      </c>
      <c r="G116" s="15">
        <v>3374.71</v>
      </c>
      <c r="H116" s="15">
        <v>674.94</v>
      </c>
      <c r="I116" s="15">
        <v>2699.77</v>
      </c>
      <c r="J116" s="15">
        <v>421867.28</v>
      </c>
      <c r="K116" s="15">
        <v>84373.45</v>
      </c>
      <c r="L116" s="15">
        <v>337493.83</v>
      </c>
      <c r="M116" s="15">
        <v>99228.19</v>
      </c>
      <c r="N116" s="15">
        <v>19845.63</v>
      </c>
      <c r="O116" s="15">
        <v>79382.56</v>
      </c>
      <c r="P116" s="15">
        <f t="shared" si="1"/>
        <v>463201.62</v>
      </c>
    </row>
    <row r="117" spans="1:16" ht="16.5" customHeight="1">
      <c r="A117" s="16">
        <v>106</v>
      </c>
      <c r="B117" s="17" t="s">
        <v>49</v>
      </c>
      <c r="C117" s="18">
        <v>0.0572139</v>
      </c>
      <c r="D117" s="14">
        <v>6207.92</v>
      </c>
      <c r="E117" s="14">
        <v>1020.46</v>
      </c>
      <c r="F117" s="15">
        <v>5187.46</v>
      </c>
      <c r="G117" s="15">
        <v>788.75</v>
      </c>
      <c r="H117" s="15">
        <v>157.75</v>
      </c>
      <c r="I117" s="15">
        <v>631</v>
      </c>
      <c r="J117" s="15">
        <v>98601.01</v>
      </c>
      <c r="K117" s="15">
        <v>19720.21</v>
      </c>
      <c r="L117" s="15">
        <v>78880.8</v>
      </c>
      <c r="M117" s="15">
        <v>23192.11</v>
      </c>
      <c r="N117" s="15">
        <v>4638.42</v>
      </c>
      <c r="O117" s="15">
        <v>18553.69</v>
      </c>
      <c r="P117" s="15">
        <f t="shared" si="1"/>
        <v>103252.95</v>
      </c>
    </row>
    <row r="118" spans="1:16" ht="16.5" customHeight="1">
      <c r="A118" s="16">
        <v>107</v>
      </c>
      <c r="B118" s="17" t="s">
        <v>50</v>
      </c>
      <c r="C118" s="18">
        <v>0.1077336</v>
      </c>
      <c r="D118" s="14">
        <v>15652.52</v>
      </c>
      <c r="E118" s="14">
        <v>2887.43</v>
      </c>
      <c r="F118" s="15">
        <v>12765.09</v>
      </c>
      <c r="G118" s="15">
        <v>1485.22</v>
      </c>
      <c r="H118" s="15">
        <v>297.04</v>
      </c>
      <c r="I118" s="15">
        <v>1188.18</v>
      </c>
      <c r="J118" s="15">
        <v>185665.31</v>
      </c>
      <c r="K118" s="15">
        <v>37133.06</v>
      </c>
      <c r="L118" s="15">
        <v>148532.25</v>
      </c>
      <c r="M118" s="15">
        <v>43670.65</v>
      </c>
      <c r="N118" s="15">
        <v>8734.12</v>
      </c>
      <c r="O118" s="15">
        <v>34936.53</v>
      </c>
      <c r="P118" s="15">
        <f t="shared" si="1"/>
        <v>197422.05</v>
      </c>
    </row>
    <row r="119" spans="1:16" ht="16.5" customHeight="1">
      <c r="A119" s="16">
        <v>108</v>
      </c>
      <c r="B119" s="17" t="s">
        <v>168</v>
      </c>
      <c r="C119" s="18">
        <v>0.16248159999999998</v>
      </c>
      <c r="D119" s="14">
        <v>8987.39</v>
      </c>
      <c r="E119" s="14">
        <v>1685.51</v>
      </c>
      <c r="F119" s="15">
        <v>7301.88</v>
      </c>
      <c r="G119" s="15">
        <v>2239.99</v>
      </c>
      <c r="H119" s="15">
        <v>448</v>
      </c>
      <c r="I119" s="15">
        <v>1791.99</v>
      </c>
      <c r="J119" s="15">
        <v>280016.63</v>
      </c>
      <c r="K119" s="15">
        <v>56003.32</v>
      </c>
      <c r="L119" s="15">
        <v>224013.31</v>
      </c>
      <c r="M119" s="15">
        <v>65863.23</v>
      </c>
      <c r="N119" s="15">
        <v>13172.64</v>
      </c>
      <c r="O119" s="15">
        <v>52690.59</v>
      </c>
      <c r="P119" s="15">
        <f t="shared" si="1"/>
        <v>285797.77</v>
      </c>
    </row>
    <row r="120" spans="1:16" ht="16.5" customHeight="1">
      <c r="A120" s="16">
        <v>109</v>
      </c>
      <c r="B120" s="17" t="s">
        <v>51</v>
      </c>
      <c r="C120" s="18">
        <v>0.1912837</v>
      </c>
      <c r="D120" s="14">
        <v>34953.46</v>
      </c>
      <c r="E120" s="14">
        <v>6855.07</v>
      </c>
      <c r="F120" s="15">
        <v>28098.39</v>
      </c>
      <c r="G120" s="15">
        <v>2637.05</v>
      </c>
      <c r="H120" s="15">
        <v>527.41</v>
      </c>
      <c r="I120" s="15">
        <v>2109.64</v>
      </c>
      <c r="J120" s="15">
        <v>329653.29</v>
      </c>
      <c r="K120" s="15">
        <v>65930.65</v>
      </c>
      <c r="L120" s="15">
        <v>263722.64</v>
      </c>
      <c r="M120" s="15">
        <v>77538.39</v>
      </c>
      <c r="N120" s="15">
        <v>15507.68</v>
      </c>
      <c r="O120" s="15">
        <v>62030.71</v>
      </c>
      <c r="P120" s="15">
        <f t="shared" si="1"/>
        <v>355961.38</v>
      </c>
    </row>
    <row r="121" spans="1:16" ht="16.5" customHeight="1">
      <c r="A121" s="16">
        <v>110</v>
      </c>
      <c r="B121" s="17" t="s">
        <v>52</v>
      </c>
      <c r="C121" s="18">
        <v>0.49448050000000005</v>
      </c>
      <c r="D121" s="14">
        <v>187929.79</v>
      </c>
      <c r="E121" s="14">
        <v>34074.8</v>
      </c>
      <c r="F121" s="15">
        <v>153854.99</v>
      </c>
      <c r="G121" s="15">
        <v>6816.95</v>
      </c>
      <c r="H121" s="15">
        <v>1363.39</v>
      </c>
      <c r="I121" s="15">
        <v>5453.56</v>
      </c>
      <c r="J121" s="15">
        <v>852174.85</v>
      </c>
      <c r="K121" s="15">
        <v>170434.97</v>
      </c>
      <c r="L121" s="15">
        <v>681739.88</v>
      </c>
      <c r="M121" s="15">
        <v>200441.67</v>
      </c>
      <c r="N121" s="15">
        <v>40088.32</v>
      </c>
      <c r="O121" s="15">
        <v>160353.35</v>
      </c>
      <c r="P121" s="15">
        <f t="shared" si="1"/>
        <v>1001401.78</v>
      </c>
    </row>
    <row r="122" spans="1:16" ht="16.5" customHeight="1">
      <c r="A122" s="16">
        <v>111</v>
      </c>
      <c r="B122" s="17" t="s">
        <v>53</v>
      </c>
      <c r="C122" s="18">
        <v>0.5960092</v>
      </c>
      <c r="D122" s="14">
        <v>64618.04</v>
      </c>
      <c r="E122" s="14">
        <v>11749.8</v>
      </c>
      <c r="F122" s="15">
        <v>52868.24</v>
      </c>
      <c r="G122" s="15">
        <v>8216.64</v>
      </c>
      <c r="H122" s="15">
        <v>1643.33</v>
      </c>
      <c r="I122" s="15">
        <v>6573.31</v>
      </c>
      <c r="J122" s="15">
        <v>1027146.72</v>
      </c>
      <c r="K122" s="15">
        <v>205429.34</v>
      </c>
      <c r="L122" s="15">
        <v>821717.38</v>
      </c>
      <c r="M122" s="15">
        <v>241597.16</v>
      </c>
      <c r="N122" s="15">
        <v>48319.43</v>
      </c>
      <c r="O122" s="15">
        <v>193277.73</v>
      </c>
      <c r="P122" s="15">
        <f t="shared" si="1"/>
        <v>1074436.66</v>
      </c>
    </row>
    <row r="123" spans="1:16" ht="16.5" customHeight="1">
      <c r="A123" s="16">
        <v>112</v>
      </c>
      <c r="B123" s="17" t="s">
        <v>169</v>
      </c>
      <c r="C123" s="18">
        <v>0.05802260000000001</v>
      </c>
      <c r="D123" s="14">
        <v>4133.11</v>
      </c>
      <c r="E123" s="14">
        <v>682.9</v>
      </c>
      <c r="F123" s="15">
        <v>3450.21</v>
      </c>
      <c r="G123" s="15">
        <v>799.9</v>
      </c>
      <c r="H123" s="15">
        <v>159.98</v>
      </c>
      <c r="I123" s="15">
        <v>639.92</v>
      </c>
      <c r="J123" s="15">
        <v>99994.77</v>
      </c>
      <c r="K123" s="15">
        <v>19998.96</v>
      </c>
      <c r="L123" s="15">
        <v>79995.81</v>
      </c>
      <c r="M123" s="15">
        <v>23519.91</v>
      </c>
      <c r="N123" s="15">
        <v>4703.97</v>
      </c>
      <c r="O123" s="15">
        <v>18815.94</v>
      </c>
      <c r="P123" s="15">
        <f t="shared" si="1"/>
        <v>102901.87999999999</v>
      </c>
    </row>
    <row r="124" spans="1:16" ht="16.5" customHeight="1">
      <c r="A124" s="16">
        <v>113</v>
      </c>
      <c r="B124" s="17" t="s">
        <v>170</v>
      </c>
      <c r="C124" s="18">
        <v>0.1824177</v>
      </c>
      <c r="D124" s="14">
        <v>144331.9</v>
      </c>
      <c r="E124" s="14">
        <v>26515.46</v>
      </c>
      <c r="F124" s="15">
        <v>117816.44</v>
      </c>
      <c r="G124" s="15">
        <v>2514.82</v>
      </c>
      <c r="H124" s="15">
        <v>502.96</v>
      </c>
      <c r="I124" s="15">
        <v>2011.86</v>
      </c>
      <c r="J124" s="15">
        <v>314373.89</v>
      </c>
      <c r="K124" s="15">
        <v>62874.78</v>
      </c>
      <c r="L124" s="15">
        <v>251499.11</v>
      </c>
      <c r="M124" s="15">
        <v>73944.47</v>
      </c>
      <c r="N124" s="15">
        <v>14788.89</v>
      </c>
      <c r="O124" s="15">
        <v>59155.58</v>
      </c>
      <c r="P124" s="15">
        <f t="shared" si="1"/>
        <v>430482.99</v>
      </c>
    </row>
    <row r="125" spans="1:16" ht="16.5" customHeight="1">
      <c r="A125" s="16">
        <v>114</v>
      </c>
      <c r="B125" s="17" t="s">
        <v>171</v>
      </c>
      <c r="C125" s="18">
        <v>0.0637856</v>
      </c>
      <c r="D125" s="14">
        <v>3689.31</v>
      </c>
      <c r="E125" s="14">
        <v>661.53</v>
      </c>
      <c r="F125" s="15">
        <v>3027.78</v>
      </c>
      <c r="G125" s="15">
        <v>879.35</v>
      </c>
      <c r="H125" s="15">
        <v>175.87</v>
      </c>
      <c r="I125" s="15">
        <v>703.48</v>
      </c>
      <c r="J125" s="15">
        <v>109926.42</v>
      </c>
      <c r="K125" s="15">
        <v>21985.28</v>
      </c>
      <c r="L125" s="15">
        <v>87941.14</v>
      </c>
      <c r="M125" s="15">
        <v>25855.97</v>
      </c>
      <c r="N125" s="15">
        <v>5171.19</v>
      </c>
      <c r="O125" s="15">
        <v>20684.78</v>
      </c>
      <c r="P125" s="15">
        <f t="shared" si="1"/>
        <v>112357.18</v>
      </c>
    </row>
    <row r="126" spans="1:16" ht="16.5" customHeight="1">
      <c r="A126" s="16">
        <v>115</v>
      </c>
      <c r="B126" s="17" t="s">
        <v>172</v>
      </c>
      <c r="C126" s="18">
        <v>0.6324089</v>
      </c>
      <c r="D126" s="14">
        <v>128295.58</v>
      </c>
      <c r="E126" s="14">
        <v>23394.83</v>
      </c>
      <c r="F126" s="15">
        <v>104900.75</v>
      </c>
      <c r="G126" s="15">
        <v>8718.44</v>
      </c>
      <c r="H126" s="15">
        <v>1743.69</v>
      </c>
      <c r="I126" s="15">
        <v>6974.75</v>
      </c>
      <c r="J126" s="15">
        <v>1089876.9</v>
      </c>
      <c r="K126" s="15">
        <v>217975.37</v>
      </c>
      <c r="L126" s="20">
        <v>871901.53</v>
      </c>
      <c r="M126" s="15">
        <v>256352.07</v>
      </c>
      <c r="N126" s="15">
        <v>51270.41</v>
      </c>
      <c r="O126" s="15">
        <v>205081.66</v>
      </c>
      <c r="P126" s="15">
        <f t="shared" si="1"/>
        <v>1188858.69</v>
      </c>
    </row>
    <row r="127" spans="1:16" ht="16.5" customHeight="1">
      <c r="A127" s="16">
        <v>116</v>
      </c>
      <c r="B127" s="17" t="s">
        <v>54</v>
      </c>
      <c r="C127" s="18">
        <v>0.0712238</v>
      </c>
      <c r="D127" s="14">
        <v>7320.98</v>
      </c>
      <c r="E127" s="14">
        <v>1597.79</v>
      </c>
      <c r="F127" s="15">
        <v>5723.19</v>
      </c>
      <c r="G127" s="15">
        <v>981.89</v>
      </c>
      <c r="H127" s="15">
        <v>196.38</v>
      </c>
      <c r="I127" s="15">
        <v>785.51</v>
      </c>
      <c r="J127" s="15">
        <v>122745.36</v>
      </c>
      <c r="K127" s="15">
        <v>24549.07</v>
      </c>
      <c r="L127" s="15">
        <v>98196.29</v>
      </c>
      <c r="M127" s="15">
        <v>28871.14</v>
      </c>
      <c r="N127" s="15">
        <v>5774.22</v>
      </c>
      <c r="O127" s="15">
        <v>23096.92</v>
      </c>
      <c r="P127" s="15">
        <f t="shared" si="1"/>
        <v>127801.90999999999</v>
      </c>
    </row>
    <row r="128" spans="1:16" ht="16.5" customHeight="1">
      <c r="A128" s="16">
        <v>117</v>
      </c>
      <c r="B128" s="17" t="s">
        <v>55</v>
      </c>
      <c r="C128" s="18">
        <v>0.0629548</v>
      </c>
      <c r="D128" s="14">
        <v>12049.36</v>
      </c>
      <c r="E128" s="14">
        <v>2176.94</v>
      </c>
      <c r="F128" s="15">
        <v>9872.42</v>
      </c>
      <c r="G128" s="15">
        <v>867.9</v>
      </c>
      <c r="H128" s="15">
        <v>173.58</v>
      </c>
      <c r="I128" s="15">
        <v>694.32</v>
      </c>
      <c r="J128" s="15">
        <v>108494.75</v>
      </c>
      <c r="K128" s="15">
        <v>21698.95</v>
      </c>
      <c r="L128" s="15">
        <v>86795.8</v>
      </c>
      <c r="M128" s="15">
        <v>25519.22</v>
      </c>
      <c r="N128" s="15">
        <v>5103.83</v>
      </c>
      <c r="O128" s="15">
        <v>20415.39</v>
      </c>
      <c r="P128" s="15">
        <f t="shared" si="1"/>
        <v>117777.93</v>
      </c>
    </row>
    <row r="129" spans="1:16" ht="16.5" customHeight="1">
      <c r="A129" s="16">
        <v>118</v>
      </c>
      <c r="B129" s="17" t="s">
        <v>173</v>
      </c>
      <c r="C129" s="18">
        <v>0.1219072</v>
      </c>
      <c r="D129" s="14">
        <v>6844.56</v>
      </c>
      <c r="E129" s="14">
        <v>1455.99</v>
      </c>
      <c r="F129" s="15">
        <v>5388.57</v>
      </c>
      <c r="G129" s="15">
        <v>1680.62</v>
      </c>
      <c r="H129" s="15">
        <v>336.12</v>
      </c>
      <c r="I129" s="15">
        <v>1344.5</v>
      </c>
      <c r="J129" s="15">
        <v>210091.74</v>
      </c>
      <c r="K129" s="15">
        <v>42018.34</v>
      </c>
      <c r="L129" s="15">
        <v>168073.4</v>
      </c>
      <c r="M129" s="15">
        <v>49416.06</v>
      </c>
      <c r="N129" s="15">
        <v>9883.21</v>
      </c>
      <c r="O129" s="15">
        <v>39532.85</v>
      </c>
      <c r="P129" s="15">
        <f t="shared" si="1"/>
        <v>214339.32</v>
      </c>
    </row>
    <row r="130" spans="1:16" ht="16.5" customHeight="1">
      <c r="A130" s="16">
        <v>119</v>
      </c>
      <c r="B130" s="17" t="s">
        <v>56</v>
      </c>
      <c r="C130" s="18">
        <v>0.271858</v>
      </c>
      <c r="D130" s="14">
        <v>35983.69</v>
      </c>
      <c r="E130" s="14">
        <v>6145.45</v>
      </c>
      <c r="F130" s="15">
        <v>29838.24</v>
      </c>
      <c r="G130" s="15">
        <v>3747.85</v>
      </c>
      <c r="H130" s="15">
        <v>749.57</v>
      </c>
      <c r="I130" s="15">
        <v>2998.28</v>
      </c>
      <c r="J130" s="15">
        <v>468513</v>
      </c>
      <c r="K130" s="15">
        <v>93702.6</v>
      </c>
      <c r="L130" s="15">
        <v>374810.4</v>
      </c>
      <c r="M130" s="15">
        <v>110199.84</v>
      </c>
      <c r="N130" s="15">
        <v>22039.96</v>
      </c>
      <c r="O130" s="15">
        <v>88159.88</v>
      </c>
      <c r="P130" s="15">
        <f t="shared" si="1"/>
        <v>495806.80000000005</v>
      </c>
    </row>
    <row r="131" spans="1:16" ht="16.5" customHeight="1">
      <c r="A131" s="16">
        <v>120</v>
      </c>
      <c r="B131" s="17" t="s">
        <v>174</v>
      </c>
      <c r="C131" s="18">
        <v>0.12297050000000001</v>
      </c>
      <c r="D131" s="14">
        <v>10247.58</v>
      </c>
      <c r="E131" s="14">
        <v>1887.33</v>
      </c>
      <c r="F131" s="15">
        <v>8360.25</v>
      </c>
      <c r="G131" s="15">
        <v>1695.27</v>
      </c>
      <c r="H131" s="15">
        <v>339.05</v>
      </c>
      <c r="I131" s="15">
        <v>1356.22</v>
      </c>
      <c r="J131" s="15">
        <v>211924.14</v>
      </c>
      <c r="K131" s="15">
        <v>42384.83</v>
      </c>
      <c r="L131" s="15">
        <v>169539.31</v>
      </c>
      <c r="M131" s="15">
        <v>49847.06</v>
      </c>
      <c r="N131" s="15">
        <v>9969.41</v>
      </c>
      <c r="O131" s="15">
        <v>39877.65</v>
      </c>
      <c r="P131" s="15">
        <f t="shared" si="1"/>
        <v>219133.43</v>
      </c>
    </row>
    <row r="132" spans="1:16" ht="16.5" customHeight="1">
      <c r="A132" s="16">
        <v>121</v>
      </c>
      <c r="B132" s="17" t="s">
        <v>57</v>
      </c>
      <c r="C132" s="18">
        <v>0.2196941</v>
      </c>
      <c r="D132" s="14">
        <v>80700.6</v>
      </c>
      <c r="E132" s="14">
        <v>14682.34</v>
      </c>
      <c r="F132" s="15">
        <v>66018.26</v>
      </c>
      <c r="G132" s="15">
        <v>3028.71</v>
      </c>
      <c r="H132" s="15">
        <v>605.74</v>
      </c>
      <c r="I132" s="15">
        <v>2422.97</v>
      </c>
      <c r="J132" s="15">
        <v>378615.08</v>
      </c>
      <c r="K132" s="15">
        <v>75723.01</v>
      </c>
      <c r="L132" s="15">
        <v>302892.07</v>
      </c>
      <c r="M132" s="15">
        <v>89054.75</v>
      </c>
      <c r="N132" s="15">
        <v>17810.94</v>
      </c>
      <c r="O132" s="15">
        <v>71243.81</v>
      </c>
      <c r="P132" s="15">
        <f t="shared" si="1"/>
        <v>442577.11</v>
      </c>
    </row>
    <row r="133" spans="1:16" ht="16.5" customHeight="1">
      <c r="A133" s="16">
        <v>122</v>
      </c>
      <c r="B133" s="17" t="s">
        <v>175</v>
      </c>
      <c r="C133" s="18">
        <v>0.1734033</v>
      </c>
      <c r="D133" s="14">
        <v>10786.6</v>
      </c>
      <c r="E133" s="14">
        <v>1830.35</v>
      </c>
      <c r="F133" s="15">
        <v>8956.25</v>
      </c>
      <c r="G133" s="15">
        <v>2390.55</v>
      </c>
      <c r="H133" s="15">
        <v>478.11</v>
      </c>
      <c r="I133" s="15">
        <v>1912.44</v>
      </c>
      <c r="J133" s="15">
        <v>298838.7</v>
      </c>
      <c r="K133" s="15">
        <v>59767.74</v>
      </c>
      <c r="L133" s="15">
        <v>239070.96</v>
      </c>
      <c r="M133" s="15">
        <v>70290.41</v>
      </c>
      <c r="N133" s="15">
        <v>14058.08</v>
      </c>
      <c r="O133" s="15">
        <v>56232.33</v>
      </c>
      <c r="P133" s="15">
        <f t="shared" si="1"/>
        <v>306171.98</v>
      </c>
    </row>
    <row r="134" spans="1:16" ht="16.5" customHeight="1">
      <c r="A134" s="16">
        <v>123</v>
      </c>
      <c r="B134" s="17" t="s">
        <v>176</v>
      </c>
      <c r="C134" s="18">
        <v>0.0934459</v>
      </c>
      <c r="D134" s="14">
        <v>14789.43</v>
      </c>
      <c r="E134" s="14">
        <v>2543.4</v>
      </c>
      <c r="F134" s="15">
        <v>12246.03</v>
      </c>
      <c r="G134" s="15">
        <v>1288.25</v>
      </c>
      <c r="H134" s="15">
        <v>257.65</v>
      </c>
      <c r="I134" s="15">
        <v>1030.6</v>
      </c>
      <c r="J134" s="15">
        <v>161042.21</v>
      </c>
      <c r="K134" s="15">
        <v>32208.43</v>
      </c>
      <c r="L134" s="15">
        <v>128833.78</v>
      </c>
      <c r="M134" s="15">
        <v>37879.02</v>
      </c>
      <c r="N134" s="15">
        <v>7575.79</v>
      </c>
      <c r="O134" s="15">
        <v>30303.23</v>
      </c>
      <c r="P134" s="15">
        <f t="shared" si="1"/>
        <v>172413.64</v>
      </c>
    </row>
    <row r="135" spans="1:16" ht="16.5" customHeight="1">
      <c r="A135" s="16">
        <v>124</v>
      </c>
      <c r="B135" s="17" t="s">
        <v>58</v>
      </c>
      <c r="C135" s="18">
        <v>2.4841939</v>
      </c>
      <c r="D135" s="14">
        <v>943613.06</v>
      </c>
      <c r="E135" s="14">
        <v>166503.25</v>
      </c>
      <c r="F135" s="15">
        <v>777109.81</v>
      </c>
      <c r="G135" s="15">
        <v>34247.32</v>
      </c>
      <c r="H135" s="15">
        <v>6849.46</v>
      </c>
      <c r="I135" s="15">
        <v>27397.86</v>
      </c>
      <c r="J135" s="15">
        <v>4281194.59</v>
      </c>
      <c r="K135" s="20">
        <v>856238.91</v>
      </c>
      <c r="L135" s="20">
        <v>3424955.68</v>
      </c>
      <c r="M135" s="20">
        <v>1006988.17</v>
      </c>
      <c r="N135" s="15">
        <v>201397.62</v>
      </c>
      <c r="O135" s="15">
        <v>805590.55</v>
      </c>
      <c r="P135" s="15">
        <f t="shared" si="1"/>
        <v>5035053.9</v>
      </c>
    </row>
    <row r="136" spans="1:16" ht="16.5" customHeight="1">
      <c r="A136" s="16">
        <v>125</v>
      </c>
      <c r="B136" s="17" t="s">
        <v>177</v>
      </c>
      <c r="C136" s="18">
        <v>0.08382070000000001</v>
      </c>
      <c r="D136" s="14">
        <v>1734.88</v>
      </c>
      <c r="E136" s="14">
        <v>330.46</v>
      </c>
      <c r="F136" s="15">
        <v>1404.42</v>
      </c>
      <c r="G136" s="15">
        <v>1155.55</v>
      </c>
      <c r="H136" s="15">
        <v>231.11</v>
      </c>
      <c r="I136" s="15">
        <v>924.44</v>
      </c>
      <c r="J136" s="15">
        <v>144454.44</v>
      </c>
      <c r="K136" s="15">
        <v>28890.89</v>
      </c>
      <c r="L136" s="15">
        <v>115563.55</v>
      </c>
      <c r="M136" s="15">
        <v>33977.36</v>
      </c>
      <c r="N136" s="15">
        <v>6795.46</v>
      </c>
      <c r="O136" s="15">
        <v>27181.9</v>
      </c>
      <c r="P136" s="15">
        <f t="shared" si="1"/>
        <v>145074.31</v>
      </c>
    </row>
    <row r="137" spans="1:16" ht="16.5" customHeight="1">
      <c r="A137" s="16">
        <v>126</v>
      </c>
      <c r="B137" s="17" t="s">
        <v>59</v>
      </c>
      <c r="C137" s="18">
        <v>0.2097031</v>
      </c>
      <c r="D137" s="14">
        <v>24146.16</v>
      </c>
      <c r="E137" s="14">
        <v>4551.48</v>
      </c>
      <c r="F137" s="15">
        <v>19594.68</v>
      </c>
      <c r="G137" s="15">
        <v>2890.99</v>
      </c>
      <c r="H137" s="15">
        <v>578.2</v>
      </c>
      <c r="I137" s="15">
        <v>2312.79</v>
      </c>
      <c r="J137" s="15">
        <v>361396.87</v>
      </c>
      <c r="K137" s="15">
        <v>72279.37</v>
      </c>
      <c r="L137" s="15">
        <v>289117.5</v>
      </c>
      <c r="M137" s="15">
        <v>85004.83</v>
      </c>
      <c r="N137" s="15">
        <v>17000.96</v>
      </c>
      <c r="O137" s="15">
        <v>68003.87</v>
      </c>
      <c r="P137" s="15">
        <f t="shared" si="1"/>
        <v>379028.83999999997</v>
      </c>
    </row>
    <row r="138" spans="1:16" ht="16.5" customHeight="1">
      <c r="A138" s="16">
        <v>127</v>
      </c>
      <c r="B138" s="17" t="s">
        <v>178</v>
      </c>
      <c r="C138" s="18">
        <v>0.2512478</v>
      </c>
      <c r="D138" s="14">
        <v>100757.62</v>
      </c>
      <c r="E138" s="14">
        <v>18521.82</v>
      </c>
      <c r="F138" s="15">
        <v>82235.8</v>
      </c>
      <c r="G138" s="15">
        <v>3463.72</v>
      </c>
      <c r="H138" s="15">
        <v>692.74</v>
      </c>
      <c r="I138" s="15">
        <v>2770.98</v>
      </c>
      <c r="J138" s="15">
        <v>432993.94</v>
      </c>
      <c r="K138" s="15">
        <v>86598.78</v>
      </c>
      <c r="L138" s="15">
        <v>346395.16</v>
      </c>
      <c r="M138" s="15">
        <v>101845.33</v>
      </c>
      <c r="N138" s="15">
        <v>20369.06</v>
      </c>
      <c r="O138" s="15">
        <v>81476.27</v>
      </c>
      <c r="P138" s="15">
        <f t="shared" si="1"/>
        <v>512878.20999999996</v>
      </c>
    </row>
    <row r="139" spans="1:16" ht="16.5" customHeight="1">
      <c r="A139" s="16">
        <v>128</v>
      </c>
      <c r="B139" s="17" t="s">
        <v>179</v>
      </c>
      <c r="C139" s="18">
        <v>3.4563893</v>
      </c>
      <c r="D139" s="14">
        <v>748823.5</v>
      </c>
      <c r="E139" s="14">
        <v>138228.09</v>
      </c>
      <c r="F139" s="15">
        <v>610595.41</v>
      </c>
      <c r="G139" s="15">
        <v>47650.11</v>
      </c>
      <c r="H139" s="20">
        <v>9530.02</v>
      </c>
      <c r="I139" s="15">
        <v>38120.09</v>
      </c>
      <c r="J139" s="15">
        <v>5956650.68</v>
      </c>
      <c r="K139" s="20">
        <v>1191330.13</v>
      </c>
      <c r="L139" s="20">
        <v>4765320.55</v>
      </c>
      <c r="M139" s="20">
        <v>1401075.5</v>
      </c>
      <c r="N139" s="15">
        <v>280215.09</v>
      </c>
      <c r="O139" s="15">
        <v>1120860.41</v>
      </c>
      <c r="P139" s="15">
        <f t="shared" si="1"/>
        <v>6534896.46</v>
      </c>
    </row>
    <row r="140" spans="1:16" ht="16.5" customHeight="1">
      <c r="A140" s="16">
        <v>129</v>
      </c>
      <c r="B140" s="17" t="s">
        <v>60</v>
      </c>
      <c r="C140" s="18">
        <v>0.0580778</v>
      </c>
      <c r="D140" s="14">
        <v>3878.64</v>
      </c>
      <c r="E140" s="14">
        <v>771.91</v>
      </c>
      <c r="F140" s="15">
        <v>3106.73</v>
      </c>
      <c r="G140" s="15">
        <v>800.66</v>
      </c>
      <c r="H140" s="15">
        <v>160.13</v>
      </c>
      <c r="I140" s="15">
        <v>640.53</v>
      </c>
      <c r="J140" s="15">
        <v>100089.76</v>
      </c>
      <c r="K140" s="15">
        <v>20017.95</v>
      </c>
      <c r="L140" s="15">
        <v>80071.81</v>
      </c>
      <c r="M140" s="15">
        <v>23542.28</v>
      </c>
      <c r="N140" s="15">
        <v>4708.45</v>
      </c>
      <c r="O140" s="15">
        <v>18833.83</v>
      </c>
      <c r="P140" s="15">
        <f aca="true" t="shared" si="2" ref="P140:P203">O140+I140+F140+L140</f>
        <v>102652.9</v>
      </c>
    </row>
    <row r="141" spans="1:16" ht="16.5" customHeight="1">
      <c r="A141" s="16">
        <v>130</v>
      </c>
      <c r="B141" s="17" t="s">
        <v>180</v>
      </c>
      <c r="C141" s="18">
        <v>0.053423899999999996</v>
      </c>
      <c r="D141" s="14">
        <v>299.16</v>
      </c>
      <c r="E141" s="14">
        <v>62.31</v>
      </c>
      <c r="F141" s="15">
        <v>236.85</v>
      </c>
      <c r="G141" s="15">
        <v>736.5</v>
      </c>
      <c r="H141" s="15">
        <v>147.3</v>
      </c>
      <c r="I141" s="15">
        <v>589.2</v>
      </c>
      <c r="J141" s="15">
        <v>92069.43</v>
      </c>
      <c r="K141" s="15">
        <v>18413.89</v>
      </c>
      <c r="L141" s="15">
        <v>73655.54</v>
      </c>
      <c r="M141" s="15">
        <v>21655.79</v>
      </c>
      <c r="N141" s="15">
        <v>4331.15</v>
      </c>
      <c r="O141" s="15">
        <v>17324.64</v>
      </c>
      <c r="P141" s="15">
        <f t="shared" si="2"/>
        <v>91806.23</v>
      </c>
    </row>
    <row r="142" spans="1:16" ht="16.5" customHeight="1">
      <c r="A142" s="16">
        <v>131</v>
      </c>
      <c r="B142" s="17" t="s">
        <v>181</v>
      </c>
      <c r="C142" s="18">
        <v>0.1671602</v>
      </c>
      <c r="D142" s="14">
        <v>17751.52</v>
      </c>
      <c r="E142" s="14">
        <v>3202.82</v>
      </c>
      <c r="F142" s="15">
        <v>14548.7</v>
      </c>
      <c r="G142" s="15">
        <v>2304.49</v>
      </c>
      <c r="H142" s="15">
        <v>460.9</v>
      </c>
      <c r="I142" s="15">
        <v>1843.59</v>
      </c>
      <c r="J142" s="15">
        <v>288079.62</v>
      </c>
      <c r="K142" s="15">
        <v>57615.92</v>
      </c>
      <c r="L142" s="15">
        <v>230463.7</v>
      </c>
      <c r="M142" s="15">
        <v>67759.74</v>
      </c>
      <c r="N142" s="15">
        <v>13551.95</v>
      </c>
      <c r="O142" s="15">
        <v>54207.79</v>
      </c>
      <c r="P142" s="15">
        <f t="shared" si="2"/>
        <v>301063.78</v>
      </c>
    </row>
    <row r="143" spans="1:16" ht="16.5" customHeight="1">
      <c r="A143" s="16">
        <v>132</v>
      </c>
      <c r="B143" s="17" t="s">
        <v>61</v>
      </c>
      <c r="C143" s="18">
        <v>0.3666244</v>
      </c>
      <c r="D143" s="14">
        <v>71014.86</v>
      </c>
      <c r="E143" s="14">
        <v>12752.23</v>
      </c>
      <c r="F143" s="15">
        <v>58262.63</v>
      </c>
      <c r="G143" s="15">
        <v>5054.31</v>
      </c>
      <c r="H143" s="15">
        <v>1010.86</v>
      </c>
      <c r="I143" s="15">
        <v>4043.45</v>
      </c>
      <c r="J143" s="15">
        <v>631830.99</v>
      </c>
      <c r="K143" s="15">
        <v>126366.2</v>
      </c>
      <c r="L143" s="15">
        <v>505464.79</v>
      </c>
      <c r="M143" s="15">
        <v>148614.16</v>
      </c>
      <c r="N143" s="15">
        <v>29722.82</v>
      </c>
      <c r="O143" s="15">
        <v>118891.34</v>
      </c>
      <c r="P143" s="15">
        <f t="shared" si="2"/>
        <v>686662.21</v>
      </c>
    </row>
    <row r="144" spans="1:16" ht="16.5" customHeight="1">
      <c r="A144" s="16">
        <v>133</v>
      </c>
      <c r="B144" s="17" t="s">
        <v>62</v>
      </c>
      <c r="C144" s="18">
        <v>0.0530303</v>
      </c>
      <c r="D144" s="14">
        <v>3199.49</v>
      </c>
      <c r="E144" s="14">
        <v>625.81</v>
      </c>
      <c r="F144" s="15">
        <v>2573.68</v>
      </c>
      <c r="G144" s="15">
        <v>732.54</v>
      </c>
      <c r="H144" s="15">
        <v>146.51</v>
      </c>
      <c r="I144" s="15">
        <v>586.03</v>
      </c>
      <c r="J144" s="15">
        <v>91397.09</v>
      </c>
      <c r="K144" s="15">
        <v>18279.41</v>
      </c>
      <c r="L144" s="15">
        <v>73117.68</v>
      </c>
      <c r="M144" s="15">
        <v>21505.21</v>
      </c>
      <c r="N144" s="15">
        <v>4301.04</v>
      </c>
      <c r="O144" s="15">
        <v>17204.17</v>
      </c>
      <c r="P144" s="15">
        <f t="shared" si="2"/>
        <v>93481.56</v>
      </c>
    </row>
    <row r="145" spans="1:16" ht="16.5" customHeight="1">
      <c r="A145" s="16">
        <v>134</v>
      </c>
      <c r="B145" s="17" t="s">
        <v>182</v>
      </c>
      <c r="C145" s="18">
        <v>0.1514135</v>
      </c>
      <c r="D145" s="14">
        <v>10955.65</v>
      </c>
      <c r="E145" s="14">
        <v>1989.95</v>
      </c>
      <c r="F145" s="15">
        <v>8965.7</v>
      </c>
      <c r="G145" s="15">
        <v>2087.4</v>
      </c>
      <c r="H145" s="15">
        <v>417.48</v>
      </c>
      <c r="I145" s="15">
        <v>1669.92</v>
      </c>
      <c r="J145" s="15">
        <v>260942.14</v>
      </c>
      <c r="K145" s="15">
        <v>52188.42</v>
      </c>
      <c r="L145" s="15">
        <v>208753.72</v>
      </c>
      <c r="M145" s="15">
        <v>61376.67</v>
      </c>
      <c r="N145" s="15">
        <v>12275.32</v>
      </c>
      <c r="O145" s="15">
        <v>49101.35</v>
      </c>
      <c r="P145" s="15">
        <f t="shared" si="2"/>
        <v>268490.69</v>
      </c>
    </row>
    <row r="146" spans="1:16" ht="16.5" customHeight="1">
      <c r="A146" s="16">
        <v>135</v>
      </c>
      <c r="B146" s="17" t="s">
        <v>183</v>
      </c>
      <c r="C146" s="18">
        <v>2.0754941</v>
      </c>
      <c r="D146" s="14">
        <v>407404.48</v>
      </c>
      <c r="E146" s="14">
        <v>74952.58</v>
      </c>
      <c r="F146" s="15">
        <v>332451.9</v>
      </c>
      <c r="G146" s="15">
        <v>28612.95</v>
      </c>
      <c r="H146" s="15">
        <v>5722.59</v>
      </c>
      <c r="I146" s="15">
        <v>22890.36</v>
      </c>
      <c r="J146" s="15">
        <v>3576852.1</v>
      </c>
      <c r="K146" s="15">
        <v>715370.42</v>
      </c>
      <c r="L146" s="20">
        <v>2861481.68</v>
      </c>
      <c r="M146" s="15">
        <v>841318.38</v>
      </c>
      <c r="N146" s="15">
        <v>168263.67</v>
      </c>
      <c r="O146" s="15">
        <v>673054.71</v>
      </c>
      <c r="P146" s="15">
        <f t="shared" si="2"/>
        <v>3889878.6500000004</v>
      </c>
    </row>
    <row r="147" spans="1:16" ht="16.5" customHeight="1">
      <c r="A147" s="16">
        <v>136</v>
      </c>
      <c r="B147" s="17" t="s">
        <v>63</v>
      </c>
      <c r="C147" s="18">
        <v>0.0672293</v>
      </c>
      <c r="D147" s="14">
        <v>5112.89</v>
      </c>
      <c r="E147" s="14">
        <v>910.09</v>
      </c>
      <c r="F147" s="15">
        <v>4202.8</v>
      </c>
      <c r="G147" s="15">
        <v>926.82</v>
      </c>
      <c r="H147" s="15">
        <v>185.36</v>
      </c>
      <c r="I147" s="15">
        <v>741.46</v>
      </c>
      <c r="J147" s="15">
        <v>115861.31</v>
      </c>
      <c r="K147" s="15">
        <v>23172.26</v>
      </c>
      <c r="L147" s="15">
        <v>92689.05</v>
      </c>
      <c r="M147" s="15">
        <v>27251.92</v>
      </c>
      <c r="N147" s="15">
        <v>5450.38</v>
      </c>
      <c r="O147" s="15">
        <v>21801.54</v>
      </c>
      <c r="P147" s="15">
        <f t="shared" si="2"/>
        <v>119434.85</v>
      </c>
    </row>
    <row r="148" spans="1:16" ht="16.5" customHeight="1">
      <c r="A148" s="16">
        <v>137</v>
      </c>
      <c r="B148" s="17" t="s">
        <v>184</v>
      </c>
      <c r="C148" s="18">
        <v>0.0504105</v>
      </c>
      <c r="D148" s="14">
        <v>7516.45</v>
      </c>
      <c r="E148" s="14">
        <v>1500.66</v>
      </c>
      <c r="F148" s="15">
        <v>6015.79</v>
      </c>
      <c r="G148" s="15">
        <v>694.96</v>
      </c>
      <c r="H148" s="15">
        <v>138.99</v>
      </c>
      <c r="I148" s="15">
        <v>555.97</v>
      </c>
      <c r="J148" s="15">
        <v>86876.25</v>
      </c>
      <c r="K148" s="15">
        <v>17375.25</v>
      </c>
      <c r="L148" s="15">
        <v>69501</v>
      </c>
      <c r="M148" s="15">
        <v>20434.31</v>
      </c>
      <c r="N148" s="15">
        <v>4086.86</v>
      </c>
      <c r="O148" s="15">
        <v>16347.45</v>
      </c>
      <c r="P148" s="15">
        <f t="shared" si="2"/>
        <v>92420.21</v>
      </c>
    </row>
    <row r="149" spans="1:16" ht="16.5" customHeight="1">
      <c r="A149" s="16">
        <v>138</v>
      </c>
      <c r="B149" s="17" t="s">
        <v>64</v>
      </c>
      <c r="C149" s="18">
        <v>0.1403283</v>
      </c>
      <c r="D149" s="14">
        <v>28092.14</v>
      </c>
      <c r="E149" s="14">
        <v>5206.8</v>
      </c>
      <c r="F149" s="15">
        <v>22885.34</v>
      </c>
      <c r="G149" s="15">
        <v>1934.57</v>
      </c>
      <c r="H149" s="15">
        <v>386.91</v>
      </c>
      <c r="I149" s="15">
        <v>1547.66</v>
      </c>
      <c r="J149" s="15">
        <v>241838.12</v>
      </c>
      <c r="K149" s="15">
        <v>48367.62</v>
      </c>
      <c r="L149" s="15">
        <v>193470.5</v>
      </c>
      <c r="M149" s="15">
        <v>56883.2</v>
      </c>
      <c r="N149" s="15">
        <v>11376.64</v>
      </c>
      <c r="O149" s="15">
        <v>45506.56</v>
      </c>
      <c r="P149" s="15">
        <f t="shared" si="2"/>
        <v>263410.06</v>
      </c>
    </row>
    <row r="150" spans="1:16" ht="16.5" customHeight="1">
      <c r="A150" s="16">
        <v>139</v>
      </c>
      <c r="B150" s="17" t="s">
        <v>185</v>
      </c>
      <c r="C150" s="18">
        <v>0.0583243</v>
      </c>
      <c r="D150" s="14">
        <v>3525.9</v>
      </c>
      <c r="E150" s="14">
        <v>515.12</v>
      </c>
      <c r="F150" s="15">
        <v>3010.78</v>
      </c>
      <c r="G150" s="15">
        <v>804.06</v>
      </c>
      <c r="H150" s="15">
        <v>160.81</v>
      </c>
      <c r="I150" s="15">
        <v>643.25</v>
      </c>
      <c r="J150" s="15">
        <v>100514.66</v>
      </c>
      <c r="K150" s="15">
        <v>20102.92</v>
      </c>
      <c r="L150" s="15">
        <v>80411.74</v>
      </c>
      <c r="M150" s="15">
        <v>23642.21</v>
      </c>
      <c r="N150" s="15">
        <v>4728.43</v>
      </c>
      <c r="O150" s="15">
        <v>18913.78</v>
      </c>
      <c r="P150" s="15">
        <f t="shared" si="2"/>
        <v>102979.55</v>
      </c>
    </row>
    <row r="151" spans="1:16" ht="16.5" customHeight="1">
      <c r="A151" s="16">
        <v>140</v>
      </c>
      <c r="B151" s="17" t="s">
        <v>186</v>
      </c>
      <c r="C151" s="18">
        <v>0.1063467</v>
      </c>
      <c r="D151" s="14">
        <v>7495.65</v>
      </c>
      <c r="E151" s="14">
        <v>1545.23</v>
      </c>
      <c r="F151" s="15">
        <v>5950.42</v>
      </c>
      <c r="G151" s="15">
        <v>1466.1</v>
      </c>
      <c r="H151" s="15">
        <v>293.22</v>
      </c>
      <c r="I151" s="15">
        <v>1172.88</v>
      </c>
      <c r="J151" s="15">
        <v>183275.22</v>
      </c>
      <c r="K151" s="15">
        <v>36655.03</v>
      </c>
      <c r="L151" s="15">
        <v>146620.19</v>
      </c>
      <c r="M151" s="15">
        <v>43108.5</v>
      </c>
      <c r="N151" s="15">
        <v>8621.69</v>
      </c>
      <c r="O151" s="15">
        <v>34486.81</v>
      </c>
      <c r="P151" s="15">
        <f t="shared" si="2"/>
        <v>188230.3</v>
      </c>
    </row>
    <row r="152" spans="1:16" ht="16.5" customHeight="1">
      <c r="A152" s="16">
        <v>141</v>
      </c>
      <c r="B152" s="17" t="s">
        <v>187</v>
      </c>
      <c r="C152" s="18">
        <v>0.1675975</v>
      </c>
      <c r="D152" s="14">
        <v>32222.55</v>
      </c>
      <c r="E152" s="14">
        <v>5864.39</v>
      </c>
      <c r="F152" s="15">
        <v>26358.16</v>
      </c>
      <c r="G152" s="15">
        <v>2310.51</v>
      </c>
      <c r="H152" s="15">
        <v>462.1</v>
      </c>
      <c r="I152" s="15">
        <v>1848.41</v>
      </c>
      <c r="J152" s="15">
        <v>288833.27</v>
      </c>
      <c r="K152" s="15">
        <v>57766.65</v>
      </c>
      <c r="L152" s="15">
        <v>231066.62</v>
      </c>
      <c r="M152" s="15">
        <v>67937.01</v>
      </c>
      <c r="N152" s="15">
        <v>13587.4</v>
      </c>
      <c r="O152" s="15">
        <v>54349.61</v>
      </c>
      <c r="P152" s="15">
        <f t="shared" si="2"/>
        <v>313622.8</v>
      </c>
    </row>
    <row r="153" spans="1:16" ht="16.5" customHeight="1">
      <c r="A153" s="16">
        <v>142</v>
      </c>
      <c r="B153" s="17" t="s">
        <v>188</v>
      </c>
      <c r="C153" s="18">
        <v>0.0691546</v>
      </c>
      <c r="D153" s="14">
        <v>1264</v>
      </c>
      <c r="E153" s="14">
        <v>252.78</v>
      </c>
      <c r="F153" s="15">
        <v>1011.22</v>
      </c>
      <c r="G153" s="15">
        <v>953.36</v>
      </c>
      <c r="H153" s="15">
        <v>190.67</v>
      </c>
      <c r="I153" s="15">
        <v>762.69</v>
      </c>
      <c r="J153" s="15">
        <v>119179.28</v>
      </c>
      <c r="K153" s="15">
        <v>23835.85</v>
      </c>
      <c r="L153" s="15">
        <v>95343.43</v>
      </c>
      <c r="M153" s="15">
        <v>28032.35</v>
      </c>
      <c r="N153" s="15">
        <v>5606.46</v>
      </c>
      <c r="O153" s="15">
        <v>22425.89</v>
      </c>
      <c r="P153" s="15">
        <f t="shared" si="2"/>
        <v>119543.23</v>
      </c>
    </row>
    <row r="154" spans="1:16" ht="16.5" customHeight="1">
      <c r="A154" s="16">
        <v>143</v>
      </c>
      <c r="B154" s="17" t="s">
        <v>189</v>
      </c>
      <c r="C154" s="18">
        <v>1.233652</v>
      </c>
      <c r="D154" s="14">
        <v>113273.16</v>
      </c>
      <c r="E154" s="14">
        <v>20876.7</v>
      </c>
      <c r="F154" s="15">
        <v>92396.46</v>
      </c>
      <c r="G154" s="15">
        <v>17007.24</v>
      </c>
      <c r="H154" s="15">
        <v>3401.45</v>
      </c>
      <c r="I154" s="15">
        <v>13605.79</v>
      </c>
      <c r="J154" s="15">
        <v>2126043.6</v>
      </c>
      <c r="K154" s="15">
        <v>425208.71</v>
      </c>
      <c r="L154" s="20">
        <v>1700834.89</v>
      </c>
      <c r="M154" s="15">
        <v>500070.86</v>
      </c>
      <c r="N154" s="15">
        <v>100014.16</v>
      </c>
      <c r="O154" s="15">
        <v>400056.7</v>
      </c>
      <c r="P154" s="15">
        <f t="shared" si="2"/>
        <v>2206893.84</v>
      </c>
    </row>
    <row r="155" spans="1:16" ht="16.5" customHeight="1">
      <c r="A155" s="16">
        <v>144</v>
      </c>
      <c r="B155" s="17" t="s">
        <v>65</v>
      </c>
      <c r="C155" s="18">
        <v>1.212272</v>
      </c>
      <c r="D155" s="14">
        <v>395402.84</v>
      </c>
      <c r="E155" s="14">
        <v>74257.69</v>
      </c>
      <c r="F155" s="15">
        <v>321145.15</v>
      </c>
      <c r="G155" s="15">
        <v>16712.49</v>
      </c>
      <c r="H155" s="15">
        <v>3342.5</v>
      </c>
      <c r="I155" s="15">
        <v>13369.99</v>
      </c>
      <c r="J155" s="15">
        <v>2089197.81</v>
      </c>
      <c r="K155" s="15">
        <v>417839.56</v>
      </c>
      <c r="L155" s="20">
        <v>1671358.25</v>
      </c>
      <c r="M155" s="15">
        <v>491404.3</v>
      </c>
      <c r="N155" s="15">
        <v>98280.86</v>
      </c>
      <c r="O155" s="15">
        <v>393123.44</v>
      </c>
      <c r="P155" s="15">
        <f t="shared" si="2"/>
        <v>2398996.83</v>
      </c>
    </row>
    <row r="156" spans="1:16" ht="16.5" customHeight="1">
      <c r="A156" s="16">
        <v>145</v>
      </c>
      <c r="B156" s="17" t="s">
        <v>190</v>
      </c>
      <c r="C156" s="18">
        <v>0.061002299999999995</v>
      </c>
      <c r="D156" s="14">
        <v>1112.79</v>
      </c>
      <c r="E156" s="14">
        <v>230.99</v>
      </c>
      <c r="F156" s="15">
        <v>881.8</v>
      </c>
      <c r="G156" s="15">
        <v>840.97</v>
      </c>
      <c r="H156" s="15">
        <v>168.19</v>
      </c>
      <c r="I156" s="15">
        <v>672.78</v>
      </c>
      <c r="J156" s="15">
        <v>105129.86</v>
      </c>
      <c r="K156" s="15">
        <v>21025.97</v>
      </c>
      <c r="L156" s="15">
        <v>84103.89</v>
      </c>
      <c r="M156" s="15">
        <v>24727.78</v>
      </c>
      <c r="N156" s="15">
        <v>4945.55</v>
      </c>
      <c r="O156" s="15">
        <v>19782.23</v>
      </c>
      <c r="P156" s="15">
        <f t="shared" si="2"/>
        <v>105440.7</v>
      </c>
    </row>
    <row r="157" spans="1:16" ht="16.5" customHeight="1">
      <c r="A157" s="16">
        <v>146</v>
      </c>
      <c r="B157" s="17" t="s">
        <v>191</v>
      </c>
      <c r="C157" s="18">
        <v>0.0763254</v>
      </c>
      <c r="D157" s="14">
        <v>4934.26</v>
      </c>
      <c r="E157" s="14">
        <v>933.1</v>
      </c>
      <c r="F157" s="15">
        <v>4001.16</v>
      </c>
      <c r="G157" s="15">
        <v>1052.22</v>
      </c>
      <c r="H157" s="15">
        <v>210.44</v>
      </c>
      <c r="I157" s="15">
        <v>841.78</v>
      </c>
      <c r="J157" s="15">
        <v>131537.33</v>
      </c>
      <c r="K157" s="15">
        <v>26307.46</v>
      </c>
      <c r="L157" s="15">
        <v>105229.87</v>
      </c>
      <c r="M157" s="15">
        <v>30939.13</v>
      </c>
      <c r="N157" s="15">
        <v>6187.82</v>
      </c>
      <c r="O157" s="15">
        <v>24751.31</v>
      </c>
      <c r="P157" s="15">
        <f t="shared" si="2"/>
        <v>134824.12</v>
      </c>
    </row>
    <row r="158" spans="1:16" ht="16.5" customHeight="1">
      <c r="A158" s="16">
        <v>147</v>
      </c>
      <c r="B158" s="17" t="s">
        <v>192</v>
      </c>
      <c r="C158" s="18">
        <v>0.2096986</v>
      </c>
      <c r="D158" s="14">
        <v>15365.48</v>
      </c>
      <c r="E158" s="14">
        <v>2986.5</v>
      </c>
      <c r="F158" s="15">
        <v>12378.98</v>
      </c>
      <c r="G158" s="15">
        <v>2890.92</v>
      </c>
      <c r="H158" s="15">
        <v>578.18</v>
      </c>
      <c r="I158" s="15">
        <v>2312.74</v>
      </c>
      <c r="J158" s="15">
        <v>361389.12</v>
      </c>
      <c r="K158" s="15">
        <v>72277.82</v>
      </c>
      <c r="L158" s="15">
        <v>289111.3</v>
      </c>
      <c r="M158" s="15">
        <v>85003</v>
      </c>
      <c r="N158" s="15">
        <v>17000.6</v>
      </c>
      <c r="O158" s="15">
        <v>68002.4</v>
      </c>
      <c r="P158" s="15">
        <f t="shared" si="2"/>
        <v>371805.42</v>
      </c>
    </row>
    <row r="159" spans="1:16" ht="16.5" customHeight="1">
      <c r="A159" s="16">
        <v>148</v>
      </c>
      <c r="B159" s="17" t="s">
        <v>66</v>
      </c>
      <c r="C159" s="18">
        <v>0.7812258</v>
      </c>
      <c r="D159" s="14">
        <v>49477.11</v>
      </c>
      <c r="E159" s="14">
        <v>7690.41</v>
      </c>
      <c r="F159" s="15">
        <v>41786.7</v>
      </c>
      <c r="G159" s="15">
        <v>10770.05</v>
      </c>
      <c r="H159" s="15">
        <v>2154.01</v>
      </c>
      <c r="I159" s="15">
        <v>8616.04</v>
      </c>
      <c r="J159" s="15">
        <v>1346344.17</v>
      </c>
      <c r="K159" s="15">
        <v>269268.83</v>
      </c>
      <c r="L159" s="20">
        <v>1077075.34</v>
      </c>
      <c r="M159" s="15">
        <v>316676.24</v>
      </c>
      <c r="N159" s="15">
        <v>63335.24</v>
      </c>
      <c r="O159" s="15">
        <v>253341</v>
      </c>
      <c r="P159" s="15">
        <f t="shared" si="2"/>
        <v>1380819.08</v>
      </c>
    </row>
    <row r="160" spans="1:16" ht="16.5" customHeight="1">
      <c r="A160" s="16">
        <v>149</v>
      </c>
      <c r="B160" s="17" t="s">
        <v>67</v>
      </c>
      <c r="C160" s="18">
        <v>0.060216000000000006</v>
      </c>
      <c r="D160" s="14">
        <v>3642.64</v>
      </c>
      <c r="E160" s="14">
        <v>498.21</v>
      </c>
      <c r="F160" s="15">
        <v>3144.43</v>
      </c>
      <c r="G160" s="15">
        <v>830.14</v>
      </c>
      <c r="H160" s="15">
        <v>166.03</v>
      </c>
      <c r="I160" s="15">
        <v>664.11</v>
      </c>
      <c r="J160" s="15">
        <v>103774.71</v>
      </c>
      <c r="K160" s="15">
        <v>20754.94</v>
      </c>
      <c r="L160" s="15">
        <v>83019.77</v>
      </c>
      <c r="M160" s="15">
        <v>24409</v>
      </c>
      <c r="N160" s="15">
        <v>4881.79</v>
      </c>
      <c r="O160" s="15">
        <v>19527.21</v>
      </c>
      <c r="P160" s="15">
        <f t="shared" si="2"/>
        <v>106355.52</v>
      </c>
    </row>
    <row r="161" spans="1:16" ht="16.5" customHeight="1">
      <c r="A161" s="16">
        <v>150</v>
      </c>
      <c r="B161" s="17" t="s">
        <v>68</v>
      </c>
      <c r="C161" s="18">
        <v>0.6969262999999999</v>
      </c>
      <c r="D161" s="14">
        <v>159478.51</v>
      </c>
      <c r="E161" s="14">
        <v>30833.24</v>
      </c>
      <c r="F161" s="15">
        <v>128645.27</v>
      </c>
      <c r="G161" s="15">
        <v>9607.89</v>
      </c>
      <c r="H161" s="15">
        <v>1921.58</v>
      </c>
      <c r="I161" s="15">
        <v>7686.31</v>
      </c>
      <c r="J161" s="15">
        <v>1201064.58</v>
      </c>
      <c r="K161" s="15">
        <v>240212.91</v>
      </c>
      <c r="L161" s="20">
        <v>960851.67</v>
      </c>
      <c r="M161" s="15">
        <v>282504.72</v>
      </c>
      <c r="N161" s="15">
        <v>56500.94</v>
      </c>
      <c r="O161" s="15">
        <v>226003.78</v>
      </c>
      <c r="P161" s="15">
        <f t="shared" si="2"/>
        <v>1323187.03</v>
      </c>
    </row>
    <row r="162" spans="1:16" ht="16.5" customHeight="1">
      <c r="A162" s="16">
        <v>151</v>
      </c>
      <c r="B162" s="17" t="s">
        <v>193</v>
      </c>
      <c r="C162" s="18">
        <v>0.0551006</v>
      </c>
      <c r="D162" s="14">
        <v>2923.38</v>
      </c>
      <c r="E162" s="14">
        <v>531.21</v>
      </c>
      <c r="F162" s="15">
        <v>2392.17</v>
      </c>
      <c r="G162" s="15">
        <v>759.61</v>
      </c>
      <c r="H162" s="15">
        <v>151.92</v>
      </c>
      <c r="I162" s="15">
        <v>607.69</v>
      </c>
      <c r="J162" s="15">
        <v>94958.92</v>
      </c>
      <c r="K162" s="15">
        <v>18991.78</v>
      </c>
      <c r="L162" s="15">
        <v>75967.14</v>
      </c>
      <c r="M162" s="15">
        <v>22335.44</v>
      </c>
      <c r="N162" s="15">
        <v>4467.08</v>
      </c>
      <c r="O162" s="15">
        <v>17868.36</v>
      </c>
      <c r="P162" s="15">
        <f t="shared" si="2"/>
        <v>96835.36</v>
      </c>
    </row>
    <row r="163" spans="1:16" ht="16.5" customHeight="1">
      <c r="A163" s="16">
        <v>152</v>
      </c>
      <c r="B163" s="17" t="s">
        <v>194</v>
      </c>
      <c r="C163" s="18">
        <v>0.0915358</v>
      </c>
      <c r="D163" s="14">
        <v>7200.8</v>
      </c>
      <c r="E163" s="14">
        <v>1306.36</v>
      </c>
      <c r="F163" s="15">
        <v>5894.44</v>
      </c>
      <c r="G163" s="15">
        <v>1261.91</v>
      </c>
      <c r="H163" s="15">
        <v>252.38</v>
      </c>
      <c r="I163" s="15">
        <v>1009.53</v>
      </c>
      <c r="J163" s="15">
        <v>157750.45</v>
      </c>
      <c r="K163" s="15">
        <v>31550.08</v>
      </c>
      <c r="L163" s="15">
        <v>126200.37</v>
      </c>
      <c r="M163" s="15">
        <v>37104.76</v>
      </c>
      <c r="N163" s="15">
        <v>7420.94</v>
      </c>
      <c r="O163" s="15">
        <v>29683.82</v>
      </c>
      <c r="P163" s="15">
        <f t="shared" si="2"/>
        <v>162788.16</v>
      </c>
    </row>
    <row r="164" spans="1:16" ht="16.5" customHeight="1">
      <c r="A164" s="16">
        <v>153</v>
      </c>
      <c r="B164" s="17" t="s">
        <v>195</v>
      </c>
      <c r="C164" s="18">
        <v>0.2212162</v>
      </c>
      <c r="D164" s="14">
        <v>25918.3</v>
      </c>
      <c r="E164" s="14">
        <v>4540.35</v>
      </c>
      <c r="F164" s="15">
        <v>21377.95</v>
      </c>
      <c r="G164" s="15">
        <v>3049.7</v>
      </c>
      <c r="H164" s="15">
        <v>609.94</v>
      </c>
      <c r="I164" s="15">
        <v>2439.76</v>
      </c>
      <c r="J164" s="15">
        <v>381238.27</v>
      </c>
      <c r="K164" s="15">
        <v>76247.65</v>
      </c>
      <c r="L164" s="15">
        <v>304990.62</v>
      </c>
      <c r="M164" s="15">
        <v>89671.76</v>
      </c>
      <c r="N164" s="15">
        <v>17934.34</v>
      </c>
      <c r="O164" s="15">
        <v>71737.42</v>
      </c>
      <c r="P164" s="15">
        <f t="shared" si="2"/>
        <v>400545.75</v>
      </c>
    </row>
    <row r="165" spans="1:16" ht="16.5" customHeight="1">
      <c r="A165" s="16">
        <v>154</v>
      </c>
      <c r="B165" s="17" t="s">
        <v>69</v>
      </c>
      <c r="C165" s="18">
        <v>0.1491762</v>
      </c>
      <c r="D165" s="14">
        <v>5330.78</v>
      </c>
      <c r="E165" s="14">
        <v>1050.72</v>
      </c>
      <c r="F165" s="15">
        <v>4280.06</v>
      </c>
      <c r="G165" s="15">
        <v>2056.55</v>
      </c>
      <c r="H165" s="15">
        <v>411.31</v>
      </c>
      <c r="I165" s="15">
        <v>1645.24</v>
      </c>
      <c r="J165" s="15">
        <v>257086.36</v>
      </c>
      <c r="K165" s="15">
        <v>51417.27</v>
      </c>
      <c r="L165" s="15">
        <v>205669.09</v>
      </c>
      <c r="M165" s="15">
        <v>60469.75</v>
      </c>
      <c r="N165" s="15">
        <v>12093.94</v>
      </c>
      <c r="O165" s="15">
        <v>48375.81</v>
      </c>
      <c r="P165" s="15">
        <f t="shared" si="2"/>
        <v>259970.19999999998</v>
      </c>
    </row>
    <row r="166" spans="1:16" ht="16.5" customHeight="1">
      <c r="A166" s="16">
        <v>155</v>
      </c>
      <c r="B166" s="17" t="s">
        <v>196</v>
      </c>
      <c r="C166" s="18">
        <v>0.0751069</v>
      </c>
      <c r="D166" s="14">
        <v>6511.81</v>
      </c>
      <c r="E166" s="14">
        <v>1489.61</v>
      </c>
      <c r="F166" s="15">
        <v>5022.2</v>
      </c>
      <c r="G166" s="15">
        <v>1035.42</v>
      </c>
      <c r="H166" s="15">
        <v>207.08</v>
      </c>
      <c r="I166" s="15">
        <v>828.34</v>
      </c>
      <c r="J166" s="15">
        <v>129437.37</v>
      </c>
      <c r="K166" s="15">
        <v>25887.47</v>
      </c>
      <c r="L166" s="15">
        <v>103549.9</v>
      </c>
      <c r="M166" s="15">
        <v>30445.19</v>
      </c>
      <c r="N166" s="15">
        <v>6089.03</v>
      </c>
      <c r="O166" s="15">
        <v>24356.16</v>
      </c>
      <c r="P166" s="15">
        <f t="shared" si="2"/>
        <v>133756.6</v>
      </c>
    </row>
    <row r="167" spans="1:16" ht="16.5" customHeight="1">
      <c r="A167" s="16">
        <v>156</v>
      </c>
      <c r="B167" s="17" t="s">
        <v>197</v>
      </c>
      <c r="C167" s="18">
        <v>0.1339174</v>
      </c>
      <c r="D167" s="14">
        <v>21643.93</v>
      </c>
      <c r="E167" s="14">
        <v>3676.27</v>
      </c>
      <c r="F167" s="15">
        <v>17967.66</v>
      </c>
      <c r="G167" s="15">
        <v>1846.19</v>
      </c>
      <c r="H167" s="15">
        <v>369.24</v>
      </c>
      <c r="I167" s="15">
        <v>1476.95</v>
      </c>
      <c r="J167" s="15">
        <v>230789.76</v>
      </c>
      <c r="K167" s="15">
        <v>46157.95</v>
      </c>
      <c r="L167" s="15">
        <v>184631.81</v>
      </c>
      <c r="M167" s="15">
        <v>54284.49</v>
      </c>
      <c r="N167" s="15">
        <v>10856.9</v>
      </c>
      <c r="O167" s="15">
        <v>43427.59</v>
      </c>
      <c r="P167" s="15">
        <f t="shared" si="2"/>
        <v>247504.01</v>
      </c>
    </row>
    <row r="168" spans="1:16" ht="16.5" customHeight="1">
      <c r="A168" s="16">
        <v>157</v>
      </c>
      <c r="B168" s="17" t="s">
        <v>198</v>
      </c>
      <c r="C168" s="18">
        <v>0.5173885</v>
      </c>
      <c r="D168" s="14">
        <v>100100.68</v>
      </c>
      <c r="E168" s="14">
        <v>20106.73</v>
      </c>
      <c r="F168" s="15">
        <v>79993.95</v>
      </c>
      <c r="G168" s="15">
        <v>7132.76</v>
      </c>
      <c r="H168" s="15">
        <v>1426.55</v>
      </c>
      <c r="I168" s="15">
        <v>5706.21</v>
      </c>
      <c r="J168" s="15">
        <v>891653.83</v>
      </c>
      <c r="K168" s="15">
        <v>178330.76</v>
      </c>
      <c r="L168" s="15">
        <v>713323.07</v>
      </c>
      <c r="M168" s="15">
        <v>209727.62</v>
      </c>
      <c r="N168" s="15">
        <v>41945.52</v>
      </c>
      <c r="O168" s="15">
        <v>167782.1</v>
      </c>
      <c r="P168" s="15">
        <f t="shared" si="2"/>
        <v>966805.33</v>
      </c>
    </row>
    <row r="169" spans="1:16" ht="16.5" customHeight="1">
      <c r="A169" s="16">
        <v>158</v>
      </c>
      <c r="B169" s="17" t="s">
        <v>199</v>
      </c>
      <c r="C169" s="18">
        <v>1.1978634</v>
      </c>
      <c r="D169" s="14">
        <v>146682.55</v>
      </c>
      <c r="E169" s="14">
        <v>26444.69</v>
      </c>
      <c r="F169" s="15">
        <v>120237.86</v>
      </c>
      <c r="G169" s="15">
        <v>16513.85</v>
      </c>
      <c r="H169" s="15">
        <v>3302.77</v>
      </c>
      <c r="I169" s="15">
        <v>13211.08</v>
      </c>
      <c r="J169" s="15">
        <v>2064366.42</v>
      </c>
      <c r="K169" s="15">
        <v>412873.28</v>
      </c>
      <c r="L169" s="20">
        <v>1651493.14</v>
      </c>
      <c r="M169" s="15">
        <v>485563.67</v>
      </c>
      <c r="N169" s="15">
        <v>97112.73</v>
      </c>
      <c r="O169" s="15">
        <v>388450.94</v>
      </c>
      <c r="P169" s="15">
        <f t="shared" si="2"/>
        <v>2173393.02</v>
      </c>
    </row>
    <row r="170" spans="1:16" ht="16.5" customHeight="1">
      <c r="A170" s="16">
        <v>159</v>
      </c>
      <c r="B170" s="17" t="s">
        <v>200</v>
      </c>
      <c r="C170" s="18">
        <v>0.0492015</v>
      </c>
      <c r="D170" s="14">
        <v>2210.88</v>
      </c>
      <c r="E170" s="14">
        <v>386.23</v>
      </c>
      <c r="F170" s="15">
        <v>1824.65</v>
      </c>
      <c r="G170" s="15">
        <v>678.29</v>
      </c>
      <c r="H170" s="15">
        <v>135.66</v>
      </c>
      <c r="I170" s="15">
        <v>542.63</v>
      </c>
      <c r="J170" s="15">
        <v>84792.58</v>
      </c>
      <c r="K170" s="15">
        <v>16958.51</v>
      </c>
      <c r="L170" s="15">
        <v>67834.07</v>
      </c>
      <c r="M170" s="15">
        <v>19944.2</v>
      </c>
      <c r="N170" s="15">
        <v>3988.84</v>
      </c>
      <c r="O170" s="15">
        <v>15955.36</v>
      </c>
      <c r="P170" s="15">
        <f t="shared" si="2"/>
        <v>86156.71</v>
      </c>
    </row>
    <row r="171" spans="1:16" ht="16.5" customHeight="1">
      <c r="A171" s="16">
        <v>160</v>
      </c>
      <c r="B171" s="17" t="s">
        <v>70</v>
      </c>
      <c r="C171" s="18">
        <v>0.0563652</v>
      </c>
      <c r="D171" s="14">
        <v>5310.07</v>
      </c>
      <c r="E171" s="14">
        <v>939.31</v>
      </c>
      <c r="F171" s="15">
        <v>4370.76</v>
      </c>
      <c r="G171" s="15">
        <v>777.05</v>
      </c>
      <c r="H171" s="15">
        <v>155.41</v>
      </c>
      <c r="I171" s="15">
        <v>621.64</v>
      </c>
      <c r="J171" s="15">
        <v>97138.28</v>
      </c>
      <c r="K171" s="15">
        <v>19427.65</v>
      </c>
      <c r="L171" s="15">
        <v>77710.63</v>
      </c>
      <c r="M171" s="15">
        <v>22848.04</v>
      </c>
      <c r="N171" s="15">
        <v>4569.59</v>
      </c>
      <c r="O171" s="15">
        <v>18278.45</v>
      </c>
      <c r="P171" s="15">
        <f t="shared" si="2"/>
        <v>100981.48000000001</v>
      </c>
    </row>
    <row r="172" spans="1:16" ht="16.5" customHeight="1">
      <c r="A172" s="16">
        <v>161</v>
      </c>
      <c r="B172" s="17" t="s">
        <v>201</v>
      </c>
      <c r="C172" s="18">
        <v>0.4771251</v>
      </c>
      <c r="D172" s="14">
        <v>16347.98</v>
      </c>
      <c r="E172" s="14">
        <v>3257.28</v>
      </c>
      <c r="F172" s="15">
        <v>13090.7</v>
      </c>
      <c r="G172" s="15">
        <v>6577.69</v>
      </c>
      <c r="H172" s="15">
        <v>1315.54</v>
      </c>
      <c r="I172" s="15">
        <v>5262.15</v>
      </c>
      <c r="J172" s="15">
        <v>822264.98</v>
      </c>
      <c r="K172" s="15">
        <v>164452.99</v>
      </c>
      <c r="L172" s="15">
        <v>657811.99</v>
      </c>
      <c r="M172" s="15">
        <v>193406.52</v>
      </c>
      <c r="N172" s="15">
        <v>38681.3</v>
      </c>
      <c r="O172" s="15">
        <v>154725.22</v>
      </c>
      <c r="P172" s="15">
        <f t="shared" si="2"/>
        <v>830890.06</v>
      </c>
    </row>
    <row r="173" spans="1:16" ht="16.5" customHeight="1">
      <c r="A173" s="16">
        <v>162</v>
      </c>
      <c r="B173" s="17" t="s">
        <v>202</v>
      </c>
      <c r="C173" s="18">
        <v>0.0813508</v>
      </c>
      <c r="D173" s="14">
        <v>15727.51</v>
      </c>
      <c r="E173" s="14">
        <v>2939.19</v>
      </c>
      <c r="F173" s="15">
        <v>12788.32</v>
      </c>
      <c r="G173" s="15">
        <v>1121.5</v>
      </c>
      <c r="H173" s="15">
        <v>224.3</v>
      </c>
      <c r="I173" s="15">
        <v>897.2</v>
      </c>
      <c r="J173" s="15">
        <v>140197.91</v>
      </c>
      <c r="K173" s="15">
        <v>28039.57</v>
      </c>
      <c r="L173" s="15">
        <v>112158.34</v>
      </c>
      <c r="M173" s="15">
        <v>32976.21</v>
      </c>
      <c r="N173" s="15">
        <v>6595.24</v>
      </c>
      <c r="O173" s="15">
        <v>26380.97</v>
      </c>
      <c r="P173" s="15">
        <f t="shared" si="2"/>
        <v>152224.83000000002</v>
      </c>
    </row>
    <row r="174" spans="1:16" ht="16.5" customHeight="1">
      <c r="A174" s="16">
        <v>163</v>
      </c>
      <c r="B174" s="17" t="s">
        <v>203</v>
      </c>
      <c r="C174" s="18">
        <v>0.0504892</v>
      </c>
      <c r="D174" s="14">
        <v>7287.26</v>
      </c>
      <c r="E174" s="14">
        <v>1292.89</v>
      </c>
      <c r="F174" s="15">
        <v>5994.37</v>
      </c>
      <c r="G174" s="15">
        <v>696.05</v>
      </c>
      <c r="H174" s="15">
        <v>139.21</v>
      </c>
      <c r="I174" s="15">
        <v>556.84</v>
      </c>
      <c r="J174" s="15">
        <v>87011.89</v>
      </c>
      <c r="K174" s="15">
        <v>17402.38</v>
      </c>
      <c r="L174" s="15">
        <v>69609.51</v>
      </c>
      <c r="M174" s="15">
        <v>20466.21</v>
      </c>
      <c r="N174" s="15">
        <v>4093.24</v>
      </c>
      <c r="O174" s="15">
        <v>16372.97</v>
      </c>
      <c r="P174" s="15">
        <f t="shared" si="2"/>
        <v>92533.68999999999</v>
      </c>
    </row>
    <row r="175" spans="1:16" ht="16.5" customHeight="1">
      <c r="A175" s="16">
        <v>164</v>
      </c>
      <c r="B175" s="17" t="s">
        <v>71</v>
      </c>
      <c r="C175" s="18">
        <v>0.0657389</v>
      </c>
      <c r="D175" s="14">
        <v>1804.79</v>
      </c>
      <c r="E175" s="14">
        <v>150.75</v>
      </c>
      <c r="F175" s="15">
        <v>1654.04</v>
      </c>
      <c r="G175" s="15">
        <v>906.27</v>
      </c>
      <c r="H175" s="15">
        <v>181.25</v>
      </c>
      <c r="I175" s="15">
        <v>725.02</v>
      </c>
      <c r="J175" s="15">
        <v>113292.71</v>
      </c>
      <c r="K175" s="15">
        <v>22658.53</v>
      </c>
      <c r="L175" s="15">
        <v>90634.18</v>
      </c>
      <c r="M175" s="15">
        <v>26647.75</v>
      </c>
      <c r="N175" s="15">
        <v>5329.54</v>
      </c>
      <c r="O175" s="15">
        <v>21318.21</v>
      </c>
      <c r="P175" s="15">
        <f t="shared" si="2"/>
        <v>114331.45</v>
      </c>
    </row>
    <row r="176" spans="1:16" ht="16.5" customHeight="1">
      <c r="A176" s="16">
        <v>165</v>
      </c>
      <c r="B176" s="17" t="s">
        <v>72</v>
      </c>
      <c r="C176" s="18">
        <v>0.09781840000000001</v>
      </c>
      <c r="D176" s="14">
        <v>19066.73</v>
      </c>
      <c r="E176" s="14">
        <v>3432.87</v>
      </c>
      <c r="F176" s="15">
        <v>15633.86</v>
      </c>
      <c r="G176" s="15">
        <v>1348.52</v>
      </c>
      <c r="H176" s="15">
        <v>269.7</v>
      </c>
      <c r="I176" s="15">
        <v>1078.82</v>
      </c>
      <c r="J176" s="15">
        <v>168577.69</v>
      </c>
      <c r="K176" s="15">
        <v>33715.53</v>
      </c>
      <c r="L176" s="15">
        <v>134862.16</v>
      </c>
      <c r="M176" s="15">
        <v>39651.46</v>
      </c>
      <c r="N176" s="15">
        <v>7930.28</v>
      </c>
      <c r="O176" s="15">
        <v>31721.18</v>
      </c>
      <c r="P176" s="15">
        <f t="shared" si="2"/>
        <v>183296.02000000002</v>
      </c>
    </row>
    <row r="177" spans="1:16" ht="16.5" customHeight="1">
      <c r="A177" s="16">
        <v>166</v>
      </c>
      <c r="B177" s="17" t="s">
        <v>73</v>
      </c>
      <c r="C177" s="18">
        <v>0.0793625</v>
      </c>
      <c r="D177" s="14">
        <v>7744.96</v>
      </c>
      <c r="E177" s="14">
        <v>1343.67</v>
      </c>
      <c r="F177" s="15">
        <v>6401.29</v>
      </c>
      <c r="G177" s="15">
        <v>1094.09</v>
      </c>
      <c r="H177" s="15">
        <v>218.82</v>
      </c>
      <c r="I177" s="15">
        <v>875.27</v>
      </c>
      <c r="J177" s="15">
        <v>136771.3</v>
      </c>
      <c r="K177" s="15">
        <v>27354.25</v>
      </c>
      <c r="L177" s="15">
        <v>109417.05</v>
      </c>
      <c r="M177" s="15">
        <v>32170.2</v>
      </c>
      <c r="N177" s="15">
        <v>6434.03</v>
      </c>
      <c r="O177" s="15">
        <v>25736.17</v>
      </c>
      <c r="P177" s="15">
        <f t="shared" si="2"/>
        <v>142429.78</v>
      </c>
    </row>
    <row r="178" spans="1:16" ht="16.5" customHeight="1">
      <c r="A178" s="16">
        <v>167</v>
      </c>
      <c r="B178" s="17" t="s">
        <v>74</v>
      </c>
      <c r="C178" s="18">
        <v>0.17712500000000003</v>
      </c>
      <c r="D178" s="14">
        <v>62902.54</v>
      </c>
      <c r="E178" s="14">
        <v>11271.52</v>
      </c>
      <c r="F178" s="15">
        <v>51631.02</v>
      </c>
      <c r="G178" s="15">
        <v>2441.86</v>
      </c>
      <c r="H178" s="15">
        <v>488.37</v>
      </c>
      <c r="I178" s="15">
        <v>1953.49</v>
      </c>
      <c r="J178" s="15">
        <v>305252.69</v>
      </c>
      <c r="K178" s="15">
        <v>61050.53</v>
      </c>
      <c r="L178" s="15">
        <v>244202.16</v>
      </c>
      <c r="M178" s="15">
        <v>71799.07</v>
      </c>
      <c r="N178" s="15">
        <v>14359.81</v>
      </c>
      <c r="O178" s="15">
        <v>57439.26</v>
      </c>
      <c r="P178" s="15">
        <f t="shared" si="2"/>
        <v>355225.93</v>
      </c>
    </row>
    <row r="179" spans="1:16" ht="16.5" customHeight="1">
      <c r="A179" s="16">
        <v>168</v>
      </c>
      <c r="B179" s="17" t="s">
        <v>75</v>
      </c>
      <c r="C179" s="18">
        <v>0.0887308</v>
      </c>
      <c r="D179" s="14">
        <v>3755.8</v>
      </c>
      <c r="E179" s="14">
        <v>771.55</v>
      </c>
      <c r="F179" s="15">
        <v>2984.25</v>
      </c>
      <c r="G179" s="15">
        <v>1223.25</v>
      </c>
      <c r="H179" s="15">
        <v>244.65</v>
      </c>
      <c r="I179" s="15">
        <v>978.6</v>
      </c>
      <c r="J179" s="15">
        <v>152916.36</v>
      </c>
      <c r="K179" s="15">
        <v>30583.27</v>
      </c>
      <c r="L179" s="15">
        <v>122333.09</v>
      </c>
      <c r="M179" s="15">
        <v>35967.73</v>
      </c>
      <c r="N179" s="15">
        <v>7193.54</v>
      </c>
      <c r="O179" s="15">
        <v>28774.19</v>
      </c>
      <c r="P179" s="15">
        <f t="shared" si="2"/>
        <v>155070.13</v>
      </c>
    </row>
    <row r="180" spans="1:16" ht="16.5" customHeight="1">
      <c r="A180" s="16">
        <v>169</v>
      </c>
      <c r="B180" s="17" t="s">
        <v>76</v>
      </c>
      <c r="C180" s="18">
        <v>0.3059563</v>
      </c>
      <c r="D180" s="14">
        <v>47104.84</v>
      </c>
      <c r="E180" s="14">
        <v>8231.96</v>
      </c>
      <c r="F180" s="15">
        <v>38872.88</v>
      </c>
      <c r="G180" s="15">
        <v>4217.94</v>
      </c>
      <c r="H180" s="15">
        <v>843.59</v>
      </c>
      <c r="I180" s="15">
        <v>3374.35</v>
      </c>
      <c r="J180" s="15">
        <v>527277.18</v>
      </c>
      <c r="K180" s="15">
        <v>105455.43</v>
      </c>
      <c r="L180" s="15">
        <v>421821.75</v>
      </c>
      <c r="M180" s="15">
        <v>124021.86</v>
      </c>
      <c r="N180" s="15">
        <v>24804.36</v>
      </c>
      <c r="O180" s="15">
        <v>99217.5</v>
      </c>
      <c r="P180" s="15">
        <f t="shared" si="2"/>
        <v>563286.48</v>
      </c>
    </row>
    <row r="181" spans="1:16" ht="16.5" customHeight="1">
      <c r="A181" s="16">
        <v>170</v>
      </c>
      <c r="B181" s="17" t="s">
        <v>204</v>
      </c>
      <c r="C181" s="18">
        <v>0.0786815</v>
      </c>
      <c r="D181" s="14">
        <v>6294.43</v>
      </c>
      <c r="E181" s="14">
        <v>1169.1</v>
      </c>
      <c r="F181" s="15">
        <v>5125.33</v>
      </c>
      <c r="G181" s="15">
        <v>1084.7</v>
      </c>
      <c r="H181" s="15">
        <v>216.94</v>
      </c>
      <c r="I181" s="15">
        <v>867.76</v>
      </c>
      <c r="J181" s="15">
        <v>135597.72</v>
      </c>
      <c r="K181" s="15">
        <v>27119.55</v>
      </c>
      <c r="L181" s="15">
        <v>108478.17</v>
      </c>
      <c r="M181" s="15">
        <v>31894.16</v>
      </c>
      <c r="N181" s="15">
        <v>6378.83</v>
      </c>
      <c r="O181" s="15">
        <v>25515.33</v>
      </c>
      <c r="P181" s="15">
        <f t="shared" si="2"/>
        <v>139986.59</v>
      </c>
    </row>
    <row r="182" spans="1:16" ht="16.5" customHeight="1">
      <c r="A182" s="16">
        <v>171</v>
      </c>
      <c r="B182" s="17" t="s">
        <v>77</v>
      </c>
      <c r="C182" s="18">
        <v>0.38294759999999994</v>
      </c>
      <c r="D182" s="14">
        <v>16097.44</v>
      </c>
      <c r="E182" s="14">
        <v>2760.66</v>
      </c>
      <c r="F182" s="15">
        <v>13336.78</v>
      </c>
      <c r="G182" s="15">
        <v>5279.35</v>
      </c>
      <c r="H182" s="15">
        <v>1055.87</v>
      </c>
      <c r="I182" s="15">
        <v>4223.48</v>
      </c>
      <c r="J182" s="15">
        <v>659961.98</v>
      </c>
      <c r="K182" s="15">
        <v>131992.39</v>
      </c>
      <c r="L182" s="15">
        <v>527969.59</v>
      </c>
      <c r="M182" s="15">
        <v>155230.92</v>
      </c>
      <c r="N182" s="15">
        <v>31046.18</v>
      </c>
      <c r="O182" s="15">
        <v>124184.74</v>
      </c>
      <c r="P182" s="15">
        <f t="shared" si="2"/>
        <v>669714.59</v>
      </c>
    </row>
    <row r="183" spans="1:16" ht="16.5" customHeight="1">
      <c r="A183" s="16">
        <v>172</v>
      </c>
      <c r="B183" s="17" t="s">
        <v>78</v>
      </c>
      <c r="C183" s="18">
        <v>0.1748056</v>
      </c>
      <c r="D183" s="14">
        <v>26275.16</v>
      </c>
      <c r="E183" s="14">
        <v>5068.91</v>
      </c>
      <c r="F183" s="15">
        <v>21206.25</v>
      </c>
      <c r="G183" s="15">
        <v>2409.89</v>
      </c>
      <c r="H183" s="15">
        <v>481.98</v>
      </c>
      <c r="I183" s="15">
        <v>1927.91</v>
      </c>
      <c r="J183" s="15">
        <v>301255.52</v>
      </c>
      <c r="K183" s="15">
        <v>60251.1</v>
      </c>
      <c r="L183" s="15">
        <v>241004.42</v>
      </c>
      <c r="M183" s="15">
        <v>70858.86</v>
      </c>
      <c r="N183" s="15">
        <v>14171.76</v>
      </c>
      <c r="O183" s="15">
        <v>56687.1</v>
      </c>
      <c r="P183" s="15">
        <f t="shared" si="2"/>
        <v>320825.68000000005</v>
      </c>
    </row>
    <row r="184" spans="1:16" ht="16.5" customHeight="1">
      <c r="A184" s="16">
        <v>173</v>
      </c>
      <c r="B184" s="17" t="s">
        <v>205</v>
      </c>
      <c r="C184" s="18">
        <v>0.0915914</v>
      </c>
      <c r="D184" s="14">
        <v>4246.52</v>
      </c>
      <c r="E184" s="14">
        <v>738.32</v>
      </c>
      <c r="F184" s="15">
        <v>3508.2</v>
      </c>
      <c r="G184" s="15">
        <v>1262.69</v>
      </c>
      <c r="H184" s="15">
        <v>252.54</v>
      </c>
      <c r="I184" s="15">
        <v>1010.15</v>
      </c>
      <c r="J184" s="15">
        <v>157846.32</v>
      </c>
      <c r="K184" s="15">
        <v>31569.27</v>
      </c>
      <c r="L184" s="15">
        <v>126277.05</v>
      </c>
      <c r="M184" s="15">
        <v>37127.3</v>
      </c>
      <c r="N184" s="15">
        <v>7425.45</v>
      </c>
      <c r="O184" s="15">
        <v>29701.85</v>
      </c>
      <c r="P184" s="15">
        <f t="shared" si="2"/>
        <v>160497.25</v>
      </c>
    </row>
    <row r="185" spans="1:16" ht="16.5" customHeight="1">
      <c r="A185" s="16">
        <v>174</v>
      </c>
      <c r="B185" s="17" t="s">
        <v>206</v>
      </c>
      <c r="C185" s="18">
        <v>0.4894841</v>
      </c>
      <c r="D185" s="14">
        <v>77615.28</v>
      </c>
      <c r="E185" s="14">
        <v>13511.73</v>
      </c>
      <c r="F185" s="15">
        <v>64103.55</v>
      </c>
      <c r="G185" s="15">
        <v>6748.06</v>
      </c>
      <c r="H185" s="15">
        <v>1349.61</v>
      </c>
      <c r="I185" s="15">
        <v>5398.45</v>
      </c>
      <c r="J185" s="15">
        <v>843564.03</v>
      </c>
      <c r="K185" s="15">
        <v>168712.8</v>
      </c>
      <c r="L185" s="15">
        <v>674851.23</v>
      </c>
      <c r="M185" s="15">
        <v>198416.32</v>
      </c>
      <c r="N185" s="15">
        <v>39683.25</v>
      </c>
      <c r="O185" s="15">
        <v>158733.07</v>
      </c>
      <c r="P185" s="15">
        <f t="shared" si="2"/>
        <v>903086.3</v>
      </c>
    </row>
    <row r="186" spans="1:16" ht="16.5" customHeight="1">
      <c r="A186" s="16">
        <v>175</v>
      </c>
      <c r="B186" s="17" t="s">
        <v>79</v>
      </c>
      <c r="C186" s="18">
        <v>0.0625643</v>
      </c>
      <c r="D186" s="14">
        <v>3718.88</v>
      </c>
      <c r="E186" s="14">
        <v>745.32</v>
      </c>
      <c r="F186" s="15">
        <v>2973.56</v>
      </c>
      <c r="G186" s="15">
        <v>862.51</v>
      </c>
      <c r="H186" s="15">
        <v>172.5</v>
      </c>
      <c r="I186" s="15">
        <v>690.01</v>
      </c>
      <c r="J186" s="15">
        <v>107821.74</v>
      </c>
      <c r="K186" s="15">
        <v>21564.34</v>
      </c>
      <c r="L186" s="15">
        <v>86257.4</v>
      </c>
      <c r="M186" s="15">
        <v>25360.93</v>
      </c>
      <c r="N186" s="15">
        <v>5072.18</v>
      </c>
      <c r="O186" s="15">
        <v>20288.75</v>
      </c>
      <c r="P186" s="15">
        <f t="shared" si="2"/>
        <v>110209.72</v>
      </c>
    </row>
    <row r="187" spans="1:16" ht="16.5" customHeight="1">
      <c r="A187" s="16">
        <v>176</v>
      </c>
      <c r="B187" s="17" t="s">
        <v>207</v>
      </c>
      <c r="C187" s="18">
        <v>0.077021</v>
      </c>
      <c r="D187" s="14">
        <v>11162.79</v>
      </c>
      <c r="E187" s="14">
        <v>2114.31</v>
      </c>
      <c r="F187" s="15">
        <v>9048.48</v>
      </c>
      <c r="G187" s="15">
        <v>1061.81</v>
      </c>
      <c r="H187" s="15">
        <v>212.36</v>
      </c>
      <c r="I187" s="15">
        <v>849.45</v>
      </c>
      <c r="J187" s="15">
        <v>132735.97</v>
      </c>
      <c r="K187" s="15">
        <v>26547.19</v>
      </c>
      <c r="L187" s="15">
        <v>106188.78</v>
      </c>
      <c r="M187" s="15">
        <v>31221.04</v>
      </c>
      <c r="N187" s="15">
        <v>6244.2</v>
      </c>
      <c r="O187" s="15">
        <v>24976.84</v>
      </c>
      <c r="P187" s="15">
        <f t="shared" si="2"/>
        <v>141063.55</v>
      </c>
    </row>
    <row r="188" spans="1:16" ht="16.5" customHeight="1">
      <c r="A188" s="16">
        <v>177</v>
      </c>
      <c r="B188" s="17" t="s">
        <v>208</v>
      </c>
      <c r="C188" s="18">
        <v>0.0848919</v>
      </c>
      <c r="D188" s="14">
        <v>5805.99</v>
      </c>
      <c r="E188" s="14">
        <v>870.96</v>
      </c>
      <c r="F188" s="15">
        <v>4935.03</v>
      </c>
      <c r="G188" s="15">
        <v>1170.32</v>
      </c>
      <c r="H188" s="15">
        <v>234.06</v>
      </c>
      <c r="I188" s="15">
        <v>936.26</v>
      </c>
      <c r="J188" s="15">
        <v>146300.48</v>
      </c>
      <c r="K188" s="15">
        <v>29260.09</v>
      </c>
      <c r="L188" s="15">
        <v>117040.39</v>
      </c>
      <c r="M188" s="15">
        <v>34411.59</v>
      </c>
      <c r="N188" s="15">
        <v>6882.31</v>
      </c>
      <c r="O188" s="15">
        <v>27529.28</v>
      </c>
      <c r="P188" s="15">
        <f t="shared" si="2"/>
        <v>150440.96</v>
      </c>
    </row>
    <row r="189" spans="1:16" ht="16.5" customHeight="1">
      <c r="A189" s="16">
        <v>178</v>
      </c>
      <c r="B189" s="17" t="s">
        <v>80</v>
      </c>
      <c r="C189" s="18">
        <v>0.125324</v>
      </c>
      <c r="D189" s="14">
        <v>28697.19</v>
      </c>
      <c r="E189" s="14">
        <v>5212.57</v>
      </c>
      <c r="F189" s="15">
        <v>23484.62</v>
      </c>
      <c r="G189" s="15">
        <v>1727.72</v>
      </c>
      <c r="H189" s="15">
        <v>345.54</v>
      </c>
      <c r="I189" s="15">
        <v>1382.18</v>
      </c>
      <c r="J189" s="15">
        <v>215980.1</v>
      </c>
      <c r="K189" s="15">
        <v>43196.02</v>
      </c>
      <c r="L189" s="15">
        <v>172784.08</v>
      </c>
      <c r="M189" s="15">
        <v>50801.08</v>
      </c>
      <c r="N189" s="15">
        <v>10160.22</v>
      </c>
      <c r="O189" s="15">
        <v>40640.86</v>
      </c>
      <c r="P189" s="15">
        <f t="shared" si="2"/>
        <v>238291.74</v>
      </c>
    </row>
    <row r="190" spans="1:16" ht="16.5" customHeight="1">
      <c r="A190" s="16">
        <v>179</v>
      </c>
      <c r="B190" s="17" t="s">
        <v>209</v>
      </c>
      <c r="C190" s="18">
        <v>0.5298728</v>
      </c>
      <c r="D190" s="14">
        <v>38009.4</v>
      </c>
      <c r="E190" s="14">
        <v>6880.66</v>
      </c>
      <c r="F190" s="15">
        <v>31128.74</v>
      </c>
      <c r="G190" s="15">
        <v>7304.87</v>
      </c>
      <c r="H190" s="15">
        <v>1460.97</v>
      </c>
      <c r="I190" s="15">
        <v>5843.9</v>
      </c>
      <c r="J190" s="15">
        <v>913168.89</v>
      </c>
      <c r="K190" s="15">
        <v>182633.78</v>
      </c>
      <c r="L190" s="15">
        <v>730535.11</v>
      </c>
      <c r="M190" s="15">
        <v>214788.22</v>
      </c>
      <c r="N190" s="15">
        <v>42957.64</v>
      </c>
      <c r="O190" s="15">
        <v>171830.58</v>
      </c>
      <c r="P190" s="15">
        <f t="shared" si="2"/>
        <v>939338.33</v>
      </c>
    </row>
    <row r="191" spans="1:16" ht="16.5" customHeight="1">
      <c r="A191" s="16">
        <v>180</v>
      </c>
      <c r="B191" s="17" t="s">
        <v>210</v>
      </c>
      <c r="C191" s="18">
        <v>0.2655078</v>
      </c>
      <c r="D191" s="14">
        <v>6154.64</v>
      </c>
      <c r="E191" s="14">
        <v>1005.39</v>
      </c>
      <c r="F191" s="15">
        <v>5149.25</v>
      </c>
      <c r="G191" s="15">
        <v>3660.31</v>
      </c>
      <c r="H191" s="15">
        <v>732.06</v>
      </c>
      <c r="I191" s="15">
        <v>2928.25</v>
      </c>
      <c r="J191" s="15">
        <v>457569.19</v>
      </c>
      <c r="K191" s="15">
        <v>91513.83</v>
      </c>
      <c r="L191" s="15">
        <v>366055.36</v>
      </c>
      <c r="M191" s="15">
        <v>107625.72</v>
      </c>
      <c r="N191" s="15">
        <v>21525.13</v>
      </c>
      <c r="O191" s="15">
        <v>86100.59</v>
      </c>
      <c r="P191" s="15">
        <f t="shared" si="2"/>
        <v>460233.44999999995</v>
      </c>
    </row>
    <row r="192" spans="1:16" ht="16.5" customHeight="1">
      <c r="A192" s="16">
        <v>181</v>
      </c>
      <c r="B192" s="17" t="s">
        <v>211</v>
      </c>
      <c r="C192" s="18">
        <v>0.10061150000000002</v>
      </c>
      <c r="D192" s="14">
        <v>19827.56</v>
      </c>
      <c r="E192" s="14">
        <v>3732.95</v>
      </c>
      <c r="F192" s="15">
        <v>16094.61</v>
      </c>
      <c r="G192" s="15">
        <v>1387.04</v>
      </c>
      <c r="H192" s="15">
        <v>277.41</v>
      </c>
      <c r="I192" s="15">
        <v>1109.63</v>
      </c>
      <c r="J192" s="15">
        <v>173391.36</v>
      </c>
      <c r="K192" s="15">
        <v>34678.27</v>
      </c>
      <c r="L192" s="15">
        <v>138713.09</v>
      </c>
      <c r="M192" s="15">
        <v>40783.67</v>
      </c>
      <c r="N192" s="15">
        <v>8156.72</v>
      </c>
      <c r="O192" s="15">
        <v>32626.95</v>
      </c>
      <c r="P192" s="15">
        <f t="shared" si="2"/>
        <v>188544.28</v>
      </c>
    </row>
    <row r="193" spans="1:16" ht="16.5" customHeight="1">
      <c r="A193" s="16">
        <v>182</v>
      </c>
      <c r="B193" s="17" t="s">
        <v>212</v>
      </c>
      <c r="C193" s="18">
        <v>0.054836499999999996</v>
      </c>
      <c r="D193" s="14">
        <v>1520.25</v>
      </c>
      <c r="E193" s="14">
        <v>300.16</v>
      </c>
      <c r="F193" s="15">
        <v>1220.09</v>
      </c>
      <c r="G193" s="15">
        <v>755.97</v>
      </c>
      <c r="H193" s="15">
        <v>151.19</v>
      </c>
      <c r="I193" s="15">
        <v>604.78</v>
      </c>
      <c r="J193" s="15">
        <v>94503.87</v>
      </c>
      <c r="K193" s="15">
        <v>18900.78</v>
      </c>
      <c r="L193" s="15">
        <v>75603.09</v>
      </c>
      <c r="M193" s="15">
        <v>22228.39</v>
      </c>
      <c r="N193" s="15">
        <v>4445.66</v>
      </c>
      <c r="O193" s="15">
        <v>17782.73</v>
      </c>
      <c r="P193" s="15">
        <f t="shared" si="2"/>
        <v>95210.69</v>
      </c>
    </row>
    <row r="194" spans="1:16" ht="16.5" customHeight="1">
      <c r="A194" s="16">
        <v>183</v>
      </c>
      <c r="B194" s="17" t="s">
        <v>81</v>
      </c>
      <c r="C194" s="18">
        <v>0.4040339</v>
      </c>
      <c r="D194" s="14">
        <v>73290.28</v>
      </c>
      <c r="E194" s="14">
        <v>13727</v>
      </c>
      <c r="F194" s="15">
        <v>59563.28</v>
      </c>
      <c r="G194" s="15">
        <v>5570.05</v>
      </c>
      <c r="H194" s="15">
        <v>1114.01</v>
      </c>
      <c r="I194" s="15">
        <v>4456.04</v>
      </c>
      <c r="J194" s="15">
        <v>696301.52</v>
      </c>
      <c r="K194" s="15">
        <v>139260.3</v>
      </c>
      <c r="L194" s="15">
        <v>557041.22</v>
      </c>
      <c r="M194" s="15">
        <v>163778.4</v>
      </c>
      <c r="N194" s="15">
        <v>32755.67</v>
      </c>
      <c r="O194" s="15">
        <v>131022.73</v>
      </c>
      <c r="P194" s="15">
        <f t="shared" si="2"/>
        <v>752083.27</v>
      </c>
    </row>
    <row r="195" spans="1:16" ht="16.5" customHeight="1">
      <c r="A195" s="16">
        <v>184</v>
      </c>
      <c r="B195" s="17" t="s">
        <v>82</v>
      </c>
      <c r="C195" s="18">
        <v>0.1830385</v>
      </c>
      <c r="D195" s="14">
        <v>31120.4</v>
      </c>
      <c r="E195" s="14">
        <v>6138.93</v>
      </c>
      <c r="F195" s="15">
        <v>24981.47</v>
      </c>
      <c r="G195" s="15">
        <v>2523.37</v>
      </c>
      <c r="H195" s="15">
        <v>504.67</v>
      </c>
      <c r="I195" s="15">
        <v>2018.7</v>
      </c>
      <c r="J195" s="15">
        <v>315443.77</v>
      </c>
      <c r="K195" s="15">
        <v>63088.75</v>
      </c>
      <c r="L195" s="15">
        <v>252355.02</v>
      </c>
      <c r="M195" s="15">
        <v>74196.12</v>
      </c>
      <c r="N195" s="15">
        <v>14839.22</v>
      </c>
      <c r="O195" s="15">
        <v>59356.9</v>
      </c>
      <c r="P195" s="15">
        <f t="shared" si="2"/>
        <v>338712.08999999997</v>
      </c>
    </row>
    <row r="196" spans="1:16" ht="16.5" customHeight="1">
      <c r="A196" s="16">
        <v>185</v>
      </c>
      <c r="B196" s="17" t="s">
        <v>213</v>
      </c>
      <c r="C196" s="18">
        <v>0.1590114</v>
      </c>
      <c r="D196" s="14">
        <v>48317.63</v>
      </c>
      <c r="E196" s="14">
        <v>8621.21</v>
      </c>
      <c r="F196" s="15">
        <v>39696.42</v>
      </c>
      <c r="G196" s="15">
        <v>2192.14</v>
      </c>
      <c r="H196" s="15">
        <v>438.43</v>
      </c>
      <c r="I196" s="15">
        <v>1753.71</v>
      </c>
      <c r="J196" s="15">
        <v>274036.07</v>
      </c>
      <c r="K196" s="15">
        <v>54807.21</v>
      </c>
      <c r="L196" s="15">
        <v>219228.86</v>
      </c>
      <c r="M196" s="15">
        <v>64456.54</v>
      </c>
      <c r="N196" s="15">
        <v>12891.31</v>
      </c>
      <c r="O196" s="15">
        <v>51565.23</v>
      </c>
      <c r="P196" s="15">
        <f t="shared" si="2"/>
        <v>312244.22</v>
      </c>
    </row>
    <row r="197" spans="1:16" ht="16.5" customHeight="1">
      <c r="A197" s="16">
        <v>186</v>
      </c>
      <c r="B197" s="17" t="s">
        <v>83</v>
      </c>
      <c r="C197" s="18">
        <v>0.45342950000000004</v>
      </c>
      <c r="D197" s="14">
        <v>132879.17</v>
      </c>
      <c r="E197" s="14">
        <v>24363.83</v>
      </c>
      <c r="F197" s="15">
        <v>108515.34</v>
      </c>
      <c r="G197" s="15">
        <v>6251.01</v>
      </c>
      <c r="H197" s="15">
        <v>1250.2</v>
      </c>
      <c r="I197" s="15">
        <v>5000.81</v>
      </c>
      <c r="J197" s="15">
        <v>781428.6</v>
      </c>
      <c r="K197" s="15">
        <v>156285.71</v>
      </c>
      <c r="L197" s="15">
        <v>625142.89</v>
      </c>
      <c r="M197" s="15">
        <v>183801.31</v>
      </c>
      <c r="N197" s="15">
        <v>36760.25</v>
      </c>
      <c r="O197" s="15">
        <v>147041.06</v>
      </c>
      <c r="P197" s="15">
        <f t="shared" si="2"/>
        <v>885700.1</v>
      </c>
    </row>
    <row r="198" spans="1:16" ht="16.5" customHeight="1">
      <c r="A198" s="16">
        <v>187</v>
      </c>
      <c r="B198" s="17" t="s">
        <v>84</v>
      </c>
      <c r="C198" s="18">
        <v>0.2369536</v>
      </c>
      <c r="D198" s="14">
        <v>27265.72</v>
      </c>
      <c r="E198" s="14">
        <v>4965.16</v>
      </c>
      <c r="F198" s="15">
        <v>22300.56</v>
      </c>
      <c r="G198" s="15">
        <v>3266.66</v>
      </c>
      <c r="H198" s="15">
        <v>653.33</v>
      </c>
      <c r="I198" s="15">
        <v>2613.33</v>
      </c>
      <c r="J198" s="15">
        <v>408359.62</v>
      </c>
      <c r="K198" s="15">
        <v>81671.92</v>
      </c>
      <c r="L198" s="15">
        <v>326687.7</v>
      </c>
      <c r="M198" s="15">
        <v>96051.03</v>
      </c>
      <c r="N198" s="15">
        <v>19210.2</v>
      </c>
      <c r="O198" s="15">
        <v>76840.83</v>
      </c>
      <c r="P198" s="15">
        <f t="shared" si="2"/>
        <v>428442.42000000004</v>
      </c>
    </row>
    <row r="199" spans="1:16" ht="16.5" customHeight="1">
      <c r="A199" s="16">
        <v>188</v>
      </c>
      <c r="B199" s="17" t="s">
        <v>85</v>
      </c>
      <c r="C199" s="18">
        <v>0.284712</v>
      </c>
      <c r="D199" s="14">
        <v>31826.69</v>
      </c>
      <c r="E199" s="14">
        <v>5213.2</v>
      </c>
      <c r="F199" s="15">
        <v>26613.49</v>
      </c>
      <c r="G199" s="15">
        <v>3925.06</v>
      </c>
      <c r="H199" s="15">
        <v>785.01</v>
      </c>
      <c r="I199" s="15">
        <v>3140.05</v>
      </c>
      <c r="J199" s="15">
        <v>490665.2</v>
      </c>
      <c r="K199" s="15">
        <v>98133.03</v>
      </c>
      <c r="L199" s="15">
        <v>392532.17</v>
      </c>
      <c r="M199" s="15">
        <v>115410.29</v>
      </c>
      <c r="N199" s="15">
        <v>23082.04</v>
      </c>
      <c r="O199" s="15">
        <v>92328.25</v>
      </c>
      <c r="P199" s="15">
        <f t="shared" si="2"/>
        <v>514613.95999999996</v>
      </c>
    </row>
    <row r="200" spans="1:16" ht="16.5" customHeight="1">
      <c r="A200" s="16">
        <v>189</v>
      </c>
      <c r="B200" s="17" t="s">
        <v>86</v>
      </c>
      <c r="C200" s="18">
        <v>0.33631770000000005</v>
      </c>
      <c r="D200" s="14">
        <v>241259.67</v>
      </c>
      <c r="E200" s="14">
        <v>43631.56</v>
      </c>
      <c r="F200" s="15">
        <v>197628.11</v>
      </c>
      <c r="G200" s="15">
        <v>4636.5</v>
      </c>
      <c r="H200" s="15">
        <v>927.3</v>
      </c>
      <c r="I200" s="15">
        <v>3709.2</v>
      </c>
      <c r="J200" s="15">
        <v>579601.08</v>
      </c>
      <c r="K200" s="15">
        <v>115920.2</v>
      </c>
      <c r="L200" s="15">
        <v>463680.88</v>
      </c>
      <c r="M200" s="15">
        <v>136329.07</v>
      </c>
      <c r="N200" s="15">
        <v>27265.81</v>
      </c>
      <c r="O200" s="15">
        <v>109063.26</v>
      </c>
      <c r="P200" s="15">
        <f t="shared" si="2"/>
        <v>774081.45</v>
      </c>
    </row>
    <row r="201" spans="1:16" ht="16.5" customHeight="1">
      <c r="A201" s="16">
        <v>190</v>
      </c>
      <c r="B201" s="17" t="s">
        <v>214</v>
      </c>
      <c r="C201" s="18">
        <v>0.2247573</v>
      </c>
      <c r="D201" s="14">
        <v>4385.92</v>
      </c>
      <c r="E201" s="14">
        <v>939.28</v>
      </c>
      <c r="F201" s="15">
        <v>3446.64</v>
      </c>
      <c r="G201" s="15">
        <v>3098.52</v>
      </c>
      <c r="H201" s="15">
        <v>619.7</v>
      </c>
      <c r="I201" s="15">
        <v>2478.82</v>
      </c>
      <c r="J201" s="15">
        <v>387340.91</v>
      </c>
      <c r="K201" s="15">
        <v>77468.18</v>
      </c>
      <c r="L201" s="15">
        <v>309872.73</v>
      </c>
      <c r="M201" s="15">
        <v>91107.19</v>
      </c>
      <c r="N201" s="15">
        <v>18221.44</v>
      </c>
      <c r="O201" s="15">
        <v>72885.75</v>
      </c>
      <c r="P201" s="15">
        <f t="shared" si="2"/>
        <v>388683.94</v>
      </c>
    </row>
    <row r="202" spans="1:16" ht="16.5" customHeight="1">
      <c r="A202" s="16">
        <v>191</v>
      </c>
      <c r="B202" s="17" t="s">
        <v>215</v>
      </c>
      <c r="C202" s="18">
        <v>0.17383749999999998</v>
      </c>
      <c r="D202" s="14">
        <v>8041.63</v>
      </c>
      <c r="E202" s="14">
        <v>1312.47</v>
      </c>
      <c r="F202" s="15">
        <v>6729.16</v>
      </c>
      <c r="G202" s="15">
        <v>2396.54</v>
      </c>
      <c r="H202" s="15">
        <v>479.31</v>
      </c>
      <c r="I202" s="15">
        <v>1917.23</v>
      </c>
      <c r="J202" s="15">
        <v>299586.99</v>
      </c>
      <c r="K202" s="15">
        <v>59917.4</v>
      </c>
      <c r="L202" s="15">
        <v>239669.59</v>
      </c>
      <c r="M202" s="15">
        <v>70466.43</v>
      </c>
      <c r="N202" s="15">
        <v>14093.29</v>
      </c>
      <c r="O202" s="15">
        <v>56373.14</v>
      </c>
      <c r="P202" s="15">
        <f t="shared" si="2"/>
        <v>304689.12</v>
      </c>
    </row>
    <row r="203" spans="1:16" ht="16.5" customHeight="1">
      <c r="A203" s="16">
        <v>192</v>
      </c>
      <c r="B203" s="17" t="s">
        <v>87</v>
      </c>
      <c r="C203" s="18">
        <v>0.1506697</v>
      </c>
      <c r="D203" s="14">
        <v>108293.31</v>
      </c>
      <c r="E203" s="14">
        <v>19072.88</v>
      </c>
      <c r="F203" s="15">
        <v>89220.43</v>
      </c>
      <c r="G203" s="15">
        <v>2077.14</v>
      </c>
      <c r="H203" s="15">
        <v>415.43</v>
      </c>
      <c r="I203" s="15">
        <v>1661.71</v>
      </c>
      <c r="J203" s="15">
        <v>259660.22</v>
      </c>
      <c r="K203" s="15">
        <v>51932.04</v>
      </c>
      <c r="L203" s="15">
        <v>207728.18</v>
      </c>
      <c r="M203" s="15">
        <v>61075.15</v>
      </c>
      <c r="N203" s="15">
        <v>12215.03</v>
      </c>
      <c r="O203" s="15">
        <v>48860.12</v>
      </c>
      <c r="P203" s="15">
        <f t="shared" si="2"/>
        <v>347470.44</v>
      </c>
    </row>
    <row r="204" spans="1:16" ht="16.5" customHeight="1">
      <c r="A204" s="16">
        <v>193</v>
      </c>
      <c r="B204" s="17" t="s">
        <v>88</v>
      </c>
      <c r="C204" s="18">
        <v>0.058635</v>
      </c>
      <c r="D204" s="14">
        <v>3447.65</v>
      </c>
      <c r="E204" s="14">
        <v>573.82</v>
      </c>
      <c r="F204" s="15">
        <v>2873.83</v>
      </c>
      <c r="G204" s="15">
        <v>808.34</v>
      </c>
      <c r="H204" s="15">
        <v>161.67</v>
      </c>
      <c r="I204" s="15">
        <v>646.67</v>
      </c>
      <c r="J204" s="15">
        <v>101050.16</v>
      </c>
      <c r="K204" s="15">
        <v>20210.03</v>
      </c>
      <c r="L204" s="15">
        <v>80840.13</v>
      </c>
      <c r="M204" s="15">
        <v>23768.15</v>
      </c>
      <c r="N204" s="15">
        <v>4753.62</v>
      </c>
      <c r="O204" s="15">
        <v>19014.53</v>
      </c>
      <c r="P204" s="15">
        <f aca="true" t="shared" si="3" ref="P204:P256">O204+I204+F204+L204</f>
        <v>103375.16</v>
      </c>
    </row>
    <row r="205" spans="1:16" ht="16.5" customHeight="1">
      <c r="A205" s="16">
        <v>194</v>
      </c>
      <c r="B205" s="17" t="s">
        <v>216</v>
      </c>
      <c r="C205" s="18">
        <v>1.1595619</v>
      </c>
      <c r="D205" s="14">
        <v>275211.98</v>
      </c>
      <c r="E205" s="14">
        <v>51392.83</v>
      </c>
      <c r="F205" s="15">
        <v>223819.15</v>
      </c>
      <c r="G205" s="15">
        <v>15985.82</v>
      </c>
      <c r="H205" s="15">
        <v>3197.16</v>
      </c>
      <c r="I205" s="15">
        <v>12788.66</v>
      </c>
      <c r="J205" s="15">
        <v>1998358.64</v>
      </c>
      <c r="K205" s="15">
        <v>399671.72</v>
      </c>
      <c r="L205" s="20">
        <v>1598686.92</v>
      </c>
      <c r="M205" s="15">
        <v>470037.85</v>
      </c>
      <c r="N205" s="15">
        <v>94007.56</v>
      </c>
      <c r="O205" s="15">
        <v>376030.29</v>
      </c>
      <c r="P205" s="15">
        <f t="shared" si="3"/>
        <v>2211325.02</v>
      </c>
    </row>
    <row r="206" spans="1:16" ht="16.5" customHeight="1">
      <c r="A206" s="16">
        <v>195</v>
      </c>
      <c r="B206" s="17" t="s">
        <v>89</v>
      </c>
      <c r="C206" s="18">
        <v>0.1616919</v>
      </c>
      <c r="D206" s="14">
        <v>47163.71</v>
      </c>
      <c r="E206" s="14">
        <v>8326.79</v>
      </c>
      <c r="F206" s="15">
        <v>38836.92</v>
      </c>
      <c r="G206" s="15">
        <v>2229.1</v>
      </c>
      <c r="H206" s="15">
        <v>445.82</v>
      </c>
      <c r="I206" s="15">
        <v>1783.28</v>
      </c>
      <c r="J206" s="15">
        <v>278655.61</v>
      </c>
      <c r="K206" s="15">
        <v>55731.12</v>
      </c>
      <c r="L206" s="15">
        <v>222924.49</v>
      </c>
      <c r="M206" s="15">
        <v>65543.1</v>
      </c>
      <c r="N206" s="15">
        <v>13108.62</v>
      </c>
      <c r="O206" s="15">
        <v>52434.48</v>
      </c>
      <c r="P206" s="15">
        <f t="shared" si="3"/>
        <v>315979.17</v>
      </c>
    </row>
    <row r="207" spans="1:16" ht="16.5" customHeight="1">
      <c r="A207" s="16">
        <v>196</v>
      </c>
      <c r="B207" s="17" t="s">
        <v>217</v>
      </c>
      <c r="C207" s="18">
        <v>0.11116920000000001</v>
      </c>
      <c r="D207" s="14">
        <v>7125.39</v>
      </c>
      <c r="E207" s="14">
        <v>1367.65</v>
      </c>
      <c r="F207" s="15">
        <v>5757.74</v>
      </c>
      <c r="G207" s="15">
        <v>1532.59</v>
      </c>
      <c r="H207" s="15">
        <v>306.52</v>
      </c>
      <c r="I207" s="15">
        <v>1226.07</v>
      </c>
      <c r="J207" s="15">
        <v>191586.16</v>
      </c>
      <c r="K207" s="15">
        <v>38317.23</v>
      </c>
      <c r="L207" s="15">
        <v>153268.93</v>
      </c>
      <c r="M207" s="15">
        <v>45063.32</v>
      </c>
      <c r="N207" s="15">
        <v>9012.66</v>
      </c>
      <c r="O207" s="15">
        <v>36050.66</v>
      </c>
      <c r="P207" s="15">
        <f t="shared" si="3"/>
        <v>196303.4</v>
      </c>
    </row>
    <row r="208" spans="1:16" ht="16.5" customHeight="1">
      <c r="A208" s="16">
        <v>197</v>
      </c>
      <c r="B208" s="17" t="s">
        <v>90</v>
      </c>
      <c r="C208" s="18">
        <v>0.1070872</v>
      </c>
      <c r="D208" s="14">
        <v>12894.85</v>
      </c>
      <c r="E208" s="14">
        <v>2427.14</v>
      </c>
      <c r="F208" s="15">
        <v>10467.71</v>
      </c>
      <c r="G208" s="15">
        <v>1476.31</v>
      </c>
      <c r="H208" s="15">
        <v>295.26</v>
      </c>
      <c r="I208" s="15">
        <v>1181.05</v>
      </c>
      <c r="J208" s="15">
        <v>184551.36</v>
      </c>
      <c r="K208" s="15">
        <v>36910.27</v>
      </c>
      <c r="L208" s="15">
        <v>147641.09</v>
      </c>
      <c r="M208" s="15">
        <v>43408.66</v>
      </c>
      <c r="N208" s="15">
        <v>8681.73</v>
      </c>
      <c r="O208" s="15">
        <v>34726.93</v>
      </c>
      <c r="P208" s="15">
        <f t="shared" si="3"/>
        <v>194016.78</v>
      </c>
    </row>
    <row r="209" spans="1:16" ht="16.5" customHeight="1">
      <c r="A209" s="16">
        <v>198</v>
      </c>
      <c r="B209" s="17" t="s">
        <v>91</v>
      </c>
      <c r="C209" s="18">
        <v>5.5618013</v>
      </c>
      <c r="D209" s="14">
        <v>1477424.36</v>
      </c>
      <c r="E209" s="14">
        <v>264983.26</v>
      </c>
      <c r="F209" s="15">
        <v>1212441.1</v>
      </c>
      <c r="G209" s="15">
        <v>76675.51</v>
      </c>
      <c r="H209" s="20">
        <v>15335.1</v>
      </c>
      <c r="I209" s="15">
        <v>61340.41</v>
      </c>
      <c r="J209" s="20">
        <v>9585062.43</v>
      </c>
      <c r="K209" s="20">
        <v>1917012.48</v>
      </c>
      <c r="L209" s="20">
        <v>7668049.95</v>
      </c>
      <c r="M209" s="20">
        <v>2254521.39</v>
      </c>
      <c r="N209" s="15">
        <v>450904.27</v>
      </c>
      <c r="O209" s="15">
        <v>1803617.12</v>
      </c>
      <c r="P209" s="20">
        <f t="shared" si="3"/>
        <v>10745448.58</v>
      </c>
    </row>
    <row r="210" spans="1:16" ht="16.5" customHeight="1">
      <c r="A210" s="16">
        <v>199</v>
      </c>
      <c r="B210" s="17" t="s">
        <v>92</v>
      </c>
      <c r="C210" s="18">
        <v>0.24523020000000004</v>
      </c>
      <c r="D210" s="14">
        <v>58430.13</v>
      </c>
      <c r="E210" s="14">
        <v>11045.67</v>
      </c>
      <c r="F210" s="15">
        <v>47384.46</v>
      </c>
      <c r="G210" s="15">
        <v>3380.76</v>
      </c>
      <c r="H210" s="15">
        <v>676.15</v>
      </c>
      <c r="I210" s="15">
        <v>2704.61</v>
      </c>
      <c r="J210" s="15">
        <v>422623.42</v>
      </c>
      <c r="K210" s="15">
        <v>84524.68</v>
      </c>
      <c r="L210" s="15">
        <v>338098.74</v>
      </c>
      <c r="M210" s="15">
        <v>99406.05</v>
      </c>
      <c r="N210" s="15">
        <v>19881.21</v>
      </c>
      <c r="O210" s="15">
        <v>79524.84</v>
      </c>
      <c r="P210" s="15">
        <f t="shared" si="3"/>
        <v>467712.65</v>
      </c>
    </row>
    <row r="211" spans="1:16" ht="16.5" customHeight="1">
      <c r="A211" s="16">
        <v>200</v>
      </c>
      <c r="B211" s="17" t="s">
        <v>218</v>
      </c>
      <c r="C211" s="18">
        <v>0.132346</v>
      </c>
      <c r="D211" s="14">
        <v>20347.42</v>
      </c>
      <c r="E211" s="14">
        <v>3573.37</v>
      </c>
      <c r="F211" s="15">
        <v>16774.05</v>
      </c>
      <c r="G211" s="15">
        <v>1824.52</v>
      </c>
      <c r="H211" s="15">
        <v>364.9</v>
      </c>
      <c r="I211" s="15">
        <v>1459.62</v>
      </c>
      <c r="J211" s="15">
        <v>228081.73</v>
      </c>
      <c r="K211" s="15">
        <v>45616.34</v>
      </c>
      <c r="L211" s="15">
        <v>182465.39</v>
      </c>
      <c r="M211" s="15">
        <v>53647.51</v>
      </c>
      <c r="N211" s="15">
        <v>10729.5</v>
      </c>
      <c r="O211" s="15">
        <v>42918.01</v>
      </c>
      <c r="P211" s="15">
        <f t="shared" si="3"/>
        <v>243617.07</v>
      </c>
    </row>
    <row r="212" spans="1:16" ht="16.5" customHeight="1">
      <c r="A212" s="16">
        <v>201</v>
      </c>
      <c r="B212" s="17" t="s">
        <v>219</v>
      </c>
      <c r="C212" s="18">
        <v>0.0763319</v>
      </c>
      <c r="D212" s="14">
        <v>13348.12</v>
      </c>
      <c r="E212" s="14">
        <v>2724.82</v>
      </c>
      <c r="F212" s="15">
        <v>10623.3</v>
      </c>
      <c r="G212" s="15">
        <v>1052.31</v>
      </c>
      <c r="H212" s="15">
        <v>210.46</v>
      </c>
      <c r="I212" s="15">
        <v>841.85</v>
      </c>
      <c r="J212" s="15">
        <v>131548.49</v>
      </c>
      <c r="K212" s="15">
        <v>26309.69</v>
      </c>
      <c r="L212" s="15">
        <v>105238.8</v>
      </c>
      <c r="M212" s="15">
        <v>30941.74</v>
      </c>
      <c r="N212" s="15">
        <v>6188.34</v>
      </c>
      <c r="O212" s="15">
        <v>24753.4</v>
      </c>
      <c r="P212" s="15">
        <f t="shared" si="3"/>
        <v>141457.35</v>
      </c>
    </row>
    <row r="213" spans="1:16" ht="16.5" customHeight="1">
      <c r="A213" s="16">
        <v>202</v>
      </c>
      <c r="B213" s="17" t="s">
        <v>220</v>
      </c>
      <c r="C213" s="18">
        <v>0.1094926</v>
      </c>
      <c r="D213" s="14">
        <v>2028.53</v>
      </c>
      <c r="E213" s="14">
        <v>317.07</v>
      </c>
      <c r="F213" s="15">
        <v>1711.46</v>
      </c>
      <c r="G213" s="15">
        <v>1509.47</v>
      </c>
      <c r="H213" s="15">
        <v>301.89</v>
      </c>
      <c r="I213" s="15">
        <v>1207.58</v>
      </c>
      <c r="J213" s="15">
        <v>188696.66</v>
      </c>
      <c r="K213" s="15">
        <v>37739.32</v>
      </c>
      <c r="L213" s="15">
        <v>150957.34</v>
      </c>
      <c r="M213" s="15">
        <v>44383.67</v>
      </c>
      <c r="N213" s="15">
        <v>8876.73</v>
      </c>
      <c r="O213" s="15">
        <v>35506.94</v>
      </c>
      <c r="P213" s="15">
        <f t="shared" si="3"/>
        <v>189383.32</v>
      </c>
    </row>
    <row r="214" spans="1:16" ht="16.5" customHeight="1">
      <c r="A214" s="16">
        <v>203</v>
      </c>
      <c r="B214" s="17" t="s">
        <v>221</v>
      </c>
      <c r="C214" s="18">
        <v>0.1869418</v>
      </c>
      <c r="D214" s="14">
        <v>7995.63</v>
      </c>
      <c r="E214" s="14">
        <v>1514.77</v>
      </c>
      <c r="F214" s="15">
        <v>6480.86</v>
      </c>
      <c r="G214" s="15">
        <v>2577.19</v>
      </c>
      <c r="H214" s="15">
        <v>515.44</v>
      </c>
      <c r="I214" s="15">
        <v>2061.75</v>
      </c>
      <c r="J214" s="15">
        <v>322170.62</v>
      </c>
      <c r="K214" s="15">
        <v>64434.12</v>
      </c>
      <c r="L214" s="15">
        <v>257736.5</v>
      </c>
      <c r="M214" s="15">
        <v>75778.36</v>
      </c>
      <c r="N214" s="15">
        <v>15155.67</v>
      </c>
      <c r="O214" s="15">
        <v>60622.69</v>
      </c>
      <c r="P214" s="15">
        <f t="shared" si="3"/>
        <v>326901.8</v>
      </c>
    </row>
    <row r="215" spans="1:16" ht="16.5" customHeight="1">
      <c r="A215" s="16">
        <v>204</v>
      </c>
      <c r="B215" s="17" t="s">
        <v>222</v>
      </c>
      <c r="C215" s="18">
        <v>0.6986338</v>
      </c>
      <c r="D215" s="14">
        <v>150253.3</v>
      </c>
      <c r="E215" s="14">
        <v>28023.12</v>
      </c>
      <c r="F215" s="15">
        <v>122230.18</v>
      </c>
      <c r="G215" s="15">
        <v>9631.42</v>
      </c>
      <c r="H215" s="15">
        <v>1926.28</v>
      </c>
      <c r="I215" s="15">
        <v>7705.14</v>
      </c>
      <c r="J215" s="15">
        <v>1204007.2</v>
      </c>
      <c r="K215" s="15">
        <v>240801.44</v>
      </c>
      <c r="L215" s="20">
        <v>963205.76</v>
      </c>
      <c r="M215" s="15">
        <v>283196.86</v>
      </c>
      <c r="N215" s="15">
        <v>56639.37</v>
      </c>
      <c r="O215" s="15">
        <v>226557.49</v>
      </c>
      <c r="P215" s="15">
        <f t="shared" si="3"/>
        <v>1319698.57</v>
      </c>
    </row>
    <row r="216" spans="1:16" ht="16.5" customHeight="1">
      <c r="A216" s="16">
        <v>205</v>
      </c>
      <c r="B216" s="17" t="s">
        <v>93</v>
      </c>
      <c r="C216" s="18">
        <v>0.0992685</v>
      </c>
      <c r="D216" s="14">
        <v>4382.81</v>
      </c>
      <c r="E216" s="14">
        <v>553.09</v>
      </c>
      <c r="F216" s="15">
        <v>3829.72</v>
      </c>
      <c r="G216" s="15">
        <v>1368.52</v>
      </c>
      <c r="H216" s="15">
        <v>273.7</v>
      </c>
      <c r="I216" s="15">
        <v>1094.82</v>
      </c>
      <c r="J216" s="15">
        <v>171076.82</v>
      </c>
      <c r="K216" s="15">
        <v>34215.36</v>
      </c>
      <c r="L216" s="15">
        <v>136861.46</v>
      </c>
      <c r="M216" s="15">
        <v>40239.26</v>
      </c>
      <c r="N216" s="15">
        <v>8047.84</v>
      </c>
      <c r="O216" s="15">
        <v>32191.42</v>
      </c>
      <c r="P216" s="15">
        <f t="shared" si="3"/>
        <v>173977.41999999998</v>
      </c>
    </row>
    <row r="217" spans="1:16" ht="16.5" customHeight="1">
      <c r="A217" s="16">
        <v>206</v>
      </c>
      <c r="B217" s="17" t="s">
        <v>94</v>
      </c>
      <c r="C217" s="18">
        <v>0.118203</v>
      </c>
      <c r="D217" s="14">
        <v>25129.21</v>
      </c>
      <c r="E217" s="14">
        <v>4515.52</v>
      </c>
      <c r="F217" s="15">
        <v>20613.69</v>
      </c>
      <c r="G217" s="15">
        <v>1629.55</v>
      </c>
      <c r="H217" s="15">
        <v>325.91</v>
      </c>
      <c r="I217" s="15">
        <v>1303.64</v>
      </c>
      <c r="J217" s="15">
        <v>203707.98</v>
      </c>
      <c r="K217" s="15">
        <v>40741.59</v>
      </c>
      <c r="L217" s="15">
        <v>162966.39</v>
      </c>
      <c r="M217" s="15">
        <v>47914.49</v>
      </c>
      <c r="N217" s="15">
        <v>9582.88</v>
      </c>
      <c r="O217" s="15">
        <v>38331.61</v>
      </c>
      <c r="P217" s="15">
        <f t="shared" si="3"/>
        <v>223215.33000000002</v>
      </c>
    </row>
    <row r="218" spans="1:16" ht="16.5" customHeight="1">
      <c r="A218" s="16">
        <v>207</v>
      </c>
      <c r="B218" s="17" t="s">
        <v>95</v>
      </c>
      <c r="C218" s="18">
        <v>0.067524</v>
      </c>
      <c r="D218" s="14">
        <v>4202.82</v>
      </c>
      <c r="E218" s="14">
        <v>822.36</v>
      </c>
      <c r="F218" s="15">
        <v>3380.46</v>
      </c>
      <c r="G218" s="15">
        <v>930.89</v>
      </c>
      <c r="H218" s="15">
        <v>186.18</v>
      </c>
      <c r="I218" s="15">
        <v>744.71</v>
      </c>
      <c r="J218" s="15">
        <v>116369.2</v>
      </c>
      <c r="K218" s="15">
        <v>23273.83</v>
      </c>
      <c r="L218" s="15">
        <v>93095.37</v>
      </c>
      <c r="M218" s="15">
        <v>27371.39</v>
      </c>
      <c r="N218" s="15">
        <v>5474.27</v>
      </c>
      <c r="O218" s="15">
        <v>21897.12</v>
      </c>
      <c r="P218" s="15">
        <f t="shared" si="3"/>
        <v>119117.65999999999</v>
      </c>
    </row>
    <row r="219" spans="1:16" ht="16.5" customHeight="1">
      <c r="A219" s="16">
        <v>208</v>
      </c>
      <c r="B219" s="17" t="s">
        <v>223</v>
      </c>
      <c r="C219" s="18">
        <v>0.0603863</v>
      </c>
      <c r="D219" s="14">
        <v>1926.71</v>
      </c>
      <c r="E219" s="14">
        <v>305.51</v>
      </c>
      <c r="F219" s="15">
        <v>1621.2</v>
      </c>
      <c r="G219" s="15">
        <v>832.49</v>
      </c>
      <c r="H219" s="15">
        <v>166.5</v>
      </c>
      <c r="I219" s="15">
        <v>665.99</v>
      </c>
      <c r="J219" s="15">
        <v>104068.25</v>
      </c>
      <c r="K219" s="15">
        <v>20813.65</v>
      </c>
      <c r="L219" s="15">
        <v>83254.6</v>
      </c>
      <c r="M219" s="15">
        <v>24478.06</v>
      </c>
      <c r="N219" s="15">
        <v>4895.61</v>
      </c>
      <c r="O219" s="15">
        <v>19582.45</v>
      </c>
      <c r="P219" s="15">
        <f t="shared" si="3"/>
        <v>105124.24</v>
      </c>
    </row>
    <row r="220" spans="1:16" ht="16.5" customHeight="1">
      <c r="A220" s="16">
        <v>209</v>
      </c>
      <c r="B220" s="17" t="s">
        <v>224</v>
      </c>
      <c r="C220" s="18">
        <v>0.066639</v>
      </c>
      <c r="D220" s="14">
        <v>3571.28</v>
      </c>
      <c r="E220" s="14">
        <v>778.86</v>
      </c>
      <c r="F220" s="15">
        <v>2792.42</v>
      </c>
      <c r="G220" s="15">
        <v>918.69</v>
      </c>
      <c r="H220" s="15">
        <v>183.74</v>
      </c>
      <c r="I220" s="15">
        <v>734.95</v>
      </c>
      <c r="J220" s="15">
        <v>114843.91</v>
      </c>
      <c r="K220" s="15">
        <v>22968.78</v>
      </c>
      <c r="L220" s="15">
        <v>91875.13</v>
      </c>
      <c r="M220" s="15">
        <v>27012.63</v>
      </c>
      <c r="N220" s="15">
        <v>5402.52</v>
      </c>
      <c r="O220" s="15">
        <v>21610.11</v>
      </c>
      <c r="P220" s="15">
        <f t="shared" si="3"/>
        <v>117012.61000000002</v>
      </c>
    </row>
    <row r="221" spans="1:16" ht="16.5" customHeight="1">
      <c r="A221" s="16">
        <v>210</v>
      </c>
      <c r="B221" s="17" t="s">
        <v>225</v>
      </c>
      <c r="C221" s="18">
        <v>0.08563930000000002</v>
      </c>
      <c r="D221" s="14">
        <v>13892.74</v>
      </c>
      <c r="E221" s="14">
        <v>2427.49</v>
      </c>
      <c r="F221" s="15">
        <v>11465.25</v>
      </c>
      <c r="G221" s="15">
        <v>1180.62</v>
      </c>
      <c r="H221" s="15">
        <v>236.12</v>
      </c>
      <c r="I221" s="15">
        <v>944.5</v>
      </c>
      <c r="J221" s="15">
        <v>147588.53</v>
      </c>
      <c r="K221" s="15">
        <v>29517.7</v>
      </c>
      <c r="L221" s="15">
        <v>118070.83</v>
      </c>
      <c r="M221" s="15">
        <v>34714.55</v>
      </c>
      <c r="N221" s="15">
        <v>6942.9</v>
      </c>
      <c r="O221" s="15">
        <v>27771.65</v>
      </c>
      <c r="P221" s="15">
        <f t="shared" si="3"/>
        <v>158252.23</v>
      </c>
    </row>
    <row r="222" spans="1:16" ht="16.5" customHeight="1">
      <c r="A222" s="16">
        <v>211</v>
      </c>
      <c r="B222" s="17" t="s">
        <v>226</v>
      </c>
      <c r="C222" s="18">
        <v>0.197032</v>
      </c>
      <c r="D222" s="14">
        <v>9895.81</v>
      </c>
      <c r="E222" s="14">
        <v>1796.23</v>
      </c>
      <c r="F222" s="15">
        <v>8099.58</v>
      </c>
      <c r="G222" s="15">
        <v>2716.3</v>
      </c>
      <c r="H222" s="15">
        <v>543.26</v>
      </c>
      <c r="I222" s="15">
        <v>2173.04</v>
      </c>
      <c r="J222" s="15">
        <v>339559.83</v>
      </c>
      <c r="K222" s="15">
        <v>67911.96</v>
      </c>
      <c r="L222" s="15">
        <v>271647.87</v>
      </c>
      <c r="M222" s="15">
        <v>79868.5</v>
      </c>
      <c r="N222" s="15">
        <v>15973.69</v>
      </c>
      <c r="O222" s="15">
        <v>63894.81</v>
      </c>
      <c r="P222" s="15">
        <f t="shared" si="3"/>
        <v>345815.3</v>
      </c>
    </row>
    <row r="223" spans="1:16" ht="16.5" customHeight="1">
      <c r="A223" s="16">
        <v>212</v>
      </c>
      <c r="B223" s="17" t="s">
        <v>227</v>
      </c>
      <c r="C223" s="18">
        <v>0.0625342</v>
      </c>
      <c r="D223" s="14">
        <v>13251.53</v>
      </c>
      <c r="E223" s="14">
        <v>2548.58</v>
      </c>
      <c r="F223" s="15">
        <v>10702.95</v>
      </c>
      <c r="G223" s="15">
        <v>862.1</v>
      </c>
      <c r="H223" s="15">
        <v>172.42</v>
      </c>
      <c r="I223" s="15">
        <v>689.68</v>
      </c>
      <c r="J223" s="15">
        <v>107769.85</v>
      </c>
      <c r="K223" s="15">
        <v>21553.96</v>
      </c>
      <c r="L223" s="15">
        <v>86215.89</v>
      </c>
      <c r="M223" s="15">
        <v>25348.72</v>
      </c>
      <c r="N223" s="15">
        <v>5069.74</v>
      </c>
      <c r="O223" s="15">
        <v>20278.98</v>
      </c>
      <c r="P223" s="15">
        <f t="shared" si="3"/>
        <v>117887.5</v>
      </c>
    </row>
    <row r="224" spans="1:16" ht="16.5" customHeight="1">
      <c r="A224" s="16">
        <v>213</v>
      </c>
      <c r="B224" s="23" t="s">
        <v>228</v>
      </c>
      <c r="C224" s="18">
        <v>0.1101477</v>
      </c>
      <c r="D224" s="14">
        <v>35963.96</v>
      </c>
      <c r="E224" s="14">
        <v>6767.76</v>
      </c>
      <c r="F224" s="15">
        <v>29196.2</v>
      </c>
      <c r="G224" s="15">
        <v>1518.5</v>
      </c>
      <c r="H224" s="15">
        <v>303.7</v>
      </c>
      <c r="I224" s="15">
        <v>1214.8</v>
      </c>
      <c r="J224" s="15">
        <v>189825.74</v>
      </c>
      <c r="K224" s="15">
        <v>37965.14</v>
      </c>
      <c r="L224" s="15">
        <v>151860.6</v>
      </c>
      <c r="M224" s="15">
        <v>44649.26</v>
      </c>
      <c r="N224" s="15">
        <v>8929.84</v>
      </c>
      <c r="O224" s="15">
        <v>35719.42</v>
      </c>
      <c r="P224" s="15">
        <f t="shared" si="3"/>
        <v>217991.02000000002</v>
      </c>
    </row>
    <row r="225" spans="1:16" ht="16.5" customHeight="1">
      <c r="A225" s="16">
        <v>214</v>
      </c>
      <c r="B225" s="17" t="s">
        <v>229</v>
      </c>
      <c r="C225" s="18">
        <v>0.1184301</v>
      </c>
      <c r="D225" s="14">
        <v>6907.45</v>
      </c>
      <c r="E225" s="14">
        <v>1108.67</v>
      </c>
      <c r="F225" s="15">
        <v>5798.78</v>
      </c>
      <c r="G225" s="15">
        <v>1632.69</v>
      </c>
      <c r="H225" s="15">
        <v>326.54</v>
      </c>
      <c r="I225" s="15">
        <v>1306.15</v>
      </c>
      <c r="J225" s="15">
        <v>204099.31</v>
      </c>
      <c r="K225" s="15">
        <v>40819.86</v>
      </c>
      <c r="L225" s="15">
        <v>163279.45</v>
      </c>
      <c r="M225" s="15">
        <v>48006.57</v>
      </c>
      <c r="N225" s="15">
        <v>9601.31</v>
      </c>
      <c r="O225" s="15">
        <v>38405.26</v>
      </c>
      <c r="P225" s="15">
        <f t="shared" si="3"/>
        <v>208789.64</v>
      </c>
    </row>
    <row r="226" spans="1:16" ht="16.5" customHeight="1">
      <c r="A226" s="16">
        <v>215</v>
      </c>
      <c r="B226" s="17" t="s">
        <v>230</v>
      </c>
      <c r="C226" s="18">
        <v>0.0746392</v>
      </c>
      <c r="D226" s="14">
        <v>6646.4</v>
      </c>
      <c r="E226" s="14">
        <v>1322.1</v>
      </c>
      <c r="F226" s="15">
        <v>5324.3</v>
      </c>
      <c r="G226" s="15">
        <v>1028.97</v>
      </c>
      <c r="H226" s="15">
        <v>205.79</v>
      </c>
      <c r="I226" s="15">
        <v>823.18</v>
      </c>
      <c r="J226" s="15">
        <v>128631.23</v>
      </c>
      <c r="K226" s="15">
        <v>25726.24</v>
      </c>
      <c r="L226" s="15">
        <v>102904.99</v>
      </c>
      <c r="M226" s="15">
        <v>30255.56</v>
      </c>
      <c r="N226" s="15">
        <v>6051.1</v>
      </c>
      <c r="O226" s="15">
        <v>24204.46</v>
      </c>
      <c r="P226" s="15">
        <f t="shared" si="3"/>
        <v>133256.93</v>
      </c>
    </row>
    <row r="227" spans="1:16" ht="16.5" customHeight="1">
      <c r="A227" s="16">
        <v>216</v>
      </c>
      <c r="B227" s="17" t="s">
        <v>231</v>
      </c>
      <c r="C227" s="18">
        <v>0.0644217</v>
      </c>
      <c r="D227" s="14">
        <v>3589.55</v>
      </c>
      <c r="E227" s="14">
        <v>724.73</v>
      </c>
      <c r="F227" s="15">
        <v>2864.82</v>
      </c>
      <c r="G227" s="15">
        <v>888.11</v>
      </c>
      <c r="H227" s="15">
        <v>177.62</v>
      </c>
      <c r="I227" s="15">
        <v>710.49</v>
      </c>
      <c r="J227" s="15">
        <v>111022.72</v>
      </c>
      <c r="K227" s="15">
        <v>22204.55</v>
      </c>
      <c r="L227" s="15">
        <v>88818.17</v>
      </c>
      <c r="M227" s="15">
        <v>26113.83</v>
      </c>
      <c r="N227" s="15">
        <v>5222.76</v>
      </c>
      <c r="O227" s="15">
        <v>20891.07</v>
      </c>
      <c r="P227" s="15">
        <f t="shared" si="3"/>
        <v>113284.55</v>
      </c>
    </row>
    <row r="228" spans="1:16" ht="16.5" customHeight="1">
      <c r="A228" s="16">
        <v>217</v>
      </c>
      <c r="B228" s="17" t="s">
        <v>232</v>
      </c>
      <c r="C228" s="18">
        <v>0.1424195</v>
      </c>
      <c r="D228" s="14">
        <v>8881.34</v>
      </c>
      <c r="E228" s="14">
        <v>1755.95</v>
      </c>
      <c r="F228" s="15">
        <v>7125.39</v>
      </c>
      <c r="G228" s="15">
        <v>1963.4</v>
      </c>
      <c r="H228" s="15">
        <v>392.68</v>
      </c>
      <c r="I228" s="15">
        <v>1570.72</v>
      </c>
      <c r="J228" s="15">
        <v>245442.03</v>
      </c>
      <c r="K228" s="15">
        <v>49088.4</v>
      </c>
      <c r="L228" s="15">
        <v>196353.63</v>
      </c>
      <c r="M228" s="15">
        <v>57730.86</v>
      </c>
      <c r="N228" s="15">
        <v>11546.17</v>
      </c>
      <c r="O228" s="15">
        <v>46184.69</v>
      </c>
      <c r="P228" s="15">
        <f t="shared" si="3"/>
        <v>251234.43</v>
      </c>
    </row>
    <row r="229" spans="1:16" ht="16.5" customHeight="1">
      <c r="A229" s="16">
        <v>218</v>
      </c>
      <c r="B229" s="17" t="s">
        <v>233</v>
      </c>
      <c r="C229" s="18">
        <v>0.3384262</v>
      </c>
      <c r="D229" s="14">
        <v>178114.17</v>
      </c>
      <c r="E229" s="14">
        <v>33662.13</v>
      </c>
      <c r="F229" s="15">
        <v>144452.04</v>
      </c>
      <c r="G229" s="15">
        <v>4665.57</v>
      </c>
      <c r="H229" s="15">
        <v>933.11</v>
      </c>
      <c r="I229" s="15">
        <v>3732.46</v>
      </c>
      <c r="J229" s="15">
        <v>583234.94</v>
      </c>
      <c r="K229" s="15">
        <v>116646.98</v>
      </c>
      <c r="L229" s="15">
        <v>466587.96</v>
      </c>
      <c r="M229" s="15">
        <v>137183.81</v>
      </c>
      <c r="N229" s="15">
        <v>27436.76</v>
      </c>
      <c r="O229" s="15">
        <v>109747.05</v>
      </c>
      <c r="P229" s="15">
        <f t="shared" si="3"/>
        <v>724519.51</v>
      </c>
    </row>
    <row r="230" spans="1:16" ht="16.5" customHeight="1">
      <c r="A230" s="16">
        <v>219</v>
      </c>
      <c r="B230" s="17" t="s">
        <v>234</v>
      </c>
      <c r="C230" s="18">
        <v>0.078719</v>
      </c>
      <c r="D230" s="14">
        <v>5222.47</v>
      </c>
      <c r="E230" s="14">
        <v>821.93</v>
      </c>
      <c r="F230" s="15">
        <v>4400.54</v>
      </c>
      <c r="G230" s="15">
        <v>1085.22</v>
      </c>
      <c r="H230" s="15">
        <v>217.04</v>
      </c>
      <c r="I230" s="15">
        <v>868.18</v>
      </c>
      <c r="J230" s="15">
        <v>135662.22</v>
      </c>
      <c r="K230" s="15">
        <v>27132.44</v>
      </c>
      <c r="L230" s="15">
        <v>108529.78</v>
      </c>
      <c r="M230" s="15">
        <v>31909.34</v>
      </c>
      <c r="N230" s="15">
        <v>6381.86</v>
      </c>
      <c r="O230" s="15">
        <v>25527.48</v>
      </c>
      <c r="P230" s="15">
        <f t="shared" si="3"/>
        <v>139325.98</v>
      </c>
    </row>
    <row r="231" spans="1:16" ht="16.5" customHeight="1">
      <c r="A231" s="16">
        <v>220</v>
      </c>
      <c r="B231" s="17" t="s">
        <v>235</v>
      </c>
      <c r="C231" s="18">
        <v>0.3193597</v>
      </c>
      <c r="D231" s="14">
        <v>57438.63</v>
      </c>
      <c r="E231" s="14">
        <v>10331.83</v>
      </c>
      <c r="F231" s="15">
        <v>47106.8</v>
      </c>
      <c r="G231" s="15">
        <v>4402.71</v>
      </c>
      <c r="H231" s="15">
        <v>880.54</v>
      </c>
      <c r="I231" s="15">
        <v>3522.17</v>
      </c>
      <c r="J231" s="15">
        <v>550376.22</v>
      </c>
      <c r="K231" s="15">
        <v>110075.23</v>
      </c>
      <c r="L231" s="15">
        <v>440300.99</v>
      </c>
      <c r="M231" s="15">
        <v>129455.02</v>
      </c>
      <c r="N231" s="15">
        <v>25890.99</v>
      </c>
      <c r="O231" s="15">
        <v>103564.03</v>
      </c>
      <c r="P231" s="15">
        <f t="shared" si="3"/>
        <v>594493.99</v>
      </c>
    </row>
    <row r="232" spans="1:16" ht="16.5" customHeight="1">
      <c r="A232" s="16">
        <v>221</v>
      </c>
      <c r="B232" s="24" t="s">
        <v>236</v>
      </c>
      <c r="C232" s="18">
        <v>0.0898154</v>
      </c>
      <c r="D232" s="14">
        <v>3375.33</v>
      </c>
      <c r="E232" s="14">
        <v>618.59</v>
      </c>
      <c r="F232" s="15">
        <v>2756.74</v>
      </c>
      <c r="G232" s="15">
        <v>1238.2</v>
      </c>
      <c r="H232" s="15">
        <v>247.64</v>
      </c>
      <c r="I232" s="15">
        <v>990.56</v>
      </c>
      <c r="J232" s="15">
        <v>154785.57</v>
      </c>
      <c r="K232" s="15">
        <v>30957.11</v>
      </c>
      <c r="L232" s="15">
        <v>123828.46</v>
      </c>
      <c r="M232" s="15">
        <v>36407.39</v>
      </c>
      <c r="N232" s="15">
        <v>7281.48</v>
      </c>
      <c r="O232" s="15">
        <v>29125.91</v>
      </c>
      <c r="P232" s="15">
        <f t="shared" si="3"/>
        <v>156701.67</v>
      </c>
    </row>
    <row r="233" spans="1:16" ht="16.5" customHeight="1">
      <c r="A233" s="16">
        <v>222</v>
      </c>
      <c r="B233" s="17" t="s">
        <v>237</v>
      </c>
      <c r="C233" s="18">
        <v>0.1196113</v>
      </c>
      <c r="D233" s="14">
        <v>4207.76</v>
      </c>
      <c r="E233" s="14">
        <v>850.87</v>
      </c>
      <c r="F233" s="15">
        <v>3356.89</v>
      </c>
      <c r="G233" s="15">
        <v>1648.96</v>
      </c>
      <c r="H233" s="15">
        <v>329.79</v>
      </c>
      <c r="I233" s="15">
        <v>1319.17</v>
      </c>
      <c r="J233" s="15">
        <v>206135.05</v>
      </c>
      <c r="K233" s="15">
        <v>41227.01</v>
      </c>
      <c r="L233" s="15">
        <v>164908.04</v>
      </c>
      <c r="M233" s="15">
        <v>48485.4</v>
      </c>
      <c r="N233" s="15">
        <v>9697.07</v>
      </c>
      <c r="O233" s="15">
        <v>38788.33</v>
      </c>
      <c r="P233" s="15">
        <f t="shared" si="3"/>
        <v>208372.43</v>
      </c>
    </row>
    <row r="234" spans="1:16" ht="16.5" customHeight="1">
      <c r="A234" s="16">
        <v>223</v>
      </c>
      <c r="B234" s="17" t="s">
        <v>238</v>
      </c>
      <c r="C234" s="18">
        <v>1.6393199</v>
      </c>
      <c r="D234" s="14">
        <v>58875.13</v>
      </c>
      <c r="E234" s="14">
        <v>11142.35</v>
      </c>
      <c r="F234" s="15">
        <v>47732.78</v>
      </c>
      <c r="G234" s="15">
        <v>22599.81</v>
      </c>
      <c r="H234" s="15">
        <v>4519.96</v>
      </c>
      <c r="I234" s="15">
        <v>18079.85</v>
      </c>
      <c r="J234" s="15">
        <v>2825160.96</v>
      </c>
      <c r="K234" s="15">
        <v>565032.19</v>
      </c>
      <c r="L234" s="20">
        <v>2260128.77</v>
      </c>
      <c r="M234" s="15">
        <v>664511.63</v>
      </c>
      <c r="N234" s="15">
        <v>132902.32</v>
      </c>
      <c r="O234" s="15">
        <v>531609.31</v>
      </c>
      <c r="P234" s="15">
        <f t="shared" si="3"/>
        <v>2857550.71</v>
      </c>
    </row>
    <row r="235" spans="1:16" ht="16.5" customHeight="1">
      <c r="A235" s="16">
        <v>224</v>
      </c>
      <c r="B235" s="17" t="s">
        <v>96</v>
      </c>
      <c r="C235" s="18">
        <v>4.8308374</v>
      </c>
      <c r="D235" s="14">
        <v>240426.74</v>
      </c>
      <c r="E235" s="14">
        <v>43837.67</v>
      </c>
      <c r="F235" s="15">
        <v>196589.07</v>
      </c>
      <c r="G235" s="15">
        <v>66598.37</v>
      </c>
      <c r="H235" s="20">
        <v>13319.67</v>
      </c>
      <c r="I235" s="15">
        <v>53278.7</v>
      </c>
      <c r="J235" s="15">
        <v>8325338.35</v>
      </c>
      <c r="K235" s="20">
        <v>1665067.67</v>
      </c>
      <c r="L235" s="20">
        <v>6660270.68</v>
      </c>
      <c r="M235" s="20">
        <v>1958219.18</v>
      </c>
      <c r="N235" s="15">
        <v>391643.82</v>
      </c>
      <c r="O235" s="15">
        <v>1566575.36</v>
      </c>
      <c r="P235" s="15">
        <f t="shared" si="3"/>
        <v>8476713.81</v>
      </c>
    </row>
    <row r="236" spans="1:16" ht="16.5" customHeight="1">
      <c r="A236" s="16">
        <v>225</v>
      </c>
      <c r="B236" s="17" t="s">
        <v>239</v>
      </c>
      <c r="C236" s="18">
        <v>0.2659312</v>
      </c>
      <c r="D236" s="14">
        <v>22628.44</v>
      </c>
      <c r="E236" s="14">
        <v>3854.07</v>
      </c>
      <c r="F236" s="15">
        <v>18774.37</v>
      </c>
      <c r="G236" s="15">
        <v>3666.15</v>
      </c>
      <c r="H236" s="15">
        <v>733.23</v>
      </c>
      <c r="I236" s="15">
        <v>2932.92</v>
      </c>
      <c r="J236" s="15">
        <v>458298.96</v>
      </c>
      <c r="K236" s="15">
        <v>91659.79</v>
      </c>
      <c r="L236" s="15">
        <v>366639.17</v>
      </c>
      <c r="M236" s="15">
        <v>107797.38</v>
      </c>
      <c r="N236" s="15">
        <v>21559.48</v>
      </c>
      <c r="O236" s="15">
        <v>86237.9</v>
      </c>
      <c r="P236" s="15">
        <f t="shared" si="3"/>
        <v>474584.36</v>
      </c>
    </row>
    <row r="237" spans="1:16" ht="16.5" customHeight="1">
      <c r="A237" s="16">
        <v>226</v>
      </c>
      <c r="B237" s="17" t="s">
        <v>240</v>
      </c>
      <c r="C237" s="18">
        <v>0.3976267</v>
      </c>
      <c r="D237" s="14">
        <v>50330.53</v>
      </c>
      <c r="E237" s="14">
        <v>9186.21</v>
      </c>
      <c r="F237" s="15">
        <v>41144.32</v>
      </c>
      <c r="G237" s="15">
        <v>5481.71</v>
      </c>
      <c r="H237" s="15">
        <v>1096.34</v>
      </c>
      <c r="I237" s="15">
        <v>4385.37</v>
      </c>
      <c r="J237" s="15">
        <v>685259.55</v>
      </c>
      <c r="K237" s="15">
        <v>137051.91</v>
      </c>
      <c r="L237" s="15">
        <v>548207.64</v>
      </c>
      <c r="M237" s="15">
        <v>161181.2</v>
      </c>
      <c r="N237" s="15">
        <v>32236.23</v>
      </c>
      <c r="O237" s="15">
        <v>128944.97</v>
      </c>
      <c r="P237" s="15">
        <f t="shared" si="3"/>
        <v>722682.3</v>
      </c>
    </row>
    <row r="238" spans="1:16" ht="16.5" customHeight="1">
      <c r="A238" s="16">
        <v>227</v>
      </c>
      <c r="B238" s="17" t="s">
        <v>241</v>
      </c>
      <c r="C238" s="18">
        <v>0.0628409</v>
      </c>
      <c r="D238" s="14">
        <v>6166.68</v>
      </c>
      <c r="E238" s="14">
        <v>1108.54</v>
      </c>
      <c r="F238" s="15">
        <v>5058.14</v>
      </c>
      <c r="G238" s="15">
        <v>866.32</v>
      </c>
      <c r="H238" s="15">
        <v>173.26</v>
      </c>
      <c r="I238" s="15">
        <v>693.06</v>
      </c>
      <c r="J238" s="15">
        <v>108298.38</v>
      </c>
      <c r="K238" s="15">
        <v>21659.67</v>
      </c>
      <c r="L238" s="15">
        <v>86638.71</v>
      </c>
      <c r="M238" s="15">
        <v>25473.02</v>
      </c>
      <c r="N238" s="15">
        <v>5094.59</v>
      </c>
      <c r="O238" s="15">
        <v>20378.43</v>
      </c>
      <c r="P238" s="15">
        <f t="shared" si="3"/>
        <v>112768.34000000001</v>
      </c>
    </row>
    <row r="239" spans="1:16" ht="16.5" customHeight="1">
      <c r="A239" s="16">
        <v>228</v>
      </c>
      <c r="B239" s="17" t="s">
        <v>242</v>
      </c>
      <c r="C239" s="18">
        <v>0.0687206</v>
      </c>
      <c r="D239" s="14">
        <v>1988.54</v>
      </c>
      <c r="E239" s="14">
        <v>127.06</v>
      </c>
      <c r="F239" s="15">
        <v>1861.48</v>
      </c>
      <c r="G239" s="15">
        <v>947.39</v>
      </c>
      <c r="H239" s="15">
        <v>189.48</v>
      </c>
      <c r="I239" s="15">
        <v>757.91</v>
      </c>
      <c r="J239" s="15">
        <v>118431.38</v>
      </c>
      <c r="K239" s="15">
        <v>23686.27</v>
      </c>
      <c r="L239" s="15">
        <v>94745.11</v>
      </c>
      <c r="M239" s="15">
        <v>27856.43</v>
      </c>
      <c r="N239" s="15">
        <v>5571.27</v>
      </c>
      <c r="O239" s="15">
        <v>22285.16</v>
      </c>
      <c r="P239" s="15">
        <f t="shared" si="3"/>
        <v>119649.66</v>
      </c>
    </row>
    <row r="240" spans="1:16" ht="16.5" customHeight="1">
      <c r="A240" s="16">
        <v>229</v>
      </c>
      <c r="B240" s="17" t="s">
        <v>243</v>
      </c>
      <c r="C240" s="18">
        <v>0.0701091</v>
      </c>
      <c r="D240" s="14">
        <v>6070.43</v>
      </c>
      <c r="E240" s="14">
        <v>1092.91</v>
      </c>
      <c r="F240" s="15">
        <v>4977.52</v>
      </c>
      <c r="G240" s="15">
        <v>966.52</v>
      </c>
      <c r="H240" s="15">
        <v>193.3</v>
      </c>
      <c r="I240" s="15">
        <v>773.22</v>
      </c>
      <c r="J240" s="15">
        <v>120824.17</v>
      </c>
      <c r="K240" s="15">
        <v>24164.83</v>
      </c>
      <c r="L240" s="15">
        <v>96659.34</v>
      </c>
      <c r="M240" s="15">
        <v>28419.26</v>
      </c>
      <c r="N240" s="15">
        <v>5683.85</v>
      </c>
      <c r="O240" s="15">
        <v>22735.41</v>
      </c>
      <c r="P240" s="15">
        <f t="shared" si="3"/>
        <v>125145.48999999999</v>
      </c>
    </row>
    <row r="241" spans="1:16" ht="16.5" customHeight="1">
      <c r="A241" s="16">
        <v>230</v>
      </c>
      <c r="B241" s="17" t="s">
        <v>244</v>
      </c>
      <c r="C241" s="18">
        <v>0.0454525</v>
      </c>
      <c r="D241" s="14">
        <v>1208.13</v>
      </c>
      <c r="E241" s="14">
        <v>199.71</v>
      </c>
      <c r="F241" s="15">
        <v>1008.42</v>
      </c>
      <c r="G241" s="15">
        <v>626.61</v>
      </c>
      <c r="H241" s="15">
        <v>125.32</v>
      </c>
      <c r="I241" s="15">
        <v>501.29</v>
      </c>
      <c r="J241" s="15">
        <v>78331.74</v>
      </c>
      <c r="K241" s="15">
        <v>15666.34</v>
      </c>
      <c r="L241" s="15">
        <v>62665.4</v>
      </c>
      <c r="M241" s="15">
        <v>18424.53</v>
      </c>
      <c r="N241" s="15">
        <v>3684.9</v>
      </c>
      <c r="O241" s="15">
        <v>14739.63</v>
      </c>
      <c r="P241" s="15">
        <f t="shared" si="3"/>
        <v>78914.74</v>
      </c>
    </row>
    <row r="242" spans="1:16" ht="16.5" customHeight="1">
      <c r="A242" s="16">
        <v>231</v>
      </c>
      <c r="B242" s="17" t="s">
        <v>245</v>
      </c>
      <c r="C242" s="18">
        <v>0.0939041</v>
      </c>
      <c r="D242" s="14">
        <v>8450.24</v>
      </c>
      <c r="E242" s="14">
        <v>1488.31</v>
      </c>
      <c r="F242" s="15">
        <v>6961.93</v>
      </c>
      <c r="G242" s="15">
        <v>1294.56</v>
      </c>
      <c r="H242" s="15">
        <v>258.91</v>
      </c>
      <c r="I242" s="15">
        <v>1035.65</v>
      </c>
      <c r="J242" s="15">
        <v>161831.93</v>
      </c>
      <c r="K242" s="15">
        <v>32366.38</v>
      </c>
      <c r="L242" s="15">
        <v>129465.55</v>
      </c>
      <c r="M242" s="15">
        <v>38064.75</v>
      </c>
      <c r="N242" s="15">
        <v>7612.94</v>
      </c>
      <c r="O242" s="15">
        <v>30451.81</v>
      </c>
      <c r="P242" s="15">
        <f t="shared" si="3"/>
        <v>167914.94</v>
      </c>
    </row>
    <row r="243" spans="1:16" ht="16.5" customHeight="1">
      <c r="A243" s="16">
        <v>232</v>
      </c>
      <c r="B243" s="17" t="s">
        <v>246</v>
      </c>
      <c r="C243" s="18">
        <v>0.050187600000000006</v>
      </c>
      <c r="D243" s="14">
        <v>8447.99</v>
      </c>
      <c r="E243" s="14">
        <v>1581.77</v>
      </c>
      <c r="F243" s="15">
        <v>6866.22</v>
      </c>
      <c r="G243" s="15">
        <v>691.89</v>
      </c>
      <c r="H243" s="15">
        <v>138.38</v>
      </c>
      <c r="I243" s="15">
        <v>553.51</v>
      </c>
      <c r="J243" s="15">
        <v>86491.96</v>
      </c>
      <c r="K243" s="15">
        <v>17298.38</v>
      </c>
      <c r="L243" s="15">
        <v>69193.58</v>
      </c>
      <c r="M243" s="15">
        <v>20343.9</v>
      </c>
      <c r="N243" s="15">
        <v>4068.77</v>
      </c>
      <c r="O243" s="15">
        <v>16275.13</v>
      </c>
      <c r="P243" s="15">
        <f t="shared" si="3"/>
        <v>92888.44</v>
      </c>
    </row>
    <row r="244" spans="1:16" ht="16.5" customHeight="1">
      <c r="A244" s="16">
        <v>233</v>
      </c>
      <c r="B244" s="17" t="s">
        <v>97</v>
      </c>
      <c r="C244" s="18">
        <v>0.6931258</v>
      </c>
      <c r="D244" s="14">
        <v>324306.29</v>
      </c>
      <c r="E244" s="14">
        <v>60865.6</v>
      </c>
      <c r="F244" s="15">
        <v>263440.69</v>
      </c>
      <c r="G244" s="15">
        <v>9555.49</v>
      </c>
      <c r="H244" s="15">
        <v>1911.1</v>
      </c>
      <c r="I244" s="15">
        <v>7644.39</v>
      </c>
      <c r="J244" s="15">
        <v>1194514.93</v>
      </c>
      <c r="K244" s="15">
        <v>238902.98</v>
      </c>
      <c r="L244" s="20">
        <v>955611.95</v>
      </c>
      <c r="M244" s="15">
        <v>280964.2</v>
      </c>
      <c r="N244" s="15">
        <v>56192.85</v>
      </c>
      <c r="O244" s="15">
        <v>224771.35</v>
      </c>
      <c r="P244" s="15">
        <f t="shared" si="3"/>
        <v>1451468.38</v>
      </c>
    </row>
    <row r="245" spans="1:16" ht="16.5" customHeight="1">
      <c r="A245" s="16">
        <v>234</v>
      </c>
      <c r="B245" s="17" t="s">
        <v>98</v>
      </c>
      <c r="C245" s="18">
        <v>0.0582413</v>
      </c>
      <c r="D245" s="14">
        <v>6566.09</v>
      </c>
      <c r="E245" s="14">
        <v>980.87</v>
      </c>
      <c r="F245" s="15">
        <v>5585.22</v>
      </c>
      <c r="G245" s="15">
        <v>802.91</v>
      </c>
      <c r="H245" s="15">
        <v>160.58</v>
      </c>
      <c r="I245" s="15">
        <v>642.33</v>
      </c>
      <c r="J245" s="15">
        <v>100371.65</v>
      </c>
      <c r="K245" s="15">
        <v>20074.32</v>
      </c>
      <c r="L245" s="15">
        <v>80297.33</v>
      </c>
      <c r="M245" s="15">
        <v>23608.58</v>
      </c>
      <c r="N245" s="15">
        <v>4721.71</v>
      </c>
      <c r="O245" s="15">
        <v>18886.87</v>
      </c>
      <c r="P245" s="15">
        <f t="shared" si="3"/>
        <v>105411.75</v>
      </c>
    </row>
    <row r="246" spans="1:16" ht="16.5" customHeight="1">
      <c r="A246" s="16">
        <v>235</v>
      </c>
      <c r="B246" s="17" t="s">
        <v>247</v>
      </c>
      <c r="C246" s="18">
        <v>0.0867347</v>
      </c>
      <c r="D246" s="14">
        <v>12194.67</v>
      </c>
      <c r="E246" s="14">
        <v>2090.26</v>
      </c>
      <c r="F246" s="15">
        <v>10104.41</v>
      </c>
      <c r="G246" s="15">
        <v>1195.72</v>
      </c>
      <c r="H246" s="15">
        <v>239.14</v>
      </c>
      <c r="I246" s="15">
        <v>956.58</v>
      </c>
      <c r="J246" s="15">
        <v>149476.31</v>
      </c>
      <c r="K246" s="15">
        <v>29895.26</v>
      </c>
      <c r="L246" s="15">
        <v>119581.05</v>
      </c>
      <c r="M246" s="15">
        <v>35158.57</v>
      </c>
      <c r="N246" s="15">
        <v>7031.71</v>
      </c>
      <c r="O246" s="15">
        <v>28126.86</v>
      </c>
      <c r="P246" s="15">
        <f t="shared" si="3"/>
        <v>158768.90000000002</v>
      </c>
    </row>
    <row r="247" spans="1:16" ht="16.5" customHeight="1">
      <c r="A247" s="16">
        <v>236</v>
      </c>
      <c r="B247" s="17" t="s">
        <v>248</v>
      </c>
      <c r="C247" s="18">
        <v>0.4316267999999999</v>
      </c>
      <c r="D247" s="14">
        <v>4294.94</v>
      </c>
      <c r="E247" s="14">
        <v>810.16</v>
      </c>
      <c r="F247" s="15">
        <v>3484.78</v>
      </c>
      <c r="G247" s="15">
        <v>5950.44</v>
      </c>
      <c r="H247" s="15">
        <v>1190.09</v>
      </c>
      <c r="I247" s="15">
        <v>4760.35</v>
      </c>
      <c r="J247" s="15">
        <v>743854.34</v>
      </c>
      <c r="K247" s="15">
        <v>148770.86</v>
      </c>
      <c r="L247" s="15">
        <v>595083.48</v>
      </c>
      <c r="M247" s="15">
        <v>174963.41</v>
      </c>
      <c r="N247" s="15">
        <v>34992.67</v>
      </c>
      <c r="O247" s="15">
        <v>139970.74</v>
      </c>
      <c r="P247" s="15">
        <f t="shared" si="3"/>
        <v>743299.35</v>
      </c>
    </row>
    <row r="248" spans="1:16" ht="16.5" customHeight="1">
      <c r="A248" s="16">
        <v>237</v>
      </c>
      <c r="B248" s="17" t="s">
        <v>99</v>
      </c>
      <c r="C248" s="18">
        <v>0.0609493</v>
      </c>
      <c r="D248" s="14">
        <v>607.54</v>
      </c>
      <c r="E248" s="14">
        <v>85.69</v>
      </c>
      <c r="F248" s="15">
        <v>521.85</v>
      </c>
      <c r="G248" s="15">
        <v>840.25</v>
      </c>
      <c r="H248" s="15">
        <v>168.05</v>
      </c>
      <c r="I248" s="15">
        <v>672.2</v>
      </c>
      <c r="J248" s="15">
        <v>105038.41</v>
      </c>
      <c r="K248" s="15">
        <v>21007.68</v>
      </c>
      <c r="L248" s="15">
        <v>84030.73</v>
      </c>
      <c r="M248" s="15">
        <v>24706.24</v>
      </c>
      <c r="N248" s="15">
        <v>4941.24</v>
      </c>
      <c r="O248" s="15">
        <v>19765</v>
      </c>
      <c r="P248" s="15">
        <f t="shared" si="3"/>
        <v>104989.78</v>
      </c>
    </row>
    <row r="249" spans="1:16" ht="16.5" customHeight="1">
      <c r="A249" s="16">
        <v>238</v>
      </c>
      <c r="B249" s="17" t="s">
        <v>249</v>
      </c>
      <c r="C249" s="18">
        <v>0.2604024</v>
      </c>
      <c r="D249" s="14">
        <v>231479.54</v>
      </c>
      <c r="E249" s="14">
        <v>41213.63</v>
      </c>
      <c r="F249" s="15">
        <v>190265.91</v>
      </c>
      <c r="G249" s="15">
        <v>3589.92</v>
      </c>
      <c r="H249" s="15">
        <v>717.98</v>
      </c>
      <c r="I249" s="15">
        <v>2871.94</v>
      </c>
      <c r="J249" s="15">
        <v>448770.7</v>
      </c>
      <c r="K249" s="15">
        <v>89754.13</v>
      </c>
      <c r="L249" s="15">
        <v>359016.57</v>
      </c>
      <c r="M249" s="15">
        <v>105556.2</v>
      </c>
      <c r="N249" s="15">
        <v>21111.23</v>
      </c>
      <c r="O249" s="15">
        <v>84444.97</v>
      </c>
      <c r="P249" s="15">
        <f t="shared" si="3"/>
        <v>636599.39</v>
      </c>
    </row>
    <row r="250" spans="1:16" ht="16.5" customHeight="1">
      <c r="A250" s="16">
        <v>239</v>
      </c>
      <c r="B250" s="17" t="s">
        <v>100</v>
      </c>
      <c r="C250" s="18">
        <v>0.1060928</v>
      </c>
      <c r="D250" s="14">
        <v>37152.74</v>
      </c>
      <c r="E250" s="14">
        <v>6911.36</v>
      </c>
      <c r="F250" s="15">
        <v>30241.38</v>
      </c>
      <c r="G250" s="15">
        <v>1462.6</v>
      </c>
      <c r="H250" s="15">
        <v>292.52</v>
      </c>
      <c r="I250" s="15">
        <v>1170.08</v>
      </c>
      <c r="J250" s="15">
        <v>182837.62</v>
      </c>
      <c r="K250" s="15">
        <v>36567.51</v>
      </c>
      <c r="L250" s="15">
        <v>146270.11</v>
      </c>
      <c r="M250" s="15">
        <v>43005.54</v>
      </c>
      <c r="N250" s="15">
        <v>8601.09</v>
      </c>
      <c r="O250" s="15">
        <v>34404.45</v>
      </c>
      <c r="P250" s="15">
        <f t="shared" si="3"/>
        <v>212086.02</v>
      </c>
    </row>
    <row r="251" spans="1:16" ht="16.5" customHeight="1">
      <c r="A251" s="16">
        <v>240</v>
      </c>
      <c r="B251" s="17" t="s">
        <v>250</v>
      </c>
      <c r="C251" s="18">
        <v>0.1459505</v>
      </c>
      <c r="D251" s="14">
        <v>6346.33</v>
      </c>
      <c r="E251" s="14">
        <v>1056.64</v>
      </c>
      <c r="F251" s="15">
        <v>5289.69</v>
      </c>
      <c r="G251" s="15">
        <v>2012.09</v>
      </c>
      <c r="H251" s="15">
        <v>402.42</v>
      </c>
      <c r="I251" s="15">
        <v>1609.67</v>
      </c>
      <c r="J251" s="15">
        <v>251527.27</v>
      </c>
      <c r="K251" s="15">
        <v>50305.45</v>
      </c>
      <c r="L251" s="15">
        <v>201221.82</v>
      </c>
      <c r="M251" s="15">
        <v>59162.2</v>
      </c>
      <c r="N251" s="15">
        <v>11832.43</v>
      </c>
      <c r="O251" s="15">
        <v>47329.77</v>
      </c>
      <c r="P251" s="15">
        <f t="shared" si="3"/>
        <v>255450.95</v>
      </c>
    </row>
    <row r="252" spans="1:16" ht="16.5" customHeight="1">
      <c r="A252" s="16">
        <v>241</v>
      </c>
      <c r="B252" s="17" t="s">
        <v>251</v>
      </c>
      <c r="C252" s="18">
        <v>0.385077</v>
      </c>
      <c r="D252" s="14">
        <v>268071.18</v>
      </c>
      <c r="E252" s="14">
        <v>50692.51</v>
      </c>
      <c r="F252" s="15">
        <v>217378.67</v>
      </c>
      <c r="G252" s="15">
        <v>5308.7</v>
      </c>
      <c r="H252" s="15">
        <v>1061.74</v>
      </c>
      <c r="I252" s="15">
        <v>4246.96</v>
      </c>
      <c r="J252" s="15">
        <v>663631.57</v>
      </c>
      <c r="K252" s="15">
        <v>132726.31</v>
      </c>
      <c r="L252" s="15">
        <v>530905.26</v>
      </c>
      <c r="M252" s="15">
        <v>156094.06</v>
      </c>
      <c r="N252" s="15">
        <v>31218.81</v>
      </c>
      <c r="O252" s="15">
        <v>124875.25</v>
      </c>
      <c r="P252" s="15">
        <f t="shared" si="3"/>
        <v>877406.14</v>
      </c>
    </row>
    <row r="253" spans="1:16" ht="16.5" customHeight="1">
      <c r="A253" s="16">
        <v>242</v>
      </c>
      <c r="B253" s="17" t="s">
        <v>252</v>
      </c>
      <c r="C253" s="18">
        <v>0.0658717</v>
      </c>
      <c r="D253" s="14">
        <v>8763.88</v>
      </c>
      <c r="E253" s="14">
        <v>1847.41</v>
      </c>
      <c r="F253" s="15">
        <v>6916.47</v>
      </c>
      <c r="G253" s="15">
        <v>908.11</v>
      </c>
      <c r="H253" s="15">
        <v>181.62</v>
      </c>
      <c r="I253" s="15">
        <v>726.49</v>
      </c>
      <c r="J253" s="15">
        <v>113521.56</v>
      </c>
      <c r="K253" s="15">
        <v>22704.3</v>
      </c>
      <c r="L253" s="15">
        <v>90817.26</v>
      </c>
      <c r="M253" s="15">
        <v>26701.6</v>
      </c>
      <c r="N253" s="15">
        <v>5340.32</v>
      </c>
      <c r="O253" s="15">
        <v>21361.28</v>
      </c>
      <c r="P253" s="15">
        <f t="shared" si="3"/>
        <v>119821.5</v>
      </c>
    </row>
    <row r="254" spans="1:16" ht="16.5" customHeight="1">
      <c r="A254" s="16">
        <v>243</v>
      </c>
      <c r="B254" s="17" t="s">
        <v>253</v>
      </c>
      <c r="C254" s="18">
        <v>0.2213927</v>
      </c>
      <c r="D254" s="14">
        <v>34979.48</v>
      </c>
      <c r="E254" s="14">
        <v>6484.76</v>
      </c>
      <c r="F254" s="15">
        <v>28494.72</v>
      </c>
      <c r="G254" s="15">
        <v>3052.14</v>
      </c>
      <c r="H254" s="15">
        <v>610.43</v>
      </c>
      <c r="I254" s="15">
        <v>2441.71</v>
      </c>
      <c r="J254" s="15">
        <v>381542.43</v>
      </c>
      <c r="K254" s="15">
        <v>76308.48</v>
      </c>
      <c r="L254" s="15">
        <v>305233.95</v>
      </c>
      <c r="M254" s="15">
        <v>89743.3</v>
      </c>
      <c r="N254" s="15">
        <v>17948.65</v>
      </c>
      <c r="O254" s="15">
        <v>71794.65</v>
      </c>
      <c r="P254" s="15">
        <f t="shared" si="3"/>
        <v>407965.03</v>
      </c>
    </row>
    <row r="255" spans="1:16" ht="16.5" customHeight="1">
      <c r="A255" s="16">
        <v>244</v>
      </c>
      <c r="B255" s="17" t="s">
        <v>254</v>
      </c>
      <c r="C255" s="18">
        <v>0.32207679999999994</v>
      </c>
      <c r="D255" s="14">
        <v>28545.34</v>
      </c>
      <c r="E255" s="14">
        <v>4594.88</v>
      </c>
      <c r="F255" s="15">
        <v>23950.46</v>
      </c>
      <c r="G255" s="15">
        <v>4440.17</v>
      </c>
      <c r="H255" s="15">
        <v>888.03</v>
      </c>
      <c r="I255" s="15">
        <v>3552.14</v>
      </c>
      <c r="J255" s="15">
        <v>555058.79</v>
      </c>
      <c r="K255" s="15">
        <v>111011.75</v>
      </c>
      <c r="L255" s="15">
        <v>444047.04</v>
      </c>
      <c r="M255" s="15">
        <v>130556.43</v>
      </c>
      <c r="N255" s="15">
        <v>26111.28</v>
      </c>
      <c r="O255" s="15">
        <v>104445.15</v>
      </c>
      <c r="P255" s="15">
        <f t="shared" si="3"/>
        <v>575994.79</v>
      </c>
    </row>
    <row r="256" spans="1:16" ht="16.5" customHeight="1">
      <c r="A256" s="16">
        <v>245</v>
      </c>
      <c r="B256" s="17" t="s">
        <v>101</v>
      </c>
      <c r="C256" s="18">
        <v>0.0794671</v>
      </c>
      <c r="D256" s="14">
        <v>6101.01</v>
      </c>
      <c r="E256" s="14">
        <v>979.93</v>
      </c>
      <c r="F256" s="15">
        <v>5121.08</v>
      </c>
      <c r="G256" s="15">
        <v>1095.54</v>
      </c>
      <c r="H256" s="15">
        <v>219.11</v>
      </c>
      <c r="I256" s="15">
        <v>876.43</v>
      </c>
      <c r="J256" s="15">
        <v>136951.59</v>
      </c>
      <c r="K256" s="15">
        <v>27390.31</v>
      </c>
      <c r="L256" s="15">
        <v>109561.28</v>
      </c>
      <c r="M256" s="15">
        <v>32212.61</v>
      </c>
      <c r="N256" s="15">
        <v>6442.51</v>
      </c>
      <c r="O256" s="15">
        <v>25770.1</v>
      </c>
      <c r="P256" s="15">
        <f t="shared" si="3"/>
        <v>141328.89</v>
      </c>
    </row>
    <row r="257" spans="1:16" ht="16.5" customHeight="1">
      <c r="A257" s="16">
        <v>246</v>
      </c>
      <c r="B257" s="25" t="s">
        <v>255</v>
      </c>
      <c r="C257" s="26">
        <v>0.1740386</v>
      </c>
      <c r="D257" s="27">
        <v>2987.99</v>
      </c>
      <c r="E257" s="27">
        <v>540.22</v>
      </c>
      <c r="F257" s="28">
        <v>2447.77</v>
      </c>
      <c r="G257" s="28">
        <v>2399.31</v>
      </c>
      <c r="H257" s="28">
        <v>479.86</v>
      </c>
      <c r="I257" s="28">
        <v>1919.45</v>
      </c>
      <c r="J257" s="28">
        <v>299933.59</v>
      </c>
      <c r="K257" s="28">
        <v>59986.71</v>
      </c>
      <c r="L257" s="28">
        <v>239946.88</v>
      </c>
      <c r="M257" s="28">
        <v>70547.93</v>
      </c>
      <c r="N257" s="28">
        <v>14109.58</v>
      </c>
      <c r="O257" s="28">
        <v>56438.35</v>
      </c>
      <c r="P257" s="28">
        <f>O257+I257+F257+L257</f>
        <v>300752.45</v>
      </c>
    </row>
    <row r="258" spans="1:17" s="34" customFormat="1" ht="20.25" customHeight="1">
      <c r="A258" s="29"/>
      <c r="B258" s="30" t="s">
        <v>267</v>
      </c>
      <c r="C258" s="31">
        <f aca="true" t="shared" si="4" ref="C258:O258">SUM(C12:C257)</f>
        <v>99.99998699999996</v>
      </c>
      <c r="D258" s="32">
        <f t="shared" si="4"/>
        <v>33727774.03999999</v>
      </c>
      <c r="E258" s="32">
        <f t="shared" si="4"/>
        <v>6210340.990000002</v>
      </c>
      <c r="F258" s="32">
        <f t="shared" si="4"/>
        <v>27517433.05000001</v>
      </c>
      <c r="G258" s="32">
        <f t="shared" si="4"/>
        <v>1378609.2</v>
      </c>
      <c r="H258" s="32">
        <f t="shared" si="4"/>
        <v>275721.5799999999</v>
      </c>
      <c r="I258" s="32">
        <f t="shared" si="4"/>
        <v>1102887.6199999994</v>
      </c>
      <c r="J258" s="32">
        <f t="shared" si="4"/>
        <v>172337373.49999994</v>
      </c>
      <c r="K258" s="32">
        <f t="shared" si="4"/>
        <v>34467473.62000001</v>
      </c>
      <c r="L258" s="49">
        <f t="shared" si="4"/>
        <v>137869899.87999997</v>
      </c>
      <c r="M258" s="49">
        <f t="shared" si="4"/>
        <v>40535811.62000002</v>
      </c>
      <c r="N258" s="32">
        <f t="shared" si="4"/>
        <v>8107160.700000001</v>
      </c>
      <c r="O258" s="49">
        <f t="shared" si="4"/>
        <v>32428650.919999994</v>
      </c>
      <c r="P258" s="49">
        <f>SUM(P12:P257)</f>
        <v>198918871.47000006</v>
      </c>
      <c r="Q258" s="33"/>
    </row>
    <row r="259" spans="1:16" ht="12.75">
      <c r="A259" s="1"/>
      <c r="B259" s="35"/>
      <c r="C259" s="6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36"/>
    </row>
    <row r="260" spans="1:16" ht="13.5" customHeight="1">
      <c r="A260" s="7"/>
      <c r="B260" s="37" t="s">
        <v>102</v>
      </c>
      <c r="C260" s="38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39"/>
      <c r="O260" s="40"/>
      <c r="P260" s="41"/>
    </row>
    <row r="261" spans="1:16" ht="7.5" customHeight="1">
      <c r="A261" s="7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43"/>
      <c r="O261" s="44"/>
      <c r="P261" s="40"/>
    </row>
    <row r="262" spans="1:16" ht="19.5" customHeight="1">
      <c r="A262" s="7"/>
      <c r="B262" s="65" t="s">
        <v>265</v>
      </c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46"/>
      <c r="O262" s="47"/>
      <c r="P262" s="47"/>
    </row>
    <row r="263" spans="1:16" ht="19.5" customHeight="1">
      <c r="A263" s="7"/>
      <c r="B263" s="44" t="s">
        <v>260</v>
      </c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2"/>
      <c r="P263" s="42"/>
    </row>
    <row r="264" spans="1:16" ht="19.5" customHeight="1">
      <c r="A264" s="7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2"/>
      <c r="P264" s="42"/>
    </row>
    <row r="265" spans="1:16" ht="15" customHeight="1">
      <c r="A265" s="1"/>
      <c r="B265" s="55"/>
      <c r="C265" s="55"/>
      <c r="D265" s="55"/>
      <c r="E265" s="55"/>
      <c r="F265" s="55"/>
      <c r="G265" s="55"/>
      <c r="H265" s="45"/>
      <c r="I265" s="45"/>
      <c r="J265" s="46"/>
      <c r="K265" s="46"/>
      <c r="L265" s="46"/>
      <c r="M265" s="46"/>
      <c r="N265" s="44"/>
      <c r="O265" s="47"/>
      <c r="P265" s="47"/>
    </row>
    <row r="266" spans="1:16" ht="15.75" customHeight="1">
      <c r="A266" s="1"/>
      <c r="B266" s="1"/>
      <c r="C266" s="6"/>
      <c r="D266" s="1"/>
      <c r="E266" s="1"/>
      <c r="F266" s="1"/>
      <c r="G266" s="1"/>
      <c r="H266" s="56" t="s">
        <v>261</v>
      </c>
      <c r="I266" s="56"/>
      <c r="J266" s="56"/>
      <c r="K266" s="56"/>
      <c r="L266" s="7"/>
      <c r="M266" s="56" t="s">
        <v>261</v>
      </c>
      <c r="N266" s="56"/>
      <c r="O266" s="56"/>
      <c r="P266" s="56"/>
    </row>
    <row r="267" spans="1:16" ht="18" customHeight="1">
      <c r="A267" s="1"/>
      <c r="B267" s="1" t="s">
        <v>270</v>
      </c>
      <c r="C267" s="6"/>
      <c r="D267" s="1"/>
      <c r="E267" s="1"/>
      <c r="F267" s="1"/>
      <c r="G267" s="1"/>
      <c r="H267" s="57" t="s">
        <v>266</v>
      </c>
      <c r="I267" s="57"/>
      <c r="J267" s="57"/>
      <c r="K267" s="57"/>
      <c r="L267" s="7"/>
      <c r="M267" s="57" t="s">
        <v>271</v>
      </c>
      <c r="N267" s="57"/>
      <c r="O267" s="57"/>
      <c r="P267" s="57"/>
    </row>
    <row r="268" spans="1:16" ht="12.75">
      <c r="A268" s="1"/>
      <c r="B268" s="1"/>
      <c r="C268" s="6"/>
      <c r="D268" s="1"/>
      <c r="E268" s="1"/>
      <c r="F268" s="1"/>
      <c r="G268" s="1"/>
      <c r="H268" s="66" t="s">
        <v>264</v>
      </c>
      <c r="I268" s="66"/>
      <c r="J268" s="66"/>
      <c r="K268" s="66"/>
      <c r="L268" s="7"/>
      <c r="M268" s="66" t="s">
        <v>262</v>
      </c>
      <c r="N268" s="66"/>
      <c r="O268" s="66"/>
      <c r="P268" s="66"/>
    </row>
    <row r="269" spans="1:16" ht="12.75">
      <c r="A269" s="1"/>
      <c r="B269" s="1"/>
      <c r="C269" s="6"/>
      <c r="D269" s="1"/>
      <c r="E269" s="1"/>
      <c r="F269" s="1"/>
      <c r="G269" s="1"/>
      <c r="H269" s="66"/>
      <c r="I269" s="66"/>
      <c r="J269" s="66"/>
      <c r="K269" s="66"/>
      <c r="L269" s="7"/>
      <c r="M269" s="66" t="s">
        <v>272</v>
      </c>
      <c r="N269" s="66"/>
      <c r="O269" s="66"/>
      <c r="P269" s="66"/>
    </row>
  </sheetData>
  <mergeCells count="19">
    <mergeCell ref="H267:K267"/>
    <mergeCell ref="M267:P267"/>
    <mergeCell ref="H268:K268"/>
    <mergeCell ref="M268:P268"/>
    <mergeCell ref="H269:K269"/>
    <mergeCell ref="M269:P269"/>
    <mergeCell ref="B265:G265"/>
    <mergeCell ref="H266:K266"/>
    <mergeCell ref="M266:P266"/>
    <mergeCell ref="B261:M261"/>
    <mergeCell ref="P10:P11"/>
    <mergeCell ref="G10:I10"/>
    <mergeCell ref="J10:L10"/>
    <mergeCell ref="M10:O10"/>
    <mergeCell ref="B8:O8"/>
    <mergeCell ref="A10:A11"/>
    <mergeCell ref="B10:B11"/>
    <mergeCell ref="C10:C11"/>
    <mergeCell ref="D10:F10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Luciano-CB</cp:lastModifiedBy>
  <dcterms:created xsi:type="dcterms:W3CDTF">2014-03-27T18:08:37Z</dcterms:created>
  <dcterms:modified xsi:type="dcterms:W3CDTF">2014-04-28T14:42:04Z</dcterms:modified>
  <cp:category/>
  <cp:version/>
  <cp:contentType/>
  <cp:contentStatus/>
</cp:coreProperties>
</file>