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7-2012" sheetId="1" r:id="rId1"/>
  </sheets>
  <definedNames/>
  <calcPr fullCalcOnLoad="1"/>
</workbook>
</file>

<file path=xl/sharedStrings.xml><?xml version="1.0" encoding="utf-8"?>
<sst xmlns="http://schemas.openxmlformats.org/spreadsheetml/2006/main" count="283" uniqueCount="273">
  <si>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</si>
  <si>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</si>
  <si>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</si>
  <si>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</si>
  <si>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</si>
  <si>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</si>
  <si>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</si>
  <si>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</si>
  <si>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</si>
  <si>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</si>
  <si>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</si>
  <si>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</si>
  <si>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</si>
  <si>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</si>
  <si>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</si>
  <si>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</si>
  <si>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</si>
  <si>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</si>
  <si>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</si>
  <si>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</si>
  <si>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</si>
  <si>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</si>
  <si>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</si>
  <si>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</si>
  <si>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</si>
  <si>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</si>
  <si>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</si>
  <si>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</si>
  <si>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</si>
  <si>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</si>
  <si>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</si>
  <si>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</si>
  <si>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</si>
  <si>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</si>
  <si>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</si>
  <si>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</si>
  <si>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</si>
  <si>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</si>
  <si>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</si>
  <si>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</si>
  <si>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</si>
  <si>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</si>
  <si>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</si>
  <si>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</si>
  <si>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</si>
  <si>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</si>
  <si>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</si>
  <si>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</si>
  <si>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</si>
  <si>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</si>
  <si>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</si>
  <si>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</si>
  <si>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</si>
  <si>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</si>
  <si>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</si>
  <si>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</si>
  <si>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</si>
  <si>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</si>
  <si>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</si>
  <si>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</si>
  <si>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</si>
  <si>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</si>
  <si>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</si>
  <si>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</si>
  <si>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</si>
  <si>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</si>
  <si>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</si>
  <si>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</si>
  <si>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</si>
  <si>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</si>
  <si>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</si>
  <si>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</si>
  <si>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</si>
  <si>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</si>
  <si>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</si>
  <si>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</si>
  <si>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</si>
  <si>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</si>
  <si>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</si>
  <si>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</si>
  <si>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</si>
  <si>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</si>
  <si>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</si>
  <si>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</si>
  <si>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</si>
  <si>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</si>
  <si>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</si>
  <si>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</si>
  <si>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</si>
  <si>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</si>
  <si>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</si>
  <si>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</si>
  <si>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</si>
  <si>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</si>
  <si>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</si>
  <si>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</si>
  <si>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</si>
  <si>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</si>
  <si>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</si>
  <si>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</si>
  <si>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</si>
  <si>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</si>
  <si>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</si>
  <si>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</si>
  <si>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</si>
  <si>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</si>
  <si>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</si>
  <si>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</si>
  <si>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</si>
  <si>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</si>
  <si>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</si>
  <si>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</si>
  <si>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</si>
  <si>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</si>
  <si>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</si>
  <si>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</si>
  <si>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</si>
  <si>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</si>
  <si>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</si>
  <si>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</si>
  <si>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</si>
  <si>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</si>
  <si>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</si>
  <si>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</si>
  <si>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</si>
  <si>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</si>
  <si>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</si>
  <si>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</si>
  <si>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</si>
  <si>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</si>
  <si>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</si>
  <si>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</si>
  <si>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</si>
  <si>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</si>
  <si>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</si>
  <si>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</si>
  <si>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</si>
  <si>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</si>
  <si>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</si>
  <si>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</si>
  <si>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</si>
  <si>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</si>
  <si>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</si>
  <si>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</si>
  <si>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</si>
  <si>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</si>
  <si>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</si>
  <si>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</si>
  <si>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</si>
  <si>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</si>
  <si>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</si>
  <si>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</si>
  <si>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</si>
  <si>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</si>
  <si>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</si>
  <si>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</si>
  <si>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</si>
  <si>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</si>
  <si>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</si>
  <si>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</si>
  <si>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</si>
  <si>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</si>
  <si>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</si>
  <si>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</si>
  <si>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</si>
  <si>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</si>
  <si>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</si>
  <si>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</si>
  <si>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</si>
  <si>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</si>
  <si>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</si>
  <si>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</si>
  <si>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</si>
  <si>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</si>
  <si>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</si>
  <si>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</si>
  <si>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</si>
  <si>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</si>
  <si>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</si>
  <si>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</si>
  <si>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</si>
  <si>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</si>
  <si>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</si>
  <si>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</si>
  <si>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</si>
  <si>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</si>
  <si>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</si>
  <si>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</si>
  <si>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</si>
  <si>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</si>
  <si>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</si>
  <si>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</si>
  <si>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</si>
  <si>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</si>
  <si>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</si>
  <si>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</si>
  <si>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</si>
  <si>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</si>
  <si>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</si>
  <si>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</si>
  <si>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</si>
  <si>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</si>
  <si>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</si>
  <si>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</si>
  <si>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</si>
  <si>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</si>
  <si>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</si>
  <si>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</si>
  <si>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</si>
  <si>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</si>
  <si>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</si>
  <si>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</si>
  <si>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</si>
  <si>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</si>
  <si>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</si>
  <si>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</si>
  <si>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</si>
  <si>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</si>
  <si>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</si>
  <si>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</si>
  <si>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</si>
  <si>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</si>
  <si>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</si>
  <si>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</si>
  <si>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</si>
  <si>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</si>
  <si>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</si>
  <si>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</si>
  <si>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</si>
  <si>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</si>
  <si>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</si>
  <si>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</si>
  <si>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</si>
  <si>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</si>
  <si>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</si>
  <si>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</si>
  <si>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</si>
  <si>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</si>
  <si>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</si>
  <si>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</si>
  <si>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</si>
  <si>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</si>
  <si>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</si>
  <si>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</si>
  <si>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</si>
  <si>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</si>
  <si>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</si>
  <si>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</si>
  <si>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</si>
  <si>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</si>
  <si>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</si>
  <si>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</si>
  <si>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</si>
  <si>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</si>
  <si>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</si>
  <si>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</si>
  <si>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</si>
  <si>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</si>
  <si>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>I C M S / C E L G</t>
  </si>
  <si>
    <t xml:space="preserve">Total geral creditado (sem FUNDEB) </t>
  </si>
  <si>
    <t>_____________________________________________</t>
  </si>
  <si>
    <t>Superintendente do Tesouro Estadual</t>
  </si>
  <si>
    <t>PEDRO DE MORAES JARDIM</t>
  </si>
  <si>
    <r>
      <t>I C M S</t>
    </r>
    <r>
      <rPr>
        <b/>
        <sz val="9"/>
        <rFont val="Verdana"/>
        <family val="2"/>
      </rPr>
      <t xml:space="preserve"> (2)</t>
    </r>
  </si>
  <si>
    <t>Bruto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</si>
  <si>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(3)</t>
    </r>
  </si>
  <si>
    <t>Gerente de Administração Financeira / GFIN</t>
  </si>
  <si>
    <t>(1) O IPM publicado nesse demonstrativo é o vigente no último dia de repasses do período informado (Anexo Único  da Resolução nº 106/2012 - COINDICE/ICMS de 13.01.2012).</t>
  </si>
  <si>
    <t>(3) Os valores dos repasses que compõem esse demonstrativo são em regime de caixa.</t>
  </si>
  <si>
    <t xml:space="preserve">  HAROLDO CAMPELO FERES QUEIROZ  </t>
  </si>
  <si>
    <t>Período Acumulado: 01/07/2012  a  31/07/2012  -   Valores em R$</t>
  </si>
  <si>
    <t>(2) Nos valores dos repasses relativos ao ICMS está incluído o valor de R$ 485.097,04 ocorrido no dia 31.07.2012 por força de Mandado de Segurança.</t>
  </si>
  <si>
    <t>Goiânia, 15 de agosto de 2012.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</si>
</sst>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i/>
      <sz val="10"/>
      <color indexed="8"/>
      <name val="Arial Black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9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4" fontId="15" fillId="18" borderId="11" xfId="0" applyFont="1" applyFill="1" applyBorder="1" applyAlignment="1">
      <alignment vertical="center"/>
    </xf>
    <xf numFmtId="4" fontId="41" fillId="18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/>
    </xf>
    <xf numFmtId="0" fontId="40" fillId="18" borderId="11" xfId="0" applyFont="1" applyFill="1" applyBorder="1" applyAlignment="1">
      <alignment vertical="center"/>
    </xf>
    <xf numFmtId="164" fontId="41" fillId="18" borderId="11" xfId="0" applyNumberFormat="1" applyFont="1" applyFill="1" applyBorder="1" applyAlignment="1">
      <alignment vertical="center"/>
    </xf>
    <xf numFmtId="4" fontId="42" fillId="18" borderId="11" xfId="0" applyFont="1" applyFill="1" applyBorder="1" applyAlignment="1">
      <alignment vertical="center"/>
    </xf>
    <xf numFmtId="4" fontId="43" fillId="18" borderId="11" xfId="0" applyFont="1" applyFill="1" applyBorder="1" applyAlignment="1">
      <alignment vertical="center"/>
    </xf>
    <xf numFmtId="4" fontId="44" fillId="18" borderId="11" xfId="0" applyFont="1" applyFill="1" applyBorder="1" applyAlignment="1">
      <alignment vertical="center"/>
    </xf>
    <xf numFmtId="164" fontId="44" fillId="18" borderId="11" xfId="0" applyNumberFormat="1" applyFont="1" applyFill="1" applyBorder="1" applyAlignment="1">
      <alignment vertical="center"/>
    </xf>
    <xf numFmtId="0" fontId="45" fillId="18" borderId="11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164" fontId="41" fillId="18" borderId="12" xfId="0" applyNumberFormat="1" applyFont="1" applyFill="1" applyBorder="1" applyAlignment="1">
      <alignment vertical="center"/>
    </xf>
    <xf numFmtId="4" fontId="15" fillId="18" borderId="12" xfId="0" applyFont="1" applyFill="1" applyBorder="1" applyAlignment="1">
      <alignment vertical="center"/>
    </xf>
    <xf numFmtId="4" fontId="41" fillId="18" borderId="12" xfId="0" applyFont="1" applyFill="1" applyBorder="1" applyAlignment="1">
      <alignment vertical="center"/>
    </xf>
    <xf numFmtId="0" fontId="16" fillId="4" borderId="0" xfId="0" applyFont="1" applyFill="1" applyAlignment="1">
      <alignment/>
    </xf>
    <xf numFmtId="0" fontId="18" fillId="3" borderId="13" xfId="0" applyFont="1" applyFill="1" applyBorder="1" applyAlignment="1">
      <alignment horizontal="right" vertical="center"/>
    </xf>
    <xf numFmtId="165" fontId="14" fillId="3" borderId="13" xfId="0" applyNumberFormat="1" applyFont="1" applyFill="1" applyBorder="1" applyAlignment="1">
      <alignment horizontal="center" vertical="center"/>
    </xf>
    <xf numFmtId="4" fontId="40" fillId="3" borderId="13" xfId="0" applyNumberFormat="1" applyFont="1" applyFill="1" applyBorder="1" applyAlignment="1">
      <alignment vertical="center"/>
    </xf>
    <xf numFmtId="2" fontId="16" fillId="9" borderId="0" xfId="0" applyNumberFormat="1" applyFont="1" applyFill="1" applyAlignment="1">
      <alignment/>
    </xf>
    <xf numFmtId="0" fontId="16" fillId="9" borderId="0" xfId="0" applyFont="1" applyFill="1" applyAlignment="1">
      <alignment/>
    </xf>
    <xf numFmtId="0" fontId="19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164" fontId="8" fillId="4" borderId="0" xfId="0" applyNumberFormat="1" applyFont="1" applyFill="1" applyAlignment="1">
      <alignment horizontal="left"/>
    </xf>
    <xf numFmtId="4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0" fontId="20" fillId="18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4" fontId="46" fillId="3" borderId="13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18" borderId="0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47" fillId="8" borderId="0" xfId="0" applyFont="1" applyFill="1" applyAlignment="1">
      <alignment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50" fillId="4" borderId="0" xfId="0" applyFont="1" applyFill="1" applyAlignment="1">
      <alignment horizontal="center"/>
    </xf>
    <xf numFmtId="4" fontId="0" fillId="18" borderId="11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752475</xdr:colOff>
      <xdr:row>4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752475</xdr:colOff>
      <xdr:row>4</xdr:row>
      <xdr:rowOff>76200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showGridLines="0" tabSelected="1" zoomScale="75" zoomScaleNormal="75" workbookViewId="0" topLeftCell="A1">
      <selection activeCell="G21" sqref="G21"/>
    </sheetView>
  </sheetViews>
  <sheetFormatPr defaultColWidth="9.140625" defaultRowHeight="12.75"/>
  <cols>
    <col min="1" max="1" width="4.140625" style="4" customWidth="1"/>
    <col min="2" max="2" width="29.57421875" style="4" customWidth="1"/>
    <col min="3" max="3" width="12.57421875" style="47" customWidth="1"/>
    <col min="4" max="4" width="15.140625" style="4" customWidth="1"/>
    <col min="5" max="6" width="14.57421875" style="4" customWidth="1"/>
    <col min="7" max="7" width="13.7109375" style="4" customWidth="1"/>
    <col min="8" max="8" width="11.8515625" style="4" customWidth="1"/>
    <col min="9" max="9" width="13.421875" style="4" customWidth="1"/>
    <col min="10" max="10" width="16.7109375" style="4" customWidth="1"/>
    <col min="11" max="11" width="15.140625" style="4" customWidth="1"/>
    <col min="12" max="12" width="15.421875" style="4" customWidth="1"/>
    <col min="13" max="13" width="14.57421875" style="4" customWidth="1"/>
    <col min="14" max="14" width="14.00390625" style="4" customWidth="1"/>
    <col min="15" max="15" width="15.00390625" style="4" customWidth="1"/>
    <col min="16" max="16" width="17.2812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>
      <c r="A7" s="8"/>
      <c r="B7" s="58" t="s">
        <v>256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</row>
    <row r="8" spans="1:16" s="11" customFormat="1" ht="19.5">
      <c r="A8" s="10"/>
      <c r="B8" s="49" t="s">
        <v>270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59" t="s">
        <v>3</v>
      </c>
      <c r="B10" s="60" t="s">
        <v>4</v>
      </c>
      <c r="C10" s="61" t="s">
        <v>257</v>
      </c>
      <c r="D10" s="50" t="s">
        <v>5</v>
      </c>
      <c r="E10" s="50"/>
      <c r="F10" s="50"/>
      <c r="G10" s="50" t="s">
        <v>6</v>
      </c>
      <c r="H10" s="50"/>
      <c r="I10" s="50"/>
      <c r="J10" s="50" t="s">
        <v>263</v>
      </c>
      <c r="K10" s="50"/>
      <c r="L10" s="50"/>
      <c r="M10" s="50" t="s">
        <v>258</v>
      </c>
      <c r="N10" s="50"/>
      <c r="O10" s="50"/>
      <c r="P10" s="51" t="s">
        <v>259</v>
      </c>
    </row>
    <row r="11" spans="1:16" ht="44.25" customHeight="1">
      <c r="A11" s="62"/>
      <c r="B11" s="63"/>
      <c r="C11" s="64"/>
      <c r="D11" s="13" t="s">
        <v>264</v>
      </c>
      <c r="E11" s="13" t="s">
        <v>7</v>
      </c>
      <c r="F11" s="13" t="s">
        <v>8</v>
      </c>
      <c r="G11" s="13" t="s">
        <v>264</v>
      </c>
      <c r="H11" s="13" t="s">
        <v>7</v>
      </c>
      <c r="I11" s="13" t="s">
        <v>8</v>
      </c>
      <c r="J11" s="13" t="s">
        <v>264</v>
      </c>
      <c r="K11" s="13" t="s">
        <v>7</v>
      </c>
      <c r="L11" s="13" t="s">
        <v>8</v>
      </c>
      <c r="M11" s="13" t="s">
        <v>264</v>
      </c>
      <c r="N11" s="13" t="s">
        <v>7</v>
      </c>
      <c r="O11" s="13" t="s">
        <v>8</v>
      </c>
      <c r="P11" s="52"/>
    </row>
    <row r="12" spans="1:16" ht="16.5" customHeight="1">
      <c r="A12" s="16">
        <v>1</v>
      </c>
      <c r="B12" s="17" t="s">
        <v>103</v>
      </c>
      <c r="C12" s="18">
        <v>0.0738873</v>
      </c>
      <c r="D12" s="14">
        <v>14670.35</v>
      </c>
      <c r="E12" s="14">
        <v>3249.8</v>
      </c>
      <c r="F12" s="15">
        <v>11420.55</v>
      </c>
      <c r="G12" s="15">
        <v>1092.3</v>
      </c>
      <c r="H12" s="15">
        <v>218.46</v>
      </c>
      <c r="I12" s="15">
        <v>873.84</v>
      </c>
      <c r="J12" s="15">
        <v>168925.03</v>
      </c>
      <c r="K12" s="15">
        <v>33785</v>
      </c>
      <c r="L12" s="15">
        <v>135140.03</v>
      </c>
      <c r="M12" s="15">
        <v>20618.79</v>
      </c>
      <c r="N12" s="15">
        <v>4123.76</v>
      </c>
      <c r="O12" s="15">
        <v>16495.03</v>
      </c>
      <c r="P12" s="15">
        <f aca="true" t="shared" si="0" ref="P12:P75">O12+I12+F12+L12</f>
        <v>163929.45</v>
      </c>
    </row>
    <row r="13" spans="1:16" ht="16.5" customHeight="1">
      <c r="A13" s="16">
        <v>2</v>
      </c>
      <c r="B13" s="17" t="s">
        <v>104</v>
      </c>
      <c r="C13" s="18">
        <v>0.1229758</v>
      </c>
      <c r="D13" s="14">
        <v>25928.24</v>
      </c>
      <c r="E13" s="14">
        <v>5408.33</v>
      </c>
      <c r="F13" s="15">
        <v>20519.91</v>
      </c>
      <c r="G13" s="15">
        <v>1818</v>
      </c>
      <c r="H13" s="15">
        <v>363.6</v>
      </c>
      <c r="I13" s="15">
        <v>1454.4</v>
      </c>
      <c r="J13" s="15">
        <v>280848.74</v>
      </c>
      <c r="K13" s="15">
        <v>56169.74</v>
      </c>
      <c r="L13" s="15">
        <v>224679</v>
      </c>
      <c r="M13" s="15">
        <v>34317.31</v>
      </c>
      <c r="N13" s="15">
        <v>6863.46</v>
      </c>
      <c r="O13" s="15">
        <v>27453.85</v>
      </c>
      <c r="P13" s="15">
        <f t="shared" si="0"/>
        <v>274107.16000000003</v>
      </c>
    </row>
    <row r="14" spans="1:16" ht="16.5" customHeight="1">
      <c r="A14" s="16">
        <v>3</v>
      </c>
      <c r="B14" s="17" t="s">
        <v>105</v>
      </c>
      <c r="C14" s="18">
        <v>0.3954721</v>
      </c>
      <c r="D14" s="14">
        <v>61342.1</v>
      </c>
      <c r="E14" s="14">
        <v>13404.16</v>
      </c>
      <c r="F14" s="15">
        <v>47937.94</v>
      </c>
      <c r="G14" s="15">
        <v>5846.42</v>
      </c>
      <c r="H14" s="15">
        <v>1169.28</v>
      </c>
      <c r="I14" s="15">
        <v>4677.14</v>
      </c>
      <c r="J14" s="15">
        <v>908446.59</v>
      </c>
      <c r="K14" s="15">
        <v>181689.31</v>
      </c>
      <c r="L14" s="15">
        <v>726757.28</v>
      </c>
      <c r="M14" s="15">
        <v>110359.47</v>
      </c>
      <c r="N14" s="15">
        <v>22071.89</v>
      </c>
      <c r="O14" s="15">
        <v>88287.58</v>
      </c>
      <c r="P14" s="15">
        <f t="shared" si="0"/>
        <v>867659.9400000001</v>
      </c>
    </row>
    <row r="15" spans="1:16" ht="16.5" customHeight="1">
      <c r="A15" s="16">
        <v>4</v>
      </c>
      <c r="B15" s="17" t="s">
        <v>106</v>
      </c>
      <c r="C15" s="18">
        <v>0.052029</v>
      </c>
      <c r="D15" s="14">
        <v>3505.25</v>
      </c>
      <c r="E15" s="14">
        <v>819.22</v>
      </c>
      <c r="F15" s="15">
        <v>2686.03</v>
      </c>
      <c r="G15" s="15">
        <v>769.16</v>
      </c>
      <c r="H15" s="15">
        <v>153.83</v>
      </c>
      <c r="I15" s="15">
        <v>615.33</v>
      </c>
      <c r="J15" s="15">
        <v>118864.13</v>
      </c>
      <c r="K15" s="15">
        <v>23772.83</v>
      </c>
      <c r="L15" s="15">
        <v>95091.3</v>
      </c>
      <c r="M15" s="15">
        <v>14519.06</v>
      </c>
      <c r="N15" s="15">
        <v>2903.8</v>
      </c>
      <c r="O15" s="15">
        <v>11615.26</v>
      </c>
      <c r="P15" s="15">
        <f t="shared" si="0"/>
        <v>110007.92</v>
      </c>
    </row>
    <row r="16" spans="1:16" ht="16.5" customHeight="1">
      <c r="A16" s="16">
        <v>5</v>
      </c>
      <c r="B16" s="17" t="s">
        <v>107</v>
      </c>
      <c r="C16" s="18">
        <v>0.1416884</v>
      </c>
      <c r="D16" s="14">
        <v>2394.13</v>
      </c>
      <c r="E16" s="14">
        <v>478.78</v>
      </c>
      <c r="F16" s="15">
        <v>1915.35</v>
      </c>
      <c r="G16" s="15">
        <v>2094.64</v>
      </c>
      <c r="H16" s="15">
        <v>418.93</v>
      </c>
      <c r="I16" s="15">
        <v>1675.71</v>
      </c>
      <c r="J16" s="15">
        <v>323983.43</v>
      </c>
      <c r="K16" s="15">
        <v>64796.67</v>
      </c>
      <c r="L16" s="15">
        <v>259186.76</v>
      </c>
      <c r="M16" s="15">
        <v>39539.21</v>
      </c>
      <c r="N16" s="15">
        <v>7907.84</v>
      </c>
      <c r="O16" s="15">
        <v>31631.37</v>
      </c>
      <c r="P16" s="15">
        <f t="shared" si="0"/>
        <v>294409.19</v>
      </c>
    </row>
    <row r="17" spans="1:16" ht="16.5" customHeight="1">
      <c r="A17" s="16">
        <v>6</v>
      </c>
      <c r="B17" s="17" t="s">
        <v>108</v>
      </c>
      <c r="C17" s="18">
        <v>0.0713069</v>
      </c>
      <c r="D17" s="14">
        <v>2429.56</v>
      </c>
      <c r="E17" s="14">
        <v>503.97</v>
      </c>
      <c r="F17" s="15">
        <v>1925.59</v>
      </c>
      <c r="G17" s="15">
        <v>1054.15</v>
      </c>
      <c r="H17" s="15">
        <v>210.83</v>
      </c>
      <c r="I17" s="15">
        <v>843.32</v>
      </c>
      <c r="J17" s="15">
        <v>163094.88</v>
      </c>
      <c r="K17" s="15">
        <v>32618.98</v>
      </c>
      <c r="L17" s="15">
        <v>130475.9</v>
      </c>
      <c r="M17" s="15">
        <v>19898.7</v>
      </c>
      <c r="N17" s="15">
        <v>3979.74</v>
      </c>
      <c r="O17" s="15">
        <v>15918.96</v>
      </c>
      <c r="P17" s="15">
        <f t="shared" si="0"/>
        <v>149163.77</v>
      </c>
    </row>
    <row r="18" spans="1:16" ht="16.5" customHeight="1">
      <c r="A18" s="16">
        <v>7</v>
      </c>
      <c r="B18" s="17" t="s">
        <v>109</v>
      </c>
      <c r="C18" s="18">
        <v>0.1921496</v>
      </c>
      <c r="D18" s="14">
        <v>64366.68</v>
      </c>
      <c r="E18" s="14">
        <v>14469.26</v>
      </c>
      <c r="F18" s="15">
        <v>49897.42</v>
      </c>
      <c r="G18" s="15">
        <v>2840.62</v>
      </c>
      <c r="H18" s="15">
        <v>568.12</v>
      </c>
      <c r="I18" s="15">
        <v>2272.5</v>
      </c>
      <c r="J18" s="15">
        <v>439388.23</v>
      </c>
      <c r="K18" s="15">
        <v>87877.64</v>
      </c>
      <c r="L18" s="15">
        <v>351510.59</v>
      </c>
      <c r="M18" s="15">
        <v>53620.77</v>
      </c>
      <c r="N18" s="15">
        <v>10724.15</v>
      </c>
      <c r="O18" s="15">
        <v>42896.62</v>
      </c>
      <c r="P18" s="15">
        <f t="shared" si="0"/>
        <v>446577.13</v>
      </c>
    </row>
    <row r="19" spans="1:16" ht="16.5" customHeight="1">
      <c r="A19" s="16">
        <v>8</v>
      </c>
      <c r="B19" s="17" t="s">
        <v>110</v>
      </c>
      <c r="C19" s="18">
        <v>0.5439594</v>
      </c>
      <c r="D19" s="14">
        <v>30312.77</v>
      </c>
      <c r="E19" s="14">
        <v>5730.16</v>
      </c>
      <c r="F19" s="15">
        <v>24582.61</v>
      </c>
      <c r="G19" s="15">
        <v>8041.56</v>
      </c>
      <c r="H19" s="15">
        <v>1608.31</v>
      </c>
      <c r="I19" s="15">
        <v>6433.25</v>
      </c>
      <c r="J19" s="15">
        <v>1244417.06</v>
      </c>
      <c r="K19" s="15">
        <v>248883.41</v>
      </c>
      <c r="L19" s="15">
        <v>995533.65</v>
      </c>
      <c r="M19" s="15">
        <v>151795.96</v>
      </c>
      <c r="N19" s="15">
        <v>30359.19</v>
      </c>
      <c r="O19" s="15">
        <v>121436.77</v>
      </c>
      <c r="P19" s="15">
        <f t="shared" si="0"/>
        <v>1147986.28</v>
      </c>
    </row>
    <row r="20" spans="1:16" ht="16.5" customHeight="1">
      <c r="A20" s="16">
        <v>9</v>
      </c>
      <c r="B20" s="17" t="s">
        <v>111</v>
      </c>
      <c r="C20" s="18">
        <v>0.0557576</v>
      </c>
      <c r="D20" s="14">
        <v>5691.33</v>
      </c>
      <c r="E20" s="14">
        <v>1199.46</v>
      </c>
      <c r="F20" s="15">
        <v>4491.87</v>
      </c>
      <c r="G20" s="15">
        <v>824.29</v>
      </c>
      <c r="H20" s="15">
        <v>164.86</v>
      </c>
      <c r="I20" s="15">
        <v>659.43</v>
      </c>
      <c r="J20" s="15">
        <v>127483.91</v>
      </c>
      <c r="K20" s="15">
        <v>25496.77</v>
      </c>
      <c r="L20" s="15">
        <v>101987.14</v>
      </c>
      <c r="M20" s="15">
        <v>15559.53</v>
      </c>
      <c r="N20" s="15">
        <v>3111.9</v>
      </c>
      <c r="O20" s="15">
        <v>12447.63</v>
      </c>
      <c r="P20" s="15">
        <f t="shared" si="0"/>
        <v>119586.07</v>
      </c>
    </row>
    <row r="21" spans="1:16" ht="16.5" customHeight="1">
      <c r="A21" s="16">
        <v>10</v>
      </c>
      <c r="B21" s="17" t="s">
        <v>9</v>
      </c>
      <c r="C21" s="18">
        <v>1.1642348</v>
      </c>
      <c r="D21" s="14">
        <v>18698.45</v>
      </c>
      <c r="E21" s="14">
        <v>4580.81</v>
      </c>
      <c r="F21" s="15">
        <v>14117.64</v>
      </c>
      <c r="G21" s="15">
        <v>17211.35</v>
      </c>
      <c r="H21" s="15">
        <v>3442.27</v>
      </c>
      <c r="I21" s="15">
        <v>13769.08</v>
      </c>
      <c r="J21" s="15">
        <v>2652038.36</v>
      </c>
      <c r="K21" s="15">
        <v>530407.67</v>
      </c>
      <c r="L21" s="20">
        <v>2121630.69</v>
      </c>
      <c r="M21" s="15">
        <v>324888.46</v>
      </c>
      <c r="N21" s="15">
        <v>64977.68</v>
      </c>
      <c r="O21" s="15">
        <v>259910.78</v>
      </c>
      <c r="P21" s="15">
        <f t="shared" si="0"/>
        <v>2409428.19</v>
      </c>
    </row>
    <row r="22" spans="1:16" ht="16.5" customHeight="1">
      <c r="A22" s="16">
        <v>11</v>
      </c>
      <c r="B22" s="17" t="s">
        <v>112</v>
      </c>
      <c r="C22" s="18">
        <v>0.0808197</v>
      </c>
      <c r="D22" s="14">
        <v>10671.17</v>
      </c>
      <c r="E22" s="14">
        <v>2989.21</v>
      </c>
      <c r="F22" s="15">
        <v>7681.96</v>
      </c>
      <c r="G22" s="15">
        <v>1194.79</v>
      </c>
      <c r="H22" s="15">
        <v>238.96</v>
      </c>
      <c r="I22" s="15">
        <v>955.83</v>
      </c>
      <c r="J22" s="15">
        <v>184842.63</v>
      </c>
      <c r="K22" s="15">
        <v>36968.52</v>
      </c>
      <c r="L22" s="15">
        <v>147874.11</v>
      </c>
      <c r="M22" s="15">
        <v>22553.33</v>
      </c>
      <c r="N22" s="15">
        <v>4510.66</v>
      </c>
      <c r="O22" s="15">
        <v>18042.67</v>
      </c>
      <c r="P22" s="15">
        <f t="shared" si="0"/>
        <v>174554.56999999998</v>
      </c>
    </row>
    <row r="23" spans="1:16" ht="16.5" customHeight="1">
      <c r="A23" s="16">
        <v>12</v>
      </c>
      <c r="B23" s="17" t="s">
        <v>10</v>
      </c>
      <c r="C23" s="18">
        <v>0.0756504</v>
      </c>
      <c r="D23" s="14">
        <v>13446.75</v>
      </c>
      <c r="E23" s="14">
        <v>2734.82</v>
      </c>
      <c r="F23" s="15">
        <v>10711.93</v>
      </c>
      <c r="G23" s="15">
        <v>1118.36</v>
      </c>
      <c r="H23" s="15">
        <v>223.67</v>
      </c>
      <c r="I23" s="15">
        <v>894.69</v>
      </c>
      <c r="J23" s="15">
        <v>173421.04</v>
      </c>
      <c r="K23" s="15">
        <v>34684.2</v>
      </c>
      <c r="L23" s="15">
        <v>138736.84</v>
      </c>
      <c r="M23" s="15">
        <v>21110.77</v>
      </c>
      <c r="N23" s="15">
        <v>4222.15</v>
      </c>
      <c r="O23" s="15">
        <v>16888.62</v>
      </c>
      <c r="P23" s="15">
        <f t="shared" si="0"/>
        <v>167232.08</v>
      </c>
    </row>
    <row r="24" spans="1:16" ht="16.5" customHeight="1">
      <c r="A24" s="16">
        <v>13</v>
      </c>
      <c r="B24" s="17" t="s">
        <v>11</v>
      </c>
      <c r="C24" s="18">
        <v>0.08513799999999999</v>
      </c>
      <c r="D24" s="14">
        <v>1496.97</v>
      </c>
      <c r="E24" s="14">
        <v>355.69</v>
      </c>
      <c r="F24" s="15">
        <v>1141.28</v>
      </c>
      <c r="G24" s="15">
        <v>1258.62</v>
      </c>
      <c r="H24" s="15">
        <v>251.72</v>
      </c>
      <c r="I24" s="15">
        <v>1006.9</v>
      </c>
      <c r="J24" s="15">
        <v>194503.77</v>
      </c>
      <c r="K24" s="15">
        <v>38900.76</v>
      </c>
      <c r="L24" s="15">
        <v>155603.01</v>
      </c>
      <c r="M24" s="15">
        <v>23758.38</v>
      </c>
      <c r="N24" s="15">
        <v>4751.67</v>
      </c>
      <c r="O24" s="15">
        <v>19006.71</v>
      </c>
      <c r="P24" s="15">
        <f t="shared" si="0"/>
        <v>176757.90000000002</v>
      </c>
    </row>
    <row r="25" spans="1:16" ht="16.5" customHeight="1">
      <c r="A25" s="16">
        <v>14</v>
      </c>
      <c r="B25" s="17" t="s">
        <v>12</v>
      </c>
      <c r="C25" s="18">
        <v>0.1215884</v>
      </c>
      <c r="D25" s="14">
        <v>7779.51</v>
      </c>
      <c r="E25" s="14">
        <v>1658.24</v>
      </c>
      <c r="F25" s="15">
        <v>6121.27</v>
      </c>
      <c r="G25" s="15">
        <v>1797.49</v>
      </c>
      <c r="H25" s="15">
        <v>359.5</v>
      </c>
      <c r="I25" s="15">
        <v>1437.99</v>
      </c>
      <c r="J25" s="15">
        <v>277363.18</v>
      </c>
      <c r="K25" s="15">
        <v>55472.64</v>
      </c>
      <c r="L25" s="15">
        <v>221890.54</v>
      </c>
      <c r="M25" s="15">
        <v>33930.15</v>
      </c>
      <c r="N25" s="15">
        <v>6786.03</v>
      </c>
      <c r="O25" s="15">
        <v>27144.12</v>
      </c>
      <c r="P25" s="15">
        <f t="shared" si="0"/>
        <v>256593.92</v>
      </c>
    </row>
    <row r="26" spans="1:16" ht="16.5" customHeight="1">
      <c r="A26" s="16">
        <v>15</v>
      </c>
      <c r="B26" s="17" t="s">
        <v>113</v>
      </c>
      <c r="C26" s="18">
        <v>0.0901562</v>
      </c>
      <c r="D26" s="14">
        <v>6538.31</v>
      </c>
      <c r="E26" s="14">
        <v>1725.43</v>
      </c>
      <c r="F26" s="15">
        <v>4812.88</v>
      </c>
      <c r="G26" s="15">
        <v>1332.81</v>
      </c>
      <c r="H26" s="15">
        <v>266.56</v>
      </c>
      <c r="I26" s="15">
        <v>1066.25</v>
      </c>
      <c r="J26" s="15">
        <v>205926.54</v>
      </c>
      <c r="K26" s="15">
        <v>41185.31</v>
      </c>
      <c r="L26" s="15">
        <v>164741.23</v>
      </c>
      <c r="M26" s="15">
        <v>25158.75</v>
      </c>
      <c r="N26" s="15">
        <v>5031.75</v>
      </c>
      <c r="O26" s="15">
        <v>20127</v>
      </c>
      <c r="P26" s="15">
        <f t="shared" si="0"/>
        <v>190747.36000000002</v>
      </c>
    </row>
    <row r="27" spans="1:16" ht="16.5" customHeight="1">
      <c r="A27" s="16">
        <v>16</v>
      </c>
      <c r="B27" s="17" t="s">
        <v>114</v>
      </c>
      <c r="C27" s="18">
        <v>7.8350052</v>
      </c>
      <c r="D27" s="19">
        <v>2337690.4</v>
      </c>
      <c r="E27" s="14">
        <v>510173.77</v>
      </c>
      <c r="F27" s="20">
        <v>1827516.63</v>
      </c>
      <c r="G27" s="15">
        <v>115828.05</v>
      </c>
      <c r="H27" s="20">
        <v>23165.61</v>
      </c>
      <c r="I27" s="15">
        <v>92662.44</v>
      </c>
      <c r="J27" s="20">
        <v>17844577.19</v>
      </c>
      <c r="K27" s="20">
        <v>3568915.43</v>
      </c>
      <c r="L27" s="21">
        <v>14275661.76</v>
      </c>
      <c r="M27" s="20">
        <v>2186417.35</v>
      </c>
      <c r="N27" s="15">
        <v>437283.46</v>
      </c>
      <c r="O27" s="15">
        <v>1749133.89</v>
      </c>
      <c r="P27" s="15">
        <f t="shared" si="0"/>
        <v>17944974.72</v>
      </c>
    </row>
    <row r="28" spans="1:16" ht="16.5" customHeight="1">
      <c r="A28" s="16">
        <v>17</v>
      </c>
      <c r="B28" s="17" t="s">
        <v>13</v>
      </c>
      <c r="C28" s="18">
        <v>0.042352499999999994</v>
      </c>
      <c r="D28" s="14">
        <v>2923.67</v>
      </c>
      <c r="E28" s="14">
        <v>630.63</v>
      </c>
      <c r="F28" s="15">
        <v>2293.04</v>
      </c>
      <c r="G28" s="15">
        <v>626.11</v>
      </c>
      <c r="H28" s="15">
        <v>125.22</v>
      </c>
      <c r="I28" s="15">
        <v>500.89</v>
      </c>
      <c r="J28" s="15">
        <v>96751.15</v>
      </c>
      <c r="K28" s="15">
        <v>19350.22</v>
      </c>
      <c r="L28" s="15">
        <v>77400.93</v>
      </c>
      <c r="M28" s="15">
        <v>11818.76</v>
      </c>
      <c r="N28" s="15">
        <v>2363.75</v>
      </c>
      <c r="O28" s="15">
        <v>9455.01</v>
      </c>
      <c r="P28" s="15">
        <f t="shared" si="0"/>
        <v>89649.87</v>
      </c>
    </row>
    <row r="29" spans="1:16" ht="16.5" customHeight="1">
      <c r="A29" s="16">
        <v>18</v>
      </c>
      <c r="B29" s="17" t="s">
        <v>14</v>
      </c>
      <c r="C29" s="18">
        <v>0.3290867</v>
      </c>
      <c r="D29" s="14">
        <v>49297.08</v>
      </c>
      <c r="E29" s="14">
        <v>10721.05</v>
      </c>
      <c r="F29" s="15">
        <v>38576.03</v>
      </c>
      <c r="G29" s="15">
        <v>4865.01</v>
      </c>
      <c r="H29" s="15">
        <v>973</v>
      </c>
      <c r="I29" s="15">
        <v>3892.01</v>
      </c>
      <c r="J29" s="15">
        <v>753200.71</v>
      </c>
      <c r="K29" s="15">
        <v>150640.13</v>
      </c>
      <c r="L29" s="15">
        <v>602560.58</v>
      </c>
      <c r="M29" s="15">
        <v>91834.12</v>
      </c>
      <c r="N29" s="15">
        <v>18366.82</v>
      </c>
      <c r="O29" s="15">
        <v>73467.3</v>
      </c>
      <c r="P29" s="15">
        <f t="shared" si="0"/>
        <v>718495.9199999999</v>
      </c>
    </row>
    <row r="30" spans="1:16" ht="16.5" customHeight="1">
      <c r="A30" s="16">
        <v>19</v>
      </c>
      <c r="B30" s="17" t="s">
        <v>115</v>
      </c>
      <c r="C30" s="18">
        <v>3.1878383</v>
      </c>
      <c r="D30" s="19">
        <v>1848071.73</v>
      </c>
      <c r="E30" s="14">
        <v>394706.8</v>
      </c>
      <c r="F30" s="20">
        <v>1453364.93</v>
      </c>
      <c r="G30" s="15">
        <v>47127.1</v>
      </c>
      <c r="H30" s="15">
        <v>9425.42</v>
      </c>
      <c r="I30" s="15">
        <v>37701.68</v>
      </c>
      <c r="J30" s="15">
        <v>7287870.39</v>
      </c>
      <c r="K30" s="20">
        <v>1457574.08</v>
      </c>
      <c r="L30" s="20">
        <v>5830296.31</v>
      </c>
      <c r="M30" s="15">
        <v>889590.33</v>
      </c>
      <c r="N30" s="15">
        <v>177918.05</v>
      </c>
      <c r="O30" s="15">
        <v>711672.28</v>
      </c>
      <c r="P30" s="15">
        <f t="shared" si="0"/>
        <v>8033035.199999999</v>
      </c>
    </row>
    <row r="31" spans="1:16" ht="16.5" customHeight="1">
      <c r="A31" s="16">
        <v>20</v>
      </c>
      <c r="B31" s="17" t="s">
        <v>15</v>
      </c>
      <c r="C31" s="18">
        <v>0.1193715</v>
      </c>
      <c r="D31" s="14">
        <v>2950.25</v>
      </c>
      <c r="E31" s="14">
        <v>614.92</v>
      </c>
      <c r="F31" s="15">
        <v>2335.33</v>
      </c>
      <c r="G31" s="15">
        <v>1764.71</v>
      </c>
      <c r="H31" s="15">
        <v>352.94</v>
      </c>
      <c r="I31" s="15">
        <v>1411.77</v>
      </c>
      <c r="J31" s="15">
        <v>273735.41</v>
      </c>
      <c r="K31" s="15">
        <v>54747.07</v>
      </c>
      <c r="L31" s="15">
        <v>218988.34</v>
      </c>
      <c r="M31" s="15">
        <v>33311.49</v>
      </c>
      <c r="N31" s="15">
        <v>6662.3</v>
      </c>
      <c r="O31" s="15">
        <v>26649.19</v>
      </c>
      <c r="P31" s="15">
        <f t="shared" si="0"/>
        <v>249384.63</v>
      </c>
    </row>
    <row r="32" spans="1:16" ht="16.5" customHeight="1">
      <c r="A32" s="16">
        <v>21</v>
      </c>
      <c r="B32" s="17" t="s">
        <v>116</v>
      </c>
      <c r="C32" s="18">
        <v>0.19600169999999997</v>
      </c>
      <c r="D32" s="14">
        <v>7908.62</v>
      </c>
      <c r="E32" s="14">
        <v>1767.77</v>
      </c>
      <c r="F32" s="15">
        <v>6140.85</v>
      </c>
      <c r="G32" s="15">
        <v>2897.56</v>
      </c>
      <c r="H32" s="15">
        <v>579.51</v>
      </c>
      <c r="I32" s="15">
        <v>2318.05</v>
      </c>
      <c r="J32" s="15">
        <v>448215.7</v>
      </c>
      <c r="K32" s="15">
        <v>89643.13</v>
      </c>
      <c r="L32" s="15">
        <v>358572.57</v>
      </c>
      <c r="M32" s="15">
        <v>54695.72</v>
      </c>
      <c r="N32" s="15">
        <v>10939.13</v>
      </c>
      <c r="O32" s="15">
        <v>43756.59</v>
      </c>
      <c r="P32" s="15">
        <f t="shared" si="0"/>
        <v>410788.06</v>
      </c>
    </row>
    <row r="33" spans="1:16" ht="16.5" customHeight="1">
      <c r="A33" s="16">
        <v>22</v>
      </c>
      <c r="B33" s="17" t="s">
        <v>117</v>
      </c>
      <c r="C33" s="18">
        <v>0.0572559</v>
      </c>
      <c r="D33" s="14">
        <v>9036.98</v>
      </c>
      <c r="E33" s="14">
        <v>1863.02</v>
      </c>
      <c r="F33" s="15">
        <v>7173.96</v>
      </c>
      <c r="G33" s="15">
        <v>846.44</v>
      </c>
      <c r="H33" s="15">
        <v>169.29</v>
      </c>
      <c r="I33" s="15">
        <v>677.15</v>
      </c>
      <c r="J33" s="15">
        <v>130890.96</v>
      </c>
      <c r="K33" s="15">
        <v>26178.19</v>
      </c>
      <c r="L33" s="15">
        <v>104712.77</v>
      </c>
      <c r="M33" s="15">
        <v>15977.67</v>
      </c>
      <c r="N33" s="15">
        <v>3195.53</v>
      </c>
      <c r="O33" s="15">
        <v>12782.14</v>
      </c>
      <c r="P33" s="15">
        <f t="shared" si="0"/>
        <v>125346.02</v>
      </c>
    </row>
    <row r="34" spans="1:16" ht="16.5" customHeight="1">
      <c r="A34" s="16">
        <v>23</v>
      </c>
      <c r="B34" s="17" t="s">
        <v>118</v>
      </c>
      <c r="C34" s="18">
        <v>0.0800513</v>
      </c>
      <c r="D34" s="14">
        <v>51983.17</v>
      </c>
      <c r="E34" s="14">
        <v>11987.6</v>
      </c>
      <c r="F34" s="15">
        <v>39995.57</v>
      </c>
      <c r="G34" s="15">
        <v>1183.42</v>
      </c>
      <c r="H34" s="15">
        <v>236.68</v>
      </c>
      <c r="I34" s="15">
        <v>946.74</v>
      </c>
      <c r="J34" s="15">
        <v>183018.5</v>
      </c>
      <c r="K34" s="15">
        <v>36603.7</v>
      </c>
      <c r="L34" s="15">
        <v>146414.8</v>
      </c>
      <c r="M34" s="15">
        <v>22338.87</v>
      </c>
      <c r="N34" s="15">
        <v>4467.77</v>
      </c>
      <c r="O34" s="15">
        <v>17871.1</v>
      </c>
      <c r="P34" s="15">
        <f t="shared" si="0"/>
        <v>205228.21</v>
      </c>
    </row>
    <row r="35" spans="1:16" ht="16.5" customHeight="1">
      <c r="A35" s="16">
        <v>24</v>
      </c>
      <c r="B35" s="17" t="s">
        <v>119</v>
      </c>
      <c r="C35" s="18">
        <v>0.0641495</v>
      </c>
      <c r="D35" s="14">
        <v>19889.05</v>
      </c>
      <c r="E35" s="14">
        <v>3928.34</v>
      </c>
      <c r="F35" s="15">
        <v>15960.71</v>
      </c>
      <c r="G35" s="15">
        <v>948.34</v>
      </c>
      <c r="H35" s="15">
        <v>189.67</v>
      </c>
      <c r="I35" s="15">
        <v>758.67</v>
      </c>
      <c r="J35" s="15">
        <v>146706.19</v>
      </c>
      <c r="K35" s="15">
        <v>29341.23</v>
      </c>
      <c r="L35" s="15">
        <v>117364.96</v>
      </c>
      <c r="M35" s="15">
        <v>17901.37</v>
      </c>
      <c r="N35" s="15">
        <v>3580.27</v>
      </c>
      <c r="O35" s="15">
        <v>14321.1</v>
      </c>
      <c r="P35" s="15">
        <f t="shared" si="0"/>
        <v>148405.44</v>
      </c>
    </row>
    <row r="36" spans="1:16" ht="16.5" customHeight="1">
      <c r="A36" s="16">
        <v>25</v>
      </c>
      <c r="B36" s="17" t="s">
        <v>16</v>
      </c>
      <c r="C36" s="18">
        <v>0.10757699999999999</v>
      </c>
      <c r="D36" s="14">
        <v>10395.75</v>
      </c>
      <c r="E36" s="14">
        <v>2459.9</v>
      </c>
      <c r="F36" s="15">
        <v>7935.85</v>
      </c>
      <c r="G36" s="15">
        <v>1590.35</v>
      </c>
      <c r="H36" s="15">
        <v>318.07</v>
      </c>
      <c r="I36" s="15">
        <v>1272.28</v>
      </c>
      <c r="J36" s="15">
        <v>246035.18</v>
      </c>
      <c r="K36" s="15">
        <v>49207.03</v>
      </c>
      <c r="L36" s="15">
        <v>196828.15</v>
      </c>
      <c r="M36" s="15">
        <v>30020.13</v>
      </c>
      <c r="N36" s="15">
        <v>6004.02</v>
      </c>
      <c r="O36" s="15">
        <v>24016.11</v>
      </c>
      <c r="P36" s="15">
        <f t="shared" si="0"/>
        <v>230052.38999999998</v>
      </c>
    </row>
    <row r="37" spans="1:16" ht="16.5" customHeight="1">
      <c r="A37" s="16">
        <v>26</v>
      </c>
      <c r="B37" s="17" t="s">
        <v>120</v>
      </c>
      <c r="C37" s="18">
        <v>0.1259107</v>
      </c>
      <c r="D37" s="14">
        <v>7134.67</v>
      </c>
      <c r="E37" s="14">
        <v>1459.09</v>
      </c>
      <c r="F37" s="15">
        <v>5675.58</v>
      </c>
      <c r="G37" s="15">
        <v>1861.39</v>
      </c>
      <c r="H37" s="15">
        <v>372.28</v>
      </c>
      <c r="I37" s="15">
        <v>1489.11</v>
      </c>
      <c r="J37" s="15">
        <v>287704.4</v>
      </c>
      <c r="K37" s="15">
        <v>57540.87</v>
      </c>
      <c r="L37" s="15">
        <v>230163.53</v>
      </c>
      <c r="M37" s="15">
        <v>35136.3</v>
      </c>
      <c r="N37" s="15">
        <v>7027.26</v>
      </c>
      <c r="O37" s="15">
        <v>28109.04</v>
      </c>
      <c r="P37" s="15">
        <f t="shared" si="0"/>
        <v>265437.26</v>
      </c>
    </row>
    <row r="38" spans="1:16" ht="16.5" customHeight="1">
      <c r="A38" s="16">
        <v>27</v>
      </c>
      <c r="B38" s="17" t="s">
        <v>121</v>
      </c>
      <c r="C38" s="18">
        <v>0.3236183</v>
      </c>
      <c r="D38" s="14">
        <v>8017.36</v>
      </c>
      <c r="E38" s="14">
        <v>1458.84</v>
      </c>
      <c r="F38" s="15">
        <v>6558.52</v>
      </c>
      <c r="G38" s="15">
        <v>4784.17</v>
      </c>
      <c r="H38" s="15">
        <v>956.83</v>
      </c>
      <c r="I38" s="15">
        <v>3827.34</v>
      </c>
      <c r="J38" s="15">
        <v>739874.49</v>
      </c>
      <c r="K38" s="15">
        <v>147974.88</v>
      </c>
      <c r="L38" s="15">
        <v>591899.61</v>
      </c>
      <c r="M38" s="15">
        <v>90308.1</v>
      </c>
      <c r="N38" s="15">
        <v>18061.62</v>
      </c>
      <c r="O38" s="15">
        <v>72246.48</v>
      </c>
      <c r="P38" s="15">
        <f t="shared" si="0"/>
        <v>674531.95</v>
      </c>
    </row>
    <row r="39" spans="1:16" ht="16.5" customHeight="1">
      <c r="A39" s="16">
        <v>28</v>
      </c>
      <c r="B39" s="17" t="s">
        <v>122</v>
      </c>
      <c r="C39" s="18">
        <v>0.0754624</v>
      </c>
      <c r="D39" s="14">
        <v>6808.11</v>
      </c>
      <c r="E39" s="14">
        <v>1342.57</v>
      </c>
      <c r="F39" s="15">
        <v>5465.54</v>
      </c>
      <c r="G39" s="15">
        <v>1115.59</v>
      </c>
      <c r="H39" s="15">
        <v>223.12</v>
      </c>
      <c r="I39" s="15">
        <v>892.47</v>
      </c>
      <c r="J39" s="15">
        <v>172470.53</v>
      </c>
      <c r="K39" s="15">
        <v>34494.09</v>
      </c>
      <c r="L39" s="15">
        <v>137976.44</v>
      </c>
      <c r="M39" s="15">
        <v>21058.32</v>
      </c>
      <c r="N39" s="15">
        <v>4211.66</v>
      </c>
      <c r="O39" s="15">
        <v>16846.66</v>
      </c>
      <c r="P39" s="15">
        <f t="shared" si="0"/>
        <v>161181.11000000002</v>
      </c>
    </row>
    <row r="40" spans="1:16" ht="16.5" customHeight="1">
      <c r="A40" s="16">
        <v>29</v>
      </c>
      <c r="B40" s="17" t="s">
        <v>123</v>
      </c>
      <c r="C40" s="18">
        <v>0.0668318</v>
      </c>
      <c r="D40" s="14">
        <v>6505.54</v>
      </c>
      <c r="E40" s="14">
        <v>1364.06</v>
      </c>
      <c r="F40" s="15">
        <v>5141.48</v>
      </c>
      <c r="G40" s="15">
        <v>988</v>
      </c>
      <c r="H40" s="15">
        <v>197.6</v>
      </c>
      <c r="I40" s="15">
        <v>790.4</v>
      </c>
      <c r="J40" s="15">
        <v>152725.04</v>
      </c>
      <c r="K40" s="15">
        <v>30545</v>
      </c>
      <c r="L40" s="15">
        <v>122180.04</v>
      </c>
      <c r="M40" s="15">
        <v>18649.87</v>
      </c>
      <c r="N40" s="15">
        <v>3729.97</v>
      </c>
      <c r="O40" s="15">
        <v>14919.9</v>
      </c>
      <c r="P40" s="15">
        <f t="shared" si="0"/>
        <v>143031.82</v>
      </c>
    </row>
    <row r="41" spans="1:16" ht="16.5" customHeight="1">
      <c r="A41" s="16">
        <v>30</v>
      </c>
      <c r="B41" s="17" t="s">
        <v>17</v>
      </c>
      <c r="C41" s="18">
        <v>0.0684316</v>
      </c>
      <c r="D41" s="14">
        <v>1725.3</v>
      </c>
      <c r="E41" s="14">
        <v>338.4</v>
      </c>
      <c r="F41" s="15">
        <v>1386.9</v>
      </c>
      <c r="G41" s="15">
        <v>1011.65</v>
      </c>
      <c r="H41" s="15">
        <v>202.33</v>
      </c>
      <c r="I41" s="15">
        <v>809.32</v>
      </c>
      <c r="J41" s="15">
        <v>156521.85</v>
      </c>
      <c r="K41" s="15">
        <v>31304.37</v>
      </c>
      <c r="L41" s="15">
        <v>125217.48</v>
      </c>
      <c r="M41" s="15">
        <v>19096.34</v>
      </c>
      <c r="N41" s="15">
        <v>3819.26</v>
      </c>
      <c r="O41" s="15">
        <v>15277.08</v>
      </c>
      <c r="P41" s="15">
        <f t="shared" si="0"/>
        <v>142690.78</v>
      </c>
    </row>
    <row r="42" spans="1:16" ht="16.5" customHeight="1">
      <c r="A42" s="16">
        <v>31</v>
      </c>
      <c r="B42" s="17" t="s">
        <v>18</v>
      </c>
      <c r="C42" s="18">
        <v>0.1561543</v>
      </c>
      <c r="D42" s="14">
        <v>29367.94</v>
      </c>
      <c r="E42" s="14">
        <v>6782.5</v>
      </c>
      <c r="F42" s="15">
        <v>22585.44</v>
      </c>
      <c r="G42" s="15">
        <v>2308.49</v>
      </c>
      <c r="H42" s="15">
        <v>461.7</v>
      </c>
      <c r="I42" s="15">
        <v>1846.79</v>
      </c>
      <c r="J42" s="15">
        <v>356894.4</v>
      </c>
      <c r="K42" s="15">
        <v>71378.87</v>
      </c>
      <c r="L42" s="15">
        <v>285515.53</v>
      </c>
      <c r="M42" s="15">
        <v>43576</v>
      </c>
      <c r="N42" s="15">
        <v>8715.2</v>
      </c>
      <c r="O42" s="15">
        <v>34860.8</v>
      </c>
      <c r="P42" s="15">
        <f t="shared" si="0"/>
        <v>344808.56000000006</v>
      </c>
    </row>
    <row r="43" spans="1:16" ht="16.5" customHeight="1">
      <c r="A43" s="16">
        <v>32</v>
      </c>
      <c r="B43" s="17" t="s">
        <v>124</v>
      </c>
      <c r="C43" s="18">
        <v>0.4521194</v>
      </c>
      <c r="D43" s="14">
        <v>74355.39</v>
      </c>
      <c r="E43" s="14">
        <v>15098.53</v>
      </c>
      <c r="F43" s="15">
        <v>59256.86</v>
      </c>
      <c r="G43" s="15">
        <v>6683.86</v>
      </c>
      <c r="H43" s="15">
        <v>1336.77</v>
      </c>
      <c r="I43" s="15">
        <v>5347.09</v>
      </c>
      <c r="J43" s="15">
        <v>1034515.78</v>
      </c>
      <c r="K43" s="15">
        <v>206903.15</v>
      </c>
      <c r="L43" s="15">
        <v>827612.63</v>
      </c>
      <c r="M43" s="15">
        <v>126167.3</v>
      </c>
      <c r="N43" s="15">
        <v>25233.45</v>
      </c>
      <c r="O43" s="15">
        <v>100933.85</v>
      </c>
      <c r="P43" s="15">
        <f t="shared" si="0"/>
        <v>993150.4299999999</v>
      </c>
    </row>
    <row r="44" spans="1:16" ht="16.5" customHeight="1">
      <c r="A44" s="16">
        <v>33</v>
      </c>
      <c r="B44" s="17" t="s">
        <v>125</v>
      </c>
      <c r="C44" s="18">
        <v>0.1080085</v>
      </c>
      <c r="D44" s="14">
        <v>11699.04</v>
      </c>
      <c r="E44" s="14">
        <v>2332.65</v>
      </c>
      <c r="F44" s="15">
        <v>9366.39</v>
      </c>
      <c r="G44" s="15">
        <v>1596.72</v>
      </c>
      <c r="H44" s="15">
        <v>319.34</v>
      </c>
      <c r="I44" s="15">
        <v>1277.38</v>
      </c>
      <c r="J44" s="15">
        <v>247330.61</v>
      </c>
      <c r="K44" s="15">
        <v>49466.12</v>
      </c>
      <c r="L44" s="15">
        <v>197864.49</v>
      </c>
      <c r="M44" s="15">
        <v>30140.53</v>
      </c>
      <c r="N44" s="15">
        <v>6028.09</v>
      </c>
      <c r="O44" s="15">
        <v>24112.44</v>
      </c>
      <c r="P44" s="15">
        <f t="shared" si="0"/>
        <v>232620.69999999998</v>
      </c>
    </row>
    <row r="45" spans="1:16" ht="16.5" customHeight="1">
      <c r="A45" s="16">
        <v>34</v>
      </c>
      <c r="B45" s="17" t="s">
        <v>126</v>
      </c>
      <c r="C45" s="18">
        <v>0.3877065</v>
      </c>
      <c r="D45" s="14">
        <v>85469.85</v>
      </c>
      <c r="E45" s="14">
        <v>19436.5</v>
      </c>
      <c r="F45" s="15">
        <v>66033.35</v>
      </c>
      <c r="G45" s="15">
        <v>5731.61</v>
      </c>
      <c r="H45" s="15">
        <v>1146.32</v>
      </c>
      <c r="I45" s="15">
        <v>4585.29</v>
      </c>
      <c r="J45" s="15">
        <v>889826.98</v>
      </c>
      <c r="K45" s="15">
        <v>177965.39</v>
      </c>
      <c r="L45" s="15">
        <v>711861.59</v>
      </c>
      <c r="M45" s="15">
        <v>108192.41</v>
      </c>
      <c r="N45" s="15">
        <v>21638.48</v>
      </c>
      <c r="O45" s="15">
        <v>86553.93</v>
      </c>
      <c r="P45" s="15">
        <f t="shared" si="0"/>
        <v>869034.1599999999</v>
      </c>
    </row>
    <row r="46" spans="1:16" ht="16.5" customHeight="1">
      <c r="A46" s="16">
        <v>35</v>
      </c>
      <c r="B46" s="17" t="s">
        <v>127</v>
      </c>
      <c r="C46" s="18">
        <v>0.0655764</v>
      </c>
      <c r="D46" s="14">
        <v>7037.08</v>
      </c>
      <c r="E46" s="14">
        <v>1520.76</v>
      </c>
      <c r="F46" s="15">
        <v>5516.32</v>
      </c>
      <c r="G46" s="15">
        <v>969.44</v>
      </c>
      <c r="H46" s="15">
        <v>193.89</v>
      </c>
      <c r="I46" s="15">
        <v>775.55</v>
      </c>
      <c r="J46" s="15">
        <v>150115.06</v>
      </c>
      <c r="K46" s="15">
        <v>30023.01</v>
      </c>
      <c r="L46" s="15">
        <v>120092.05</v>
      </c>
      <c r="M46" s="15">
        <v>18299.58</v>
      </c>
      <c r="N46" s="15">
        <v>3659.91</v>
      </c>
      <c r="O46" s="15">
        <v>14639.67</v>
      </c>
      <c r="P46" s="15">
        <f t="shared" si="0"/>
        <v>141023.59</v>
      </c>
    </row>
    <row r="47" spans="1:16" ht="16.5" customHeight="1">
      <c r="A47" s="16">
        <v>36</v>
      </c>
      <c r="B47" s="17" t="s">
        <v>128</v>
      </c>
      <c r="C47" s="18">
        <v>0.0879002</v>
      </c>
      <c r="D47" s="14">
        <v>2007.38</v>
      </c>
      <c r="E47" s="14">
        <v>428.52</v>
      </c>
      <c r="F47" s="15">
        <v>1578.86</v>
      </c>
      <c r="G47" s="15">
        <v>1299.46</v>
      </c>
      <c r="H47" s="15">
        <v>259.89</v>
      </c>
      <c r="I47" s="15">
        <v>1039.57</v>
      </c>
      <c r="J47" s="15">
        <v>200919.48</v>
      </c>
      <c r="K47" s="15">
        <v>40183.9</v>
      </c>
      <c r="L47" s="15">
        <v>160735.58</v>
      </c>
      <c r="M47" s="15">
        <v>24529.19</v>
      </c>
      <c r="N47" s="15">
        <v>4905.83</v>
      </c>
      <c r="O47" s="15">
        <v>19623.36</v>
      </c>
      <c r="P47" s="15">
        <f t="shared" si="0"/>
        <v>182977.37</v>
      </c>
    </row>
    <row r="48" spans="1:16" ht="16.5" customHeight="1">
      <c r="A48" s="16">
        <v>37</v>
      </c>
      <c r="B48" s="17" t="s">
        <v>19</v>
      </c>
      <c r="C48" s="18">
        <v>0.0640374</v>
      </c>
      <c r="D48" s="14">
        <v>4512.92</v>
      </c>
      <c r="E48" s="14">
        <v>1041.04</v>
      </c>
      <c r="F48" s="15">
        <v>3471.88</v>
      </c>
      <c r="G48" s="15">
        <v>946.69</v>
      </c>
      <c r="H48" s="15">
        <v>189.34</v>
      </c>
      <c r="I48" s="15">
        <v>757.35</v>
      </c>
      <c r="J48" s="15">
        <v>146308.67</v>
      </c>
      <c r="K48" s="15">
        <v>29261.73</v>
      </c>
      <c r="L48" s="15">
        <v>117046.94</v>
      </c>
      <c r="M48" s="15">
        <v>17870.09</v>
      </c>
      <c r="N48" s="15">
        <v>3574.02</v>
      </c>
      <c r="O48" s="15">
        <v>14296.07</v>
      </c>
      <c r="P48" s="15">
        <f t="shared" si="0"/>
        <v>135572.24</v>
      </c>
    </row>
    <row r="49" spans="1:16" ht="16.5" customHeight="1">
      <c r="A49" s="16">
        <v>38</v>
      </c>
      <c r="B49" s="17" t="s">
        <v>129</v>
      </c>
      <c r="C49" s="18">
        <v>0.1165277</v>
      </c>
      <c r="D49" s="14">
        <v>7358.55</v>
      </c>
      <c r="E49" s="14">
        <v>1653.1</v>
      </c>
      <c r="F49" s="15">
        <v>5705.45</v>
      </c>
      <c r="G49" s="15">
        <v>1722.67</v>
      </c>
      <c r="H49" s="15">
        <v>344.53</v>
      </c>
      <c r="I49" s="15">
        <v>1378.14</v>
      </c>
      <c r="J49" s="15">
        <v>266787.16</v>
      </c>
      <c r="K49" s="15">
        <v>53357.42</v>
      </c>
      <c r="L49" s="15">
        <v>213429.74</v>
      </c>
      <c r="M49" s="15">
        <v>32517.89</v>
      </c>
      <c r="N49" s="15">
        <v>6503.57</v>
      </c>
      <c r="O49" s="15">
        <v>26014.32</v>
      </c>
      <c r="P49" s="15">
        <f t="shared" si="0"/>
        <v>246527.65</v>
      </c>
    </row>
    <row r="50" spans="1:16" ht="16.5" customHeight="1">
      <c r="A50" s="16">
        <v>39</v>
      </c>
      <c r="B50" s="17" t="s">
        <v>20</v>
      </c>
      <c r="C50" s="18">
        <v>0.2229965</v>
      </c>
      <c r="D50" s="14">
        <v>23077.03</v>
      </c>
      <c r="E50" s="14">
        <v>5188.9</v>
      </c>
      <c r="F50" s="15">
        <v>17888.13</v>
      </c>
      <c r="G50" s="15">
        <v>3296.64</v>
      </c>
      <c r="H50" s="15">
        <v>659.33</v>
      </c>
      <c r="I50" s="15">
        <v>2637.31</v>
      </c>
      <c r="J50" s="15">
        <v>509199.62</v>
      </c>
      <c r="K50" s="15">
        <v>101839.92</v>
      </c>
      <c r="L50" s="15">
        <v>407359.7</v>
      </c>
      <c r="M50" s="15">
        <v>62228.83</v>
      </c>
      <c r="N50" s="15">
        <v>12445.76</v>
      </c>
      <c r="O50" s="15">
        <v>49783.07</v>
      </c>
      <c r="P50" s="15">
        <f t="shared" si="0"/>
        <v>477668.21</v>
      </c>
    </row>
    <row r="51" spans="1:16" ht="16.5" customHeight="1">
      <c r="A51" s="16">
        <v>40</v>
      </c>
      <c r="B51" s="17" t="s">
        <v>130</v>
      </c>
      <c r="C51" s="18">
        <v>0.0513309</v>
      </c>
      <c r="D51" s="14">
        <v>3328.42</v>
      </c>
      <c r="E51" s="14">
        <v>530.28</v>
      </c>
      <c r="F51" s="15">
        <v>2798.14</v>
      </c>
      <c r="G51" s="15">
        <v>758.84</v>
      </c>
      <c r="H51" s="15">
        <v>151.77</v>
      </c>
      <c r="I51" s="15">
        <v>607.07</v>
      </c>
      <c r="J51" s="15">
        <v>117317.72</v>
      </c>
      <c r="K51" s="15">
        <v>23463.54</v>
      </c>
      <c r="L51" s="15">
        <v>93854.18</v>
      </c>
      <c r="M51" s="15">
        <v>14324.24</v>
      </c>
      <c r="N51" s="15">
        <v>2864.84</v>
      </c>
      <c r="O51" s="15">
        <v>11459.4</v>
      </c>
      <c r="P51" s="15">
        <f t="shared" si="0"/>
        <v>108718.79</v>
      </c>
    </row>
    <row r="52" spans="1:16" ht="16.5" customHeight="1">
      <c r="A52" s="16">
        <v>41</v>
      </c>
      <c r="B52" s="17" t="s">
        <v>131</v>
      </c>
      <c r="C52" s="18">
        <v>0.0960806</v>
      </c>
      <c r="D52" s="14">
        <v>1484.58</v>
      </c>
      <c r="E52" s="14">
        <v>353.1</v>
      </c>
      <c r="F52" s="15">
        <v>1131.48</v>
      </c>
      <c r="G52" s="15">
        <v>1420.39</v>
      </c>
      <c r="H52" s="15">
        <v>284.08</v>
      </c>
      <c r="I52" s="15">
        <v>1136.31</v>
      </c>
      <c r="J52" s="15">
        <v>219134.79</v>
      </c>
      <c r="K52" s="15">
        <v>43826.95</v>
      </c>
      <c r="L52" s="15">
        <v>175307.84</v>
      </c>
      <c r="M52" s="15">
        <v>26812.01</v>
      </c>
      <c r="N52" s="15">
        <v>5362.4</v>
      </c>
      <c r="O52" s="15">
        <v>21449.61</v>
      </c>
      <c r="P52" s="15">
        <f t="shared" si="0"/>
        <v>199025.24</v>
      </c>
    </row>
    <row r="53" spans="1:16" ht="16.5" customHeight="1">
      <c r="A53" s="16">
        <v>42</v>
      </c>
      <c r="B53" s="17" t="s">
        <v>21</v>
      </c>
      <c r="C53" s="18">
        <v>0.1135292</v>
      </c>
      <c r="D53" s="14">
        <v>9885.35</v>
      </c>
      <c r="E53" s="14">
        <v>2033.99</v>
      </c>
      <c r="F53" s="15">
        <v>7851.36</v>
      </c>
      <c r="G53" s="15">
        <v>1678.34</v>
      </c>
      <c r="H53" s="15">
        <v>335.67</v>
      </c>
      <c r="I53" s="15">
        <v>1342.67</v>
      </c>
      <c r="J53" s="15">
        <v>260100.55</v>
      </c>
      <c r="K53" s="15">
        <v>52020.1</v>
      </c>
      <c r="L53" s="15">
        <v>208080.45</v>
      </c>
      <c r="M53" s="15">
        <v>31681.13</v>
      </c>
      <c r="N53" s="15">
        <v>6336.21</v>
      </c>
      <c r="O53" s="15">
        <v>25344.92</v>
      </c>
      <c r="P53" s="15">
        <f t="shared" si="0"/>
        <v>242619.40000000002</v>
      </c>
    </row>
    <row r="54" spans="1:16" ht="16.5" customHeight="1">
      <c r="A54" s="16">
        <v>43</v>
      </c>
      <c r="B54" s="17" t="s">
        <v>22</v>
      </c>
      <c r="C54" s="18">
        <v>0.1954925</v>
      </c>
      <c r="D54" s="14">
        <v>23045.82</v>
      </c>
      <c r="E54" s="14">
        <v>4674.53</v>
      </c>
      <c r="F54" s="15">
        <v>18371.29</v>
      </c>
      <c r="G54" s="15">
        <v>2890.04</v>
      </c>
      <c r="H54" s="15">
        <v>578.01</v>
      </c>
      <c r="I54" s="15">
        <v>2312.03</v>
      </c>
      <c r="J54" s="15">
        <v>449871.74</v>
      </c>
      <c r="K54" s="15">
        <v>89974.34</v>
      </c>
      <c r="L54" s="15">
        <v>359897.4</v>
      </c>
      <c r="M54" s="15">
        <v>54553.61</v>
      </c>
      <c r="N54" s="15">
        <v>10910.71</v>
      </c>
      <c r="O54" s="15">
        <v>43642.9</v>
      </c>
      <c r="P54" s="15">
        <f t="shared" si="0"/>
        <v>424223.62</v>
      </c>
    </row>
    <row r="55" spans="1:16" ht="16.5" customHeight="1">
      <c r="A55" s="16">
        <v>44</v>
      </c>
      <c r="B55" s="17" t="s">
        <v>132</v>
      </c>
      <c r="C55" s="18">
        <v>0.0513338</v>
      </c>
      <c r="D55" s="14">
        <v>3475.2</v>
      </c>
      <c r="E55" s="14">
        <v>694.98</v>
      </c>
      <c r="F55" s="15">
        <v>2780.22</v>
      </c>
      <c r="G55" s="15">
        <v>758.89</v>
      </c>
      <c r="H55" s="15">
        <v>151.78</v>
      </c>
      <c r="I55" s="15">
        <v>607.11</v>
      </c>
      <c r="J55" s="15">
        <v>117293.01</v>
      </c>
      <c r="K55" s="15">
        <v>23458.59</v>
      </c>
      <c r="L55" s="15">
        <v>93834.42</v>
      </c>
      <c r="M55" s="15">
        <v>14325.05</v>
      </c>
      <c r="N55" s="15">
        <v>2865</v>
      </c>
      <c r="O55" s="15">
        <v>11460.05</v>
      </c>
      <c r="P55" s="15">
        <f t="shared" si="0"/>
        <v>108681.8</v>
      </c>
    </row>
    <row r="56" spans="1:16" ht="16.5" customHeight="1">
      <c r="A56" s="16">
        <v>45</v>
      </c>
      <c r="B56" s="17" t="s">
        <v>23</v>
      </c>
      <c r="C56" s="18">
        <v>0.5827281</v>
      </c>
      <c r="D56" s="14">
        <v>21069.77</v>
      </c>
      <c r="E56" s="14">
        <v>5298.08</v>
      </c>
      <c r="F56" s="15">
        <v>15771.69</v>
      </c>
      <c r="G56" s="15">
        <v>8614.7</v>
      </c>
      <c r="H56" s="15">
        <v>1722.94</v>
      </c>
      <c r="I56" s="15">
        <v>6891.76</v>
      </c>
      <c r="J56" s="15">
        <v>1334814.38</v>
      </c>
      <c r="K56" s="15">
        <v>266962.88</v>
      </c>
      <c r="L56" s="20">
        <v>1067851.5</v>
      </c>
      <c r="M56" s="15">
        <v>162614.63</v>
      </c>
      <c r="N56" s="15">
        <v>32522.91</v>
      </c>
      <c r="O56" s="15">
        <v>130091.72</v>
      </c>
      <c r="P56" s="15">
        <f t="shared" si="0"/>
        <v>1220606.67</v>
      </c>
    </row>
    <row r="57" spans="1:16" ht="16.5" customHeight="1">
      <c r="A57" s="16">
        <v>46</v>
      </c>
      <c r="B57" s="17" t="s">
        <v>133</v>
      </c>
      <c r="C57" s="18">
        <v>0.2339726</v>
      </c>
      <c r="D57" s="14">
        <v>52464.32</v>
      </c>
      <c r="E57" s="14">
        <v>11276.84</v>
      </c>
      <c r="F57" s="15">
        <v>41187.48</v>
      </c>
      <c r="G57" s="15">
        <v>3458.9</v>
      </c>
      <c r="H57" s="15">
        <v>691.78</v>
      </c>
      <c r="I57" s="15">
        <v>2767.12</v>
      </c>
      <c r="J57" s="15">
        <v>535699.02</v>
      </c>
      <c r="K57" s="15">
        <v>107139.8</v>
      </c>
      <c r="L57" s="15">
        <v>428559.22</v>
      </c>
      <c r="M57" s="15">
        <v>65291.77</v>
      </c>
      <c r="N57" s="15">
        <v>13058.35</v>
      </c>
      <c r="O57" s="15">
        <v>52233.42</v>
      </c>
      <c r="P57" s="15">
        <f t="shared" si="0"/>
        <v>524747.24</v>
      </c>
    </row>
    <row r="58" spans="1:16" ht="16.5" customHeight="1">
      <c r="A58" s="16">
        <v>47</v>
      </c>
      <c r="B58" s="17" t="s">
        <v>134</v>
      </c>
      <c r="C58" s="18">
        <v>0.4639062</v>
      </c>
      <c r="D58" s="14">
        <v>28362.33</v>
      </c>
      <c r="E58" s="14">
        <v>5958.1</v>
      </c>
      <c r="F58" s="15">
        <v>22404.23</v>
      </c>
      <c r="G58" s="15">
        <v>6858.11</v>
      </c>
      <c r="H58" s="15">
        <v>1371.62</v>
      </c>
      <c r="I58" s="15">
        <v>5486.49</v>
      </c>
      <c r="J58" s="15">
        <v>1062049.53</v>
      </c>
      <c r="K58" s="15">
        <v>212409.9</v>
      </c>
      <c r="L58" s="15">
        <v>849639.63</v>
      </c>
      <c r="M58" s="15">
        <v>129456.53</v>
      </c>
      <c r="N58" s="15">
        <v>25891.31</v>
      </c>
      <c r="O58" s="15">
        <v>103565.22</v>
      </c>
      <c r="P58" s="15">
        <f t="shared" si="0"/>
        <v>981095.5700000001</v>
      </c>
    </row>
    <row r="59" spans="1:16" ht="16.5" customHeight="1">
      <c r="A59" s="16">
        <v>48</v>
      </c>
      <c r="B59" s="17" t="s">
        <v>24</v>
      </c>
      <c r="C59" s="18">
        <v>0.6045494</v>
      </c>
      <c r="D59" s="14">
        <v>432239.88</v>
      </c>
      <c r="E59" s="14">
        <v>92079.46</v>
      </c>
      <c r="F59" s="15">
        <v>340160.42</v>
      </c>
      <c r="G59" s="15">
        <v>8937.3</v>
      </c>
      <c r="H59" s="15">
        <v>1787.46</v>
      </c>
      <c r="I59" s="15">
        <v>7149.84</v>
      </c>
      <c r="J59" s="15">
        <v>1376888.59</v>
      </c>
      <c r="K59" s="15">
        <v>275377.71</v>
      </c>
      <c r="L59" s="20">
        <v>1101510.88</v>
      </c>
      <c r="M59" s="15">
        <v>168704.05</v>
      </c>
      <c r="N59" s="15">
        <v>33740.81</v>
      </c>
      <c r="O59" s="15">
        <v>134963.24</v>
      </c>
      <c r="P59" s="15">
        <f t="shared" si="0"/>
        <v>1583784.38</v>
      </c>
    </row>
    <row r="60" spans="1:16" ht="16.5" customHeight="1">
      <c r="A60" s="16">
        <v>49</v>
      </c>
      <c r="B60" s="17" t="s">
        <v>25</v>
      </c>
      <c r="C60" s="18">
        <v>0.0557207</v>
      </c>
      <c r="D60" s="14">
        <v>10285.9</v>
      </c>
      <c r="E60" s="14">
        <v>1903.17</v>
      </c>
      <c r="F60" s="15">
        <v>8382.73</v>
      </c>
      <c r="G60" s="15">
        <v>823.74</v>
      </c>
      <c r="H60" s="15">
        <v>164.75</v>
      </c>
      <c r="I60" s="15">
        <v>658.99</v>
      </c>
      <c r="J60" s="15">
        <v>127300.02</v>
      </c>
      <c r="K60" s="15">
        <v>25460</v>
      </c>
      <c r="L60" s="15">
        <v>101840.02</v>
      </c>
      <c r="M60" s="15">
        <v>15549.23</v>
      </c>
      <c r="N60" s="15">
        <v>3109.83</v>
      </c>
      <c r="O60" s="15">
        <v>12439.4</v>
      </c>
      <c r="P60" s="15">
        <f t="shared" si="0"/>
        <v>123321.14</v>
      </c>
    </row>
    <row r="61" spans="1:16" ht="16.5" customHeight="1">
      <c r="A61" s="16">
        <v>50</v>
      </c>
      <c r="B61" s="17" t="s">
        <v>135</v>
      </c>
      <c r="C61" s="18">
        <v>0.0594352</v>
      </c>
      <c r="D61" s="14">
        <v>6451.7</v>
      </c>
      <c r="E61" s="14">
        <v>1332.87</v>
      </c>
      <c r="F61" s="15">
        <v>5118.83</v>
      </c>
      <c r="G61" s="15">
        <v>878.65</v>
      </c>
      <c r="H61" s="15">
        <v>175.73</v>
      </c>
      <c r="I61" s="15">
        <v>702.92</v>
      </c>
      <c r="J61" s="15">
        <v>135366.42</v>
      </c>
      <c r="K61" s="15">
        <v>27073.28</v>
      </c>
      <c r="L61" s="15">
        <v>108293.14</v>
      </c>
      <c r="M61" s="15">
        <v>16585.82</v>
      </c>
      <c r="N61" s="15">
        <v>3317.16</v>
      </c>
      <c r="O61" s="15">
        <v>13268.66</v>
      </c>
      <c r="P61" s="15">
        <f t="shared" si="0"/>
        <v>127383.55</v>
      </c>
    </row>
    <row r="62" spans="1:16" ht="16.5" customHeight="1">
      <c r="A62" s="16">
        <v>51</v>
      </c>
      <c r="B62" s="17" t="s">
        <v>136</v>
      </c>
      <c r="C62" s="18">
        <v>0.0652495</v>
      </c>
      <c r="D62" s="14">
        <v>4451.55</v>
      </c>
      <c r="E62" s="14">
        <v>874.84</v>
      </c>
      <c r="F62" s="15">
        <v>3576.71</v>
      </c>
      <c r="G62" s="15">
        <v>964.6</v>
      </c>
      <c r="H62" s="15">
        <v>192.92</v>
      </c>
      <c r="I62" s="15">
        <v>771.68</v>
      </c>
      <c r="J62" s="15">
        <v>149083.14</v>
      </c>
      <c r="K62" s="15">
        <v>29816.62</v>
      </c>
      <c r="L62" s="15">
        <v>119266.52</v>
      </c>
      <c r="M62" s="15">
        <v>18208.33</v>
      </c>
      <c r="N62" s="15">
        <v>3641.66</v>
      </c>
      <c r="O62" s="15">
        <v>14566.67</v>
      </c>
      <c r="P62" s="15">
        <f t="shared" si="0"/>
        <v>138181.58000000002</v>
      </c>
    </row>
    <row r="63" spans="1:16" ht="16.5" customHeight="1">
      <c r="A63" s="16">
        <v>52</v>
      </c>
      <c r="B63" s="17" t="s">
        <v>26</v>
      </c>
      <c r="C63" s="18">
        <v>0.1122753</v>
      </c>
      <c r="D63" s="14">
        <v>35546.41</v>
      </c>
      <c r="E63" s="14">
        <v>7731.23</v>
      </c>
      <c r="F63" s="15">
        <v>27815.18</v>
      </c>
      <c r="G63" s="15">
        <v>1659.8</v>
      </c>
      <c r="H63" s="15">
        <v>331.96</v>
      </c>
      <c r="I63" s="15">
        <v>1327.84</v>
      </c>
      <c r="J63" s="15">
        <v>256518.05</v>
      </c>
      <c r="K63" s="15">
        <v>51303.61</v>
      </c>
      <c r="L63" s="15">
        <v>205214.44</v>
      </c>
      <c r="M63" s="15">
        <v>31331.26</v>
      </c>
      <c r="N63" s="15">
        <v>6266.25</v>
      </c>
      <c r="O63" s="15">
        <v>25065.01</v>
      </c>
      <c r="P63" s="15">
        <f t="shared" si="0"/>
        <v>259422.47</v>
      </c>
    </row>
    <row r="64" spans="1:16" ht="16.5" customHeight="1">
      <c r="A64" s="16">
        <v>53</v>
      </c>
      <c r="B64" s="17" t="s">
        <v>137</v>
      </c>
      <c r="C64" s="18">
        <v>0.3134595</v>
      </c>
      <c r="D64" s="14">
        <v>12503.46</v>
      </c>
      <c r="E64" s="14">
        <v>2771.39</v>
      </c>
      <c r="F64" s="15">
        <v>9732.07</v>
      </c>
      <c r="G64" s="15">
        <v>4633.99</v>
      </c>
      <c r="H64" s="15">
        <v>926.8</v>
      </c>
      <c r="I64" s="15">
        <v>3707.19</v>
      </c>
      <c r="J64" s="15">
        <v>718137.91</v>
      </c>
      <c r="K64" s="15">
        <v>143627.57</v>
      </c>
      <c r="L64" s="15">
        <v>574510.34</v>
      </c>
      <c r="M64" s="15">
        <v>87473.22</v>
      </c>
      <c r="N64" s="15">
        <v>17494.64</v>
      </c>
      <c r="O64" s="15">
        <v>69978.58</v>
      </c>
      <c r="P64" s="15">
        <f t="shared" si="0"/>
        <v>657928.1799999999</v>
      </c>
    </row>
    <row r="65" spans="1:16" ht="16.5" customHeight="1">
      <c r="A65" s="16">
        <v>54</v>
      </c>
      <c r="B65" s="17" t="s">
        <v>138</v>
      </c>
      <c r="C65" s="18">
        <v>0.0816444</v>
      </c>
      <c r="D65" s="14">
        <v>11318.06</v>
      </c>
      <c r="E65" s="14">
        <v>2717.08</v>
      </c>
      <c r="F65" s="15">
        <v>8600.98</v>
      </c>
      <c r="G65" s="15">
        <v>1206.97</v>
      </c>
      <c r="H65" s="15">
        <v>241.39</v>
      </c>
      <c r="I65" s="15">
        <v>965.58</v>
      </c>
      <c r="J65" s="15">
        <v>186706.82</v>
      </c>
      <c r="K65" s="15">
        <v>37341.36</v>
      </c>
      <c r="L65" s="15">
        <v>149365.46</v>
      </c>
      <c r="M65" s="15">
        <v>22783.47</v>
      </c>
      <c r="N65" s="15">
        <v>4556.69</v>
      </c>
      <c r="O65" s="15">
        <v>18226.78</v>
      </c>
      <c r="P65" s="15">
        <f t="shared" si="0"/>
        <v>177158.8</v>
      </c>
    </row>
    <row r="66" spans="1:16" ht="16.5" customHeight="1">
      <c r="A66" s="16">
        <v>55</v>
      </c>
      <c r="B66" s="17" t="s">
        <v>27</v>
      </c>
      <c r="C66" s="18">
        <v>0.10240650000000001</v>
      </c>
      <c r="D66" s="14">
        <v>33789.76</v>
      </c>
      <c r="E66" s="14">
        <v>7470.85</v>
      </c>
      <c r="F66" s="15">
        <v>26318.91</v>
      </c>
      <c r="G66" s="15">
        <v>1513.91</v>
      </c>
      <c r="H66" s="15">
        <v>302.78</v>
      </c>
      <c r="I66" s="15">
        <v>1211.13</v>
      </c>
      <c r="J66" s="15">
        <v>234193.66</v>
      </c>
      <c r="K66" s="15">
        <v>46838.73</v>
      </c>
      <c r="L66" s="15">
        <v>187354.93</v>
      </c>
      <c r="M66" s="15">
        <v>28577.3</v>
      </c>
      <c r="N66" s="15">
        <v>5715.46</v>
      </c>
      <c r="O66" s="15">
        <v>22861.84</v>
      </c>
      <c r="P66" s="15">
        <f t="shared" si="0"/>
        <v>237746.81</v>
      </c>
    </row>
    <row r="67" spans="1:16" ht="16.5" customHeight="1">
      <c r="A67" s="16">
        <v>56</v>
      </c>
      <c r="B67" s="17" t="s">
        <v>28</v>
      </c>
      <c r="C67" s="18">
        <v>0.0540635</v>
      </c>
      <c r="D67" s="14">
        <v>3791.79</v>
      </c>
      <c r="E67" s="14">
        <v>770.86</v>
      </c>
      <c r="F67" s="15">
        <v>3020.93</v>
      </c>
      <c r="G67" s="15">
        <v>799.24</v>
      </c>
      <c r="H67" s="15">
        <v>159.85</v>
      </c>
      <c r="I67" s="15">
        <v>639.39</v>
      </c>
      <c r="J67" s="15">
        <v>123611.18</v>
      </c>
      <c r="K67" s="15">
        <v>24722.24</v>
      </c>
      <c r="L67" s="15">
        <v>98888.94</v>
      </c>
      <c r="M67" s="15">
        <v>15086.82</v>
      </c>
      <c r="N67" s="15">
        <v>3017.36</v>
      </c>
      <c r="O67" s="15">
        <v>12069.46</v>
      </c>
      <c r="P67" s="15">
        <f t="shared" si="0"/>
        <v>114618.72</v>
      </c>
    </row>
    <row r="68" spans="1:16" ht="16.5" customHeight="1">
      <c r="A68" s="16">
        <v>57</v>
      </c>
      <c r="B68" s="17" t="s">
        <v>29</v>
      </c>
      <c r="C68" s="18">
        <v>0.1888452</v>
      </c>
      <c r="D68" s="14">
        <v>24372.2</v>
      </c>
      <c r="E68" s="14">
        <v>5144.13</v>
      </c>
      <c r="F68" s="15">
        <v>19228.07</v>
      </c>
      <c r="G68" s="15">
        <v>2791.77</v>
      </c>
      <c r="H68" s="15">
        <v>558.35</v>
      </c>
      <c r="I68" s="15">
        <v>2233.42</v>
      </c>
      <c r="J68" s="15">
        <v>431516.63</v>
      </c>
      <c r="K68" s="15">
        <v>86303.32</v>
      </c>
      <c r="L68" s="15">
        <v>345213.31</v>
      </c>
      <c r="M68" s="15">
        <v>52698.64</v>
      </c>
      <c r="N68" s="15">
        <v>10539.72</v>
      </c>
      <c r="O68" s="15">
        <v>42158.92</v>
      </c>
      <c r="P68" s="15">
        <f t="shared" si="0"/>
        <v>408833.72</v>
      </c>
    </row>
    <row r="69" spans="1:16" ht="16.5" customHeight="1">
      <c r="A69" s="16">
        <v>58</v>
      </c>
      <c r="B69" s="17" t="s">
        <v>139</v>
      </c>
      <c r="C69" s="18">
        <v>0.0998091</v>
      </c>
      <c r="D69" s="14">
        <v>5954.97</v>
      </c>
      <c r="E69" s="14">
        <v>1280.68</v>
      </c>
      <c r="F69" s="15">
        <v>4674.29</v>
      </c>
      <c r="G69" s="15">
        <v>1475.51</v>
      </c>
      <c r="H69" s="15">
        <v>295.1</v>
      </c>
      <c r="I69" s="15">
        <v>1180.41</v>
      </c>
      <c r="J69" s="15">
        <v>228191.51</v>
      </c>
      <c r="K69" s="15">
        <v>45638.29</v>
      </c>
      <c r="L69" s="15">
        <v>182553.22</v>
      </c>
      <c r="M69" s="15">
        <v>27852.44</v>
      </c>
      <c r="N69" s="15">
        <v>5570.48</v>
      </c>
      <c r="O69" s="15">
        <v>22281.96</v>
      </c>
      <c r="P69" s="15">
        <f t="shared" si="0"/>
        <v>210689.88</v>
      </c>
    </row>
    <row r="70" spans="1:16" ht="16.5" customHeight="1">
      <c r="A70" s="16">
        <v>59</v>
      </c>
      <c r="B70" s="17" t="s">
        <v>140</v>
      </c>
      <c r="C70" s="18">
        <v>4.0646218</v>
      </c>
      <c r="D70" s="14">
        <v>883871.02</v>
      </c>
      <c r="E70" s="14">
        <v>169614.85</v>
      </c>
      <c r="F70" s="15">
        <v>714256.17</v>
      </c>
      <c r="G70" s="15">
        <v>60088.95</v>
      </c>
      <c r="H70" s="20">
        <v>12017.79</v>
      </c>
      <c r="I70" s="15">
        <v>48071.16</v>
      </c>
      <c r="J70" s="15">
        <v>9301153.87</v>
      </c>
      <c r="K70" s="20">
        <v>1860230.77</v>
      </c>
      <c r="L70" s="20">
        <v>7440923.1</v>
      </c>
      <c r="M70" s="20">
        <v>1134263.39</v>
      </c>
      <c r="N70" s="15">
        <v>226852.68</v>
      </c>
      <c r="O70" s="15">
        <v>907410.71</v>
      </c>
      <c r="P70" s="15">
        <f t="shared" si="0"/>
        <v>9110661.14</v>
      </c>
    </row>
    <row r="71" spans="1:16" ht="16.5" customHeight="1">
      <c r="A71" s="16">
        <v>60</v>
      </c>
      <c r="B71" s="17" t="s">
        <v>141</v>
      </c>
      <c r="C71" s="18">
        <v>0.0648933</v>
      </c>
      <c r="D71" s="14">
        <v>4701.44</v>
      </c>
      <c r="E71" s="14">
        <v>1182.68</v>
      </c>
      <c r="F71" s="15">
        <v>3518.76</v>
      </c>
      <c r="G71" s="15">
        <v>959.34</v>
      </c>
      <c r="H71" s="15">
        <v>191.87</v>
      </c>
      <c r="I71" s="15">
        <v>767.47</v>
      </c>
      <c r="J71" s="15">
        <v>148264.17</v>
      </c>
      <c r="K71" s="15">
        <v>29652.83</v>
      </c>
      <c r="L71" s="15">
        <v>118611.34</v>
      </c>
      <c r="M71" s="15">
        <v>18108.96</v>
      </c>
      <c r="N71" s="15">
        <v>3621.8</v>
      </c>
      <c r="O71" s="15">
        <v>14487.16</v>
      </c>
      <c r="P71" s="15">
        <f t="shared" si="0"/>
        <v>137384.72999999998</v>
      </c>
    </row>
    <row r="72" spans="1:16" ht="16.5" customHeight="1">
      <c r="A72" s="16">
        <v>61</v>
      </c>
      <c r="B72" s="17" t="s">
        <v>30</v>
      </c>
      <c r="C72" s="18">
        <v>0.41594809999999993</v>
      </c>
      <c r="D72" s="14">
        <v>3900.35</v>
      </c>
      <c r="E72" s="14">
        <v>1081.01</v>
      </c>
      <c r="F72" s="15">
        <v>2819.34</v>
      </c>
      <c r="G72" s="15">
        <v>6149.12</v>
      </c>
      <c r="H72" s="15">
        <v>1229.82</v>
      </c>
      <c r="I72" s="15">
        <v>4919.3</v>
      </c>
      <c r="J72" s="15">
        <v>954394.77</v>
      </c>
      <c r="K72" s="15">
        <v>190878.95</v>
      </c>
      <c r="L72" s="15">
        <v>763515.82</v>
      </c>
      <c r="M72" s="15">
        <v>116073.45</v>
      </c>
      <c r="N72" s="15">
        <v>23214.69</v>
      </c>
      <c r="O72" s="15">
        <v>92858.76</v>
      </c>
      <c r="P72" s="15">
        <f t="shared" si="0"/>
        <v>864113.22</v>
      </c>
    </row>
    <row r="73" spans="1:16" ht="16.5" customHeight="1">
      <c r="A73" s="16">
        <v>62</v>
      </c>
      <c r="B73" s="17" t="s">
        <v>31</v>
      </c>
      <c r="C73" s="18">
        <v>0.1448198</v>
      </c>
      <c r="D73" s="14">
        <v>163540.25</v>
      </c>
      <c r="E73" s="14">
        <v>35282.2</v>
      </c>
      <c r="F73" s="15">
        <v>128258.05</v>
      </c>
      <c r="G73" s="15">
        <v>2140.92</v>
      </c>
      <c r="H73" s="15">
        <v>428.18</v>
      </c>
      <c r="I73" s="15">
        <v>1712.74</v>
      </c>
      <c r="J73" s="15">
        <v>331676.12</v>
      </c>
      <c r="K73" s="15">
        <v>66335.22</v>
      </c>
      <c r="L73" s="15">
        <v>265340.9</v>
      </c>
      <c r="M73" s="15">
        <v>40413.02</v>
      </c>
      <c r="N73" s="15">
        <v>8082.6</v>
      </c>
      <c r="O73" s="15">
        <v>32330.42</v>
      </c>
      <c r="P73" s="15">
        <f t="shared" si="0"/>
        <v>427642.11</v>
      </c>
    </row>
    <row r="74" spans="1:16" ht="16.5" customHeight="1">
      <c r="A74" s="16">
        <v>63</v>
      </c>
      <c r="B74" s="17" t="s">
        <v>32</v>
      </c>
      <c r="C74" s="18">
        <v>0.3761007</v>
      </c>
      <c r="D74" s="14">
        <v>17881.38</v>
      </c>
      <c r="E74" s="14">
        <v>4047.23</v>
      </c>
      <c r="F74" s="15">
        <v>13834.15</v>
      </c>
      <c r="G74" s="15">
        <v>5560.04</v>
      </c>
      <c r="H74" s="15">
        <v>1112.01</v>
      </c>
      <c r="I74" s="15">
        <v>4448.03</v>
      </c>
      <c r="J74" s="15">
        <v>862047.44</v>
      </c>
      <c r="K74" s="15">
        <v>172409.49</v>
      </c>
      <c r="L74" s="15">
        <v>689637.95</v>
      </c>
      <c r="M74" s="15">
        <v>104953.7</v>
      </c>
      <c r="N74" s="15">
        <v>20990.73</v>
      </c>
      <c r="O74" s="15">
        <v>83962.97</v>
      </c>
      <c r="P74" s="15">
        <f t="shared" si="0"/>
        <v>791883.1</v>
      </c>
    </row>
    <row r="75" spans="1:16" ht="16.5" customHeight="1">
      <c r="A75" s="16">
        <v>64</v>
      </c>
      <c r="B75" s="17" t="s">
        <v>142</v>
      </c>
      <c r="C75" s="18">
        <v>0.8144967</v>
      </c>
      <c r="D75" s="14">
        <v>65458.01</v>
      </c>
      <c r="E75" s="14">
        <v>13830.56</v>
      </c>
      <c r="F75" s="15">
        <v>51627.45</v>
      </c>
      <c r="G75" s="15">
        <v>12041.02</v>
      </c>
      <c r="H75" s="15">
        <v>2408.2</v>
      </c>
      <c r="I75" s="15">
        <v>9632.82</v>
      </c>
      <c r="J75" s="15">
        <v>1867623.17</v>
      </c>
      <c r="K75" s="15">
        <v>373524.62</v>
      </c>
      <c r="L75" s="20">
        <v>1494098.55</v>
      </c>
      <c r="M75" s="15">
        <v>227291.42</v>
      </c>
      <c r="N75" s="15">
        <v>45458.29</v>
      </c>
      <c r="O75" s="15">
        <v>181833.13</v>
      </c>
      <c r="P75" s="15">
        <f t="shared" si="0"/>
        <v>1737191.9500000002</v>
      </c>
    </row>
    <row r="76" spans="1:16" ht="16.5" customHeight="1">
      <c r="A76" s="16">
        <v>65</v>
      </c>
      <c r="B76" s="17" t="s">
        <v>33</v>
      </c>
      <c r="C76" s="18">
        <v>0.1376896</v>
      </c>
      <c r="D76" s="14">
        <v>56239.62</v>
      </c>
      <c r="E76" s="14">
        <v>12008.84</v>
      </c>
      <c r="F76" s="15">
        <v>44230.78</v>
      </c>
      <c r="G76" s="15">
        <v>2035.51</v>
      </c>
      <c r="H76" s="15">
        <v>407.1</v>
      </c>
      <c r="I76" s="15">
        <v>1628.41</v>
      </c>
      <c r="J76" s="15">
        <v>314856.99</v>
      </c>
      <c r="K76" s="15">
        <v>62971.39</v>
      </c>
      <c r="L76" s="15">
        <v>251885.6</v>
      </c>
      <c r="M76" s="15">
        <v>38423.28</v>
      </c>
      <c r="N76" s="15">
        <v>7684.65</v>
      </c>
      <c r="O76" s="15">
        <v>30738.63</v>
      </c>
      <c r="P76" s="15">
        <f aca="true" t="shared" si="1" ref="P76:P139">O76+I76+F76+L76</f>
        <v>328483.42000000004</v>
      </c>
    </row>
    <row r="77" spans="1:16" ht="16.5" customHeight="1">
      <c r="A77" s="16">
        <v>66</v>
      </c>
      <c r="B77" s="17" t="s">
        <v>143</v>
      </c>
      <c r="C77" s="18">
        <v>0.1417861</v>
      </c>
      <c r="D77" s="14">
        <v>12755.39</v>
      </c>
      <c r="E77" s="14">
        <v>2652.31</v>
      </c>
      <c r="F77" s="15">
        <v>10103.08</v>
      </c>
      <c r="G77" s="15">
        <v>2096.07</v>
      </c>
      <c r="H77" s="15">
        <v>419.21</v>
      </c>
      <c r="I77" s="15">
        <v>1676.86</v>
      </c>
      <c r="J77" s="15">
        <v>323972.6</v>
      </c>
      <c r="K77" s="15">
        <v>64794.51</v>
      </c>
      <c r="L77" s="15">
        <v>259178.09</v>
      </c>
      <c r="M77" s="15">
        <v>39566.43</v>
      </c>
      <c r="N77" s="15">
        <v>7913.27</v>
      </c>
      <c r="O77" s="15">
        <v>31653.16</v>
      </c>
      <c r="P77" s="15">
        <f t="shared" si="1"/>
        <v>302611.19</v>
      </c>
    </row>
    <row r="78" spans="1:16" ht="16.5" customHeight="1">
      <c r="A78" s="16">
        <v>67</v>
      </c>
      <c r="B78" s="17" t="s">
        <v>34</v>
      </c>
      <c r="C78" s="18">
        <v>0.049919000000000005</v>
      </c>
      <c r="D78" s="14">
        <v>693.82</v>
      </c>
      <c r="E78" s="14">
        <v>180.75</v>
      </c>
      <c r="F78" s="15">
        <v>513.07</v>
      </c>
      <c r="G78" s="15">
        <v>737.96</v>
      </c>
      <c r="H78" s="15">
        <v>147.59</v>
      </c>
      <c r="I78" s="15">
        <v>590.37</v>
      </c>
      <c r="J78" s="15">
        <v>114068.72</v>
      </c>
      <c r="K78" s="15">
        <v>22813.74</v>
      </c>
      <c r="L78" s="15">
        <v>91254.98</v>
      </c>
      <c r="M78" s="15">
        <v>13930.25</v>
      </c>
      <c r="N78" s="15">
        <v>2786.04</v>
      </c>
      <c r="O78" s="15">
        <v>11144.21</v>
      </c>
      <c r="P78" s="15">
        <f t="shared" si="1"/>
        <v>103502.62999999999</v>
      </c>
    </row>
    <row r="79" spans="1:16" ht="16.5" customHeight="1">
      <c r="A79" s="16">
        <v>68</v>
      </c>
      <c r="B79" s="17" t="s">
        <v>144</v>
      </c>
      <c r="C79" s="18">
        <v>0.067568</v>
      </c>
      <c r="D79" s="14">
        <v>6928.81</v>
      </c>
      <c r="E79" s="14">
        <v>1425.33</v>
      </c>
      <c r="F79" s="15">
        <v>5503.48</v>
      </c>
      <c r="G79" s="15">
        <v>998.87</v>
      </c>
      <c r="H79" s="15">
        <v>199.77</v>
      </c>
      <c r="I79" s="15">
        <v>799.1</v>
      </c>
      <c r="J79" s="15">
        <v>154459.94</v>
      </c>
      <c r="K79" s="15">
        <v>30891.98</v>
      </c>
      <c r="L79" s="15">
        <v>123567.96</v>
      </c>
      <c r="M79" s="15">
        <v>18855.33</v>
      </c>
      <c r="N79" s="15">
        <v>3771.07</v>
      </c>
      <c r="O79" s="15">
        <v>15084.26</v>
      </c>
      <c r="P79" s="15">
        <f t="shared" si="1"/>
        <v>144954.80000000002</v>
      </c>
    </row>
    <row r="80" spans="1:16" ht="16.5" customHeight="1">
      <c r="A80" s="16">
        <v>69</v>
      </c>
      <c r="B80" s="17" t="s">
        <v>145</v>
      </c>
      <c r="C80" s="18">
        <v>0.1191312</v>
      </c>
      <c r="D80" s="14">
        <v>9353.72</v>
      </c>
      <c r="E80" s="14">
        <v>2089.72</v>
      </c>
      <c r="F80" s="15">
        <v>7264</v>
      </c>
      <c r="G80" s="15">
        <v>1761.16</v>
      </c>
      <c r="H80" s="15">
        <v>352.23</v>
      </c>
      <c r="I80" s="15">
        <v>1408.93</v>
      </c>
      <c r="J80" s="15">
        <v>272319.63</v>
      </c>
      <c r="K80" s="15">
        <v>54463.92</v>
      </c>
      <c r="L80" s="15">
        <v>217855.71</v>
      </c>
      <c r="M80" s="15">
        <v>33244.41</v>
      </c>
      <c r="N80" s="15">
        <v>6648.87</v>
      </c>
      <c r="O80" s="15">
        <v>26595.54</v>
      </c>
      <c r="P80" s="15">
        <f t="shared" si="1"/>
        <v>253124.18</v>
      </c>
    </row>
    <row r="81" spans="1:16" ht="16.5" customHeight="1">
      <c r="A81" s="16">
        <v>70</v>
      </c>
      <c r="B81" s="17" t="s">
        <v>146</v>
      </c>
      <c r="C81" s="18">
        <v>0.3193337</v>
      </c>
      <c r="D81" s="14">
        <v>25260.69</v>
      </c>
      <c r="E81" s="14">
        <v>5598.18</v>
      </c>
      <c r="F81" s="15">
        <v>19662.51</v>
      </c>
      <c r="G81" s="15">
        <v>4720.84</v>
      </c>
      <c r="H81" s="15">
        <v>944.17</v>
      </c>
      <c r="I81" s="15">
        <v>3776.67</v>
      </c>
      <c r="J81" s="15">
        <v>730260</v>
      </c>
      <c r="K81" s="15">
        <v>146051.99</v>
      </c>
      <c r="L81" s="15">
        <v>584208.01</v>
      </c>
      <c r="M81" s="15">
        <v>89112.44</v>
      </c>
      <c r="N81" s="15">
        <v>17822.48</v>
      </c>
      <c r="O81" s="15">
        <v>71289.96</v>
      </c>
      <c r="P81" s="15">
        <f t="shared" si="1"/>
        <v>678937.15</v>
      </c>
    </row>
    <row r="82" spans="1:16" ht="16.5" customHeight="1">
      <c r="A82" s="16">
        <v>71</v>
      </c>
      <c r="B82" s="17" t="s">
        <v>35</v>
      </c>
      <c r="C82" s="18">
        <v>1.1138535</v>
      </c>
      <c r="D82" s="14">
        <v>198484.08</v>
      </c>
      <c r="E82" s="14">
        <v>42274.88</v>
      </c>
      <c r="F82" s="15">
        <v>156209.2</v>
      </c>
      <c r="G82" s="15">
        <v>16466.54</v>
      </c>
      <c r="H82" s="15">
        <v>3293.31</v>
      </c>
      <c r="I82" s="15">
        <v>13173.23</v>
      </c>
      <c r="J82" s="15">
        <v>2550460.94</v>
      </c>
      <c r="K82" s="15">
        <v>510092.18</v>
      </c>
      <c r="L82" s="20">
        <v>2040368.76</v>
      </c>
      <c r="M82" s="15">
        <v>310829.2</v>
      </c>
      <c r="N82" s="15">
        <v>62165.84</v>
      </c>
      <c r="O82" s="15">
        <v>248663.36</v>
      </c>
      <c r="P82" s="15">
        <f t="shared" si="1"/>
        <v>2458414.55</v>
      </c>
    </row>
    <row r="83" spans="1:16" ht="16.5" customHeight="1">
      <c r="A83" s="16">
        <v>72</v>
      </c>
      <c r="B83" s="17" t="s">
        <v>147</v>
      </c>
      <c r="C83" s="18">
        <v>0.0649142</v>
      </c>
      <c r="D83" s="14">
        <v>4972.06</v>
      </c>
      <c r="E83" s="14">
        <v>1047.39</v>
      </c>
      <c r="F83" s="15">
        <v>3924.67</v>
      </c>
      <c r="G83" s="15">
        <v>959.65</v>
      </c>
      <c r="H83" s="15">
        <v>191.93</v>
      </c>
      <c r="I83" s="15">
        <v>767.72</v>
      </c>
      <c r="J83" s="15">
        <v>148438.9</v>
      </c>
      <c r="K83" s="15">
        <v>29687.77</v>
      </c>
      <c r="L83" s="15">
        <v>118751.13</v>
      </c>
      <c r="M83" s="15">
        <v>18114.75</v>
      </c>
      <c r="N83" s="15">
        <v>3622.94</v>
      </c>
      <c r="O83" s="15">
        <v>14491.81</v>
      </c>
      <c r="P83" s="15">
        <f t="shared" si="1"/>
        <v>137935.33000000002</v>
      </c>
    </row>
    <row r="84" spans="1:16" ht="16.5" customHeight="1">
      <c r="A84" s="16">
        <v>73</v>
      </c>
      <c r="B84" s="17" t="s">
        <v>148</v>
      </c>
      <c r="C84" s="18">
        <v>0.4580385</v>
      </c>
      <c r="D84" s="14">
        <v>41290.13</v>
      </c>
      <c r="E84" s="14">
        <v>8519.49</v>
      </c>
      <c r="F84" s="15">
        <v>32770.64</v>
      </c>
      <c r="G84" s="15">
        <v>6771.36</v>
      </c>
      <c r="H84" s="15">
        <v>1354.27</v>
      </c>
      <c r="I84" s="15">
        <v>5417.09</v>
      </c>
      <c r="J84" s="15">
        <v>1047447.07</v>
      </c>
      <c r="K84" s="15">
        <v>209489.41</v>
      </c>
      <c r="L84" s="15">
        <v>837957.66</v>
      </c>
      <c r="M84" s="15">
        <v>127819.08</v>
      </c>
      <c r="N84" s="15">
        <v>25563.8</v>
      </c>
      <c r="O84" s="15">
        <v>102255.28</v>
      </c>
      <c r="P84" s="15">
        <f t="shared" si="1"/>
        <v>978400.67</v>
      </c>
    </row>
    <row r="85" spans="1:16" ht="16.5" customHeight="1">
      <c r="A85" s="16">
        <v>74</v>
      </c>
      <c r="B85" s="17" t="s">
        <v>149</v>
      </c>
      <c r="C85" s="18">
        <v>0.0629793</v>
      </c>
      <c r="D85" s="14">
        <v>6667.13</v>
      </c>
      <c r="E85" s="14">
        <v>1375.61</v>
      </c>
      <c r="F85" s="15">
        <v>5291.52</v>
      </c>
      <c r="G85" s="15">
        <v>931.04</v>
      </c>
      <c r="H85" s="15">
        <v>186.21</v>
      </c>
      <c r="I85" s="15">
        <v>744.83</v>
      </c>
      <c r="J85" s="15">
        <v>143973.66</v>
      </c>
      <c r="K85" s="15">
        <v>28794.73</v>
      </c>
      <c r="L85" s="15">
        <v>115178.93</v>
      </c>
      <c r="M85" s="15">
        <v>17574.82</v>
      </c>
      <c r="N85" s="15">
        <v>3514.95</v>
      </c>
      <c r="O85" s="15">
        <v>14059.87</v>
      </c>
      <c r="P85" s="15">
        <f t="shared" si="1"/>
        <v>135275.15</v>
      </c>
    </row>
    <row r="86" spans="1:16" ht="16.5" customHeight="1">
      <c r="A86" s="16">
        <v>75</v>
      </c>
      <c r="B86" s="17" t="s">
        <v>36</v>
      </c>
      <c r="C86" s="18">
        <v>0.0733937</v>
      </c>
      <c r="D86" s="14">
        <v>11064.89</v>
      </c>
      <c r="E86" s="14">
        <v>2182.58</v>
      </c>
      <c r="F86" s="15">
        <v>8882.31</v>
      </c>
      <c r="G86" s="15">
        <v>1085</v>
      </c>
      <c r="H86" s="15">
        <v>217</v>
      </c>
      <c r="I86" s="15">
        <v>868</v>
      </c>
      <c r="J86" s="15">
        <v>167720.57</v>
      </c>
      <c r="K86" s="15">
        <v>33544.11</v>
      </c>
      <c r="L86" s="15">
        <v>134176.46</v>
      </c>
      <c r="M86" s="15">
        <v>20481.02</v>
      </c>
      <c r="N86" s="15">
        <v>4096.2</v>
      </c>
      <c r="O86" s="15">
        <v>16384.82</v>
      </c>
      <c r="P86" s="15">
        <f t="shared" si="1"/>
        <v>160311.59</v>
      </c>
    </row>
    <row r="87" spans="1:16" ht="16.5" customHeight="1">
      <c r="A87" s="16">
        <v>76</v>
      </c>
      <c r="B87" s="17" t="s">
        <v>150</v>
      </c>
      <c r="C87" s="18">
        <v>0.0481338</v>
      </c>
      <c r="D87" s="14">
        <v>1076.75</v>
      </c>
      <c r="E87" s="14">
        <v>200.27</v>
      </c>
      <c r="F87" s="15">
        <v>876.48</v>
      </c>
      <c r="G87" s="15">
        <v>711.57</v>
      </c>
      <c r="H87" s="15">
        <v>142.31</v>
      </c>
      <c r="I87" s="15">
        <v>569.26</v>
      </c>
      <c r="J87" s="15">
        <v>109933.02</v>
      </c>
      <c r="K87" s="15">
        <v>21986.59</v>
      </c>
      <c r="L87" s="15">
        <v>87946.43</v>
      </c>
      <c r="M87" s="15">
        <v>13432.07</v>
      </c>
      <c r="N87" s="15">
        <v>2686.41</v>
      </c>
      <c r="O87" s="15">
        <v>10745.66</v>
      </c>
      <c r="P87" s="15">
        <f t="shared" si="1"/>
        <v>100137.82999999999</v>
      </c>
    </row>
    <row r="88" spans="1:16" ht="16.5" customHeight="1">
      <c r="A88" s="16">
        <v>77</v>
      </c>
      <c r="B88" s="17" t="s">
        <v>151</v>
      </c>
      <c r="C88" s="18">
        <v>0.064706</v>
      </c>
      <c r="D88" s="14">
        <v>4067.18</v>
      </c>
      <c r="E88" s="14">
        <v>935</v>
      </c>
      <c r="F88" s="15">
        <v>3132.18</v>
      </c>
      <c r="G88" s="15">
        <v>956.57</v>
      </c>
      <c r="H88" s="15">
        <v>191.31</v>
      </c>
      <c r="I88" s="15">
        <v>765.26</v>
      </c>
      <c r="J88" s="15">
        <v>147923.78</v>
      </c>
      <c r="K88" s="15">
        <v>29584.75</v>
      </c>
      <c r="L88" s="15">
        <v>118339.03</v>
      </c>
      <c r="M88" s="15">
        <v>18056.66</v>
      </c>
      <c r="N88" s="15">
        <v>3611.33</v>
      </c>
      <c r="O88" s="15">
        <v>14445.33</v>
      </c>
      <c r="P88" s="15">
        <f t="shared" si="1"/>
        <v>136681.8</v>
      </c>
    </row>
    <row r="89" spans="1:16" ht="16.5" customHeight="1">
      <c r="A89" s="16">
        <v>78</v>
      </c>
      <c r="B89" s="17" t="s">
        <v>152</v>
      </c>
      <c r="C89" s="18">
        <v>0.0758564</v>
      </c>
      <c r="D89" s="14">
        <v>5271.67</v>
      </c>
      <c r="E89" s="14">
        <v>1088.03</v>
      </c>
      <c r="F89" s="15">
        <v>4183.64</v>
      </c>
      <c r="G89" s="15">
        <v>1121.41</v>
      </c>
      <c r="H89" s="15">
        <v>224.28</v>
      </c>
      <c r="I89" s="15">
        <v>897.13</v>
      </c>
      <c r="J89" s="15">
        <v>173155.07</v>
      </c>
      <c r="K89" s="15">
        <v>34631.01</v>
      </c>
      <c r="L89" s="15">
        <v>138524.06</v>
      </c>
      <c r="M89" s="15">
        <v>21168.27</v>
      </c>
      <c r="N89" s="15">
        <v>4233.65</v>
      </c>
      <c r="O89" s="15">
        <v>16934.62</v>
      </c>
      <c r="P89" s="15">
        <f t="shared" si="1"/>
        <v>160539.45</v>
      </c>
    </row>
    <row r="90" spans="1:16" ht="16.5" customHeight="1">
      <c r="A90" s="16">
        <v>79</v>
      </c>
      <c r="B90" s="17" t="s">
        <v>37</v>
      </c>
      <c r="C90" s="18">
        <v>0.0690706</v>
      </c>
      <c r="D90" s="14">
        <v>3854.84</v>
      </c>
      <c r="E90" s="14">
        <v>844.95</v>
      </c>
      <c r="F90" s="15">
        <v>3009.89</v>
      </c>
      <c r="G90" s="15">
        <v>1021.09</v>
      </c>
      <c r="H90" s="15">
        <v>204.22</v>
      </c>
      <c r="I90" s="15">
        <v>816.87</v>
      </c>
      <c r="J90" s="15">
        <v>157929.2</v>
      </c>
      <c r="K90" s="15">
        <v>31585.83</v>
      </c>
      <c r="L90" s="15">
        <v>126343.37</v>
      </c>
      <c r="M90" s="15">
        <v>19274.63</v>
      </c>
      <c r="N90" s="15">
        <v>3854.92</v>
      </c>
      <c r="O90" s="15">
        <v>15419.71</v>
      </c>
      <c r="P90" s="15">
        <f t="shared" si="1"/>
        <v>145589.84</v>
      </c>
    </row>
    <row r="91" spans="1:16" ht="16.5" customHeight="1">
      <c r="A91" s="16">
        <v>80</v>
      </c>
      <c r="B91" s="17" t="s">
        <v>153</v>
      </c>
      <c r="C91" s="18">
        <v>0.0653861</v>
      </c>
      <c r="D91" s="14">
        <v>2151.76</v>
      </c>
      <c r="E91" s="14">
        <v>547.41</v>
      </c>
      <c r="F91" s="15">
        <v>1604.35</v>
      </c>
      <c r="G91" s="15">
        <v>966.62</v>
      </c>
      <c r="H91" s="15">
        <v>193.32</v>
      </c>
      <c r="I91" s="15">
        <v>773.3</v>
      </c>
      <c r="J91" s="15">
        <v>149675.95</v>
      </c>
      <c r="K91" s="15">
        <v>29935.19</v>
      </c>
      <c r="L91" s="15">
        <v>119740.76</v>
      </c>
      <c r="M91" s="15">
        <v>18246.46</v>
      </c>
      <c r="N91" s="15">
        <v>3649.28</v>
      </c>
      <c r="O91" s="15">
        <v>14597.18</v>
      </c>
      <c r="P91" s="15">
        <f t="shared" si="1"/>
        <v>136715.59</v>
      </c>
    </row>
    <row r="92" spans="1:16" ht="16.5" customHeight="1">
      <c r="A92" s="16">
        <v>81</v>
      </c>
      <c r="B92" s="17" t="s">
        <v>154</v>
      </c>
      <c r="C92" s="18">
        <v>0.1646574</v>
      </c>
      <c r="D92" s="14">
        <v>17060.45</v>
      </c>
      <c r="E92" s="14">
        <v>3849.93</v>
      </c>
      <c r="F92" s="15">
        <v>13210.52</v>
      </c>
      <c r="G92" s="15">
        <v>2434.19</v>
      </c>
      <c r="H92" s="15">
        <v>486.84</v>
      </c>
      <c r="I92" s="15">
        <v>1947.35</v>
      </c>
      <c r="J92" s="15">
        <v>376971.89</v>
      </c>
      <c r="K92" s="15">
        <v>75394.37</v>
      </c>
      <c r="L92" s="15">
        <v>301577.52</v>
      </c>
      <c r="M92" s="15">
        <v>45948.87</v>
      </c>
      <c r="N92" s="15">
        <v>9189.77</v>
      </c>
      <c r="O92" s="15">
        <v>36759.1</v>
      </c>
      <c r="P92" s="15">
        <f t="shared" si="1"/>
        <v>353494.49</v>
      </c>
    </row>
    <row r="93" spans="1:16" ht="16.5" customHeight="1">
      <c r="A93" s="16">
        <v>82</v>
      </c>
      <c r="B93" s="17" t="s">
        <v>38</v>
      </c>
      <c r="C93" s="18">
        <v>0.1247787</v>
      </c>
      <c r="D93" s="14">
        <v>10433.16</v>
      </c>
      <c r="E93" s="14">
        <v>2135.81</v>
      </c>
      <c r="F93" s="15">
        <v>8297.35</v>
      </c>
      <c r="G93" s="15">
        <v>1844.65</v>
      </c>
      <c r="H93" s="15">
        <v>368.93</v>
      </c>
      <c r="I93" s="15">
        <v>1475.72</v>
      </c>
      <c r="J93" s="15">
        <v>285642.52</v>
      </c>
      <c r="K93" s="15">
        <v>57128.5</v>
      </c>
      <c r="L93" s="15">
        <v>228514.02</v>
      </c>
      <c r="M93" s="15">
        <v>34820.39</v>
      </c>
      <c r="N93" s="15">
        <v>6964.07</v>
      </c>
      <c r="O93" s="15">
        <v>27856.32</v>
      </c>
      <c r="P93" s="15">
        <f t="shared" si="1"/>
        <v>266143.41</v>
      </c>
    </row>
    <row r="94" spans="1:16" ht="16.5" customHeight="1">
      <c r="A94" s="16">
        <v>83</v>
      </c>
      <c r="B94" s="17" t="s">
        <v>155</v>
      </c>
      <c r="C94" s="18">
        <v>0.4391748</v>
      </c>
      <c r="D94" s="14">
        <v>47191.47</v>
      </c>
      <c r="E94" s="14">
        <v>9260.35</v>
      </c>
      <c r="F94" s="15">
        <v>37931.12</v>
      </c>
      <c r="G94" s="15">
        <v>6492.49</v>
      </c>
      <c r="H94" s="15">
        <v>1298.5</v>
      </c>
      <c r="I94" s="15">
        <v>5193.99</v>
      </c>
      <c r="J94" s="15">
        <v>1005262.71</v>
      </c>
      <c r="K94" s="15">
        <v>201052.53</v>
      </c>
      <c r="L94" s="15">
        <v>804210.18</v>
      </c>
      <c r="M94" s="15">
        <v>122555</v>
      </c>
      <c r="N94" s="15">
        <v>24511</v>
      </c>
      <c r="O94" s="15">
        <v>98044</v>
      </c>
      <c r="P94" s="15">
        <f t="shared" si="1"/>
        <v>945379.29</v>
      </c>
    </row>
    <row r="95" spans="1:16" ht="16.5" customHeight="1">
      <c r="A95" s="16">
        <v>84</v>
      </c>
      <c r="B95" s="17" t="s">
        <v>39</v>
      </c>
      <c r="C95" s="18">
        <v>0.065831</v>
      </c>
      <c r="D95" s="14">
        <v>7734.04</v>
      </c>
      <c r="E95" s="14">
        <v>1615.83</v>
      </c>
      <c r="F95" s="15">
        <v>6118.21</v>
      </c>
      <c r="G95" s="15">
        <v>973.2</v>
      </c>
      <c r="H95" s="15">
        <v>194.64</v>
      </c>
      <c r="I95" s="15">
        <v>778.56</v>
      </c>
      <c r="J95" s="15">
        <v>150416.03</v>
      </c>
      <c r="K95" s="15">
        <v>30083.2</v>
      </c>
      <c r="L95" s="15">
        <v>120332.83</v>
      </c>
      <c r="M95" s="15">
        <v>18370.61</v>
      </c>
      <c r="N95" s="15">
        <v>3674.12</v>
      </c>
      <c r="O95" s="15">
        <v>14696.49</v>
      </c>
      <c r="P95" s="15">
        <f t="shared" si="1"/>
        <v>141926.09</v>
      </c>
    </row>
    <row r="96" spans="1:16" ht="16.5" customHeight="1">
      <c r="A96" s="16">
        <v>85</v>
      </c>
      <c r="B96" s="17" t="s">
        <v>40</v>
      </c>
      <c r="C96" s="18">
        <v>0.09171670000000001</v>
      </c>
      <c r="D96" s="14">
        <v>4530.72</v>
      </c>
      <c r="E96" s="14">
        <v>1301.46</v>
      </c>
      <c r="F96" s="15">
        <v>3229.26</v>
      </c>
      <c r="G96" s="15">
        <v>1355.87</v>
      </c>
      <c r="H96" s="15">
        <v>271.17</v>
      </c>
      <c r="I96" s="15">
        <v>1084.7</v>
      </c>
      <c r="J96" s="15">
        <v>212007.61</v>
      </c>
      <c r="K96" s="15">
        <v>42401.52</v>
      </c>
      <c r="L96" s="15">
        <v>169606.09</v>
      </c>
      <c r="M96" s="15">
        <v>25594.19</v>
      </c>
      <c r="N96" s="15">
        <v>5118.83</v>
      </c>
      <c r="O96" s="15">
        <v>20475.36</v>
      </c>
      <c r="P96" s="15">
        <f t="shared" si="1"/>
        <v>194395.41</v>
      </c>
    </row>
    <row r="97" spans="1:16" ht="16.5" customHeight="1">
      <c r="A97" s="16">
        <v>86</v>
      </c>
      <c r="B97" s="17" t="s">
        <v>41</v>
      </c>
      <c r="C97" s="18">
        <v>0.09381</v>
      </c>
      <c r="D97" s="14">
        <v>9667.59</v>
      </c>
      <c r="E97" s="14">
        <v>2156.95</v>
      </c>
      <c r="F97" s="15">
        <v>7510.64</v>
      </c>
      <c r="G97" s="15">
        <v>1386.82</v>
      </c>
      <c r="H97" s="15">
        <v>277.36</v>
      </c>
      <c r="I97" s="15">
        <v>1109.46</v>
      </c>
      <c r="J97" s="15">
        <v>214605.86</v>
      </c>
      <c r="K97" s="15">
        <v>42921.17</v>
      </c>
      <c r="L97" s="15">
        <v>171684.69</v>
      </c>
      <c r="M97" s="15">
        <v>26178.36</v>
      </c>
      <c r="N97" s="15">
        <v>5235.67</v>
      </c>
      <c r="O97" s="15">
        <v>20942.69</v>
      </c>
      <c r="P97" s="15">
        <f t="shared" si="1"/>
        <v>201247.48</v>
      </c>
    </row>
    <row r="98" spans="1:16" ht="16.5" customHeight="1">
      <c r="A98" s="16">
        <v>87</v>
      </c>
      <c r="B98" s="17" t="s">
        <v>156</v>
      </c>
      <c r="C98" s="18">
        <v>0.1190948</v>
      </c>
      <c r="D98" s="14">
        <v>24548.54</v>
      </c>
      <c r="E98" s="14">
        <v>5061.96</v>
      </c>
      <c r="F98" s="15">
        <v>19486.58</v>
      </c>
      <c r="G98" s="15">
        <v>1760.62</v>
      </c>
      <c r="H98" s="15">
        <v>352.12</v>
      </c>
      <c r="I98" s="15">
        <v>1408.5</v>
      </c>
      <c r="J98" s="15">
        <v>272214.62</v>
      </c>
      <c r="K98" s="15">
        <v>54442.91</v>
      </c>
      <c r="L98" s="15">
        <v>217771.71</v>
      </c>
      <c r="M98" s="15">
        <v>33234.28</v>
      </c>
      <c r="N98" s="15">
        <v>6646.85</v>
      </c>
      <c r="O98" s="15">
        <v>26587.43</v>
      </c>
      <c r="P98" s="15">
        <f t="shared" si="1"/>
        <v>265254.22</v>
      </c>
    </row>
    <row r="99" spans="1:16" ht="16.5" customHeight="1">
      <c r="A99" s="16">
        <v>88</v>
      </c>
      <c r="B99" s="17" t="s">
        <v>157</v>
      </c>
      <c r="C99" s="18">
        <v>0.1088285</v>
      </c>
      <c r="D99" s="14">
        <v>3520.63</v>
      </c>
      <c r="E99" s="14">
        <v>746.58</v>
      </c>
      <c r="F99" s="15">
        <v>2774.05</v>
      </c>
      <c r="G99" s="15">
        <v>1608.85</v>
      </c>
      <c r="H99" s="15">
        <v>321.77</v>
      </c>
      <c r="I99" s="15">
        <v>1287.08</v>
      </c>
      <c r="J99" s="15">
        <v>249437.49</v>
      </c>
      <c r="K99" s="15">
        <v>49887.49</v>
      </c>
      <c r="L99" s="15">
        <v>199550</v>
      </c>
      <c r="M99" s="15">
        <v>30369.38</v>
      </c>
      <c r="N99" s="15">
        <v>6073.87</v>
      </c>
      <c r="O99" s="15">
        <v>24295.51</v>
      </c>
      <c r="P99" s="15">
        <f t="shared" si="1"/>
        <v>227906.63999999998</v>
      </c>
    </row>
    <row r="100" spans="1:16" ht="16.5" customHeight="1">
      <c r="A100" s="16">
        <v>89</v>
      </c>
      <c r="B100" s="17" t="s">
        <v>42</v>
      </c>
      <c r="C100" s="18">
        <v>0.6988115</v>
      </c>
      <c r="D100" s="14">
        <v>475460.59</v>
      </c>
      <c r="E100" s="14">
        <v>102662.59</v>
      </c>
      <c r="F100" s="15">
        <v>372798</v>
      </c>
      <c r="G100" s="15">
        <v>10330.81</v>
      </c>
      <c r="H100" s="15">
        <v>2066.16</v>
      </c>
      <c r="I100" s="15">
        <v>8264.65</v>
      </c>
      <c r="J100" s="15">
        <v>1597048</v>
      </c>
      <c r="K100" s="15">
        <v>319409.58</v>
      </c>
      <c r="L100" s="15">
        <v>1277638.42</v>
      </c>
      <c r="M100" s="15">
        <v>195008.6</v>
      </c>
      <c r="N100" s="15">
        <v>39001.71</v>
      </c>
      <c r="O100" s="15">
        <v>156006.89</v>
      </c>
      <c r="P100" s="15">
        <f t="shared" si="1"/>
        <v>1814707.96</v>
      </c>
    </row>
    <row r="101" spans="1:16" ht="16.5" customHeight="1">
      <c r="A101" s="16">
        <v>90</v>
      </c>
      <c r="B101" s="17" t="s">
        <v>43</v>
      </c>
      <c r="C101" s="18">
        <v>0.066159</v>
      </c>
      <c r="D101" s="14">
        <v>6693.66</v>
      </c>
      <c r="E101" s="14">
        <v>1594.68</v>
      </c>
      <c r="F101" s="15">
        <v>5098.98</v>
      </c>
      <c r="G101" s="15">
        <v>978.05</v>
      </c>
      <c r="H101" s="15">
        <v>195.61</v>
      </c>
      <c r="I101" s="15">
        <v>782.44</v>
      </c>
      <c r="J101" s="15">
        <v>151301.39</v>
      </c>
      <c r="K101" s="15">
        <v>30260.27</v>
      </c>
      <c r="L101" s="15">
        <v>121041.12</v>
      </c>
      <c r="M101" s="15">
        <v>18462.15</v>
      </c>
      <c r="N101" s="15">
        <v>3692.43</v>
      </c>
      <c r="O101" s="15">
        <v>14769.72</v>
      </c>
      <c r="P101" s="15">
        <f t="shared" si="1"/>
        <v>141692.26</v>
      </c>
    </row>
    <row r="102" spans="1:16" ht="16.5" customHeight="1">
      <c r="A102" s="16">
        <v>91</v>
      </c>
      <c r="B102" s="17" t="s">
        <v>158</v>
      </c>
      <c r="C102" s="18">
        <v>0.11423160000000002</v>
      </c>
      <c r="D102" s="14">
        <v>2377.79</v>
      </c>
      <c r="E102" s="14">
        <v>475.53</v>
      </c>
      <c r="F102" s="15">
        <v>1902.26</v>
      </c>
      <c r="G102" s="15">
        <v>1688.72</v>
      </c>
      <c r="H102" s="15">
        <v>337.74</v>
      </c>
      <c r="I102" s="15">
        <v>1350.98</v>
      </c>
      <c r="J102" s="15">
        <v>260987.25</v>
      </c>
      <c r="K102" s="15">
        <v>52197.43</v>
      </c>
      <c r="L102" s="15">
        <v>208789.82</v>
      </c>
      <c r="M102" s="15">
        <v>31877.17</v>
      </c>
      <c r="N102" s="15">
        <v>6375.43</v>
      </c>
      <c r="O102" s="15">
        <v>25501.74</v>
      </c>
      <c r="P102" s="15">
        <f t="shared" si="1"/>
        <v>237544.80000000002</v>
      </c>
    </row>
    <row r="103" spans="1:16" ht="16.5" customHeight="1">
      <c r="A103" s="16">
        <v>92</v>
      </c>
      <c r="B103" s="17" t="s">
        <v>159</v>
      </c>
      <c r="C103" s="18">
        <v>0.1343733</v>
      </c>
      <c r="D103" s="14">
        <v>21542.54</v>
      </c>
      <c r="E103" s="14">
        <v>4521.71</v>
      </c>
      <c r="F103" s="15">
        <v>17020.83</v>
      </c>
      <c r="G103" s="15">
        <v>1986.49</v>
      </c>
      <c r="H103" s="15">
        <v>397.3</v>
      </c>
      <c r="I103" s="15">
        <v>1589.19</v>
      </c>
      <c r="J103" s="15">
        <v>307672.92</v>
      </c>
      <c r="K103" s="15">
        <v>61534.58</v>
      </c>
      <c r="L103" s="15">
        <v>246138.34</v>
      </c>
      <c r="M103" s="15">
        <v>37497.85</v>
      </c>
      <c r="N103" s="15">
        <v>7499.56</v>
      </c>
      <c r="O103" s="15">
        <v>29998.29</v>
      </c>
      <c r="P103" s="15">
        <f t="shared" si="1"/>
        <v>294746.65</v>
      </c>
    </row>
    <row r="104" spans="1:16" ht="16.5" customHeight="1">
      <c r="A104" s="16">
        <v>93</v>
      </c>
      <c r="B104" s="17" t="s">
        <v>44</v>
      </c>
      <c r="C104" s="18">
        <v>0.0713513</v>
      </c>
      <c r="D104" s="14">
        <v>13115.37</v>
      </c>
      <c r="E104" s="14">
        <v>2589.24</v>
      </c>
      <c r="F104" s="15">
        <v>10526.13</v>
      </c>
      <c r="G104" s="15">
        <v>1054.81</v>
      </c>
      <c r="H104" s="15">
        <v>210.96</v>
      </c>
      <c r="I104" s="15">
        <v>843.85</v>
      </c>
      <c r="J104" s="15">
        <v>163148.07</v>
      </c>
      <c r="K104" s="15">
        <v>32629.61</v>
      </c>
      <c r="L104" s="15">
        <v>130518.46</v>
      </c>
      <c r="M104" s="15">
        <v>19911.08</v>
      </c>
      <c r="N104" s="15">
        <v>3982.2</v>
      </c>
      <c r="O104" s="15">
        <v>15928.88</v>
      </c>
      <c r="P104" s="15">
        <f t="shared" si="1"/>
        <v>157817.32</v>
      </c>
    </row>
    <row r="105" spans="1:16" ht="16.5" customHeight="1">
      <c r="A105" s="16">
        <v>94</v>
      </c>
      <c r="B105" s="17" t="s">
        <v>160</v>
      </c>
      <c r="C105" s="18">
        <v>0.8167067</v>
      </c>
      <c r="D105" s="14">
        <v>262572.34</v>
      </c>
      <c r="E105" s="14">
        <v>54997.7</v>
      </c>
      <c r="F105" s="15">
        <v>207574.64</v>
      </c>
      <c r="G105" s="15">
        <v>12073.7</v>
      </c>
      <c r="H105" s="15">
        <v>2414.74</v>
      </c>
      <c r="I105" s="15">
        <v>9658.96</v>
      </c>
      <c r="J105" s="15">
        <v>1860086.44</v>
      </c>
      <c r="K105" s="15">
        <v>372017.29</v>
      </c>
      <c r="L105" s="20">
        <v>1488069.15</v>
      </c>
      <c r="M105" s="15">
        <v>227908.16</v>
      </c>
      <c r="N105" s="15">
        <v>45581.63</v>
      </c>
      <c r="O105" s="15">
        <v>182326.53</v>
      </c>
      <c r="P105" s="15">
        <f t="shared" si="1"/>
        <v>1887629.2799999998</v>
      </c>
    </row>
    <row r="106" spans="1:16" ht="16.5" customHeight="1">
      <c r="A106" s="16">
        <v>95</v>
      </c>
      <c r="B106" s="17" t="s">
        <v>161</v>
      </c>
      <c r="C106" s="22">
        <v>16.2109821</v>
      </c>
      <c r="D106" s="67">
        <v>14867685.08</v>
      </c>
      <c r="E106" s="19">
        <v>3152966.35</v>
      </c>
      <c r="F106" s="21">
        <v>11714718.73</v>
      </c>
      <c r="G106" s="20">
        <v>239653.52</v>
      </c>
      <c r="H106" s="20">
        <v>47930.7</v>
      </c>
      <c r="I106" s="20">
        <v>191722.82</v>
      </c>
      <c r="J106" s="20">
        <v>36921241.83</v>
      </c>
      <c r="K106" s="20">
        <v>7384248.36</v>
      </c>
      <c r="L106" s="21">
        <v>29536993.47</v>
      </c>
      <c r="M106" s="20">
        <v>4523796.99</v>
      </c>
      <c r="N106" s="15">
        <v>904759.4</v>
      </c>
      <c r="O106" s="20">
        <v>3619037.59</v>
      </c>
      <c r="P106" s="15">
        <f t="shared" si="1"/>
        <v>45062472.61</v>
      </c>
    </row>
    <row r="107" spans="1:16" ht="16.5" customHeight="1">
      <c r="A107" s="16">
        <v>96</v>
      </c>
      <c r="B107" s="17" t="s">
        <v>45</v>
      </c>
      <c r="C107" s="18">
        <v>0.2054803</v>
      </c>
      <c r="D107" s="14">
        <v>59755.03</v>
      </c>
      <c r="E107" s="14">
        <v>12601.03</v>
      </c>
      <c r="F107" s="15">
        <v>47154</v>
      </c>
      <c r="G107" s="15">
        <v>3037.7</v>
      </c>
      <c r="H107" s="15">
        <v>607.54</v>
      </c>
      <c r="I107" s="15">
        <v>2430.16</v>
      </c>
      <c r="J107" s="15">
        <v>471537.47</v>
      </c>
      <c r="K107" s="15">
        <v>94307.49</v>
      </c>
      <c r="L107" s="15">
        <v>377229.98</v>
      </c>
      <c r="M107" s="15">
        <v>57340.81</v>
      </c>
      <c r="N107" s="15">
        <v>11468.16</v>
      </c>
      <c r="O107" s="15">
        <v>45872.65</v>
      </c>
      <c r="P107" s="15">
        <f t="shared" si="1"/>
        <v>472686.79</v>
      </c>
    </row>
    <row r="108" spans="1:16" ht="16.5" customHeight="1">
      <c r="A108" s="16">
        <v>97</v>
      </c>
      <c r="B108" s="17" t="s">
        <v>162</v>
      </c>
      <c r="C108" s="18">
        <v>0.2102077</v>
      </c>
      <c r="D108" s="14">
        <v>39870.51</v>
      </c>
      <c r="E108" s="14">
        <v>8399.41</v>
      </c>
      <c r="F108" s="15">
        <v>31471.1</v>
      </c>
      <c r="G108" s="15">
        <v>3107.57</v>
      </c>
      <c r="H108" s="15">
        <v>621.51</v>
      </c>
      <c r="I108" s="15">
        <v>2486.06</v>
      </c>
      <c r="J108" s="15">
        <v>481960.97</v>
      </c>
      <c r="K108" s="15">
        <v>96392.19</v>
      </c>
      <c r="L108" s="15">
        <v>385568.78</v>
      </c>
      <c r="M108" s="15">
        <v>58660.02</v>
      </c>
      <c r="N108" s="15">
        <v>11732</v>
      </c>
      <c r="O108" s="15">
        <v>46928.02</v>
      </c>
      <c r="P108" s="15">
        <f t="shared" si="1"/>
        <v>466453.96</v>
      </c>
    </row>
    <row r="109" spans="1:16" ht="16.5" customHeight="1">
      <c r="A109" s="16">
        <v>98</v>
      </c>
      <c r="B109" s="17" t="s">
        <v>46</v>
      </c>
      <c r="C109" s="18">
        <v>0.984664</v>
      </c>
      <c r="D109" s="14">
        <v>197804.81</v>
      </c>
      <c r="E109" s="14">
        <v>42830.81</v>
      </c>
      <c r="F109" s="15">
        <v>154974</v>
      </c>
      <c r="G109" s="15">
        <v>14556.69</v>
      </c>
      <c r="H109" s="15">
        <v>2911.34</v>
      </c>
      <c r="I109" s="15">
        <v>11645.35</v>
      </c>
      <c r="J109" s="15">
        <v>2242616.77</v>
      </c>
      <c r="K109" s="15">
        <v>448523.34</v>
      </c>
      <c r="L109" s="20">
        <v>1794093.43</v>
      </c>
      <c r="M109" s="15">
        <v>274777.92</v>
      </c>
      <c r="N109" s="15">
        <v>54955.58</v>
      </c>
      <c r="O109" s="15">
        <v>219822.34</v>
      </c>
      <c r="P109" s="15">
        <f t="shared" si="1"/>
        <v>2180535.12</v>
      </c>
    </row>
    <row r="110" spans="1:16" ht="16.5" customHeight="1">
      <c r="A110" s="16">
        <v>99</v>
      </c>
      <c r="B110" s="17" t="s">
        <v>163</v>
      </c>
      <c r="C110" s="18">
        <v>0.1219764</v>
      </c>
      <c r="D110" s="14">
        <v>11108.19</v>
      </c>
      <c r="E110" s="14">
        <v>2660.3</v>
      </c>
      <c r="F110" s="15">
        <v>8447.89</v>
      </c>
      <c r="G110" s="15">
        <v>1803.22</v>
      </c>
      <c r="H110" s="15">
        <v>360.64</v>
      </c>
      <c r="I110" s="15">
        <v>1442.58</v>
      </c>
      <c r="J110" s="15">
        <v>279425.09</v>
      </c>
      <c r="K110" s="15">
        <v>55885.01</v>
      </c>
      <c r="L110" s="15">
        <v>223540.08</v>
      </c>
      <c r="M110" s="15">
        <v>34038.41</v>
      </c>
      <c r="N110" s="15">
        <v>6807.68</v>
      </c>
      <c r="O110" s="15">
        <v>27230.73</v>
      </c>
      <c r="P110" s="15">
        <f t="shared" si="1"/>
        <v>260661.27999999997</v>
      </c>
    </row>
    <row r="111" spans="1:16" ht="16.5" customHeight="1">
      <c r="A111" s="16">
        <v>100</v>
      </c>
      <c r="B111" s="17" t="s">
        <v>164</v>
      </c>
      <c r="C111" s="18">
        <v>0.1305621</v>
      </c>
      <c r="D111" s="14">
        <v>21527.68</v>
      </c>
      <c r="E111" s="14">
        <v>5128.27</v>
      </c>
      <c r="F111" s="15">
        <v>16399.41</v>
      </c>
      <c r="G111" s="15">
        <v>1930.15</v>
      </c>
      <c r="H111" s="15">
        <v>386.03</v>
      </c>
      <c r="I111" s="15">
        <v>1544.12</v>
      </c>
      <c r="J111" s="15">
        <v>298288.85</v>
      </c>
      <c r="K111" s="15">
        <v>59657.76</v>
      </c>
      <c r="L111" s="15">
        <v>238631.09</v>
      </c>
      <c r="M111" s="15">
        <v>36434.34</v>
      </c>
      <c r="N111" s="15">
        <v>7286.87</v>
      </c>
      <c r="O111" s="15">
        <v>29147.47</v>
      </c>
      <c r="P111" s="15">
        <f t="shared" si="1"/>
        <v>285722.08999999997</v>
      </c>
    </row>
    <row r="112" spans="1:16" ht="16.5" customHeight="1">
      <c r="A112" s="16">
        <v>101</v>
      </c>
      <c r="B112" s="17" t="s">
        <v>47</v>
      </c>
      <c r="C112" s="18">
        <v>0.0457958</v>
      </c>
      <c r="D112" s="14">
        <v>2636.33</v>
      </c>
      <c r="E112" s="14">
        <v>530.83</v>
      </c>
      <c r="F112" s="15">
        <v>2105.5</v>
      </c>
      <c r="G112" s="15">
        <v>677.01</v>
      </c>
      <c r="H112" s="15">
        <v>135.4</v>
      </c>
      <c r="I112" s="15">
        <v>541.61</v>
      </c>
      <c r="J112" s="15">
        <v>104634.68</v>
      </c>
      <c r="K112" s="15">
        <v>20926.94</v>
      </c>
      <c r="L112" s="15">
        <v>83707.74</v>
      </c>
      <c r="M112" s="15">
        <v>12779.62</v>
      </c>
      <c r="N112" s="15">
        <v>2555.91</v>
      </c>
      <c r="O112" s="15">
        <v>10223.71</v>
      </c>
      <c r="P112" s="15">
        <f t="shared" si="1"/>
        <v>96578.56</v>
      </c>
    </row>
    <row r="113" spans="1:16" ht="16.5" customHeight="1">
      <c r="A113" s="16">
        <v>102</v>
      </c>
      <c r="B113" s="17" t="s">
        <v>165</v>
      </c>
      <c r="C113" s="18">
        <v>0.0629026</v>
      </c>
      <c r="D113" s="14">
        <v>1700.36</v>
      </c>
      <c r="E113" s="14">
        <v>354.5</v>
      </c>
      <c r="F113" s="15">
        <v>1345.86</v>
      </c>
      <c r="G113" s="15">
        <v>929.91</v>
      </c>
      <c r="H113" s="15">
        <v>185.98</v>
      </c>
      <c r="I113" s="15">
        <v>743.93</v>
      </c>
      <c r="J113" s="15">
        <v>143700.1</v>
      </c>
      <c r="K113" s="15">
        <v>28740.01</v>
      </c>
      <c r="L113" s="15">
        <v>114960.09</v>
      </c>
      <c r="M113" s="15">
        <v>17553.44</v>
      </c>
      <c r="N113" s="15">
        <v>3510.69</v>
      </c>
      <c r="O113" s="15">
        <v>14042.75</v>
      </c>
      <c r="P113" s="15">
        <f t="shared" si="1"/>
        <v>131092.63</v>
      </c>
    </row>
    <row r="114" spans="1:16" ht="16.5" customHeight="1">
      <c r="A114" s="16">
        <v>103</v>
      </c>
      <c r="B114" s="17" t="s">
        <v>48</v>
      </c>
      <c r="C114" s="18">
        <v>0.0452916</v>
      </c>
      <c r="D114" s="14">
        <v>1976.93</v>
      </c>
      <c r="E114" s="14">
        <v>439.23</v>
      </c>
      <c r="F114" s="15">
        <v>1537.7</v>
      </c>
      <c r="G114" s="15">
        <v>669.56</v>
      </c>
      <c r="H114" s="15">
        <v>133.91</v>
      </c>
      <c r="I114" s="15">
        <v>535.65</v>
      </c>
      <c r="J114" s="15">
        <v>103487.06</v>
      </c>
      <c r="K114" s="15">
        <v>20697.4</v>
      </c>
      <c r="L114" s="15">
        <v>82789.66</v>
      </c>
      <c r="M114" s="15">
        <v>12638.93</v>
      </c>
      <c r="N114" s="15">
        <v>2527.78</v>
      </c>
      <c r="O114" s="15">
        <v>10111.15</v>
      </c>
      <c r="P114" s="15">
        <f t="shared" si="1"/>
        <v>94974.16</v>
      </c>
    </row>
    <row r="115" spans="1:16" ht="16.5" customHeight="1">
      <c r="A115" s="16">
        <v>104</v>
      </c>
      <c r="B115" s="17" t="s">
        <v>166</v>
      </c>
      <c r="C115" s="18">
        <v>0.0643807</v>
      </c>
      <c r="D115" s="14">
        <v>5416.57</v>
      </c>
      <c r="E115" s="14">
        <v>1253.98</v>
      </c>
      <c r="F115" s="15">
        <v>4162.59</v>
      </c>
      <c r="G115" s="15">
        <v>951.76</v>
      </c>
      <c r="H115" s="15">
        <v>190.35</v>
      </c>
      <c r="I115" s="15">
        <v>761.41</v>
      </c>
      <c r="J115" s="15">
        <v>147157.76</v>
      </c>
      <c r="K115" s="15">
        <v>29431.55</v>
      </c>
      <c r="L115" s="15">
        <v>117726.21</v>
      </c>
      <c r="M115" s="15">
        <v>17965.9</v>
      </c>
      <c r="N115" s="15">
        <v>3593.17</v>
      </c>
      <c r="O115" s="15">
        <v>14372.73</v>
      </c>
      <c r="P115" s="15">
        <f t="shared" si="1"/>
        <v>137022.94</v>
      </c>
    </row>
    <row r="116" spans="1:16" ht="16.5" customHeight="1">
      <c r="A116" s="16">
        <v>105</v>
      </c>
      <c r="B116" s="17" t="s">
        <v>167</v>
      </c>
      <c r="C116" s="18">
        <v>0.2447915</v>
      </c>
      <c r="D116" s="14">
        <v>50387.17</v>
      </c>
      <c r="E116" s="14">
        <v>10439.23</v>
      </c>
      <c r="F116" s="15">
        <v>39947.94</v>
      </c>
      <c r="G116" s="15">
        <v>3618.85</v>
      </c>
      <c r="H116" s="15">
        <v>723.77</v>
      </c>
      <c r="I116" s="15">
        <v>2895.08</v>
      </c>
      <c r="J116" s="15">
        <v>560726.1</v>
      </c>
      <c r="K116" s="15">
        <v>112145.21</v>
      </c>
      <c r="L116" s="15">
        <v>448580.89</v>
      </c>
      <c r="M116" s="15">
        <v>68310.87</v>
      </c>
      <c r="N116" s="15">
        <v>13662.16</v>
      </c>
      <c r="O116" s="15">
        <v>54648.71</v>
      </c>
      <c r="P116" s="15">
        <f t="shared" si="1"/>
        <v>546072.62</v>
      </c>
    </row>
    <row r="117" spans="1:16" ht="16.5" customHeight="1">
      <c r="A117" s="16">
        <v>106</v>
      </c>
      <c r="B117" s="17" t="s">
        <v>49</v>
      </c>
      <c r="C117" s="18">
        <v>0.0572139</v>
      </c>
      <c r="D117" s="14">
        <v>5915.14</v>
      </c>
      <c r="E117" s="14">
        <v>1342.45</v>
      </c>
      <c r="F117" s="15">
        <v>4572.69</v>
      </c>
      <c r="G117" s="15">
        <v>845.81</v>
      </c>
      <c r="H117" s="15">
        <v>169.16</v>
      </c>
      <c r="I117" s="15">
        <v>676.65</v>
      </c>
      <c r="J117" s="15">
        <v>130775.92</v>
      </c>
      <c r="K117" s="15">
        <v>26155.17</v>
      </c>
      <c r="L117" s="15">
        <v>104620.75</v>
      </c>
      <c r="M117" s="15">
        <v>15965.94</v>
      </c>
      <c r="N117" s="15">
        <v>3193.18</v>
      </c>
      <c r="O117" s="15">
        <v>12772.76</v>
      </c>
      <c r="P117" s="15">
        <f t="shared" si="1"/>
        <v>122642.85</v>
      </c>
    </row>
    <row r="118" spans="1:16" ht="16.5" customHeight="1">
      <c r="A118" s="16">
        <v>107</v>
      </c>
      <c r="B118" s="17" t="s">
        <v>50</v>
      </c>
      <c r="C118" s="18">
        <v>0.1077336</v>
      </c>
      <c r="D118" s="14">
        <v>18251.07</v>
      </c>
      <c r="E118" s="14">
        <v>4029.4</v>
      </c>
      <c r="F118" s="15">
        <v>14221.67</v>
      </c>
      <c r="G118" s="15">
        <v>1592.66</v>
      </c>
      <c r="H118" s="15">
        <v>318.53</v>
      </c>
      <c r="I118" s="15">
        <v>1274.13</v>
      </c>
      <c r="J118" s="15">
        <v>246540.84</v>
      </c>
      <c r="K118" s="15">
        <v>49308.16</v>
      </c>
      <c r="L118" s="15">
        <v>197232.68</v>
      </c>
      <c r="M118" s="15">
        <v>30063.85</v>
      </c>
      <c r="N118" s="15">
        <v>6012.77</v>
      </c>
      <c r="O118" s="15">
        <v>24051.08</v>
      </c>
      <c r="P118" s="15">
        <f t="shared" si="1"/>
        <v>236779.56</v>
      </c>
    </row>
    <row r="119" spans="1:16" ht="16.5" customHeight="1">
      <c r="A119" s="16">
        <v>108</v>
      </c>
      <c r="B119" s="17" t="s">
        <v>168</v>
      </c>
      <c r="C119" s="18">
        <v>0.16248159999999998</v>
      </c>
      <c r="D119" s="14">
        <v>7322.59</v>
      </c>
      <c r="E119" s="14">
        <v>1587.62</v>
      </c>
      <c r="F119" s="15">
        <v>5734.97</v>
      </c>
      <c r="G119" s="15">
        <v>2402.02</v>
      </c>
      <c r="H119" s="15">
        <v>480.4</v>
      </c>
      <c r="I119" s="15">
        <v>1921.62</v>
      </c>
      <c r="J119" s="15">
        <v>372216.12</v>
      </c>
      <c r="K119" s="15">
        <v>74443.22</v>
      </c>
      <c r="L119" s="15">
        <v>297772.9</v>
      </c>
      <c r="M119" s="15">
        <v>45341.69</v>
      </c>
      <c r="N119" s="15">
        <v>9068.33</v>
      </c>
      <c r="O119" s="15">
        <v>36273.36</v>
      </c>
      <c r="P119" s="15">
        <f t="shared" si="1"/>
        <v>341702.85000000003</v>
      </c>
    </row>
    <row r="120" spans="1:16" ht="16.5" customHeight="1">
      <c r="A120" s="16">
        <v>109</v>
      </c>
      <c r="B120" s="17" t="s">
        <v>51</v>
      </c>
      <c r="C120" s="18">
        <v>0.1912837</v>
      </c>
      <c r="D120" s="14">
        <v>45588.52</v>
      </c>
      <c r="E120" s="14">
        <v>9291.51</v>
      </c>
      <c r="F120" s="15">
        <v>36297.01</v>
      </c>
      <c r="G120" s="15">
        <v>2827.81</v>
      </c>
      <c r="H120" s="15">
        <v>565.56</v>
      </c>
      <c r="I120" s="15">
        <v>2262.25</v>
      </c>
      <c r="J120" s="15">
        <v>438693.86</v>
      </c>
      <c r="K120" s="15">
        <v>87738.76</v>
      </c>
      <c r="L120" s="15">
        <v>350955.1</v>
      </c>
      <c r="M120" s="15">
        <v>53379.14</v>
      </c>
      <c r="N120" s="15">
        <v>10675.83</v>
      </c>
      <c r="O120" s="15">
        <v>42703.31</v>
      </c>
      <c r="P120" s="15">
        <f t="shared" si="1"/>
        <v>432217.67</v>
      </c>
    </row>
    <row r="121" spans="1:16" ht="16.5" customHeight="1">
      <c r="A121" s="16">
        <v>110</v>
      </c>
      <c r="B121" s="17" t="s">
        <v>52</v>
      </c>
      <c r="C121" s="18">
        <v>0.49448050000000005</v>
      </c>
      <c r="D121" s="14">
        <v>189278.82</v>
      </c>
      <c r="E121" s="14">
        <v>41259.06</v>
      </c>
      <c r="F121" s="15">
        <v>148019.76</v>
      </c>
      <c r="G121" s="15">
        <v>7310.1</v>
      </c>
      <c r="H121" s="15">
        <v>1462.02</v>
      </c>
      <c r="I121" s="15">
        <v>5848.08</v>
      </c>
      <c r="J121" s="15">
        <v>1133081</v>
      </c>
      <c r="K121" s="15">
        <v>226616.19</v>
      </c>
      <c r="L121" s="15">
        <v>906464.81</v>
      </c>
      <c r="M121" s="15">
        <v>137988.49</v>
      </c>
      <c r="N121" s="15">
        <v>27597.69</v>
      </c>
      <c r="O121" s="15">
        <v>110390.8</v>
      </c>
      <c r="P121" s="15">
        <f t="shared" si="1"/>
        <v>1170723.4500000002</v>
      </c>
    </row>
    <row r="122" spans="1:16" ht="16.5" customHeight="1">
      <c r="A122" s="16">
        <v>111</v>
      </c>
      <c r="B122" s="17" t="s">
        <v>53</v>
      </c>
      <c r="C122" s="18">
        <v>0.5960092</v>
      </c>
      <c r="D122" s="14">
        <v>58989.91</v>
      </c>
      <c r="E122" s="14">
        <v>12872.41</v>
      </c>
      <c r="F122" s="15">
        <v>46117.5</v>
      </c>
      <c r="G122" s="15">
        <v>8811.04</v>
      </c>
      <c r="H122" s="15">
        <v>1762.21</v>
      </c>
      <c r="I122" s="15">
        <v>7048.83</v>
      </c>
      <c r="J122" s="15">
        <v>1365577.85</v>
      </c>
      <c r="K122" s="15">
        <v>273115.56</v>
      </c>
      <c r="L122" s="15">
        <v>1092462.29</v>
      </c>
      <c r="M122" s="15">
        <v>166320.86</v>
      </c>
      <c r="N122" s="15">
        <v>33264.18</v>
      </c>
      <c r="O122" s="15">
        <v>133056.68</v>
      </c>
      <c r="P122" s="15">
        <f t="shared" si="1"/>
        <v>1278685.3</v>
      </c>
    </row>
    <row r="123" spans="1:16" ht="16.5" customHeight="1">
      <c r="A123" s="16">
        <v>112</v>
      </c>
      <c r="B123" s="17" t="s">
        <v>169</v>
      </c>
      <c r="C123" s="18">
        <v>0.05802260000000001</v>
      </c>
      <c r="D123" s="14">
        <v>3933.16</v>
      </c>
      <c r="E123" s="14">
        <v>839.43</v>
      </c>
      <c r="F123" s="15">
        <v>3093.73</v>
      </c>
      <c r="G123" s="15">
        <v>857.76</v>
      </c>
      <c r="H123" s="15">
        <v>171.55</v>
      </c>
      <c r="I123" s="15">
        <v>686.21</v>
      </c>
      <c r="J123" s="15">
        <v>132607.88</v>
      </c>
      <c r="K123" s="15">
        <v>26521.57</v>
      </c>
      <c r="L123" s="15">
        <v>106086.31</v>
      </c>
      <c r="M123" s="15">
        <v>16191.64</v>
      </c>
      <c r="N123" s="15">
        <v>3238.32</v>
      </c>
      <c r="O123" s="15">
        <v>12953.32</v>
      </c>
      <c r="P123" s="15">
        <f t="shared" si="1"/>
        <v>122819.56999999999</v>
      </c>
    </row>
    <row r="124" spans="1:16" ht="16.5" customHeight="1">
      <c r="A124" s="16">
        <v>113</v>
      </c>
      <c r="B124" s="17" t="s">
        <v>170</v>
      </c>
      <c r="C124" s="18">
        <v>0.1824177</v>
      </c>
      <c r="D124" s="14">
        <v>131284.57</v>
      </c>
      <c r="E124" s="14">
        <v>27034.44</v>
      </c>
      <c r="F124" s="15">
        <v>104250.13</v>
      </c>
      <c r="G124" s="15">
        <v>2696.75</v>
      </c>
      <c r="H124" s="15">
        <v>539.35</v>
      </c>
      <c r="I124" s="15">
        <v>2157.4</v>
      </c>
      <c r="J124" s="15">
        <v>417952.28</v>
      </c>
      <c r="K124" s="15">
        <v>83590.45</v>
      </c>
      <c r="L124" s="15">
        <v>334361.83</v>
      </c>
      <c r="M124" s="15">
        <v>50905.02</v>
      </c>
      <c r="N124" s="15">
        <v>10181</v>
      </c>
      <c r="O124" s="15">
        <v>40724.02</v>
      </c>
      <c r="P124" s="15">
        <f t="shared" si="1"/>
        <v>481493.38</v>
      </c>
    </row>
    <row r="125" spans="1:16" ht="16.5" customHeight="1">
      <c r="A125" s="16">
        <v>114</v>
      </c>
      <c r="B125" s="17" t="s">
        <v>171</v>
      </c>
      <c r="C125" s="18">
        <v>0.0637856</v>
      </c>
      <c r="D125" s="14">
        <v>2858.4</v>
      </c>
      <c r="E125" s="14">
        <v>521.34</v>
      </c>
      <c r="F125" s="15">
        <v>2337.06</v>
      </c>
      <c r="G125" s="15">
        <v>942.96</v>
      </c>
      <c r="H125" s="15">
        <v>188.59</v>
      </c>
      <c r="I125" s="15">
        <v>754.37</v>
      </c>
      <c r="J125" s="15">
        <v>145802.37</v>
      </c>
      <c r="K125" s="15">
        <v>29160.46</v>
      </c>
      <c r="L125" s="15">
        <v>116641.91</v>
      </c>
      <c r="M125" s="15">
        <v>17799.81</v>
      </c>
      <c r="N125" s="15">
        <v>3559.95</v>
      </c>
      <c r="O125" s="15">
        <v>14239.86</v>
      </c>
      <c r="P125" s="15">
        <f t="shared" si="1"/>
        <v>133973.2</v>
      </c>
    </row>
    <row r="126" spans="1:16" ht="16.5" customHeight="1">
      <c r="A126" s="16">
        <v>115</v>
      </c>
      <c r="B126" s="17" t="s">
        <v>172</v>
      </c>
      <c r="C126" s="18">
        <v>0.6324089</v>
      </c>
      <c r="D126" s="14">
        <v>118294.58</v>
      </c>
      <c r="E126" s="14">
        <v>25438.53</v>
      </c>
      <c r="F126" s="15">
        <v>92856.05</v>
      </c>
      <c r="G126" s="15">
        <v>9349.15</v>
      </c>
      <c r="H126" s="15">
        <v>1869.83</v>
      </c>
      <c r="I126" s="15">
        <v>7479.32</v>
      </c>
      <c r="J126" s="15">
        <v>1447744.96</v>
      </c>
      <c r="K126" s="15">
        <v>289548.98</v>
      </c>
      <c r="L126" s="20">
        <v>1158195.98</v>
      </c>
      <c r="M126" s="15">
        <v>176478.43</v>
      </c>
      <c r="N126" s="15">
        <v>35295.68</v>
      </c>
      <c r="O126" s="15">
        <v>141182.75</v>
      </c>
      <c r="P126" s="15">
        <f t="shared" si="1"/>
        <v>1399714.1</v>
      </c>
    </row>
    <row r="127" spans="1:16" ht="16.5" customHeight="1">
      <c r="A127" s="16">
        <v>116</v>
      </c>
      <c r="B127" s="17" t="s">
        <v>54</v>
      </c>
      <c r="C127" s="18">
        <v>0.0712238</v>
      </c>
      <c r="D127" s="14">
        <v>8222.53</v>
      </c>
      <c r="E127" s="14">
        <v>1697.27</v>
      </c>
      <c r="F127" s="15">
        <v>6525.26</v>
      </c>
      <c r="G127" s="15">
        <v>1052.92</v>
      </c>
      <c r="H127" s="15">
        <v>210.58</v>
      </c>
      <c r="I127" s="15">
        <v>842.34</v>
      </c>
      <c r="J127" s="15">
        <v>162700.52</v>
      </c>
      <c r="K127" s="15">
        <v>32540.1</v>
      </c>
      <c r="L127" s="15">
        <v>130160.42</v>
      </c>
      <c r="M127" s="15">
        <v>19875.5</v>
      </c>
      <c r="N127" s="15">
        <v>3975.09</v>
      </c>
      <c r="O127" s="15">
        <v>15900.41</v>
      </c>
      <c r="P127" s="15">
        <f t="shared" si="1"/>
        <v>153428.43</v>
      </c>
    </row>
    <row r="128" spans="1:16" ht="16.5" customHeight="1">
      <c r="A128" s="16">
        <v>117</v>
      </c>
      <c r="B128" s="17" t="s">
        <v>55</v>
      </c>
      <c r="C128" s="18">
        <v>0.0629548</v>
      </c>
      <c r="D128" s="14">
        <v>7580.88</v>
      </c>
      <c r="E128" s="14">
        <v>1542.53</v>
      </c>
      <c r="F128" s="15">
        <v>6038.35</v>
      </c>
      <c r="G128" s="15">
        <v>930.67</v>
      </c>
      <c r="H128" s="15">
        <v>186.13</v>
      </c>
      <c r="I128" s="15">
        <v>744.54</v>
      </c>
      <c r="J128" s="15">
        <v>144060.71</v>
      </c>
      <c r="K128" s="15">
        <v>28812.14</v>
      </c>
      <c r="L128" s="15">
        <v>115248.57</v>
      </c>
      <c r="M128" s="15">
        <v>17567.99</v>
      </c>
      <c r="N128" s="15">
        <v>3513.59</v>
      </c>
      <c r="O128" s="15">
        <v>14054.4</v>
      </c>
      <c r="P128" s="15">
        <f t="shared" si="1"/>
        <v>136085.86000000002</v>
      </c>
    </row>
    <row r="129" spans="1:16" ht="16.5" customHeight="1">
      <c r="A129" s="16">
        <v>118</v>
      </c>
      <c r="B129" s="17" t="s">
        <v>173</v>
      </c>
      <c r="C129" s="18">
        <v>0.1219072</v>
      </c>
      <c r="D129" s="14">
        <v>15718.21</v>
      </c>
      <c r="E129" s="14">
        <v>3330.14</v>
      </c>
      <c r="F129" s="15">
        <v>12388.07</v>
      </c>
      <c r="G129" s="15">
        <v>1802.2</v>
      </c>
      <c r="H129" s="15">
        <v>360.44</v>
      </c>
      <c r="I129" s="15">
        <v>1441.76</v>
      </c>
      <c r="J129" s="15">
        <v>280408.16</v>
      </c>
      <c r="K129" s="15">
        <v>56081.63</v>
      </c>
      <c r="L129" s="15">
        <v>224326.53</v>
      </c>
      <c r="M129" s="15">
        <v>34019.1</v>
      </c>
      <c r="N129" s="15">
        <v>6803.81</v>
      </c>
      <c r="O129" s="15">
        <v>27215.29</v>
      </c>
      <c r="P129" s="15">
        <f t="shared" si="1"/>
        <v>265371.65</v>
      </c>
    </row>
    <row r="130" spans="1:16" ht="16.5" customHeight="1">
      <c r="A130" s="16">
        <v>119</v>
      </c>
      <c r="B130" s="17" t="s">
        <v>56</v>
      </c>
      <c r="C130" s="18">
        <v>0.271858</v>
      </c>
      <c r="D130" s="14">
        <v>39968.26</v>
      </c>
      <c r="E130" s="14">
        <v>8859.15</v>
      </c>
      <c r="F130" s="15">
        <v>31109.11</v>
      </c>
      <c r="G130" s="15">
        <v>4018.99</v>
      </c>
      <c r="H130" s="15">
        <v>803.8</v>
      </c>
      <c r="I130" s="15">
        <v>3215.19</v>
      </c>
      <c r="J130" s="15">
        <v>621820.57</v>
      </c>
      <c r="K130" s="15">
        <v>124364.1</v>
      </c>
      <c r="L130" s="15">
        <v>497456.47</v>
      </c>
      <c r="M130" s="15">
        <v>75863.98</v>
      </c>
      <c r="N130" s="15">
        <v>15172.78</v>
      </c>
      <c r="O130" s="15">
        <v>60691.2</v>
      </c>
      <c r="P130" s="15">
        <f t="shared" si="1"/>
        <v>592471.97</v>
      </c>
    </row>
    <row r="131" spans="1:16" ht="16.5" customHeight="1">
      <c r="A131" s="16">
        <v>120</v>
      </c>
      <c r="B131" s="17" t="s">
        <v>174</v>
      </c>
      <c r="C131" s="18">
        <v>0.12297050000000001</v>
      </c>
      <c r="D131" s="14">
        <v>10754.59</v>
      </c>
      <c r="E131" s="14">
        <v>2467.15</v>
      </c>
      <c r="F131" s="15">
        <v>8287.44</v>
      </c>
      <c r="G131" s="15">
        <v>1817.91</v>
      </c>
      <c r="H131" s="15">
        <v>363.58</v>
      </c>
      <c r="I131" s="15">
        <v>1454.33</v>
      </c>
      <c r="J131" s="15">
        <v>281587.41</v>
      </c>
      <c r="K131" s="15">
        <v>56317.48</v>
      </c>
      <c r="L131" s="15">
        <v>225269.93</v>
      </c>
      <c r="M131" s="15">
        <v>34315.83</v>
      </c>
      <c r="N131" s="15">
        <v>6863.16</v>
      </c>
      <c r="O131" s="15">
        <v>27452.67</v>
      </c>
      <c r="P131" s="15">
        <f t="shared" si="1"/>
        <v>262464.37</v>
      </c>
    </row>
    <row r="132" spans="1:16" ht="16.5" customHeight="1">
      <c r="A132" s="16">
        <v>121</v>
      </c>
      <c r="B132" s="17" t="s">
        <v>57</v>
      </c>
      <c r="C132" s="18">
        <v>0.2196941</v>
      </c>
      <c r="D132" s="14">
        <v>81429.88</v>
      </c>
      <c r="E132" s="14">
        <v>16913.93</v>
      </c>
      <c r="F132" s="15">
        <v>64515.95</v>
      </c>
      <c r="G132" s="15">
        <v>3247.82</v>
      </c>
      <c r="H132" s="15">
        <v>649.56</v>
      </c>
      <c r="I132" s="15">
        <v>2598.26</v>
      </c>
      <c r="J132" s="15">
        <v>502220.87</v>
      </c>
      <c r="K132" s="15">
        <v>100444.18</v>
      </c>
      <c r="L132" s="15">
        <v>401776.69</v>
      </c>
      <c r="M132" s="15">
        <v>61307.27</v>
      </c>
      <c r="N132" s="15">
        <v>12261.45</v>
      </c>
      <c r="O132" s="15">
        <v>49045.82</v>
      </c>
      <c r="P132" s="15">
        <f t="shared" si="1"/>
        <v>517936.72</v>
      </c>
    </row>
    <row r="133" spans="1:16" ht="16.5" customHeight="1">
      <c r="A133" s="16">
        <v>122</v>
      </c>
      <c r="B133" s="17" t="s">
        <v>175</v>
      </c>
      <c r="C133" s="18">
        <v>0.1734033</v>
      </c>
      <c r="D133" s="14">
        <v>8272.77</v>
      </c>
      <c r="E133" s="14">
        <v>2042.04</v>
      </c>
      <c r="F133" s="15">
        <v>6230.73</v>
      </c>
      <c r="G133" s="15">
        <v>2563.49</v>
      </c>
      <c r="H133" s="15">
        <v>512.7</v>
      </c>
      <c r="I133" s="15">
        <v>2050.79</v>
      </c>
      <c r="J133" s="15">
        <v>397596.32</v>
      </c>
      <c r="K133" s="15">
        <v>79519.25</v>
      </c>
      <c r="L133" s="15">
        <v>318077.07</v>
      </c>
      <c r="M133" s="15">
        <v>48389.49</v>
      </c>
      <c r="N133" s="15">
        <v>9677.9</v>
      </c>
      <c r="O133" s="15">
        <v>38711.59</v>
      </c>
      <c r="P133" s="15">
        <f t="shared" si="1"/>
        <v>365070.18</v>
      </c>
    </row>
    <row r="134" spans="1:16" ht="16.5" customHeight="1">
      <c r="A134" s="16">
        <v>123</v>
      </c>
      <c r="B134" s="17" t="s">
        <v>176</v>
      </c>
      <c r="C134" s="18">
        <v>0.0934459</v>
      </c>
      <c r="D134" s="14">
        <v>15909.83</v>
      </c>
      <c r="E134" s="14">
        <v>3561.06</v>
      </c>
      <c r="F134" s="15">
        <v>12348.77</v>
      </c>
      <c r="G134" s="15">
        <v>1381.44</v>
      </c>
      <c r="H134" s="15">
        <v>276.29</v>
      </c>
      <c r="I134" s="15">
        <v>1105.15</v>
      </c>
      <c r="J134" s="15">
        <v>213685.05</v>
      </c>
      <c r="K134" s="15">
        <v>42737.01</v>
      </c>
      <c r="L134" s="15">
        <v>170948.04</v>
      </c>
      <c r="M134" s="15">
        <v>26076.74</v>
      </c>
      <c r="N134" s="15">
        <v>5215.34</v>
      </c>
      <c r="O134" s="15">
        <v>20861.4</v>
      </c>
      <c r="P134" s="15">
        <f t="shared" si="1"/>
        <v>205263.36000000002</v>
      </c>
    </row>
    <row r="135" spans="1:16" ht="16.5" customHeight="1">
      <c r="A135" s="16">
        <v>124</v>
      </c>
      <c r="B135" s="17" t="s">
        <v>58</v>
      </c>
      <c r="C135" s="18">
        <v>2.4841939</v>
      </c>
      <c r="D135" s="14">
        <v>859927.69</v>
      </c>
      <c r="E135" s="14">
        <v>190264.2</v>
      </c>
      <c r="F135" s="15">
        <v>669663.49</v>
      </c>
      <c r="G135" s="15">
        <v>36724.84</v>
      </c>
      <c r="H135" s="15">
        <v>7344.97</v>
      </c>
      <c r="I135" s="15">
        <v>29379.87</v>
      </c>
      <c r="J135" s="15">
        <v>5657863.54</v>
      </c>
      <c r="K135" s="20">
        <v>1131572.71</v>
      </c>
      <c r="L135" s="20">
        <v>4526290.83</v>
      </c>
      <c r="M135" s="15">
        <v>693233.07</v>
      </c>
      <c r="N135" s="15">
        <v>138646.62</v>
      </c>
      <c r="O135" s="15">
        <v>554586.45</v>
      </c>
      <c r="P135" s="15">
        <f t="shared" si="1"/>
        <v>5779920.640000001</v>
      </c>
    </row>
    <row r="136" spans="1:16" ht="16.5" customHeight="1">
      <c r="A136" s="16">
        <v>125</v>
      </c>
      <c r="B136" s="17" t="s">
        <v>177</v>
      </c>
      <c r="C136" s="18">
        <v>0.08382070000000001</v>
      </c>
      <c r="D136" s="14">
        <v>1406.79</v>
      </c>
      <c r="E136" s="14">
        <v>335.22</v>
      </c>
      <c r="F136" s="15">
        <v>1071.57</v>
      </c>
      <c r="G136" s="15">
        <v>1239.15</v>
      </c>
      <c r="H136" s="15">
        <v>247.83</v>
      </c>
      <c r="I136" s="15">
        <v>991.32</v>
      </c>
      <c r="J136" s="15">
        <v>191683.37</v>
      </c>
      <c r="K136" s="15">
        <v>38336.67</v>
      </c>
      <c r="L136" s="15">
        <v>153346.7</v>
      </c>
      <c r="M136" s="15">
        <v>23390.76</v>
      </c>
      <c r="N136" s="15">
        <v>4678.14</v>
      </c>
      <c r="O136" s="15">
        <v>18712.62</v>
      </c>
      <c r="P136" s="15">
        <f t="shared" si="1"/>
        <v>174122.21000000002</v>
      </c>
    </row>
    <row r="137" spans="1:16" ht="16.5" customHeight="1">
      <c r="A137" s="16">
        <v>126</v>
      </c>
      <c r="B137" s="17" t="s">
        <v>59</v>
      </c>
      <c r="C137" s="18">
        <v>0.2097031</v>
      </c>
      <c r="D137" s="14">
        <v>21420.33</v>
      </c>
      <c r="E137" s="14">
        <v>4586.19</v>
      </c>
      <c r="F137" s="15">
        <v>16834.14</v>
      </c>
      <c r="G137" s="15">
        <v>3100.12</v>
      </c>
      <c r="H137" s="15">
        <v>620.02</v>
      </c>
      <c r="I137" s="15">
        <v>2480.1</v>
      </c>
      <c r="J137" s="15">
        <v>480697.18</v>
      </c>
      <c r="K137" s="15">
        <v>96139.43</v>
      </c>
      <c r="L137" s="15">
        <v>384557.75</v>
      </c>
      <c r="M137" s="15">
        <v>58519.22</v>
      </c>
      <c r="N137" s="15">
        <v>11703.84</v>
      </c>
      <c r="O137" s="15">
        <v>46815.38</v>
      </c>
      <c r="P137" s="15">
        <f t="shared" si="1"/>
        <v>450687.37</v>
      </c>
    </row>
    <row r="138" spans="1:16" ht="16.5" customHeight="1">
      <c r="A138" s="16">
        <v>127</v>
      </c>
      <c r="B138" s="17" t="s">
        <v>178</v>
      </c>
      <c r="C138" s="18">
        <v>0.2512478</v>
      </c>
      <c r="D138" s="14">
        <v>101691.18</v>
      </c>
      <c r="E138" s="14">
        <v>21079.12</v>
      </c>
      <c r="F138" s="15">
        <v>80612.06</v>
      </c>
      <c r="G138" s="15">
        <v>3714.29</v>
      </c>
      <c r="H138" s="15">
        <v>742.86</v>
      </c>
      <c r="I138" s="15">
        <v>2971.43</v>
      </c>
      <c r="J138" s="15">
        <v>575248.92</v>
      </c>
      <c r="K138" s="15">
        <v>115049.78</v>
      </c>
      <c r="L138" s="15">
        <v>460199.14</v>
      </c>
      <c r="M138" s="15">
        <v>70112.57</v>
      </c>
      <c r="N138" s="15">
        <v>14022.51</v>
      </c>
      <c r="O138" s="15">
        <v>56090.06</v>
      </c>
      <c r="P138" s="15">
        <f t="shared" si="1"/>
        <v>599872.69</v>
      </c>
    </row>
    <row r="139" spans="1:16" ht="16.5" customHeight="1">
      <c r="A139" s="16">
        <v>128</v>
      </c>
      <c r="B139" s="17" t="s">
        <v>179</v>
      </c>
      <c r="C139" s="18">
        <v>3.4563893</v>
      </c>
      <c r="D139" s="14">
        <v>691564.38</v>
      </c>
      <c r="E139" s="14">
        <v>147960.42</v>
      </c>
      <c r="F139" s="15">
        <v>543603.96</v>
      </c>
      <c r="G139" s="15">
        <v>51097.2</v>
      </c>
      <c r="H139" s="20">
        <v>10219.44</v>
      </c>
      <c r="I139" s="15">
        <v>40877.76</v>
      </c>
      <c r="J139" s="15">
        <v>7872082.4</v>
      </c>
      <c r="K139" s="20">
        <v>1574416.48</v>
      </c>
      <c r="L139" s="20">
        <v>6297665.92</v>
      </c>
      <c r="M139" s="15">
        <v>964531.52</v>
      </c>
      <c r="N139" s="15">
        <v>192906.3</v>
      </c>
      <c r="O139" s="15">
        <v>771625.22</v>
      </c>
      <c r="P139" s="15">
        <f t="shared" si="1"/>
        <v>7653772.859999999</v>
      </c>
    </row>
    <row r="140" spans="1:16" ht="16.5" customHeight="1">
      <c r="A140" s="16">
        <v>129</v>
      </c>
      <c r="B140" s="17" t="s">
        <v>60</v>
      </c>
      <c r="C140" s="18">
        <v>0.0580778</v>
      </c>
      <c r="D140" s="14">
        <v>5108.88</v>
      </c>
      <c r="E140" s="14">
        <v>1021.21</v>
      </c>
      <c r="F140" s="15">
        <v>4087.67</v>
      </c>
      <c r="G140" s="15">
        <v>858.59</v>
      </c>
      <c r="H140" s="15">
        <v>171.72</v>
      </c>
      <c r="I140" s="15">
        <v>686.87</v>
      </c>
      <c r="J140" s="15">
        <v>132792.2</v>
      </c>
      <c r="K140" s="15">
        <v>26558.44</v>
      </c>
      <c r="L140" s="15">
        <v>106233.76</v>
      </c>
      <c r="M140" s="15">
        <v>16207.01</v>
      </c>
      <c r="N140" s="15">
        <v>3241.4</v>
      </c>
      <c r="O140" s="15">
        <v>12965.61</v>
      </c>
      <c r="P140" s="15">
        <f aca="true" t="shared" si="2" ref="P140:P203">O140+I140+F140+L140</f>
        <v>123973.91</v>
      </c>
    </row>
    <row r="141" spans="1:16" ht="16.5" customHeight="1">
      <c r="A141" s="16">
        <v>130</v>
      </c>
      <c r="B141" s="17" t="s">
        <v>180</v>
      </c>
      <c r="C141" s="18">
        <v>0.053423899999999996</v>
      </c>
      <c r="D141" s="14">
        <v>1052.04</v>
      </c>
      <c r="E141" s="14">
        <v>285.18</v>
      </c>
      <c r="F141" s="15">
        <v>766.86</v>
      </c>
      <c r="G141" s="15">
        <v>789.79</v>
      </c>
      <c r="H141" s="15">
        <v>157.96</v>
      </c>
      <c r="I141" s="15">
        <v>631.83</v>
      </c>
      <c r="J141" s="15">
        <v>122005.35</v>
      </c>
      <c r="K141" s="15">
        <v>24401.07</v>
      </c>
      <c r="L141" s="15">
        <v>97604.28</v>
      </c>
      <c r="M141" s="15">
        <v>14908.32</v>
      </c>
      <c r="N141" s="15">
        <v>2981.66</v>
      </c>
      <c r="O141" s="15">
        <v>11926.66</v>
      </c>
      <c r="P141" s="15">
        <f t="shared" si="2"/>
        <v>110929.63</v>
      </c>
    </row>
    <row r="142" spans="1:16" ht="16.5" customHeight="1">
      <c r="A142" s="16">
        <v>131</v>
      </c>
      <c r="B142" s="17" t="s">
        <v>181</v>
      </c>
      <c r="C142" s="18">
        <v>0.1671602</v>
      </c>
      <c r="D142" s="14">
        <v>20808.59</v>
      </c>
      <c r="E142" s="14">
        <v>4595.23</v>
      </c>
      <c r="F142" s="15">
        <v>16213.36</v>
      </c>
      <c r="G142" s="15">
        <v>2471.19</v>
      </c>
      <c r="H142" s="15">
        <v>494.24</v>
      </c>
      <c r="I142" s="15">
        <v>1976.95</v>
      </c>
      <c r="J142" s="15">
        <v>382983.67</v>
      </c>
      <c r="K142" s="15">
        <v>76596.72</v>
      </c>
      <c r="L142" s="15">
        <v>306386.95</v>
      </c>
      <c r="M142" s="15">
        <v>46647.31</v>
      </c>
      <c r="N142" s="15">
        <v>9329.46</v>
      </c>
      <c r="O142" s="15">
        <v>37317.85</v>
      </c>
      <c r="P142" s="15">
        <f t="shared" si="2"/>
        <v>361895.11</v>
      </c>
    </row>
    <row r="143" spans="1:16" ht="16.5" customHeight="1">
      <c r="A143" s="16">
        <v>132</v>
      </c>
      <c r="B143" s="17" t="s">
        <v>61</v>
      </c>
      <c r="C143" s="18">
        <v>0.3666244</v>
      </c>
      <c r="D143" s="14">
        <v>59084.6</v>
      </c>
      <c r="E143" s="14">
        <v>13181.97</v>
      </c>
      <c r="F143" s="15">
        <v>45902.63</v>
      </c>
      <c r="G143" s="15">
        <v>5419.95</v>
      </c>
      <c r="H143" s="15">
        <v>1083.99</v>
      </c>
      <c r="I143" s="15">
        <v>4335.96</v>
      </c>
      <c r="J143" s="15">
        <v>839117.15</v>
      </c>
      <c r="K143" s="15">
        <v>167823.43</v>
      </c>
      <c r="L143" s="15">
        <v>671293.72</v>
      </c>
      <c r="M143" s="15">
        <v>102309.29</v>
      </c>
      <c r="N143" s="15">
        <v>20461.85</v>
      </c>
      <c r="O143" s="15">
        <v>81847.44</v>
      </c>
      <c r="P143" s="15">
        <f t="shared" si="2"/>
        <v>803379.75</v>
      </c>
    </row>
    <row r="144" spans="1:16" ht="16.5" customHeight="1">
      <c r="A144" s="16">
        <v>133</v>
      </c>
      <c r="B144" s="17" t="s">
        <v>62</v>
      </c>
      <c r="C144" s="18">
        <v>0.0530303</v>
      </c>
      <c r="D144" s="14">
        <v>4401.57</v>
      </c>
      <c r="E144" s="14">
        <v>1041.65</v>
      </c>
      <c r="F144" s="15">
        <v>3359.92</v>
      </c>
      <c r="G144" s="15">
        <v>785.51</v>
      </c>
      <c r="H144" s="15">
        <v>157.1</v>
      </c>
      <c r="I144" s="15">
        <v>628.41</v>
      </c>
      <c r="J144" s="15">
        <v>121434.76</v>
      </c>
      <c r="K144" s="15">
        <v>24286.94</v>
      </c>
      <c r="L144" s="15">
        <v>97147.82</v>
      </c>
      <c r="M144" s="15">
        <v>14807.62</v>
      </c>
      <c r="N144" s="15">
        <v>2961.52</v>
      </c>
      <c r="O144" s="15">
        <v>11846.1</v>
      </c>
      <c r="P144" s="15">
        <f t="shared" si="2"/>
        <v>112982.25</v>
      </c>
    </row>
    <row r="145" spans="1:16" ht="16.5" customHeight="1">
      <c r="A145" s="16">
        <v>134</v>
      </c>
      <c r="B145" s="17" t="s">
        <v>182</v>
      </c>
      <c r="C145" s="18">
        <v>0.1514135</v>
      </c>
      <c r="D145" s="14">
        <v>4429.72</v>
      </c>
      <c r="E145" s="14">
        <v>1044.54</v>
      </c>
      <c r="F145" s="15">
        <v>3385.18</v>
      </c>
      <c r="G145" s="15">
        <v>2238.4</v>
      </c>
      <c r="H145" s="15">
        <v>447.68</v>
      </c>
      <c r="I145" s="15">
        <v>1790.72</v>
      </c>
      <c r="J145" s="15">
        <v>346734.01</v>
      </c>
      <c r="K145" s="15">
        <v>69346.79</v>
      </c>
      <c r="L145" s="15">
        <v>277387.22</v>
      </c>
      <c r="M145" s="15">
        <v>42253.07</v>
      </c>
      <c r="N145" s="15">
        <v>8450.61</v>
      </c>
      <c r="O145" s="15">
        <v>33802.46</v>
      </c>
      <c r="P145" s="15">
        <f t="shared" si="2"/>
        <v>316365.57999999996</v>
      </c>
    </row>
    <row r="146" spans="1:16" ht="16.5" customHeight="1">
      <c r="A146" s="16">
        <v>135</v>
      </c>
      <c r="B146" s="17" t="s">
        <v>183</v>
      </c>
      <c r="C146" s="18">
        <v>2.0754941</v>
      </c>
      <c r="D146" s="14">
        <v>377985.11</v>
      </c>
      <c r="E146" s="14">
        <v>81539.63</v>
      </c>
      <c r="F146" s="15">
        <v>296445.48</v>
      </c>
      <c r="G146" s="15">
        <v>30682.86</v>
      </c>
      <c r="H146" s="15">
        <v>6136.57</v>
      </c>
      <c r="I146" s="15">
        <v>24546.29</v>
      </c>
      <c r="J146" s="15">
        <v>4750267.76</v>
      </c>
      <c r="K146" s="15">
        <v>950053.55</v>
      </c>
      <c r="L146" s="20">
        <v>3800214.21</v>
      </c>
      <c r="M146" s="15">
        <v>579182.28</v>
      </c>
      <c r="N146" s="15">
        <v>115836.45</v>
      </c>
      <c r="O146" s="15">
        <v>463345.83</v>
      </c>
      <c r="P146" s="15">
        <f t="shared" si="2"/>
        <v>4584551.81</v>
      </c>
    </row>
    <row r="147" spans="1:16" ht="16.5" customHeight="1">
      <c r="A147" s="16">
        <v>136</v>
      </c>
      <c r="B147" s="17" t="s">
        <v>63</v>
      </c>
      <c r="C147" s="18">
        <v>0.0672293</v>
      </c>
      <c r="D147" s="14">
        <v>6861.19</v>
      </c>
      <c r="E147" s="14">
        <v>1408.47</v>
      </c>
      <c r="F147" s="15">
        <v>5452.72</v>
      </c>
      <c r="G147" s="15">
        <v>993.87</v>
      </c>
      <c r="H147" s="15">
        <v>198.77</v>
      </c>
      <c r="I147" s="15">
        <v>795.1</v>
      </c>
      <c r="J147" s="15">
        <v>153675.81</v>
      </c>
      <c r="K147" s="15">
        <v>30735.15</v>
      </c>
      <c r="L147" s="15">
        <v>122940.66</v>
      </c>
      <c r="M147" s="15">
        <v>18760.82</v>
      </c>
      <c r="N147" s="15">
        <v>3752.16</v>
      </c>
      <c r="O147" s="15">
        <v>15008.66</v>
      </c>
      <c r="P147" s="15">
        <f t="shared" si="2"/>
        <v>144197.14</v>
      </c>
    </row>
    <row r="148" spans="1:16" ht="16.5" customHeight="1">
      <c r="A148" s="16">
        <v>137</v>
      </c>
      <c r="B148" s="17" t="s">
        <v>184</v>
      </c>
      <c r="C148" s="18">
        <v>0.0504105</v>
      </c>
      <c r="D148" s="14">
        <v>10099.07</v>
      </c>
      <c r="E148" s="14">
        <v>2028.7</v>
      </c>
      <c r="F148" s="15">
        <v>8070.37</v>
      </c>
      <c r="G148" s="15">
        <v>745.24</v>
      </c>
      <c r="H148" s="15">
        <v>149.05</v>
      </c>
      <c r="I148" s="15">
        <v>596.19</v>
      </c>
      <c r="J148" s="15">
        <v>115195.58</v>
      </c>
      <c r="K148" s="15">
        <v>23039.11</v>
      </c>
      <c r="L148" s="15">
        <v>92156.47</v>
      </c>
      <c r="M148" s="15">
        <v>14067.42</v>
      </c>
      <c r="N148" s="15">
        <v>2813.48</v>
      </c>
      <c r="O148" s="15">
        <v>11253.94</v>
      </c>
      <c r="P148" s="15">
        <f t="shared" si="2"/>
        <v>112076.97</v>
      </c>
    </row>
    <row r="149" spans="1:16" ht="16.5" customHeight="1">
      <c r="A149" s="16">
        <v>138</v>
      </c>
      <c r="B149" s="17" t="s">
        <v>64</v>
      </c>
      <c r="C149" s="18">
        <v>0.1403283</v>
      </c>
      <c r="D149" s="14">
        <v>21538.23</v>
      </c>
      <c r="E149" s="14">
        <v>4532.68</v>
      </c>
      <c r="F149" s="15">
        <v>17005.55</v>
      </c>
      <c r="G149" s="15">
        <v>2074.52</v>
      </c>
      <c r="H149" s="15">
        <v>414.9</v>
      </c>
      <c r="I149" s="15">
        <v>1659.62</v>
      </c>
      <c r="J149" s="15">
        <v>320770.75</v>
      </c>
      <c r="K149" s="15">
        <v>64154.15</v>
      </c>
      <c r="L149" s="15">
        <v>256616.6</v>
      </c>
      <c r="M149" s="15">
        <v>39159.65</v>
      </c>
      <c r="N149" s="15">
        <v>7831.93</v>
      </c>
      <c r="O149" s="15">
        <v>31327.72</v>
      </c>
      <c r="P149" s="15">
        <f t="shared" si="2"/>
        <v>306609.49</v>
      </c>
    </row>
    <row r="150" spans="1:16" ht="16.5" customHeight="1">
      <c r="A150" s="16">
        <v>139</v>
      </c>
      <c r="B150" s="17" t="s">
        <v>185</v>
      </c>
      <c r="C150" s="18">
        <v>0.0583243</v>
      </c>
      <c r="D150" s="14">
        <v>5361.24</v>
      </c>
      <c r="E150" s="14">
        <v>1097.6</v>
      </c>
      <c r="F150" s="15">
        <v>4263.64</v>
      </c>
      <c r="G150" s="15">
        <v>862.22</v>
      </c>
      <c r="H150" s="15">
        <v>172.44</v>
      </c>
      <c r="I150" s="15">
        <v>689.78</v>
      </c>
      <c r="J150" s="15">
        <v>133281.7</v>
      </c>
      <c r="K150" s="15">
        <v>26656.34</v>
      </c>
      <c r="L150" s="15">
        <v>106625.36</v>
      </c>
      <c r="M150" s="15">
        <v>16275.84</v>
      </c>
      <c r="N150" s="15">
        <v>3255.17</v>
      </c>
      <c r="O150" s="15">
        <v>13020.67</v>
      </c>
      <c r="P150" s="15">
        <f t="shared" si="2"/>
        <v>124599.45</v>
      </c>
    </row>
    <row r="151" spans="1:16" ht="16.5" customHeight="1">
      <c r="A151" s="16">
        <v>140</v>
      </c>
      <c r="B151" s="17" t="s">
        <v>186</v>
      </c>
      <c r="C151" s="18">
        <v>0.1063467</v>
      </c>
      <c r="D151" s="14">
        <v>4934.61</v>
      </c>
      <c r="E151" s="14">
        <v>945.01</v>
      </c>
      <c r="F151" s="15">
        <v>3989.6</v>
      </c>
      <c r="G151" s="15">
        <v>1572.16</v>
      </c>
      <c r="H151" s="15">
        <v>314.43</v>
      </c>
      <c r="I151" s="15">
        <v>1257.73</v>
      </c>
      <c r="J151" s="15">
        <v>243396.69</v>
      </c>
      <c r="K151" s="15">
        <v>48679.33</v>
      </c>
      <c r="L151" s="15">
        <v>194717.36</v>
      </c>
      <c r="M151" s="15">
        <v>29676.83</v>
      </c>
      <c r="N151" s="15">
        <v>5935.37</v>
      </c>
      <c r="O151" s="15">
        <v>23741.46</v>
      </c>
      <c r="P151" s="15">
        <f t="shared" si="2"/>
        <v>223706.15</v>
      </c>
    </row>
    <row r="152" spans="1:16" ht="16.5" customHeight="1">
      <c r="A152" s="16">
        <v>141</v>
      </c>
      <c r="B152" s="17" t="s">
        <v>187</v>
      </c>
      <c r="C152" s="18">
        <v>0.1675975</v>
      </c>
      <c r="D152" s="14">
        <v>38896.6</v>
      </c>
      <c r="E152" s="14">
        <v>11064.05</v>
      </c>
      <c r="F152" s="15">
        <v>27832.55</v>
      </c>
      <c r="G152" s="15">
        <v>2477.66</v>
      </c>
      <c r="H152" s="15">
        <v>495.53</v>
      </c>
      <c r="I152" s="15">
        <v>1982.13</v>
      </c>
      <c r="J152" s="15">
        <v>383967.43</v>
      </c>
      <c r="K152" s="15">
        <v>76793.48</v>
      </c>
      <c r="L152" s="15">
        <v>307173.95</v>
      </c>
      <c r="M152" s="15">
        <v>46769.32</v>
      </c>
      <c r="N152" s="15">
        <v>9353.86</v>
      </c>
      <c r="O152" s="15">
        <v>37415.46</v>
      </c>
      <c r="P152" s="15">
        <f t="shared" si="2"/>
        <v>374404.09</v>
      </c>
    </row>
    <row r="153" spans="1:16" ht="16.5" customHeight="1">
      <c r="A153" s="16">
        <v>142</v>
      </c>
      <c r="B153" s="17" t="s">
        <v>188</v>
      </c>
      <c r="C153" s="18">
        <v>0.0691546</v>
      </c>
      <c r="D153" s="14">
        <v>1403.79</v>
      </c>
      <c r="E153" s="14">
        <v>280.73</v>
      </c>
      <c r="F153" s="15">
        <v>1123.06</v>
      </c>
      <c r="G153" s="15">
        <v>1022.34</v>
      </c>
      <c r="H153" s="15">
        <v>204.47</v>
      </c>
      <c r="I153" s="15">
        <v>817.87</v>
      </c>
      <c r="J153" s="15">
        <v>158134.39</v>
      </c>
      <c r="K153" s="15">
        <v>31626.87</v>
      </c>
      <c r="L153" s="15">
        <v>126507.52</v>
      </c>
      <c r="M153" s="15">
        <v>19298.07</v>
      </c>
      <c r="N153" s="15">
        <v>3859.61</v>
      </c>
      <c r="O153" s="15">
        <v>15438.46</v>
      </c>
      <c r="P153" s="15">
        <f t="shared" si="2"/>
        <v>143886.91</v>
      </c>
    </row>
    <row r="154" spans="1:16" ht="16.5" customHeight="1">
      <c r="A154" s="16">
        <v>143</v>
      </c>
      <c r="B154" s="17" t="s">
        <v>189</v>
      </c>
      <c r="C154" s="18">
        <v>1.233652</v>
      </c>
      <c r="D154" s="14">
        <v>104732.37</v>
      </c>
      <c r="E154" s="14">
        <v>23306.3</v>
      </c>
      <c r="F154" s="15">
        <v>81426.07</v>
      </c>
      <c r="G154" s="15">
        <v>18237.57</v>
      </c>
      <c r="H154" s="15">
        <v>3647.51</v>
      </c>
      <c r="I154" s="15">
        <v>14590.06</v>
      </c>
      <c r="J154" s="15">
        <v>2829232.97</v>
      </c>
      <c r="K154" s="15">
        <v>565846.59</v>
      </c>
      <c r="L154" s="20">
        <v>2263386.38</v>
      </c>
      <c r="M154" s="15">
        <v>344259.9</v>
      </c>
      <c r="N154" s="15">
        <v>68851.98</v>
      </c>
      <c r="O154" s="15">
        <v>275407.92</v>
      </c>
      <c r="P154" s="15">
        <f t="shared" si="2"/>
        <v>2634810.4299999997</v>
      </c>
    </row>
    <row r="155" spans="1:16" ht="16.5" customHeight="1">
      <c r="A155" s="16">
        <v>144</v>
      </c>
      <c r="B155" s="17" t="s">
        <v>65</v>
      </c>
      <c r="C155" s="18">
        <v>1.212272</v>
      </c>
      <c r="D155" s="14">
        <v>387111.61</v>
      </c>
      <c r="E155" s="14">
        <v>81464.22</v>
      </c>
      <c r="F155" s="15">
        <v>305647.39</v>
      </c>
      <c r="G155" s="15">
        <v>17921.5</v>
      </c>
      <c r="H155" s="15">
        <v>3584.3</v>
      </c>
      <c r="I155" s="15">
        <v>14337.2</v>
      </c>
      <c r="J155" s="15">
        <v>2776184.06</v>
      </c>
      <c r="K155" s="15">
        <v>555236.81</v>
      </c>
      <c r="L155" s="20">
        <v>2220947.25</v>
      </c>
      <c r="M155" s="15">
        <v>338293.63</v>
      </c>
      <c r="N155" s="15">
        <v>67658.72</v>
      </c>
      <c r="O155" s="15">
        <v>270634.91</v>
      </c>
      <c r="P155" s="15">
        <f t="shared" si="2"/>
        <v>2811566.75</v>
      </c>
    </row>
    <row r="156" spans="1:16" ht="16.5" customHeight="1">
      <c r="A156" s="16">
        <v>145</v>
      </c>
      <c r="B156" s="17" t="s">
        <v>190</v>
      </c>
      <c r="C156" s="18">
        <v>0.061002299999999995</v>
      </c>
      <c r="D156" s="14">
        <v>1117.44</v>
      </c>
      <c r="E156" s="14">
        <v>246.62</v>
      </c>
      <c r="F156" s="15">
        <v>870.82</v>
      </c>
      <c r="G156" s="15">
        <v>901.81</v>
      </c>
      <c r="H156" s="15">
        <v>180.36</v>
      </c>
      <c r="I156" s="15">
        <v>721.45</v>
      </c>
      <c r="J156" s="15">
        <v>139451.83</v>
      </c>
      <c r="K156" s="15">
        <v>27890.36</v>
      </c>
      <c r="L156" s="15">
        <v>111561.47</v>
      </c>
      <c r="M156" s="15">
        <v>17023.14</v>
      </c>
      <c r="N156" s="15">
        <v>3404.63</v>
      </c>
      <c r="O156" s="15">
        <v>13618.51</v>
      </c>
      <c r="P156" s="15">
        <f t="shared" si="2"/>
        <v>126772.25</v>
      </c>
    </row>
    <row r="157" spans="1:16" ht="16.5" customHeight="1">
      <c r="A157" s="16">
        <v>146</v>
      </c>
      <c r="B157" s="17" t="s">
        <v>191</v>
      </c>
      <c r="C157" s="18">
        <v>0.0763254</v>
      </c>
      <c r="D157" s="14">
        <v>3794.65</v>
      </c>
      <c r="E157" s="14">
        <v>727.55</v>
      </c>
      <c r="F157" s="15">
        <v>3067.1</v>
      </c>
      <c r="G157" s="15">
        <v>1128.35</v>
      </c>
      <c r="H157" s="15">
        <v>225.67</v>
      </c>
      <c r="I157" s="15">
        <v>902.68</v>
      </c>
      <c r="J157" s="15">
        <v>174432.25</v>
      </c>
      <c r="K157" s="15">
        <v>34886.44</v>
      </c>
      <c r="L157" s="15">
        <v>139545.81</v>
      </c>
      <c r="M157" s="15">
        <v>21299.17</v>
      </c>
      <c r="N157" s="15">
        <v>4259.83</v>
      </c>
      <c r="O157" s="15">
        <v>17039.34</v>
      </c>
      <c r="P157" s="15">
        <f t="shared" si="2"/>
        <v>160554.93</v>
      </c>
    </row>
    <row r="158" spans="1:16" ht="16.5" customHeight="1">
      <c r="A158" s="16">
        <v>147</v>
      </c>
      <c r="B158" s="17" t="s">
        <v>192</v>
      </c>
      <c r="C158" s="18">
        <v>0.2096986</v>
      </c>
      <c r="D158" s="14">
        <v>17701.38</v>
      </c>
      <c r="E158" s="14">
        <v>3681.12</v>
      </c>
      <c r="F158" s="15">
        <v>14020.26</v>
      </c>
      <c r="G158" s="15">
        <v>3100.05</v>
      </c>
      <c r="H158" s="15">
        <v>620.01</v>
      </c>
      <c r="I158" s="15">
        <v>2480.04</v>
      </c>
      <c r="J158" s="15">
        <v>480504.34</v>
      </c>
      <c r="K158" s="15">
        <v>96100.85</v>
      </c>
      <c r="L158" s="15">
        <v>384403.49</v>
      </c>
      <c r="M158" s="15">
        <v>58517.94</v>
      </c>
      <c r="N158" s="15">
        <v>11703.58</v>
      </c>
      <c r="O158" s="15">
        <v>46814.36</v>
      </c>
      <c r="P158" s="15">
        <f t="shared" si="2"/>
        <v>447718.15</v>
      </c>
    </row>
    <row r="159" spans="1:16" ht="16.5" customHeight="1">
      <c r="A159" s="16">
        <v>148</v>
      </c>
      <c r="B159" s="17" t="s">
        <v>66</v>
      </c>
      <c r="C159" s="18">
        <v>0.7812258</v>
      </c>
      <c r="D159" s="14">
        <v>41164.54</v>
      </c>
      <c r="E159" s="14">
        <v>8634.57</v>
      </c>
      <c r="F159" s="15">
        <v>32529.97</v>
      </c>
      <c r="G159" s="15">
        <v>11549.17</v>
      </c>
      <c r="H159" s="15">
        <v>2309.83</v>
      </c>
      <c r="I159" s="15">
        <v>9239.34</v>
      </c>
      <c r="J159" s="15">
        <v>1788266.53</v>
      </c>
      <c r="K159" s="15">
        <v>357653.3</v>
      </c>
      <c r="L159" s="20">
        <v>1430613.23</v>
      </c>
      <c r="M159" s="15">
        <v>218006.95</v>
      </c>
      <c r="N159" s="15">
        <v>43601.38</v>
      </c>
      <c r="O159" s="15">
        <v>174405.57</v>
      </c>
      <c r="P159" s="15">
        <f t="shared" si="2"/>
        <v>1646788.1099999999</v>
      </c>
    </row>
    <row r="160" spans="1:16" ht="16.5" customHeight="1">
      <c r="A160" s="16">
        <v>149</v>
      </c>
      <c r="B160" s="17" t="s">
        <v>67</v>
      </c>
      <c r="C160" s="18">
        <v>0.060216000000000006</v>
      </c>
      <c r="D160" s="14">
        <v>4395.96</v>
      </c>
      <c r="E160" s="14">
        <v>957.68</v>
      </c>
      <c r="F160" s="15">
        <v>3438.28</v>
      </c>
      <c r="G160" s="15">
        <v>890.19</v>
      </c>
      <c r="H160" s="15">
        <v>178.04</v>
      </c>
      <c r="I160" s="15">
        <v>712.15</v>
      </c>
      <c r="J160" s="15">
        <v>137740.04</v>
      </c>
      <c r="K160" s="15">
        <v>27547.99</v>
      </c>
      <c r="L160" s="15">
        <v>110192.05</v>
      </c>
      <c r="M160" s="15">
        <v>16803.71</v>
      </c>
      <c r="N160" s="15">
        <v>3360.75</v>
      </c>
      <c r="O160" s="15">
        <v>13442.96</v>
      </c>
      <c r="P160" s="15">
        <f t="shared" si="2"/>
        <v>127785.44</v>
      </c>
    </row>
    <row r="161" spans="1:16" ht="16.5" customHeight="1">
      <c r="A161" s="16">
        <v>150</v>
      </c>
      <c r="B161" s="17" t="s">
        <v>68</v>
      </c>
      <c r="C161" s="18">
        <v>0.6969262999999999</v>
      </c>
      <c r="D161" s="14">
        <v>174364.91</v>
      </c>
      <c r="E161" s="14">
        <v>36127.83</v>
      </c>
      <c r="F161" s="15">
        <v>138237.08</v>
      </c>
      <c r="G161" s="15">
        <v>10302.94</v>
      </c>
      <c r="H161" s="15">
        <v>2060.59</v>
      </c>
      <c r="I161" s="15">
        <v>8242.35</v>
      </c>
      <c r="J161" s="15">
        <v>1596059.75</v>
      </c>
      <c r="K161" s="15">
        <v>319211.94</v>
      </c>
      <c r="L161" s="20">
        <v>1276847.81</v>
      </c>
      <c r="M161" s="15">
        <v>194482.5</v>
      </c>
      <c r="N161" s="15">
        <v>38896.49</v>
      </c>
      <c r="O161" s="15">
        <v>155586.01</v>
      </c>
      <c r="P161" s="15">
        <f t="shared" si="2"/>
        <v>1578913.25</v>
      </c>
    </row>
    <row r="162" spans="1:16" ht="16.5" customHeight="1">
      <c r="A162" s="16">
        <v>151</v>
      </c>
      <c r="B162" s="17" t="s">
        <v>193</v>
      </c>
      <c r="C162" s="18">
        <v>0.0551006</v>
      </c>
      <c r="D162" s="14">
        <v>4371.87</v>
      </c>
      <c r="E162" s="14">
        <v>900.53</v>
      </c>
      <c r="F162" s="15">
        <v>3471.34</v>
      </c>
      <c r="G162" s="15">
        <v>814.56</v>
      </c>
      <c r="H162" s="15">
        <v>162.91</v>
      </c>
      <c r="I162" s="15">
        <v>651.65</v>
      </c>
      <c r="J162" s="15">
        <v>125878.11</v>
      </c>
      <c r="K162" s="15">
        <v>25175.62</v>
      </c>
      <c r="L162" s="15">
        <v>100702.49</v>
      </c>
      <c r="M162" s="15">
        <v>15376.2</v>
      </c>
      <c r="N162" s="15">
        <v>3075.24</v>
      </c>
      <c r="O162" s="15">
        <v>12300.96</v>
      </c>
      <c r="P162" s="15">
        <f t="shared" si="2"/>
        <v>117126.44</v>
      </c>
    </row>
    <row r="163" spans="1:16" ht="16.5" customHeight="1">
      <c r="A163" s="16">
        <v>152</v>
      </c>
      <c r="B163" s="17" t="s">
        <v>194</v>
      </c>
      <c r="C163" s="18">
        <v>0.0915358</v>
      </c>
      <c r="D163" s="14">
        <v>5627.11</v>
      </c>
      <c r="E163" s="14">
        <v>1185.8</v>
      </c>
      <c r="F163" s="15">
        <v>4441.31</v>
      </c>
      <c r="G163" s="15">
        <v>1353.2</v>
      </c>
      <c r="H163" s="15">
        <v>270.64</v>
      </c>
      <c r="I163" s="15">
        <v>1082.56</v>
      </c>
      <c r="J163" s="15">
        <v>209361.3</v>
      </c>
      <c r="K163" s="15">
        <v>41872.25</v>
      </c>
      <c r="L163" s="15">
        <v>167489.05</v>
      </c>
      <c r="M163" s="15">
        <v>25543.74</v>
      </c>
      <c r="N163" s="15">
        <v>5108.74</v>
      </c>
      <c r="O163" s="15">
        <v>20435</v>
      </c>
      <c r="P163" s="15">
        <f t="shared" si="2"/>
        <v>193447.91999999998</v>
      </c>
    </row>
    <row r="164" spans="1:16" ht="16.5" customHeight="1">
      <c r="A164" s="16">
        <v>153</v>
      </c>
      <c r="B164" s="17" t="s">
        <v>195</v>
      </c>
      <c r="C164" s="18">
        <v>0.2212162</v>
      </c>
      <c r="D164" s="14">
        <v>26751.5</v>
      </c>
      <c r="E164" s="14">
        <v>5618.05</v>
      </c>
      <c r="F164" s="15">
        <v>21133.45</v>
      </c>
      <c r="G164" s="15">
        <v>3270.32</v>
      </c>
      <c r="H164" s="15">
        <v>654.06</v>
      </c>
      <c r="I164" s="15">
        <v>2616.26</v>
      </c>
      <c r="J164" s="15">
        <v>507832.79</v>
      </c>
      <c r="K164" s="15">
        <v>101566.55</v>
      </c>
      <c r="L164" s="15">
        <v>406266.24</v>
      </c>
      <c r="M164" s="15">
        <v>61732.02</v>
      </c>
      <c r="N164" s="15">
        <v>12346.4</v>
      </c>
      <c r="O164" s="15">
        <v>49385.62</v>
      </c>
      <c r="P164" s="15">
        <f t="shared" si="2"/>
        <v>479401.57</v>
      </c>
    </row>
    <row r="165" spans="1:16" ht="16.5" customHeight="1">
      <c r="A165" s="16">
        <v>154</v>
      </c>
      <c r="B165" s="17" t="s">
        <v>69</v>
      </c>
      <c r="C165" s="18">
        <v>0.1491762</v>
      </c>
      <c r="D165" s="14">
        <v>5597.86</v>
      </c>
      <c r="E165" s="14">
        <v>1148.61</v>
      </c>
      <c r="F165" s="15">
        <v>4449.25</v>
      </c>
      <c r="G165" s="15">
        <v>2205.32</v>
      </c>
      <c r="H165" s="15">
        <v>441.06</v>
      </c>
      <c r="I165" s="15">
        <v>1764.26</v>
      </c>
      <c r="J165" s="15">
        <v>341289.93</v>
      </c>
      <c r="K165" s="15">
        <v>68257.99</v>
      </c>
      <c r="L165" s="15">
        <v>273031.94</v>
      </c>
      <c r="M165" s="15">
        <v>41628.7</v>
      </c>
      <c r="N165" s="15">
        <v>8325.73</v>
      </c>
      <c r="O165" s="15">
        <v>33302.97</v>
      </c>
      <c r="P165" s="15">
        <f t="shared" si="2"/>
        <v>312548.42</v>
      </c>
    </row>
    <row r="166" spans="1:16" ht="16.5" customHeight="1">
      <c r="A166" s="16">
        <v>155</v>
      </c>
      <c r="B166" s="17" t="s">
        <v>196</v>
      </c>
      <c r="C166" s="18">
        <v>0.0751069</v>
      </c>
      <c r="D166" s="14">
        <v>6607.59</v>
      </c>
      <c r="E166" s="14">
        <v>1275.63</v>
      </c>
      <c r="F166" s="15">
        <v>5331.96</v>
      </c>
      <c r="G166" s="15">
        <v>1110.32</v>
      </c>
      <c r="H166" s="15">
        <v>222.06</v>
      </c>
      <c r="I166" s="15">
        <v>888.26</v>
      </c>
      <c r="J166" s="15">
        <v>171745.18</v>
      </c>
      <c r="K166" s="15">
        <v>34349.03</v>
      </c>
      <c r="L166" s="15">
        <v>137396.15</v>
      </c>
      <c r="M166" s="15">
        <v>20959.12</v>
      </c>
      <c r="N166" s="15">
        <v>4191.82</v>
      </c>
      <c r="O166" s="15">
        <v>16767.3</v>
      </c>
      <c r="P166" s="15">
        <f t="shared" si="2"/>
        <v>160383.66999999998</v>
      </c>
    </row>
    <row r="167" spans="1:16" ht="16.5" customHeight="1">
      <c r="A167" s="16">
        <v>156</v>
      </c>
      <c r="B167" s="17" t="s">
        <v>197</v>
      </c>
      <c r="C167" s="18">
        <v>0.1339174</v>
      </c>
      <c r="D167" s="14">
        <v>16054.6</v>
      </c>
      <c r="E167" s="14">
        <v>3227.2</v>
      </c>
      <c r="F167" s="15">
        <v>12827.4</v>
      </c>
      <c r="G167" s="15">
        <v>1979.75</v>
      </c>
      <c r="H167" s="15">
        <v>395.95</v>
      </c>
      <c r="I167" s="15">
        <v>1583.8</v>
      </c>
      <c r="J167" s="15">
        <v>306102.8</v>
      </c>
      <c r="K167" s="15">
        <v>61220.55</v>
      </c>
      <c r="L167" s="15">
        <v>244882.25</v>
      </c>
      <c r="M167" s="15">
        <v>37370.63</v>
      </c>
      <c r="N167" s="15">
        <v>7474.12</v>
      </c>
      <c r="O167" s="15">
        <v>29896.51</v>
      </c>
      <c r="P167" s="15">
        <f t="shared" si="2"/>
        <v>289189.96</v>
      </c>
    </row>
    <row r="168" spans="1:16" ht="16.5" customHeight="1">
      <c r="A168" s="16">
        <v>157</v>
      </c>
      <c r="B168" s="17" t="s">
        <v>198</v>
      </c>
      <c r="C168" s="18">
        <v>0.5173885</v>
      </c>
      <c r="D168" s="14">
        <v>68339.73</v>
      </c>
      <c r="E168" s="14">
        <v>13595.75</v>
      </c>
      <c r="F168" s="15">
        <v>54743.98</v>
      </c>
      <c r="G168" s="15">
        <v>7648.76</v>
      </c>
      <c r="H168" s="15">
        <v>1529.75</v>
      </c>
      <c r="I168" s="15">
        <v>6119.01</v>
      </c>
      <c r="J168" s="15">
        <v>1184907.06</v>
      </c>
      <c r="K168" s="15">
        <v>236981.41</v>
      </c>
      <c r="L168" s="15">
        <v>947925.65</v>
      </c>
      <c r="M168" s="15">
        <v>144381.15</v>
      </c>
      <c r="N168" s="15">
        <v>28876.23</v>
      </c>
      <c r="O168" s="15">
        <v>115504.92</v>
      </c>
      <c r="P168" s="15">
        <f t="shared" si="2"/>
        <v>1124293.56</v>
      </c>
    </row>
    <row r="169" spans="1:16" ht="16.5" customHeight="1">
      <c r="A169" s="16">
        <v>158</v>
      </c>
      <c r="B169" s="17" t="s">
        <v>199</v>
      </c>
      <c r="C169" s="18">
        <v>1.1978634</v>
      </c>
      <c r="D169" s="14">
        <v>156698.78</v>
      </c>
      <c r="E169" s="14">
        <v>32789.94</v>
      </c>
      <c r="F169" s="15">
        <v>123908.84</v>
      </c>
      <c r="G169" s="15">
        <v>17708.5</v>
      </c>
      <c r="H169" s="15">
        <v>3541.7</v>
      </c>
      <c r="I169" s="15">
        <v>14166.8</v>
      </c>
      <c r="J169" s="15">
        <v>2744365.06</v>
      </c>
      <c r="K169" s="15">
        <v>548873.01</v>
      </c>
      <c r="L169" s="20">
        <v>2195492.05</v>
      </c>
      <c r="M169" s="15">
        <v>334272.8</v>
      </c>
      <c r="N169" s="15">
        <v>66854.55</v>
      </c>
      <c r="O169" s="15">
        <v>267418.25</v>
      </c>
      <c r="P169" s="15">
        <f t="shared" si="2"/>
        <v>2600985.94</v>
      </c>
    </row>
    <row r="170" spans="1:16" ht="16.5" customHeight="1">
      <c r="A170" s="16">
        <v>159</v>
      </c>
      <c r="B170" s="17" t="s">
        <v>200</v>
      </c>
      <c r="C170" s="18">
        <v>0.0492015</v>
      </c>
      <c r="D170" s="14">
        <v>2751.57</v>
      </c>
      <c r="E170" s="14">
        <v>642.14</v>
      </c>
      <c r="F170" s="15">
        <v>2109.43</v>
      </c>
      <c r="G170" s="15">
        <v>727.36</v>
      </c>
      <c r="H170" s="15">
        <v>145.47</v>
      </c>
      <c r="I170" s="15">
        <v>581.89</v>
      </c>
      <c r="J170" s="15">
        <v>112408.52</v>
      </c>
      <c r="K170" s="15">
        <v>22481.7</v>
      </c>
      <c r="L170" s="15">
        <v>89926.82</v>
      </c>
      <c r="M170" s="15">
        <v>13730.02</v>
      </c>
      <c r="N170" s="15">
        <v>2746</v>
      </c>
      <c r="O170" s="15">
        <v>10984.02</v>
      </c>
      <c r="P170" s="15">
        <f t="shared" si="2"/>
        <v>103602.16</v>
      </c>
    </row>
    <row r="171" spans="1:16" ht="16.5" customHeight="1">
      <c r="A171" s="16">
        <v>160</v>
      </c>
      <c r="B171" s="17" t="s">
        <v>70</v>
      </c>
      <c r="C171" s="18">
        <v>0.0563652</v>
      </c>
      <c r="D171" s="14">
        <v>5710.02</v>
      </c>
      <c r="E171" s="14">
        <v>1402.05</v>
      </c>
      <c r="F171" s="15">
        <v>4307.97</v>
      </c>
      <c r="G171" s="15">
        <v>833.26</v>
      </c>
      <c r="H171" s="15">
        <v>166.65</v>
      </c>
      <c r="I171" s="15">
        <v>666.61</v>
      </c>
      <c r="J171" s="15">
        <v>128799.43</v>
      </c>
      <c r="K171" s="15">
        <v>25759.88</v>
      </c>
      <c r="L171" s="15">
        <v>103039.55</v>
      </c>
      <c r="M171" s="15">
        <v>15729.11</v>
      </c>
      <c r="N171" s="15">
        <v>3145.82</v>
      </c>
      <c r="O171" s="15">
        <v>12583.29</v>
      </c>
      <c r="P171" s="15">
        <f t="shared" si="2"/>
        <v>120597.42000000001</v>
      </c>
    </row>
    <row r="172" spans="1:16" ht="16.5" customHeight="1">
      <c r="A172" s="16">
        <v>161</v>
      </c>
      <c r="B172" s="17" t="s">
        <v>201</v>
      </c>
      <c r="C172" s="18">
        <v>0.4771251</v>
      </c>
      <c r="D172" s="14">
        <v>15958.21</v>
      </c>
      <c r="E172" s="14">
        <v>3163.8</v>
      </c>
      <c r="F172" s="15">
        <v>12794.41</v>
      </c>
      <c r="G172" s="15">
        <v>7053.52</v>
      </c>
      <c r="H172" s="15">
        <v>1410.7</v>
      </c>
      <c r="I172" s="15">
        <v>5642.82</v>
      </c>
      <c r="J172" s="15">
        <v>1091689.51</v>
      </c>
      <c r="K172" s="15">
        <v>218337.89</v>
      </c>
      <c r="L172" s="15">
        <v>873351.62</v>
      </c>
      <c r="M172" s="15">
        <v>133145.34</v>
      </c>
      <c r="N172" s="15">
        <v>26629.06</v>
      </c>
      <c r="O172" s="15">
        <v>106516.28</v>
      </c>
      <c r="P172" s="15">
        <f t="shared" si="2"/>
        <v>998305.13</v>
      </c>
    </row>
    <row r="173" spans="1:16" ht="16.5" customHeight="1">
      <c r="A173" s="16">
        <v>162</v>
      </c>
      <c r="B173" s="17" t="s">
        <v>202</v>
      </c>
      <c r="C173" s="18">
        <v>0.0813508</v>
      </c>
      <c r="D173" s="14">
        <v>14030.15</v>
      </c>
      <c r="E173" s="14">
        <v>3135.08</v>
      </c>
      <c r="F173" s="15">
        <v>10895.07</v>
      </c>
      <c r="G173" s="15">
        <v>1202.64</v>
      </c>
      <c r="H173" s="15">
        <v>240.53</v>
      </c>
      <c r="I173" s="15">
        <v>962.11</v>
      </c>
      <c r="J173" s="15">
        <v>186826.07</v>
      </c>
      <c r="K173" s="15">
        <v>37365.2</v>
      </c>
      <c r="L173" s="15">
        <v>149460.87</v>
      </c>
      <c r="M173" s="15">
        <v>22701.51</v>
      </c>
      <c r="N173" s="15">
        <v>4540.29</v>
      </c>
      <c r="O173" s="15">
        <v>18161.22</v>
      </c>
      <c r="P173" s="15">
        <f t="shared" si="2"/>
        <v>179479.27</v>
      </c>
    </row>
    <row r="174" spans="1:16" ht="16.5" customHeight="1">
      <c r="A174" s="16">
        <v>163</v>
      </c>
      <c r="B174" s="17" t="s">
        <v>203</v>
      </c>
      <c r="C174" s="18">
        <v>0.0504892</v>
      </c>
      <c r="D174" s="14">
        <v>5581.41</v>
      </c>
      <c r="E174" s="14">
        <v>1241.89</v>
      </c>
      <c r="F174" s="15">
        <v>4339.52</v>
      </c>
      <c r="G174" s="15">
        <v>746.4</v>
      </c>
      <c r="H174" s="15">
        <v>149.28</v>
      </c>
      <c r="I174" s="15">
        <v>597.12</v>
      </c>
      <c r="J174" s="15">
        <v>115379.29</v>
      </c>
      <c r="K174" s="15">
        <v>23075.86</v>
      </c>
      <c r="L174" s="15">
        <v>92303.43</v>
      </c>
      <c r="M174" s="15">
        <v>14089.36</v>
      </c>
      <c r="N174" s="15">
        <v>2817.86</v>
      </c>
      <c r="O174" s="15">
        <v>11271.5</v>
      </c>
      <c r="P174" s="15">
        <f t="shared" si="2"/>
        <v>108511.56999999999</v>
      </c>
    </row>
    <row r="175" spans="1:16" ht="16.5" customHeight="1">
      <c r="A175" s="16">
        <v>164</v>
      </c>
      <c r="B175" s="17" t="s">
        <v>71</v>
      </c>
      <c r="C175" s="18">
        <v>0.0657389</v>
      </c>
      <c r="D175" s="14">
        <v>1758.8</v>
      </c>
      <c r="E175" s="14">
        <v>400.54</v>
      </c>
      <c r="F175" s="15">
        <v>1358.26</v>
      </c>
      <c r="G175" s="15">
        <v>971.84</v>
      </c>
      <c r="H175" s="15">
        <v>194.37</v>
      </c>
      <c r="I175" s="15">
        <v>777.47</v>
      </c>
      <c r="J175" s="15">
        <v>150174.2</v>
      </c>
      <c r="K175" s="15">
        <v>30034.84</v>
      </c>
      <c r="L175" s="15">
        <v>120139.36</v>
      </c>
      <c r="M175" s="15">
        <v>18344.89</v>
      </c>
      <c r="N175" s="15">
        <v>3668.97</v>
      </c>
      <c r="O175" s="15">
        <v>14675.92</v>
      </c>
      <c r="P175" s="15">
        <f t="shared" si="2"/>
        <v>136951.01</v>
      </c>
    </row>
    <row r="176" spans="1:16" ht="16.5" customHeight="1">
      <c r="A176" s="16">
        <v>165</v>
      </c>
      <c r="B176" s="17" t="s">
        <v>72</v>
      </c>
      <c r="C176" s="18">
        <v>0.09781840000000001</v>
      </c>
      <c r="D176" s="14">
        <v>21472.64</v>
      </c>
      <c r="E176" s="14">
        <v>4480.12</v>
      </c>
      <c r="F176" s="15">
        <v>16992.52</v>
      </c>
      <c r="G176" s="15">
        <v>1446.09</v>
      </c>
      <c r="H176" s="15">
        <v>289.22</v>
      </c>
      <c r="I176" s="15">
        <v>1156.87</v>
      </c>
      <c r="J176" s="15">
        <v>223752.46</v>
      </c>
      <c r="K176" s="15">
        <v>44750.49</v>
      </c>
      <c r="L176" s="15">
        <v>179001.97</v>
      </c>
      <c r="M176" s="15">
        <v>27296.93</v>
      </c>
      <c r="N176" s="15">
        <v>5459.38</v>
      </c>
      <c r="O176" s="15">
        <v>21837.55</v>
      </c>
      <c r="P176" s="15">
        <f t="shared" si="2"/>
        <v>218988.91</v>
      </c>
    </row>
    <row r="177" spans="1:16" ht="16.5" customHeight="1">
      <c r="A177" s="16">
        <v>166</v>
      </c>
      <c r="B177" s="17" t="s">
        <v>73</v>
      </c>
      <c r="C177" s="18">
        <v>0.0793625</v>
      </c>
      <c r="D177" s="14">
        <v>8027.34</v>
      </c>
      <c r="E177" s="14">
        <v>1709.92</v>
      </c>
      <c r="F177" s="15">
        <v>6317.42</v>
      </c>
      <c r="G177" s="15">
        <v>1173.24</v>
      </c>
      <c r="H177" s="15">
        <v>234.65</v>
      </c>
      <c r="I177" s="15">
        <v>938.59</v>
      </c>
      <c r="J177" s="15">
        <v>181509.53</v>
      </c>
      <c r="K177" s="15">
        <v>36301.9</v>
      </c>
      <c r="L177" s="15">
        <v>145207.63</v>
      </c>
      <c r="M177" s="15">
        <v>22146.68</v>
      </c>
      <c r="N177" s="15">
        <v>4429.33</v>
      </c>
      <c r="O177" s="15">
        <v>17717.35</v>
      </c>
      <c r="P177" s="15">
        <f t="shared" si="2"/>
        <v>170180.99</v>
      </c>
    </row>
    <row r="178" spans="1:16" ht="16.5" customHeight="1">
      <c r="A178" s="16">
        <v>167</v>
      </c>
      <c r="B178" s="17" t="s">
        <v>74</v>
      </c>
      <c r="C178" s="18">
        <v>0.17712500000000003</v>
      </c>
      <c r="D178" s="14">
        <v>56516.81</v>
      </c>
      <c r="E178" s="14">
        <v>12463.21</v>
      </c>
      <c r="F178" s="15">
        <v>44053.6</v>
      </c>
      <c r="G178" s="15">
        <v>2618.5</v>
      </c>
      <c r="H178" s="15">
        <v>523.7</v>
      </c>
      <c r="I178" s="15">
        <v>2094.8</v>
      </c>
      <c r="J178" s="15">
        <v>405040.53</v>
      </c>
      <c r="K178" s="15">
        <v>81008.1</v>
      </c>
      <c r="L178" s="15">
        <v>324032.43</v>
      </c>
      <c r="M178" s="15">
        <v>49428.04</v>
      </c>
      <c r="N178" s="15">
        <v>9885.6</v>
      </c>
      <c r="O178" s="15">
        <v>39542.44</v>
      </c>
      <c r="P178" s="15">
        <f t="shared" si="2"/>
        <v>409723.27</v>
      </c>
    </row>
    <row r="179" spans="1:16" ht="16.5" customHeight="1">
      <c r="A179" s="16">
        <v>168</v>
      </c>
      <c r="B179" s="17" t="s">
        <v>75</v>
      </c>
      <c r="C179" s="18">
        <v>0.0887308</v>
      </c>
      <c r="D179" s="14">
        <v>3493.49</v>
      </c>
      <c r="E179" s="14">
        <v>820.57</v>
      </c>
      <c r="F179" s="15">
        <v>2672.92</v>
      </c>
      <c r="G179" s="15">
        <v>1311.74</v>
      </c>
      <c r="H179" s="15">
        <v>262.35</v>
      </c>
      <c r="I179" s="15">
        <v>1049.39</v>
      </c>
      <c r="J179" s="15">
        <v>203003.53</v>
      </c>
      <c r="K179" s="15">
        <v>40600.7</v>
      </c>
      <c r="L179" s="15">
        <v>162402.83</v>
      </c>
      <c r="M179" s="15">
        <v>24760.95</v>
      </c>
      <c r="N179" s="15">
        <v>4952.18</v>
      </c>
      <c r="O179" s="15">
        <v>19808.77</v>
      </c>
      <c r="P179" s="15">
        <f t="shared" si="2"/>
        <v>185933.90999999997</v>
      </c>
    </row>
    <row r="180" spans="1:16" ht="16.5" customHeight="1">
      <c r="A180" s="16">
        <v>169</v>
      </c>
      <c r="B180" s="17" t="s">
        <v>76</v>
      </c>
      <c r="C180" s="18">
        <v>0.3059563</v>
      </c>
      <c r="D180" s="14">
        <v>42409.32</v>
      </c>
      <c r="E180" s="14">
        <v>9268.04</v>
      </c>
      <c r="F180" s="15">
        <v>33141.28</v>
      </c>
      <c r="G180" s="15">
        <v>4523.07</v>
      </c>
      <c r="H180" s="15">
        <v>904.61</v>
      </c>
      <c r="I180" s="15">
        <v>3618.46</v>
      </c>
      <c r="J180" s="15">
        <v>700622.68</v>
      </c>
      <c r="K180" s="15">
        <v>140124.53</v>
      </c>
      <c r="L180" s="15">
        <v>560498.15</v>
      </c>
      <c r="M180" s="15">
        <v>85379.39</v>
      </c>
      <c r="N180" s="15">
        <v>17075.87</v>
      </c>
      <c r="O180" s="15">
        <v>68303.52</v>
      </c>
      <c r="P180" s="15">
        <f t="shared" si="2"/>
        <v>665561.41</v>
      </c>
    </row>
    <row r="181" spans="1:16" ht="16.5" customHeight="1">
      <c r="A181" s="16">
        <v>170</v>
      </c>
      <c r="B181" s="17" t="s">
        <v>204</v>
      </c>
      <c r="C181" s="18">
        <v>0.0786815</v>
      </c>
      <c r="D181" s="14">
        <v>7815.14</v>
      </c>
      <c r="E181" s="14">
        <v>1687.37</v>
      </c>
      <c r="F181" s="15">
        <v>6127.77</v>
      </c>
      <c r="G181" s="15">
        <v>1163.17</v>
      </c>
      <c r="H181" s="15">
        <v>232.63</v>
      </c>
      <c r="I181" s="15">
        <v>930.54</v>
      </c>
      <c r="J181" s="15">
        <v>180022.83</v>
      </c>
      <c r="K181" s="15">
        <v>36004.56</v>
      </c>
      <c r="L181" s="15">
        <v>144018.27</v>
      </c>
      <c r="M181" s="15">
        <v>21956.64</v>
      </c>
      <c r="N181" s="15">
        <v>4391.32</v>
      </c>
      <c r="O181" s="15">
        <v>17565.32</v>
      </c>
      <c r="P181" s="15">
        <f t="shared" si="2"/>
        <v>168641.9</v>
      </c>
    </row>
    <row r="182" spans="1:16" ht="16.5" customHeight="1">
      <c r="A182" s="16">
        <v>171</v>
      </c>
      <c r="B182" s="17" t="s">
        <v>77</v>
      </c>
      <c r="C182" s="18">
        <v>0.38294759999999994</v>
      </c>
      <c r="D182" s="14">
        <v>16719.02</v>
      </c>
      <c r="E182" s="14">
        <v>3663.44</v>
      </c>
      <c r="F182" s="15">
        <v>13055.58</v>
      </c>
      <c r="G182" s="15">
        <v>5661.26</v>
      </c>
      <c r="H182" s="15">
        <v>1132.25</v>
      </c>
      <c r="I182" s="15">
        <v>4529.01</v>
      </c>
      <c r="J182" s="15">
        <v>877284.62</v>
      </c>
      <c r="K182" s="15">
        <v>175456.91</v>
      </c>
      <c r="L182" s="15">
        <v>701827.71</v>
      </c>
      <c r="M182" s="15">
        <v>106864.4</v>
      </c>
      <c r="N182" s="15">
        <v>21372.87</v>
      </c>
      <c r="O182" s="15">
        <v>85491.53</v>
      </c>
      <c r="P182" s="15">
        <f t="shared" si="2"/>
        <v>804903.83</v>
      </c>
    </row>
    <row r="183" spans="1:16" ht="16.5" customHeight="1">
      <c r="A183" s="16">
        <v>172</v>
      </c>
      <c r="B183" s="17" t="s">
        <v>78</v>
      </c>
      <c r="C183" s="18">
        <v>0.1748056</v>
      </c>
      <c r="D183" s="14">
        <v>18316.95</v>
      </c>
      <c r="E183" s="14">
        <v>3942.36</v>
      </c>
      <c r="F183" s="15">
        <v>14374.59</v>
      </c>
      <c r="G183" s="15">
        <v>2584.21</v>
      </c>
      <c r="H183" s="15">
        <v>516.84</v>
      </c>
      <c r="I183" s="15">
        <v>2067.37</v>
      </c>
      <c r="J183" s="15">
        <v>399866.77</v>
      </c>
      <c r="K183" s="15">
        <v>79973.34</v>
      </c>
      <c r="L183" s="15">
        <v>319893.43</v>
      </c>
      <c r="M183" s="15">
        <v>48780.82</v>
      </c>
      <c r="N183" s="15">
        <v>9756.16</v>
      </c>
      <c r="O183" s="15">
        <v>39024.66</v>
      </c>
      <c r="P183" s="15">
        <f t="shared" si="2"/>
        <v>375360.05</v>
      </c>
    </row>
    <row r="184" spans="1:16" ht="16.5" customHeight="1">
      <c r="A184" s="16">
        <v>173</v>
      </c>
      <c r="B184" s="17" t="s">
        <v>205</v>
      </c>
      <c r="C184" s="18">
        <v>0.0915914</v>
      </c>
      <c r="D184" s="14">
        <v>4610.7</v>
      </c>
      <c r="E184" s="14">
        <v>911.88</v>
      </c>
      <c r="F184" s="15">
        <v>3698.82</v>
      </c>
      <c r="G184" s="15">
        <v>1354.02</v>
      </c>
      <c r="H184" s="15">
        <v>270.8</v>
      </c>
      <c r="I184" s="15">
        <v>1083.22</v>
      </c>
      <c r="J184" s="15">
        <v>209520.21</v>
      </c>
      <c r="K184" s="15">
        <v>41904.04</v>
      </c>
      <c r="L184" s="15">
        <v>167616.17</v>
      </c>
      <c r="M184" s="15">
        <v>25559.26</v>
      </c>
      <c r="N184" s="15">
        <v>5111.85</v>
      </c>
      <c r="O184" s="15">
        <v>20447.41</v>
      </c>
      <c r="P184" s="15">
        <f t="shared" si="2"/>
        <v>192845.62000000002</v>
      </c>
    </row>
    <row r="185" spans="1:16" ht="16.5" customHeight="1">
      <c r="A185" s="16">
        <v>174</v>
      </c>
      <c r="B185" s="17" t="s">
        <v>206</v>
      </c>
      <c r="C185" s="18">
        <v>0.4894841</v>
      </c>
      <c r="D185" s="14">
        <v>61121.07</v>
      </c>
      <c r="E185" s="14">
        <v>12818.34</v>
      </c>
      <c r="F185" s="15">
        <v>48302.73</v>
      </c>
      <c r="G185" s="15">
        <v>7236.24</v>
      </c>
      <c r="H185" s="15">
        <v>1447.25</v>
      </c>
      <c r="I185" s="15">
        <v>5788.99</v>
      </c>
      <c r="J185" s="15">
        <v>1118463.76</v>
      </c>
      <c r="K185" s="15">
        <v>223692.75</v>
      </c>
      <c r="L185" s="15">
        <v>894771.01</v>
      </c>
      <c r="M185" s="15">
        <v>136594.2</v>
      </c>
      <c r="N185" s="15">
        <v>27318.84</v>
      </c>
      <c r="O185" s="15">
        <v>109275.36</v>
      </c>
      <c r="P185" s="15">
        <f t="shared" si="2"/>
        <v>1058138.09</v>
      </c>
    </row>
    <row r="186" spans="1:16" ht="16.5" customHeight="1">
      <c r="A186" s="16">
        <v>175</v>
      </c>
      <c r="B186" s="17" t="s">
        <v>79</v>
      </c>
      <c r="C186" s="18">
        <v>0.0625643</v>
      </c>
      <c r="D186" s="14">
        <v>3700.43</v>
      </c>
      <c r="E186" s="14">
        <v>757.77</v>
      </c>
      <c r="F186" s="15">
        <v>2942.66</v>
      </c>
      <c r="G186" s="15">
        <v>924.91</v>
      </c>
      <c r="H186" s="15">
        <v>184.98</v>
      </c>
      <c r="I186" s="15">
        <v>739.93</v>
      </c>
      <c r="J186" s="15">
        <v>142949.89</v>
      </c>
      <c r="K186" s="15">
        <v>28589.97</v>
      </c>
      <c r="L186" s="15">
        <v>114359.92</v>
      </c>
      <c r="M186" s="15">
        <v>17459.02</v>
      </c>
      <c r="N186" s="15">
        <v>3491.79</v>
      </c>
      <c r="O186" s="15">
        <v>13967.23</v>
      </c>
      <c r="P186" s="15">
        <f t="shared" si="2"/>
        <v>132009.74</v>
      </c>
    </row>
    <row r="187" spans="1:16" ht="16.5" customHeight="1">
      <c r="A187" s="16">
        <v>176</v>
      </c>
      <c r="B187" s="17" t="s">
        <v>207</v>
      </c>
      <c r="C187" s="18">
        <v>0.077021</v>
      </c>
      <c r="D187" s="14">
        <v>9911.17</v>
      </c>
      <c r="E187" s="14">
        <v>2041.93</v>
      </c>
      <c r="F187" s="15">
        <v>7869.24</v>
      </c>
      <c r="G187" s="15">
        <v>1138.62</v>
      </c>
      <c r="H187" s="15">
        <v>227.72</v>
      </c>
      <c r="I187" s="15">
        <v>910.9</v>
      </c>
      <c r="J187" s="15">
        <v>176307.56</v>
      </c>
      <c r="K187" s="15">
        <v>35261.5</v>
      </c>
      <c r="L187" s="15">
        <v>141046.06</v>
      </c>
      <c r="M187" s="15">
        <v>21493.23</v>
      </c>
      <c r="N187" s="15">
        <v>4298.63</v>
      </c>
      <c r="O187" s="15">
        <v>17194.6</v>
      </c>
      <c r="P187" s="15">
        <f t="shared" si="2"/>
        <v>167020.8</v>
      </c>
    </row>
    <row r="188" spans="1:16" ht="16.5" customHeight="1">
      <c r="A188" s="16">
        <v>177</v>
      </c>
      <c r="B188" s="17" t="s">
        <v>208</v>
      </c>
      <c r="C188" s="18">
        <v>0.0848919</v>
      </c>
      <c r="D188" s="14">
        <v>2892.19</v>
      </c>
      <c r="E188" s="14">
        <v>683.91</v>
      </c>
      <c r="F188" s="15">
        <v>2208.28</v>
      </c>
      <c r="G188" s="15">
        <v>1254.99</v>
      </c>
      <c r="H188" s="15">
        <v>251</v>
      </c>
      <c r="I188" s="15">
        <v>1003.99</v>
      </c>
      <c r="J188" s="15">
        <v>194621.11</v>
      </c>
      <c r="K188" s="15">
        <v>38924.22</v>
      </c>
      <c r="L188" s="15">
        <v>155696.89</v>
      </c>
      <c r="M188" s="15">
        <v>23689.68</v>
      </c>
      <c r="N188" s="15">
        <v>4737.93</v>
      </c>
      <c r="O188" s="15">
        <v>18951.75</v>
      </c>
      <c r="P188" s="15">
        <f t="shared" si="2"/>
        <v>177860.91</v>
      </c>
    </row>
    <row r="189" spans="1:16" ht="16.5" customHeight="1">
      <c r="A189" s="16">
        <v>178</v>
      </c>
      <c r="B189" s="17" t="s">
        <v>80</v>
      </c>
      <c r="C189" s="18">
        <v>0.125324</v>
      </c>
      <c r="D189" s="14">
        <v>25424.48</v>
      </c>
      <c r="E189" s="14">
        <v>5625.22</v>
      </c>
      <c r="F189" s="15">
        <v>19799.26</v>
      </c>
      <c r="G189" s="15">
        <v>1852.71</v>
      </c>
      <c r="H189" s="15">
        <v>370.54</v>
      </c>
      <c r="I189" s="15">
        <v>1482.17</v>
      </c>
      <c r="J189" s="15">
        <v>287182.73</v>
      </c>
      <c r="K189" s="15">
        <v>57436.54</v>
      </c>
      <c r="L189" s="15">
        <v>229746.19</v>
      </c>
      <c r="M189" s="15">
        <v>34972.55</v>
      </c>
      <c r="N189" s="15">
        <v>6994.5</v>
      </c>
      <c r="O189" s="15">
        <v>27978.05</v>
      </c>
      <c r="P189" s="15">
        <f t="shared" si="2"/>
        <v>279005.67</v>
      </c>
    </row>
    <row r="190" spans="1:16" ht="16.5" customHeight="1">
      <c r="A190" s="16">
        <v>179</v>
      </c>
      <c r="B190" s="17" t="s">
        <v>209</v>
      </c>
      <c r="C190" s="18">
        <v>0.5298728</v>
      </c>
      <c r="D190" s="14">
        <v>38833.22</v>
      </c>
      <c r="E190" s="14">
        <v>8354.5</v>
      </c>
      <c r="F190" s="15">
        <v>30478.72</v>
      </c>
      <c r="G190" s="15">
        <v>7833.31</v>
      </c>
      <c r="H190" s="15">
        <v>1566.66</v>
      </c>
      <c r="I190" s="15">
        <v>6266.65</v>
      </c>
      <c r="J190" s="15">
        <v>1215590.44</v>
      </c>
      <c r="K190" s="15">
        <v>243118.09</v>
      </c>
      <c r="L190" s="15">
        <v>972472.35</v>
      </c>
      <c r="M190" s="15">
        <v>147864.97</v>
      </c>
      <c r="N190" s="15">
        <v>29572.98</v>
      </c>
      <c r="O190" s="15">
        <v>118291.99</v>
      </c>
      <c r="P190" s="15">
        <f t="shared" si="2"/>
        <v>1127509.71</v>
      </c>
    </row>
    <row r="191" spans="1:16" ht="16.5" customHeight="1">
      <c r="A191" s="16">
        <v>180</v>
      </c>
      <c r="B191" s="17" t="s">
        <v>210</v>
      </c>
      <c r="C191" s="18">
        <v>0.2655078</v>
      </c>
      <c r="D191" s="14">
        <v>7824.36</v>
      </c>
      <c r="E191" s="14">
        <v>1550.73</v>
      </c>
      <c r="F191" s="15">
        <v>6273.63</v>
      </c>
      <c r="G191" s="15">
        <v>3925.1</v>
      </c>
      <c r="H191" s="15">
        <v>785.02</v>
      </c>
      <c r="I191" s="15">
        <v>3140.08</v>
      </c>
      <c r="J191" s="15">
        <v>608585.13</v>
      </c>
      <c r="K191" s="15">
        <v>121717.02</v>
      </c>
      <c r="L191" s="15">
        <v>486868.11</v>
      </c>
      <c r="M191" s="15">
        <v>74091.93</v>
      </c>
      <c r="N191" s="15">
        <v>14818.38</v>
      </c>
      <c r="O191" s="15">
        <v>59273.55</v>
      </c>
      <c r="P191" s="15">
        <f t="shared" si="2"/>
        <v>555555.37</v>
      </c>
    </row>
    <row r="192" spans="1:16" ht="16.5" customHeight="1">
      <c r="A192" s="16">
        <v>181</v>
      </c>
      <c r="B192" s="17" t="s">
        <v>211</v>
      </c>
      <c r="C192" s="18">
        <v>0.10061150000000002</v>
      </c>
      <c r="D192" s="14">
        <v>17350.19</v>
      </c>
      <c r="E192" s="14">
        <v>3356.05</v>
      </c>
      <c r="F192" s="15">
        <v>13994.14</v>
      </c>
      <c r="G192" s="15">
        <v>1487.37</v>
      </c>
      <c r="H192" s="15">
        <v>297.47</v>
      </c>
      <c r="I192" s="15">
        <v>1189.9</v>
      </c>
      <c r="J192" s="15">
        <v>230562.29</v>
      </c>
      <c r="K192" s="15">
        <v>46112.46</v>
      </c>
      <c r="L192" s="15">
        <v>184449.83</v>
      </c>
      <c r="M192" s="15">
        <v>28076.35</v>
      </c>
      <c r="N192" s="15">
        <v>5615.26</v>
      </c>
      <c r="O192" s="15">
        <v>22461.09</v>
      </c>
      <c r="P192" s="15">
        <f t="shared" si="2"/>
        <v>222094.96</v>
      </c>
    </row>
    <row r="193" spans="1:16" ht="16.5" customHeight="1">
      <c r="A193" s="16">
        <v>182</v>
      </c>
      <c r="B193" s="17" t="s">
        <v>212</v>
      </c>
      <c r="C193" s="18">
        <v>0.054836499999999996</v>
      </c>
      <c r="D193" s="14">
        <v>1903.84</v>
      </c>
      <c r="E193" s="14">
        <v>379.03</v>
      </c>
      <c r="F193" s="15">
        <v>1524.81</v>
      </c>
      <c r="G193" s="15">
        <v>810.66</v>
      </c>
      <c r="H193" s="15">
        <v>162.13</v>
      </c>
      <c r="I193" s="15">
        <v>648.53</v>
      </c>
      <c r="J193" s="15">
        <v>125410.01</v>
      </c>
      <c r="K193" s="15">
        <v>25082</v>
      </c>
      <c r="L193" s="15">
        <v>100328.01</v>
      </c>
      <c r="M193" s="15">
        <v>15302.5</v>
      </c>
      <c r="N193" s="15">
        <v>3060.48</v>
      </c>
      <c r="O193" s="15">
        <v>12242.02</v>
      </c>
      <c r="P193" s="15">
        <f t="shared" si="2"/>
        <v>114743.37</v>
      </c>
    </row>
    <row r="194" spans="1:16" ht="16.5" customHeight="1">
      <c r="A194" s="16">
        <v>183</v>
      </c>
      <c r="B194" s="17" t="s">
        <v>81</v>
      </c>
      <c r="C194" s="18">
        <v>0.4040339</v>
      </c>
      <c r="D194" s="14">
        <v>67472.19</v>
      </c>
      <c r="E194" s="14">
        <v>14744.13</v>
      </c>
      <c r="F194" s="15">
        <v>52728.06</v>
      </c>
      <c r="G194" s="15">
        <v>5972.99</v>
      </c>
      <c r="H194" s="15">
        <v>1194.6</v>
      </c>
      <c r="I194" s="15">
        <v>4778.39</v>
      </c>
      <c r="J194" s="15">
        <v>925020.43</v>
      </c>
      <c r="K194" s="15">
        <v>185004.08</v>
      </c>
      <c r="L194" s="15">
        <v>740016.35</v>
      </c>
      <c r="M194" s="15">
        <v>112748.7</v>
      </c>
      <c r="N194" s="15">
        <v>22549.74</v>
      </c>
      <c r="O194" s="15">
        <v>90198.96</v>
      </c>
      <c r="P194" s="15">
        <f t="shared" si="2"/>
        <v>887721.76</v>
      </c>
    </row>
    <row r="195" spans="1:16" ht="16.5" customHeight="1">
      <c r="A195" s="16">
        <v>184</v>
      </c>
      <c r="B195" s="17" t="s">
        <v>82</v>
      </c>
      <c r="C195" s="18">
        <v>0.1830385</v>
      </c>
      <c r="D195" s="14">
        <v>32634.83</v>
      </c>
      <c r="E195" s="14">
        <v>7514.82</v>
      </c>
      <c r="F195" s="15">
        <v>25120.01</v>
      </c>
      <c r="G195" s="15">
        <v>2705.92</v>
      </c>
      <c r="H195" s="15">
        <v>541.18</v>
      </c>
      <c r="I195" s="15">
        <v>2164.74</v>
      </c>
      <c r="J195" s="15">
        <v>418472.59</v>
      </c>
      <c r="K195" s="15">
        <v>83694.52</v>
      </c>
      <c r="L195" s="15">
        <v>334778.07</v>
      </c>
      <c r="M195" s="15">
        <v>51078.25</v>
      </c>
      <c r="N195" s="15">
        <v>10215.64</v>
      </c>
      <c r="O195" s="15">
        <v>40862.61</v>
      </c>
      <c r="P195" s="15">
        <f t="shared" si="2"/>
        <v>402925.43</v>
      </c>
    </row>
    <row r="196" spans="1:16" ht="16.5" customHeight="1">
      <c r="A196" s="16">
        <v>185</v>
      </c>
      <c r="B196" s="17" t="s">
        <v>213</v>
      </c>
      <c r="C196" s="18">
        <v>0.1590114</v>
      </c>
      <c r="D196" s="14">
        <v>41365.13</v>
      </c>
      <c r="E196" s="14">
        <v>8768.19</v>
      </c>
      <c r="F196" s="15">
        <v>32596.94</v>
      </c>
      <c r="G196" s="15">
        <v>2350.72</v>
      </c>
      <c r="H196" s="15">
        <v>470.14</v>
      </c>
      <c r="I196" s="15">
        <v>1880.58</v>
      </c>
      <c r="J196" s="15">
        <v>363735.8</v>
      </c>
      <c r="K196" s="15">
        <v>72747.16</v>
      </c>
      <c r="L196" s="15">
        <v>290988.64</v>
      </c>
      <c r="M196" s="15">
        <v>44373.28</v>
      </c>
      <c r="N196" s="15">
        <v>8874.65</v>
      </c>
      <c r="O196" s="15">
        <v>35498.63</v>
      </c>
      <c r="P196" s="15">
        <f t="shared" si="2"/>
        <v>360964.79000000004</v>
      </c>
    </row>
    <row r="197" spans="1:16" ht="16.5" customHeight="1">
      <c r="A197" s="16">
        <v>186</v>
      </c>
      <c r="B197" s="17" t="s">
        <v>83</v>
      </c>
      <c r="C197" s="18">
        <v>0.45342950000000004</v>
      </c>
      <c r="D197" s="14">
        <v>139561.26</v>
      </c>
      <c r="E197" s="14">
        <v>29804.03</v>
      </c>
      <c r="F197" s="15">
        <v>109757.23</v>
      </c>
      <c r="G197" s="15">
        <v>6703.22</v>
      </c>
      <c r="H197" s="15">
        <v>1340.64</v>
      </c>
      <c r="I197" s="15">
        <v>5362.58</v>
      </c>
      <c r="J197" s="15">
        <v>1032706.23</v>
      </c>
      <c r="K197" s="15">
        <v>206541.24</v>
      </c>
      <c r="L197" s="15">
        <v>826164.99</v>
      </c>
      <c r="M197" s="15">
        <v>126532.9</v>
      </c>
      <c r="N197" s="15">
        <v>25306.57</v>
      </c>
      <c r="O197" s="15">
        <v>101226.33</v>
      </c>
      <c r="P197" s="15">
        <f t="shared" si="2"/>
        <v>1042511.13</v>
      </c>
    </row>
    <row r="198" spans="1:16" ht="16.5" customHeight="1">
      <c r="A198" s="16">
        <v>187</v>
      </c>
      <c r="B198" s="17" t="s">
        <v>84</v>
      </c>
      <c r="C198" s="18">
        <v>0.2369536</v>
      </c>
      <c r="D198" s="14">
        <v>24276.98</v>
      </c>
      <c r="E198" s="14">
        <v>5421.4</v>
      </c>
      <c r="F198" s="15">
        <v>18855.58</v>
      </c>
      <c r="G198" s="15">
        <v>3502.97</v>
      </c>
      <c r="H198" s="15">
        <v>700.59</v>
      </c>
      <c r="I198" s="15">
        <v>2802.38</v>
      </c>
      <c r="J198" s="15">
        <v>542199.96</v>
      </c>
      <c r="K198" s="15">
        <v>108439.98</v>
      </c>
      <c r="L198" s="15">
        <v>433759.98</v>
      </c>
      <c r="M198" s="15">
        <v>66123.64</v>
      </c>
      <c r="N198" s="15">
        <v>13224.72</v>
      </c>
      <c r="O198" s="15">
        <v>52898.92</v>
      </c>
      <c r="P198" s="15">
        <f t="shared" si="2"/>
        <v>508316.86</v>
      </c>
    </row>
    <row r="199" spans="1:16" ht="16.5" customHeight="1">
      <c r="A199" s="16">
        <v>188</v>
      </c>
      <c r="B199" s="17" t="s">
        <v>85</v>
      </c>
      <c r="C199" s="18">
        <v>0.284712</v>
      </c>
      <c r="D199" s="14">
        <v>37971.34</v>
      </c>
      <c r="E199" s="14">
        <v>7830.95</v>
      </c>
      <c r="F199" s="15">
        <v>30140.39</v>
      </c>
      <c r="G199" s="15">
        <v>4209.01</v>
      </c>
      <c r="H199" s="15">
        <v>841.8</v>
      </c>
      <c r="I199" s="15">
        <v>3367.21</v>
      </c>
      <c r="J199" s="15">
        <v>648444.43</v>
      </c>
      <c r="K199" s="15">
        <v>129688.88</v>
      </c>
      <c r="L199" s="15">
        <v>518755.55</v>
      </c>
      <c r="M199" s="15">
        <v>79451.01</v>
      </c>
      <c r="N199" s="15">
        <v>15890.2</v>
      </c>
      <c r="O199" s="15">
        <v>63560.81</v>
      </c>
      <c r="P199" s="15">
        <f t="shared" si="2"/>
        <v>615823.96</v>
      </c>
    </row>
    <row r="200" spans="1:16" ht="16.5" customHeight="1">
      <c r="A200" s="16">
        <v>189</v>
      </c>
      <c r="B200" s="17" t="s">
        <v>86</v>
      </c>
      <c r="C200" s="18">
        <v>0.33631770000000005</v>
      </c>
      <c r="D200" s="14">
        <v>227387.71</v>
      </c>
      <c r="E200" s="14">
        <v>47916.11</v>
      </c>
      <c r="F200" s="15">
        <v>179471.6</v>
      </c>
      <c r="G200" s="15">
        <v>4971.91</v>
      </c>
      <c r="H200" s="15">
        <v>994.38</v>
      </c>
      <c r="I200" s="15">
        <v>3977.53</v>
      </c>
      <c r="J200" s="15">
        <v>771112.51</v>
      </c>
      <c r="K200" s="15">
        <v>154222.49</v>
      </c>
      <c r="L200" s="15">
        <v>616890.02</v>
      </c>
      <c r="M200" s="15">
        <v>93851.94</v>
      </c>
      <c r="N200" s="15">
        <v>18770.37</v>
      </c>
      <c r="O200" s="15">
        <v>75081.57</v>
      </c>
      <c r="P200" s="15">
        <f t="shared" si="2"/>
        <v>875420.72</v>
      </c>
    </row>
    <row r="201" spans="1:16" ht="16.5" customHeight="1">
      <c r="A201" s="16">
        <v>190</v>
      </c>
      <c r="B201" s="17" t="s">
        <v>214</v>
      </c>
      <c r="C201" s="18">
        <v>0.2247573</v>
      </c>
      <c r="D201" s="14">
        <v>7659.54</v>
      </c>
      <c r="E201" s="14">
        <v>1598.56</v>
      </c>
      <c r="F201" s="15">
        <v>6060.98</v>
      </c>
      <c r="G201" s="15">
        <v>3322.67</v>
      </c>
      <c r="H201" s="15">
        <v>664.53</v>
      </c>
      <c r="I201" s="15">
        <v>2658.14</v>
      </c>
      <c r="J201" s="15">
        <v>514028.25</v>
      </c>
      <c r="K201" s="15">
        <v>102805.64</v>
      </c>
      <c r="L201" s="15">
        <v>411222.61</v>
      </c>
      <c r="M201" s="15">
        <v>62720.2</v>
      </c>
      <c r="N201" s="15">
        <v>12544.03</v>
      </c>
      <c r="O201" s="15">
        <v>50176.17</v>
      </c>
      <c r="P201" s="15">
        <f t="shared" si="2"/>
        <v>470117.89999999997</v>
      </c>
    </row>
    <row r="202" spans="1:16" ht="16.5" customHeight="1">
      <c r="A202" s="16">
        <v>191</v>
      </c>
      <c r="B202" s="17" t="s">
        <v>215</v>
      </c>
      <c r="C202" s="18">
        <v>0.17383749999999998</v>
      </c>
      <c r="D202" s="14">
        <v>9071.58</v>
      </c>
      <c r="E202" s="14">
        <v>2217.53</v>
      </c>
      <c r="F202" s="15">
        <v>6854.05</v>
      </c>
      <c r="G202" s="15">
        <v>2569.9</v>
      </c>
      <c r="H202" s="15">
        <v>513.98</v>
      </c>
      <c r="I202" s="15">
        <v>2055.92</v>
      </c>
      <c r="J202" s="15">
        <v>397678.21</v>
      </c>
      <c r="K202" s="15">
        <v>79535.63</v>
      </c>
      <c r="L202" s="15">
        <v>318142.58</v>
      </c>
      <c r="M202" s="15">
        <v>48510.65</v>
      </c>
      <c r="N202" s="15">
        <v>9702.13</v>
      </c>
      <c r="O202" s="15">
        <v>38808.52</v>
      </c>
      <c r="P202" s="15">
        <f t="shared" si="2"/>
        <v>365861.07</v>
      </c>
    </row>
    <row r="203" spans="1:16" ht="16.5" customHeight="1">
      <c r="A203" s="16">
        <v>192</v>
      </c>
      <c r="B203" s="17" t="s">
        <v>87</v>
      </c>
      <c r="C203" s="18">
        <v>0.1506697</v>
      </c>
      <c r="D203" s="14">
        <v>94978.38</v>
      </c>
      <c r="E203" s="14">
        <v>20731.82</v>
      </c>
      <c r="F203" s="15">
        <v>74246.56</v>
      </c>
      <c r="G203" s="15">
        <v>2227.4</v>
      </c>
      <c r="H203" s="15">
        <v>445.48</v>
      </c>
      <c r="I203" s="15">
        <v>1781.92</v>
      </c>
      <c r="J203" s="15">
        <v>344527.32</v>
      </c>
      <c r="K203" s="15">
        <v>68905.46</v>
      </c>
      <c r="L203" s="15">
        <v>275621.86</v>
      </c>
      <c r="M203" s="15">
        <v>42045.48</v>
      </c>
      <c r="N203" s="15">
        <v>8409.09</v>
      </c>
      <c r="O203" s="15">
        <v>33636.39</v>
      </c>
      <c r="P203" s="15">
        <f t="shared" si="2"/>
        <v>385286.73</v>
      </c>
    </row>
    <row r="204" spans="1:16" ht="16.5" customHeight="1">
      <c r="A204" s="16">
        <v>193</v>
      </c>
      <c r="B204" s="17" t="s">
        <v>88</v>
      </c>
      <c r="C204" s="18">
        <v>0.058635</v>
      </c>
      <c r="D204" s="14">
        <v>5152.96</v>
      </c>
      <c r="E204" s="14">
        <v>1119.03</v>
      </c>
      <c r="F204" s="15">
        <v>4033.93</v>
      </c>
      <c r="G204" s="15">
        <v>866.82</v>
      </c>
      <c r="H204" s="15">
        <v>173.36</v>
      </c>
      <c r="I204" s="15">
        <v>693.46</v>
      </c>
      <c r="J204" s="15">
        <v>134038.83</v>
      </c>
      <c r="K204" s="15">
        <v>26807.76</v>
      </c>
      <c r="L204" s="15">
        <v>107231.07</v>
      </c>
      <c r="M204" s="15">
        <v>16362.52</v>
      </c>
      <c r="N204" s="15">
        <v>3272.49</v>
      </c>
      <c r="O204" s="15">
        <v>13090.03</v>
      </c>
      <c r="P204" s="15">
        <f aca="true" t="shared" si="3" ref="P204:P257">O204+I204+F204+L204</f>
        <v>125048.49</v>
      </c>
    </row>
    <row r="205" spans="1:16" ht="16.5" customHeight="1">
      <c r="A205" s="16">
        <v>194</v>
      </c>
      <c r="B205" s="17" t="s">
        <v>216</v>
      </c>
      <c r="C205" s="18">
        <v>1.1595619</v>
      </c>
      <c r="D205" s="14">
        <v>275387.24</v>
      </c>
      <c r="E205" s="14">
        <v>58185.29</v>
      </c>
      <c r="F205" s="15">
        <v>217201.95</v>
      </c>
      <c r="G205" s="15">
        <v>17142.27</v>
      </c>
      <c r="H205" s="15">
        <v>3428.45</v>
      </c>
      <c r="I205" s="15">
        <v>13713.82</v>
      </c>
      <c r="J205" s="15">
        <v>2640954.59</v>
      </c>
      <c r="K205" s="15">
        <v>528190.92</v>
      </c>
      <c r="L205" s="20">
        <v>2112763.67</v>
      </c>
      <c r="M205" s="15">
        <v>323584.5</v>
      </c>
      <c r="N205" s="15">
        <v>64716.9</v>
      </c>
      <c r="O205" s="15">
        <v>258867.6</v>
      </c>
      <c r="P205" s="15">
        <f t="shared" si="3"/>
        <v>2602547.04</v>
      </c>
    </row>
    <row r="206" spans="1:16" ht="16.5" customHeight="1">
      <c r="A206" s="16">
        <v>195</v>
      </c>
      <c r="B206" s="17" t="s">
        <v>89</v>
      </c>
      <c r="C206" s="18">
        <v>0.1616919</v>
      </c>
      <c r="D206" s="14">
        <v>48428</v>
      </c>
      <c r="E206" s="14">
        <v>10335.77</v>
      </c>
      <c r="F206" s="15">
        <v>38092.23</v>
      </c>
      <c r="G206" s="15">
        <v>2390.35</v>
      </c>
      <c r="H206" s="15">
        <v>478.07</v>
      </c>
      <c r="I206" s="15">
        <v>1912.28</v>
      </c>
      <c r="J206" s="15">
        <v>369547.01</v>
      </c>
      <c r="K206" s="15">
        <v>73909.4</v>
      </c>
      <c r="L206" s="15">
        <v>295637.61</v>
      </c>
      <c r="M206" s="15">
        <v>45121.32</v>
      </c>
      <c r="N206" s="15">
        <v>9024.26</v>
      </c>
      <c r="O206" s="15">
        <v>36097.06</v>
      </c>
      <c r="P206" s="15">
        <f t="shared" si="3"/>
        <v>371739.18</v>
      </c>
    </row>
    <row r="207" spans="1:16" ht="16.5" customHeight="1">
      <c r="A207" s="16">
        <v>196</v>
      </c>
      <c r="B207" s="17" t="s">
        <v>217</v>
      </c>
      <c r="C207" s="18">
        <v>0.11116920000000001</v>
      </c>
      <c r="D207" s="14">
        <v>13958.72</v>
      </c>
      <c r="E207" s="14">
        <v>2850.54</v>
      </c>
      <c r="F207" s="15">
        <v>11108.18</v>
      </c>
      <c r="G207" s="15">
        <v>1643.45</v>
      </c>
      <c r="H207" s="15">
        <v>328.69</v>
      </c>
      <c r="I207" s="15">
        <v>1314.76</v>
      </c>
      <c r="J207" s="15">
        <v>254231.11</v>
      </c>
      <c r="K207" s="15">
        <v>50846.21</v>
      </c>
      <c r="L207" s="15">
        <v>203384.9</v>
      </c>
      <c r="M207" s="15">
        <v>31022.58</v>
      </c>
      <c r="N207" s="15">
        <v>6204.51</v>
      </c>
      <c r="O207" s="15">
        <v>24818.07</v>
      </c>
      <c r="P207" s="15">
        <f t="shared" si="3"/>
        <v>240625.90999999997</v>
      </c>
    </row>
    <row r="208" spans="1:16" ht="16.5" customHeight="1">
      <c r="A208" s="16">
        <v>197</v>
      </c>
      <c r="B208" s="17" t="s">
        <v>90</v>
      </c>
      <c r="C208" s="18">
        <v>0.1070872</v>
      </c>
      <c r="D208" s="14">
        <v>10923.54</v>
      </c>
      <c r="E208" s="14">
        <v>2685.23</v>
      </c>
      <c r="F208" s="15">
        <v>8238.31</v>
      </c>
      <c r="G208" s="15">
        <v>1583.11</v>
      </c>
      <c r="H208" s="15">
        <v>316.62</v>
      </c>
      <c r="I208" s="15">
        <v>1266.49</v>
      </c>
      <c r="J208" s="15">
        <v>244444.05</v>
      </c>
      <c r="K208" s="15">
        <v>48888.81</v>
      </c>
      <c r="L208" s="15">
        <v>195555.24</v>
      </c>
      <c r="M208" s="15">
        <v>29883.46</v>
      </c>
      <c r="N208" s="15">
        <v>5976.68</v>
      </c>
      <c r="O208" s="15">
        <v>23906.78</v>
      </c>
      <c r="P208" s="15">
        <f t="shared" si="3"/>
        <v>228966.82</v>
      </c>
    </row>
    <row r="209" spans="1:16" ht="16.5" customHeight="1">
      <c r="A209" s="16">
        <v>198</v>
      </c>
      <c r="B209" s="17" t="s">
        <v>91</v>
      </c>
      <c r="C209" s="18">
        <v>5.5618013</v>
      </c>
      <c r="D209" s="14">
        <v>1400080.46</v>
      </c>
      <c r="E209" s="14">
        <v>306529.37</v>
      </c>
      <c r="F209" s="15">
        <v>1093551.09</v>
      </c>
      <c r="G209" s="15">
        <v>82222.36</v>
      </c>
      <c r="H209" s="20">
        <v>16444.47</v>
      </c>
      <c r="I209" s="15">
        <v>65777.89</v>
      </c>
      <c r="J209" s="20">
        <v>12667253.01</v>
      </c>
      <c r="K209" s="20">
        <v>2533450.6</v>
      </c>
      <c r="L209" s="21">
        <v>10133802.41</v>
      </c>
      <c r="M209" s="20">
        <v>1552062.64</v>
      </c>
      <c r="N209" s="15">
        <v>310412.52</v>
      </c>
      <c r="O209" s="15">
        <v>1241650.12</v>
      </c>
      <c r="P209" s="15">
        <f t="shared" si="3"/>
        <v>12534781.51</v>
      </c>
    </row>
    <row r="210" spans="1:16" ht="16.5" customHeight="1">
      <c r="A210" s="16">
        <v>199</v>
      </c>
      <c r="B210" s="17" t="s">
        <v>92</v>
      </c>
      <c r="C210" s="18">
        <v>0.24523020000000004</v>
      </c>
      <c r="D210" s="14">
        <v>64487.9</v>
      </c>
      <c r="E210" s="14">
        <v>13217.39</v>
      </c>
      <c r="F210" s="15">
        <v>51270.51</v>
      </c>
      <c r="G210" s="15">
        <v>3625.34</v>
      </c>
      <c r="H210" s="15">
        <v>725.07</v>
      </c>
      <c r="I210" s="15">
        <v>2900.27</v>
      </c>
      <c r="J210" s="15">
        <v>560493.23</v>
      </c>
      <c r="K210" s="15">
        <v>112098.64</v>
      </c>
      <c r="L210" s="15">
        <v>448394.59</v>
      </c>
      <c r="M210" s="15">
        <v>68433.3</v>
      </c>
      <c r="N210" s="15">
        <v>13686.64</v>
      </c>
      <c r="O210" s="15">
        <v>54746.66</v>
      </c>
      <c r="P210" s="15">
        <f t="shared" si="3"/>
        <v>557312.03</v>
      </c>
    </row>
    <row r="211" spans="1:16" ht="16.5" customHeight="1">
      <c r="A211" s="16">
        <v>200</v>
      </c>
      <c r="B211" s="17" t="s">
        <v>218</v>
      </c>
      <c r="C211" s="18">
        <v>0.132346</v>
      </c>
      <c r="D211" s="14">
        <v>22203.83</v>
      </c>
      <c r="E211" s="14">
        <v>5241.37</v>
      </c>
      <c r="F211" s="15">
        <v>16962.46</v>
      </c>
      <c r="G211" s="15">
        <v>1956.52</v>
      </c>
      <c r="H211" s="15">
        <v>391.3</v>
      </c>
      <c r="I211" s="15">
        <v>1565.22</v>
      </c>
      <c r="J211" s="15">
        <v>302487.62</v>
      </c>
      <c r="K211" s="15">
        <v>60497.52</v>
      </c>
      <c r="L211" s="15">
        <v>241990.1</v>
      </c>
      <c r="M211" s="15">
        <v>36932.11</v>
      </c>
      <c r="N211" s="15">
        <v>7386.41</v>
      </c>
      <c r="O211" s="15">
        <v>29545.7</v>
      </c>
      <c r="P211" s="15">
        <f t="shared" si="3"/>
        <v>290063.48</v>
      </c>
    </row>
    <row r="212" spans="1:16" ht="16.5" customHeight="1">
      <c r="A212" s="16">
        <v>201</v>
      </c>
      <c r="B212" s="17" t="s">
        <v>219</v>
      </c>
      <c r="C212" s="18">
        <v>0.0763319</v>
      </c>
      <c r="D212" s="14">
        <v>12744.88</v>
      </c>
      <c r="E212" s="14">
        <v>2476.21</v>
      </c>
      <c r="F212" s="15">
        <v>10268.67</v>
      </c>
      <c r="G212" s="15">
        <v>1128.44</v>
      </c>
      <c r="H212" s="15">
        <v>225.69</v>
      </c>
      <c r="I212" s="15">
        <v>902.75</v>
      </c>
      <c r="J212" s="15">
        <v>174762.6</v>
      </c>
      <c r="K212" s="15">
        <v>34952.52</v>
      </c>
      <c r="L212" s="15">
        <v>139810.08</v>
      </c>
      <c r="M212" s="15">
        <v>21300.97</v>
      </c>
      <c r="N212" s="15">
        <v>4260.19</v>
      </c>
      <c r="O212" s="15">
        <v>17040.78</v>
      </c>
      <c r="P212" s="15">
        <f t="shared" si="3"/>
        <v>168022.27999999997</v>
      </c>
    </row>
    <row r="213" spans="1:16" ht="16.5" customHeight="1">
      <c r="A213" s="16">
        <v>202</v>
      </c>
      <c r="B213" s="17" t="s">
        <v>220</v>
      </c>
      <c r="C213" s="18">
        <v>0.1094926</v>
      </c>
      <c r="D213" s="14">
        <v>1710.74</v>
      </c>
      <c r="E213" s="14">
        <v>447.03</v>
      </c>
      <c r="F213" s="15">
        <v>1263.71</v>
      </c>
      <c r="G213" s="15">
        <v>1618.66</v>
      </c>
      <c r="H213" s="15">
        <v>323.73</v>
      </c>
      <c r="I213" s="15">
        <v>1294.93</v>
      </c>
      <c r="J213" s="15">
        <v>250410.42</v>
      </c>
      <c r="K213" s="15">
        <v>50082.09</v>
      </c>
      <c r="L213" s="15">
        <v>200328.33</v>
      </c>
      <c r="M213" s="15">
        <v>30554.69</v>
      </c>
      <c r="N213" s="15">
        <v>6110.94</v>
      </c>
      <c r="O213" s="15">
        <v>24443.75</v>
      </c>
      <c r="P213" s="15">
        <f t="shared" si="3"/>
        <v>227330.71999999997</v>
      </c>
    </row>
    <row r="214" spans="1:16" ht="16.5" customHeight="1">
      <c r="A214" s="16">
        <v>203</v>
      </c>
      <c r="B214" s="17" t="s">
        <v>221</v>
      </c>
      <c r="C214" s="18">
        <v>0.1869418</v>
      </c>
      <c r="D214" s="14">
        <v>5380.75</v>
      </c>
      <c r="E214" s="14">
        <v>1196.32</v>
      </c>
      <c r="F214" s="15">
        <v>4184.43</v>
      </c>
      <c r="G214" s="15">
        <v>2763.62</v>
      </c>
      <c r="H214" s="15">
        <v>552.72</v>
      </c>
      <c r="I214" s="15">
        <v>2210.9</v>
      </c>
      <c r="J214" s="15">
        <v>427868.46</v>
      </c>
      <c r="K214" s="15">
        <v>85573.69</v>
      </c>
      <c r="L214" s="15">
        <v>342294.77</v>
      </c>
      <c r="M214" s="15">
        <v>52167.47</v>
      </c>
      <c r="N214" s="15">
        <v>10433.48</v>
      </c>
      <c r="O214" s="15">
        <v>41733.99</v>
      </c>
      <c r="P214" s="15">
        <f t="shared" si="3"/>
        <v>390424.09</v>
      </c>
    </row>
    <row r="215" spans="1:16" ht="16.5" customHeight="1">
      <c r="A215" s="16">
        <v>204</v>
      </c>
      <c r="B215" s="17" t="s">
        <v>222</v>
      </c>
      <c r="C215" s="18">
        <v>0.6986338</v>
      </c>
      <c r="D215" s="14">
        <v>126113.65</v>
      </c>
      <c r="E215" s="14">
        <v>27517.95</v>
      </c>
      <c r="F215" s="15">
        <v>98595.7</v>
      </c>
      <c r="G215" s="15">
        <v>10328.19</v>
      </c>
      <c r="H215" s="15">
        <v>2065.64</v>
      </c>
      <c r="I215" s="15">
        <v>8262.55</v>
      </c>
      <c r="J215" s="15">
        <v>1591170.01</v>
      </c>
      <c r="K215" s="15">
        <v>318234</v>
      </c>
      <c r="L215" s="20">
        <v>1272936.01</v>
      </c>
      <c r="M215" s="15">
        <v>194959.02</v>
      </c>
      <c r="N215" s="15">
        <v>38991.8</v>
      </c>
      <c r="O215" s="15">
        <v>155967.22</v>
      </c>
      <c r="P215" s="15">
        <f t="shared" si="3"/>
        <v>1535761.48</v>
      </c>
    </row>
    <row r="216" spans="1:16" ht="16.5" customHeight="1">
      <c r="A216" s="16">
        <v>205</v>
      </c>
      <c r="B216" s="17" t="s">
        <v>93</v>
      </c>
      <c r="C216" s="18">
        <v>0.0992685</v>
      </c>
      <c r="D216" s="14">
        <v>2399.74</v>
      </c>
      <c r="E216" s="14">
        <v>467.21</v>
      </c>
      <c r="F216" s="15">
        <v>1932.53</v>
      </c>
      <c r="G216" s="15">
        <v>1467.52</v>
      </c>
      <c r="H216" s="15">
        <v>293.5</v>
      </c>
      <c r="I216" s="15">
        <v>1174.02</v>
      </c>
      <c r="J216" s="15">
        <v>227006.97</v>
      </c>
      <c r="K216" s="15">
        <v>45401.39</v>
      </c>
      <c r="L216" s="15">
        <v>181605.58</v>
      </c>
      <c r="M216" s="15">
        <v>27701.59</v>
      </c>
      <c r="N216" s="15">
        <v>5540.31</v>
      </c>
      <c r="O216" s="15">
        <v>22161.28</v>
      </c>
      <c r="P216" s="15">
        <f t="shared" si="3"/>
        <v>206873.40999999997</v>
      </c>
    </row>
    <row r="217" spans="1:16" ht="16.5" customHeight="1">
      <c r="A217" s="16">
        <v>206</v>
      </c>
      <c r="B217" s="17" t="s">
        <v>94</v>
      </c>
      <c r="C217" s="18">
        <v>0.118203</v>
      </c>
      <c r="D217" s="14">
        <v>21076.27</v>
      </c>
      <c r="E217" s="14">
        <v>5064.23</v>
      </c>
      <c r="F217" s="15">
        <v>16012.04</v>
      </c>
      <c r="G217" s="15">
        <v>1747.44</v>
      </c>
      <c r="H217" s="15">
        <v>349.49</v>
      </c>
      <c r="I217" s="15">
        <v>1397.95</v>
      </c>
      <c r="J217" s="15">
        <v>270010.8</v>
      </c>
      <c r="K217" s="15">
        <v>54002.16</v>
      </c>
      <c r="L217" s="15">
        <v>216008.64</v>
      </c>
      <c r="M217" s="15">
        <v>32985.4</v>
      </c>
      <c r="N217" s="15">
        <v>6597.07</v>
      </c>
      <c r="O217" s="15">
        <v>26388.33</v>
      </c>
      <c r="P217" s="15">
        <f t="shared" si="3"/>
        <v>259806.96000000002</v>
      </c>
    </row>
    <row r="218" spans="1:16" ht="16.5" customHeight="1">
      <c r="A218" s="16">
        <v>207</v>
      </c>
      <c r="B218" s="17" t="s">
        <v>95</v>
      </c>
      <c r="C218" s="18">
        <v>0.067524</v>
      </c>
      <c r="D218" s="14">
        <v>1884.01</v>
      </c>
      <c r="E218" s="14">
        <v>419.04</v>
      </c>
      <c r="F218" s="15">
        <v>1464.97</v>
      </c>
      <c r="G218" s="15">
        <v>998.22</v>
      </c>
      <c r="H218" s="15">
        <v>199.64</v>
      </c>
      <c r="I218" s="15">
        <v>798.58</v>
      </c>
      <c r="J218" s="15">
        <v>154505.89</v>
      </c>
      <c r="K218" s="15">
        <v>30901.17</v>
      </c>
      <c r="L218" s="15">
        <v>123604.72</v>
      </c>
      <c r="M218" s="15">
        <v>18843.07</v>
      </c>
      <c r="N218" s="15">
        <v>3768.61</v>
      </c>
      <c r="O218" s="15">
        <v>15074.46</v>
      </c>
      <c r="P218" s="15">
        <f t="shared" si="3"/>
        <v>140942.73</v>
      </c>
    </row>
    <row r="219" spans="1:16" ht="16.5" customHeight="1">
      <c r="A219" s="16">
        <v>208</v>
      </c>
      <c r="B219" s="17" t="s">
        <v>223</v>
      </c>
      <c r="C219" s="18">
        <v>0.0603863</v>
      </c>
      <c r="D219" s="14">
        <v>2293.4</v>
      </c>
      <c r="E219" s="14">
        <v>511.26</v>
      </c>
      <c r="F219" s="15">
        <v>1782.14</v>
      </c>
      <c r="G219" s="15">
        <v>892.71</v>
      </c>
      <c r="H219" s="15">
        <v>178.54</v>
      </c>
      <c r="I219" s="15">
        <v>714.17</v>
      </c>
      <c r="J219" s="15">
        <v>137966.87</v>
      </c>
      <c r="K219" s="15">
        <v>27593.38</v>
      </c>
      <c r="L219" s="15">
        <v>110373.49</v>
      </c>
      <c r="M219" s="15">
        <v>16851.22</v>
      </c>
      <c r="N219" s="15">
        <v>3370.23</v>
      </c>
      <c r="O219" s="15">
        <v>13480.99</v>
      </c>
      <c r="P219" s="15">
        <f t="shared" si="3"/>
        <v>126350.79000000001</v>
      </c>
    </row>
    <row r="220" spans="1:16" ht="16.5" customHeight="1">
      <c r="A220" s="16">
        <v>209</v>
      </c>
      <c r="B220" s="17" t="s">
        <v>224</v>
      </c>
      <c r="C220" s="18">
        <v>0.066639</v>
      </c>
      <c r="D220" s="14">
        <v>6184.67</v>
      </c>
      <c r="E220" s="14">
        <v>1228.49</v>
      </c>
      <c r="F220" s="15">
        <v>4956.18</v>
      </c>
      <c r="G220" s="15">
        <v>985.15</v>
      </c>
      <c r="H220" s="15">
        <v>197.03</v>
      </c>
      <c r="I220" s="15">
        <v>788.12</v>
      </c>
      <c r="J220" s="15">
        <v>152396.78</v>
      </c>
      <c r="K220" s="15">
        <v>30479.36</v>
      </c>
      <c r="L220" s="15">
        <v>121917.42</v>
      </c>
      <c r="M220" s="15">
        <v>18596.07</v>
      </c>
      <c r="N220" s="15">
        <v>3719.21</v>
      </c>
      <c r="O220" s="15">
        <v>14876.86</v>
      </c>
      <c r="P220" s="15">
        <f t="shared" si="3"/>
        <v>142538.58000000002</v>
      </c>
    </row>
    <row r="221" spans="1:16" ht="16.5" customHeight="1">
      <c r="A221" s="16">
        <v>210</v>
      </c>
      <c r="B221" s="17" t="s">
        <v>225</v>
      </c>
      <c r="C221" s="18">
        <v>0.08563930000000002</v>
      </c>
      <c r="D221" s="14">
        <v>13592.01</v>
      </c>
      <c r="E221" s="14">
        <v>3101.54</v>
      </c>
      <c r="F221" s="15">
        <v>10490.47</v>
      </c>
      <c r="G221" s="15">
        <v>1266.04</v>
      </c>
      <c r="H221" s="15">
        <v>253.21</v>
      </c>
      <c r="I221" s="15">
        <v>1012.83</v>
      </c>
      <c r="J221" s="15">
        <v>195761.61</v>
      </c>
      <c r="K221" s="15">
        <v>39152.32</v>
      </c>
      <c r="L221" s="15">
        <v>156609.29</v>
      </c>
      <c r="M221" s="15">
        <v>23898.26</v>
      </c>
      <c r="N221" s="15">
        <v>4779.65</v>
      </c>
      <c r="O221" s="15">
        <v>19118.61</v>
      </c>
      <c r="P221" s="15">
        <f t="shared" si="3"/>
        <v>187231.2</v>
      </c>
    </row>
    <row r="222" spans="1:16" ht="16.5" customHeight="1">
      <c r="A222" s="16">
        <v>211</v>
      </c>
      <c r="B222" s="17" t="s">
        <v>226</v>
      </c>
      <c r="C222" s="18">
        <v>0.197032</v>
      </c>
      <c r="D222" s="14">
        <v>8410.1</v>
      </c>
      <c r="E222" s="14">
        <v>1790.99</v>
      </c>
      <c r="F222" s="15">
        <v>6619.11</v>
      </c>
      <c r="G222" s="15">
        <v>2912.8</v>
      </c>
      <c r="H222" s="15">
        <v>582.56</v>
      </c>
      <c r="I222" s="15">
        <v>2330.24</v>
      </c>
      <c r="J222" s="15">
        <v>450914.9</v>
      </c>
      <c r="K222" s="15">
        <v>90182.98</v>
      </c>
      <c r="L222" s="15">
        <v>360731.92</v>
      </c>
      <c r="M222" s="15">
        <v>54983.25</v>
      </c>
      <c r="N222" s="15">
        <v>10996.64</v>
      </c>
      <c r="O222" s="15">
        <v>43986.61</v>
      </c>
      <c r="P222" s="15">
        <f t="shared" si="3"/>
        <v>413667.88</v>
      </c>
    </row>
    <row r="223" spans="1:16" ht="16.5" customHeight="1">
      <c r="A223" s="16">
        <v>212</v>
      </c>
      <c r="B223" s="17" t="s">
        <v>227</v>
      </c>
      <c r="C223" s="18">
        <v>0.0625342</v>
      </c>
      <c r="D223" s="14">
        <v>9815.33</v>
      </c>
      <c r="E223" s="14">
        <v>2835.13</v>
      </c>
      <c r="F223" s="15">
        <v>6980.2</v>
      </c>
      <c r="G223" s="15">
        <v>924.46</v>
      </c>
      <c r="H223" s="15">
        <v>184.89</v>
      </c>
      <c r="I223" s="15">
        <v>739.57</v>
      </c>
      <c r="J223" s="15">
        <v>142932.82</v>
      </c>
      <c r="K223" s="15">
        <v>28586.56</v>
      </c>
      <c r="L223" s="15">
        <v>114346.26</v>
      </c>
      <c r="M223" s="15">
        <v>17450.61</v>
      </c>
      <c r="N223" s="15">
        <v>3490.13</v>
      </c>
      <c r="O223" s="15">
        <v>13960.48</v>
      </c>
      <c r="P223" s="15">
        <f t="shared" si="3"/>
        <v>136026.51</v>
      </c>
    </row>
    <row r="224" spans="1:16" ht="16.5" customHeight="1">
      <c r="A224" s="16">
        <v>213</v>
      </c>
      <c r="B224" s="23" t="s">
        <v>228</v>
      </c>
      <c r="C224" s="18">
        <v>0.1101477</v>
      </c>
      <c r="D224" s="14">
        <v>25472.29</v>
      </c>
      <c r="E224" s="14">
        <v>5529.93</v>
      </c>
      <c r="F224" s="15">
        <v>19942.36</v>
      </c>
      <c r="G224" s="15">
        <v>1628.35</v>
      </c>
      <c r="H224" s="15">
        <v>325.67</v>
      </c>
      <c r="I224" s="15">
        <v>1302.68</v>
      </c>
      <c r="J224" s="15">
        <v>251829.11</v>
      </c>
      <c r="K224" s="15">
        <v>50365.81</v>
      </c>
      <c r="L224" s="15">
        <v>201463.3</v>
      </c>
      <c r="M224" s="15">
        <v>30737.53</v>
      </c>
      <c r="N224" s="15">
        <v>6147.5</v>
      </c>
      <c r="O224" s="15">
        <v>24590.03</v>
      </c>
      <c r="P224" s="15">
        <f t="shared" si="3"/>
        <v>247298.37</v>
      </c>
    </row>
    <row r="225" spans="1:16" ht="16.5" customHeight="1">
      <c r="A225" s="16">
        <v>214</v>
      </c>
      <c r="B225" s="17" t="s">
        <v>229</v>
      </c>
      <c r="C225" s="18">
        <v>0.1184301</v>
      </c>
      <c r="D225" s="14">
        <v>8513.11</v>
      </c>
      <c r="E225" s="14">
        <v>1899.63</v>
      </c>
      <c r="F225" s="15">
        <v>6613.48</v>
      </c>
      <c r="G225" s="15">
        <v>1750.8</v>
      </c>
      <c r="H225" s="15">
        <v>350.16</v>
      </c>
      <c r="I225" s="15">
        <v>1400.64</v>
      </c>
      <c r="J225" s="15">
        <v>270621.15</v>
      </c>
      <c r="K225" s="15">
        <v>54124.23</v>
      </c>
      <c r="L225" s="15">
        <v>216496.92</v>
      </c>
      <c r="M225" s="15">
        <v>33048.77</v>
      </c>
      <c r="N225" s="15">
        <v>6609.75</v>
      </c>
      <c r="O225" s="15">
        <v>26439.02</v>
      </c>
      <c r="P225" s="15">
        <f t="shared" si="3"/>
        <v>250950.06</v>
      </c>
    </row>
    <row r="226" spans="1:16" ht="16.5" customHeight="1">
      <c r="A226" s="16">
        <v>215</v>
      </c>
      <c r="B226" s="17" t="s">
        <v>230</v>
      </c>
      <c r="C226" s="18">
        <v>0.0746392</v>
      </c>
      <c r="D226" s="14">
        <v>5267.18</v>
      </c>
      <c r="E226" s="14">
        <v>1260.81</v>
      </c>
      <c r="F226" s="15">
        <v>4006.37</v>
      </c>
      <c r="G226" s="15">
        <v>1103.41</v>
      </c>
      <c r="H226" s="15">
        <v>220.68</v>
      </c>
      <c r="I226" s="15">
        <v>882.73</v>
      </c>
      <c r="J226" s="15">
        <v>170547.75</v>
      </c>
      <c r="K226" s="15">
        <v>34109.54</v>
      </c>
      <c r="L226" s="15">
        <v>136438.21</v>
      </c>
      <c r="M226" s="15">
        <v>20828.58</v>
      </c>
      <c r="N226" s="15">
        <v>4165.71</v>
      </c>
      <c r="O226" s="15">
        <v>16662.87</v>
      </c>
      <c r="P226" s="15">
        <f t="shared" si="3"/>
        <v>157990.18</v>
      </c>
    </row>
    <row r="227" spans="1:16" ht="16.5" customHeight="1">
      <c r="A227" s="16">
        <v>216</v>
      </c>
      <c r="B227" s="17" t="s">
        <v>231</v>
      </c>
      <c r="C227" s="18">
        <v>0.0644217</v>
      </c>
      <c r="D227" s="14">
        <v>7373.74</v>
      </c>
      <c r="E227" s="14">
        <v>1397.72</v>
      </c>
      <c r="F227" s="15">
        <v>5976.02</v>
      </c>
      <c r="G227" s="15">
        <v>952.36</v>
      </c>
      <c r="H227" s="15">
        <v>190.47</v>
      </c>
      <c r="I227" s="15">
        <v>761.89</v>
      </c>
      <c r="J227" s="15">
        <v>147429.8</v>
      </c>
      <c r="K227" s="15">
        <v>29485.95</v>
      </c>
      <c r="L227" s="15">
        <v>117943.85</v>
      </c>
      <c r="M227" s="15">
        <v>17977.32</v>
      </c>
      <c r="N227" s="15">
        <v>3595.46</v>
      </c>
      <c r="O227" s="15">
        <v>14381.86</v>
      </c>
      <c r="P227" s="15">
        <f t="shared" si="3"/>
        <v>139063.62</v>
      </c>
    </row>
    <row r="228" spans="1:16" ht="16.5" customHeight="1">
      <c r="A228" s="16">
        <v>217</v>
      </c>
      <c r="B228" s="17" t="s">
        <v>232</v>
      </c>
      <c r="C228" s="18">
        <v>0.1424195</v>
      </c>
      <c r="D228" s="14">
        <v>5088.58</v>
      </c>
      <c r="E228" s="14">
        <v>1099.72</v>
      </c>
      <c r="F228" s="15">
        <v>3988.86</v>
      </c>
      <c r="G228" s="15">
        <v>2105.44</v>
      </c>
      <c r="H228" s="15">
        <v>421.09</v>
      </c>
      <c r="I228" s="15">
        <v>1684.35</v>
      </c>
      <c r="J228" s="15">
        <v>325838.09</v>
      </c>
      <c r="K228" s="15">
        <v>65167.61</v>
      </c>
      <c r="L228" s="15">
        <v>260670.48</v>
      </c>
      <c r="M228" s="15">
        <v>39743.2</v>
      </c>
      <c r="N228" s="15">
        <v>7948.64</v>
      </c>
      <c r="O228" s="15">
        <v>31794.56</v>
      </c>
      <c r="P228" s="15">
        <f t="shared" si="3"/>
        <v>298138.25</v>
      </c>
    </row>
    <row r="229" spans="1:16" ht="16.5" customHeight="1">
      <c r="A229" s="16">
        <v>218</v>
      </c>
      <c r="B229" s="17" t="s">
        <v>233</v>
      </c>
      <c r="C229" s="18">
        <v>0.3384262</v>
      </c>
      <c r="D229" s="14">
        <v>156169.65</v>
      </c>
      <c r="E229" s="14">
        <v>31988.98</v>
      </c>
      <c r="F229" s="15">
        <v>124180.67</v>
      </c>
      <c r="G229" s="15">
        <v>5003.09</v>
      </c>
      <c r="H229" s="15">
        <v>1000.62</v>
      </c>
      <c r="I229" s="15">
        <v>4002.47</v>
      </c>
      <c r="J229" s="15">
        <v>770781.02</v>
      </c>
      <c r="K229" s="15">
        <v>154156.19</v>
      </c>
      <c r="L229" s="15">
        <v>616624.83</v>
      </c>
      <c r="M229" s="15">
        <v>94440.36</v>
      </c>
      <c r="N229" s="15">
        <v>18888.07</v>
      </c>
      <c r="O229" s="15">
        <v>75552.29</v>
      </c>
      <c r="P229" s="15">
        <f t="shared" si="3"/>
        <v>820360.26</v>
      </c>
    </row>
    <row r="230" spans="1:16" ht="16.5" customHeight="1">
      <c r="A230" s="16">
        <v>219</v>
      </c>
      <c r="B230" s="17" t="s">
        <v>234</v>
      </c>
      <c r="C230" s="18">
        <v>0.078719</v>
      </c>
      <c r="D230" s="14">
        <v>5479.9</v>
      </c>
      <c r="E230" s="14">
        <v>1140.68</v>
      </c>
      <c r="F230" s="15">
        <v>4339.22</v>
      </c>
      <c r="G230" s="15">
        <v>1163.72</v>
      </c>
      <c r="H230" s="15">
        <v>232.74</v>
      </c>
      <c r="I230" s="15">
        <v>930.98</v>
      </c>
      <c r="J230" s="15">
        <v>180000.54</v>
      </c>
      <c r="K230" s="15">
        <v>36000.11</v>
      </c>
      <c r="L230" s="15">
        <v>144000.43</v>
      </c>
      <c r="M230" s="15">
        <v>21967.09</v>
      </c>
      <c r="N230" s="15">
        <v>4393.42</v>
      </c>
      <c r="O230" s="15">
        <v>17573.67</v>
      </c>
      <c r="P230" s="15">
        <f t="shared" si="3"/>
        <v>166844.3</v>
      </c>
    </row>
    <row r="231" spans="1:16" ht="16.5" customHeight="1">
      <c r="A231" s="16">
        <v>220</v>
      </c>
      <c r="B231" s="17" t="s">
        <v>235</v>
      </c>
      <c r="C231" s="18">
        <v>0.3193597</v>
      </c>
      <c r="D231" s="14">
        <v>58580.14</v>
      </c>
      <c r="E231" s="14">
        <v>12682.02</v>
      </c>
      <c r="F231" s="15">
        <v>45898.12</v>
      </c>
      <c r="G231" s="15">
        <v>4721.22</v>
      </c>
      <c r="H231" s="15">
        <v>944.24</v>
      </c>
      <c r="I231" s="15">
        <v>3776.98</v>
      </c>
      <c r="J231" s="15">
        <v>735484.75</v>
      </c>
      <c r="K231" s="15">
        <v>147096.95</v>
      </c>
      <c r="L231" s="15">
        <v>588387.8</v>
      </c>
      <c r="M231" s="15">
        <v>89119.73</v>
      </c>
      <c r="N231" s="15">
        <v>17823.94</v>
      </c>
      <c r="O231" s="15">
        <v>71295.79</v>
      </c>
      <c r="P231" s="15">
        <f t="shared" si="3"/>
        <v>709358.6900000001</v>
      </c>
    </row>
    <row r="232" spans="1:16" ht="16.5" customHeight="1">
      <c r="A232" s="16">
        <v>221</v>
      </c>
      <c r="B232" s="17" t="s">
        <v>236</v>
      </c>
      <c r="C232" s="18">
        <v>0.0898154</v>
      </c>
      <c r="D232" s="14">
        <v>6160.75</v>
      </c>
      <c r="E232" s="14">
        <v>1446.76</v>
      </c>
      <c r="F232" s="15">
        <v>4713.99</v>
      </c>
      <c r="G232" s="15">
        <v>1327.77</v>
      </c>
      <c r="H232" s="15">
        <v>265.55</v>
      </c>
      <c r="I232" s="15">
        <v>1062.22</v>
      </c>
      <c r="J232" s="15">
        <v>205480.76</v>
      </c>
      <c r="K232" s="15">
        <v>41096.15</v>
      </c>
      <c r="L232" s="15">
        <v>164384.61</v>
      </c>
      <c r="M232" s="15">
        <v>25063.63</v>
      </c>
      <c r="N232" s="15">
        <v>5012.72</v>
      </c>
      <c r="O232" s="15">
        <v>20050.91</v>
      </c>
      <c r="P232" s="15">
        <f t="shared" si="3"/>
        <v>190211.72999999998</v>
      </c>
    </row>
    <row r="233" spans="1:16" ht="16.5" customHeight="1">
      <c r="A233" s="16">
        <v>222</v>
      </c>
      <c r="B233" s="17" t="s">
        <v>237</v>
      </c>
      <c r="C233" s="18">
        <v>0.1196113</v>
      </c>
      <c r="D233" s="14">
        <v>3073.47</v>
      </c>
      <c r="E233" s="14">
        <v>641.4</v>
      </c>
      <c r="F233" s="15">
        <v>2432.07</v>
      </c>
      <c r="G233" s="15">
        <v>1768.26</v>
      </c>
      <c r="H233" s="15">
        <v>353.65</v>
      </c>
      <c r="I233" s="15">
        <v>1414.61</v>
      </c>
      <c r="J233" s="15">
        <v>273503.91</v>
      </c>
      <c r="K233" s="15">
        <v>54700.77</v>
      </c>
      <c r="L233" s="15">
        <v>218803.14</v>
      </c>
      <c r="M233" s="15">
        <v>33378.39</v>
      </c>
      <c r="N233" s="15">
        <v>6675.66</v>
      </c>
      <c r="O233" s="15">
        <v>26702.73</v>
      </c>
      <c r="P233" s="15">
        <f t="shared" si="3"/>
        <v>249352.55000000002</v>
      </c>
    </row>
    <row r="234" spans="1:16" ht="16.5" customHeight="1">
      <c r="A234" s="16">
        <v>223</v>
      </c>
      <c r="B234" s="17" t="s">
        <v>238</v>
      </c>
      <c r="C234" s="18">
        <v>1.6393199</v>
      </c>
      <c r="D234" s="14">
        <v>52793.31</v>
      </c>
      <c r="E234" s="14">
        <v>11144.86</v>
      </c>
      <c r="F234" s="15">
        <v>41648.45</v>
      </c>
      <c r="G234" s="15">
        <v>24234.72</v>
      </c>
      <c r="H234" s="15">
        <v>4846.94</v>
      </c>
      <c r="I234" s="15">
        <v>19387.78</v>
      </c>
      <c r="J234" s="15">
        <v>3755458.22</v>
      </c>
      <c r="K234" s="15">
        <v>751091.64</v>
      </c>
      <c r="L234" s="20">
        <v>3004366.58</v>
      </c>
      <c r="M234" s="15">
        <v>457464.57</v>
      </c>
      <c r="N234" s="15">
        <v>91492.91</v>
      </c>
      <c r="O234" s="15">
        <v>365971.66</v>
      </c>
      <c r="P234" s="15">
        <f t="shared" si="3"/>
        <v>3431374.47</v>
      </c>
    </row>
    <row r="235" spans="1:16" ht="16.5" customHeight="1">
      <c r="A235" s="16">
        <v>224</v>
      </c>
      <c r="B235" s="17" t="s">
        <v>96</v>
      </c>
      <c r="C235" s="18">
        <v>4.8308374</v>
      </c>
      <c r="D235" s="14">
        <v>186104.4</v>
      </c>
      <c r="E235" s="14">
        <v>39151.19</v>
      </c>
      <c r="F235" s="15">
        <v>146953.21</v>
      </c>
      <c r="G235" s="15">
        <v>71416.22</v>
      </c>
      <c r="H235" s="20">
        <v>14283.24</v>
      </c>
      <c r="I235" s="15">
        <v>57132.98</v>
      </c>
      <c r="J235" s="15">
        <v>11002449.72</v>
      </c>
      <c r="K235" s="20">
        <v>2200489.95</v>
      </c>
      <c r="L235" s="20">
        <v>8801959.77</v>
      </c>
      <c r="M235" s="20">
        <v>1348081.62</v>
      </c>
      <c r="N235" s="15">
        <v>269616.32</v>
      </c>
      <c r="O235" s="15">
        <v>1078465.3</v>
      </c>
      <c r="P235" s="15">
        <f t="shared" si="3"/>
        <v>10084511.26</v>
      </c>
    </row>
    <row r="236" spans="1:16" ht="16.5" customHeight="1">
      <c r="A236" s="16">
        <v>225</v>
      </c>
      <c r="B236" s="17" t="s">
        <v>239</v>
      </c>
      <c r="C236" s="18">
        <v>0.2659312</v>
      </c>
      <c r="D236" s="14">
        <v>20511.17</v>
      </c>
      <c r="E236" s="14">
        <v>4345.58</v>
      </c>
      <c r="F236" s="15">
        <v>16165.59</v>
      </c>
      <c r="G236" s="15">
        <v>3931.36</v>
      </c>
      <c r="H236" s="15">
        <v>786.27</v>
      </c>
      <c r="I236" s="15">
        <v>3145.09</v>
      </c>
      <c r="J236" s="15">
        <v>609571.59</v>
      </c>
      <c r="K236" s="15">
        <v>121914.31</v>
      </c>
      <c r="L236" s="15">
        <v>487657.28</v>
      </c>
      <c r="M236" s="15">
        <v>74210.08</v>
      </c>
      <c r="N236" s="15">
        <v>14842.01</v>
      </c>
      <c r="O236" s="15">
        <v>59368.07</v>
      </c>
      <c r="P236" s="15">
        <f t="shared" si="3"/>
        <v>566336.03</v>
      </c>
    </row>
    <row r="237" spans="1:16" ht="16.5" customHeight="1">
      <c r="A237" s="16">
        <v>226</v>
      </c>
      <c r="B237" s="17" t="s">
        <v>240</v>
      </c>
      <c r="C237" s="18">
        <v>0.3976267</v>
      </c>
      <c r="D237" s="14">
        <v>46381.98</v>
      </c>
      <c r="E237" s="14">
        <v>9716.06</v>
      </c>
      <c r="F237" s="15">
        <v>36665.92</v>
      </c>
      <c r="G237" s="15">
        <v>5878.27</v>
      </c>
      <c r="H237" s="15">
        <v>1175.65</v>
      </c>
      <c r="I237" s="15">
        <v>4702.62</v>
      </c>
      <c r="J237" s="15">
        <v>910699.57</v>
      </c>
      <c r="K237" s="15">
        <v>182139.91</v>
      </c>
      <c r="L237" s="15">
        <v>728559.66</v>
      </c>
      <c r="M237" s="15">
        <v>110960.7</v>
      </c>
      <c r="N237" s="15">
        <v>22192.13</v>
      </c>
      <c r="O237" s="15">
        <v>88768.57</v>
      </c>
      <c r="P237" s="15">
        <f t="shared" si="3"/>
        <v>858696.77</v>
      </c>
    </row>
    <row r="238" spans="1:16" ht="16.5" customHeight="1">
      <c r="A238" s="16">
        <v>227</v>
      </c>
      <c r="B238" s="17" t="s">
        <v>241</v>
      </c>
      <c r="C238" s="18">
        <v>0.0628409</v>
      </c>
      <c r="D238" s="14">
        <v>12696.21</v>
      </c>
      <c r="E238" s="14">
        <v>2636.77</v>
      </c>
      <c r="F238" s="15">
        <v>10059.44</v>
      </c>
      <c r="G238" s="15">
        <v>929</v>
      </c>
      <c r="H238" s="15">
        <v>185.8</v>
      </c>
      <c r="I238" s="15">
        <v>743.2</v>
      </c>
      <c r="J238" s="15">
        <v>143536.53</v>
      </c>
      <c r="K238" s="15">
        <v>28707.31</v>
      </c>
      <c r="L238" s="15">
        <v>114829.22</v>
      </c>
      <c r="M238" s="15">
        <v>17536.18</v>
      </c>
      <c r="N238" s="15">
        <v>3507.23</v>
      </c>
      <c r="O238" s="15">
        <v>14028.95</v>
      </c>
      <c r="P238" s="15">
        <f t="shared" si="3"/>
        <v>139660.81</v>
      </c>
    </row>
    <row r="239" spans="1:16" ht="16.5" customHeight="1">
      <c r="A239" s="16">
        <v>228</v>
      </c>
      <c r="B239" s="17" t="s">
        <v>242</v>
      </c>
      <c r="C239" s="18">
        <v>0.0687206</v>
      </c>
      <c r="D239" s="14">
        <v>2183.89</v>
      </c>
      <c r="E239" s="14">
        <v>429.33</v>
      </c>
      <c r="F239" s="15">
        <v>1754.56</v>
      </c>
      <c r="G239" s="15">
        <v>1015.92</v>
      </c>
      <c r="H239" s="15">
        <v>203.18</v>
      </c>
      <c r="I239" s="15">
        <v>812.74</v>
      </c>
      <c r="J239" s="15">
        <v>157153.56</v>
      </c>
      <c r="K239" s="15">
        <v>31430.71</v>
      </c>
      <c r="L239" s="15">
        <v>125722.85</v>
      </c>
      <c r="M239" s="15">
        <v>19176.97</v>
      </c>
      <c r="N239" s="15">
        <v>3835.38</v>
      </c>
      <c r="O239" s="15">
        <v>15341.59</v>
      </c>
      <c r="P239" s="15">
        <f t="shared" si="3"/>
        <v>143631.74</v>
      </c>
    </row>
    <row r="240" spans="1:16" ht="16.5" customHeight="1">
      <c r="A240" s="16">
        <v>229</v>
      </c>
      <c r="B240" s="17" t="s">
        <v>243</v>
      </c>
      <c r="C240" s="18">
        <v>0.0701091</v>
      </c>
      <c r="D240" s="14">
        <v>3364.18</v>
      </c>
      <c r="E240" s="14">
        <v>737.2</v>
      </c>
      <c r="F240" s="15">
        <v>2626.98</v>
      </c>
      <c r="G240" s="15">
        <v>1036.45</v>
      </c>
      <c r="H240" s="15">
        <v>207.29</v>
      </c>
      <c r="I240" s="15">
        <v>829.16</v>
      </c>
      <c r="J240" s="15">
        <v>160208.17</v>
      </c>
      <c r="K240" s="15">
        <v>32041.62</v>
      </c>
      <c r="L240" s="15">
        <v>128166.55</v>
      </c>
      <c r="M240" s="15">
        <v>19564.44</v>
      </c>
      <c r="N240" s="15">
        <v>3912.89</v>
      </c>
      <c r="O240" s="15">
        <v>15651.55</v>
      </c>
      <c r="P240" s="15">
        <f t="shared" si="3"/>
        <v>147274.24</v>
      </c>
    </row>
    <row r="241" spans="1:16" ht="16.5" customHeight="1">
      <c r="A241" s="16">
        <v>230</v>
      </c>
      <c r="B241" s="17" t="s">
        <v>244</v>
      </c>
      <c r="C241" s="18">
        <v>0.0454525</v>
      </c>
      <c r="D241" s="14">
        <v>998.03</v>
      </c>
      <c r="E241" s="14">
        <v>224.15</v>
      </c>
      <c r="F241" s="15">
        <v>773.88</v>
      </c>
      <c r="G241" s="15">
        <v>671.94</v>
      </c>
      <c r="H241" s="15">
        <v>134.39</v>
      </c>
      <c r="I241" s="15">
        <v>537.55</v>
      </c>
      <c r="J241" s="15">
        <v>103838.51</v>
      </c>
      <c r="K241" s="15">
        <v>20767.69</v>
      </c>
      <c r="L241" s="15">
        <v>83070.82</v>
      </c>
      <c r="M241" s="15">
        <v>12683.84</v>
      </c>
      <c r="N241" s="15">
        <v>2536.77</v>
      </c>
      <c r="O241" s="15">
        <v>10147.07</v>
      </c>
      <c r="P241" s="15">
        <f t="shared" si="3"/>
        <v>94529.32</v>
      </c>
    </row>
    <row r="242" spans="1:16" ht="16.5" customHeight="1">
      <c r="A242" s="16">
        <v>231</v>
      </c>
      <c r="B242" s="17" t="s">
        <v>245</v>
      </c>
      <c r="C242" s="18">
        <v>0.0939041</v>
      </c>
      <c r="D242" s="14">
        <v>7265.6</v>
      </c>
      <c r="E242" s="14">
        <v>1982.38</v>
      </c>
      <c r="F242" s="15">
        <v>5283.22</v>
      </c>
      <c r="G242" s="15">
        <v>1388.21</v>
      </c>
      <c r="H242" s="15">
        <v>277.64</v>
      </c>
      <c r="I242" s="15">
        <v>1110.57</v>
      </c>
      <c r="J242" s="15">
        <v>214561.5</v>
      </c>
      <c r="K242" s="15">
        <v>42912.29</v>
      </c>
      <c r="L242" s="15">
        <v>171649.21</v>
      </c>
      <c r="M242" s="15">
        <v>26204.62</v>
      </c>
      <c r="N242" s="15">
        <v>5240.92</v>
      </c>
      <c r="O242" s="15">
        <v>20963.7</v>
      </c>
      <c r="P242" s="15">
        <f t="shared" si="3"/>
        <v>199006.69999999998</v>
      </c>
    </row>
    <row r="243" spans="1:16" ht="16.5" customHeight="1">
      <c r="A243" s="16">
        <v>232</v>
      </c>
      <c r="B243" s="17" t="s">
        <v>246</v>
      </c>
      <c r="C243" s="18">
        <v>0.050187600000000006</v>
      </c>
      <c r="D243" s="14">
        <v>11505.24</v>
      </c>
      <c r="E243" s="14">
        <v>2376.49</v>
      </c>
      <c r="F243" s="15">
        <v>9128.75</v>
      </c>
      <c r="G243" s="15">
        <v>741.94</v>
      </c>
      <c r="H243" s="15">
        <v>148.39</v>
      </c>
      <c r="I243" s="15">
        <v>593.55</v>
      </c>
      <c r="J243" s="15">
        <v>114700.29</v>
      </c>
      <c r="K243" s="15">
        <v>22940.06</v>
      </c>
      <c r="L243" s="15">
        <v>91760.23</v>
      </c>
      <c r="M243" s="15">
        <v>14005.21</v>
      </c>
      <c r="N243" s="15">
        <v>2801.04</v>
      </c>
      <c r="O243" s="15">
        <v>11204.17</v>
      </c>
      <c r="P243" s="15">
        <f t="shared" si="3"/>
        <v>112686.7</v>
      </c>
    </row>
    <row r="244" spans="1:16" ht="16.5" customHeight="1">
      <c r="A244" s="16">
        <v>233</v>
      </c>
      <c r="B244" s="17" t="s">
        <v>97</v>
      </c>
      <c r="C244" s="18">
        <v>0.6931258</v>
      </c>
      <c r="D244" s="14">
        <v>305143.69</v>
      </c>
      <c r="E244" s="14">
        <v>63407.8</v>
      </c>
      <c r="F244" s="15">
        <v>241735.89</v>
      </c>
      <c r="G244" s="15">
        <v>10246.75</v>
      </c>
      <c r="H244" s="15">
        <v>2049.35</v>
      </c>
      <c r="I244" s="15">
        <v>8197.4</v>
      </c>
      <c r="J244" s="15">
        <v>1584898.76</v>
      </c>
      <c r="K244" s="15">
        <v>316979.75</v>
      </c>
      <c r="L244" s="20">
        <v>1267919.01</v>
      </c>
      <c r="M244" s="15">
        <v>193421.97</v>
      </c>
      <c r="N244" s="15">
        <v>38684.39</v>
      </c>
      <c r="O244" s="15">
        <v>154737.58</v>
      </c>
      <c r="P244" s="15">
        <f t="shared" si="3"/>
        <v>1672589.88</v>
      </c>
    </row>
    <row r="245" spans="1:16" ht="16.5" customHeight="1">
      <c r="A245" s="16">
        <v>234</v>
      </c>
      <c r="B245" s="17" t="s">
        <v>98</v>
      </c>
      <c r="C245" s="18">
        <v>0.0582413</v>
      </c>
      <c r="D245" s="14">
        <v>4282.72</v>
      </c>
      <c r="E245" s="14">
        <v>1217.48</v>
      </c>
      <c r="F245" s="15">
        <v>3065.24</v>
      </c>
      <c r="G245" s="15">
        <v>861</v>
      </c>
      <c r="H245" s="15">
        <v>172.2</v>
      </c>
      <c r="I245" s="15">
        <v>688.8</v>
      </c>
      <c r="J245" s="15">
        <v>133103.8</v>
      </c>
      <c r="K245" s="15">
        <v>26620.75</v>
      </c>
      <c r="L245" s="15">
        <v>106483.05</v>
      </c>
      <c r="M245" s="15">
        <v>16252.66</v>
      </c>
      <c r="N245" s="15">
        <v>3250.53</v>
      </c>
      <c r="O245" s="15">
        <v>13002.13</v>
      </c>
      <c r="P245" s="15">
        <f t="shared" si="3"/>
        <v>123239.22</v>
      </c>
    </row>
    <row r="246" spans="1:16" ht="16.5" customHeight="1">
      <c r="A246" s="16">
        <v>235</v>
      </c>
      <c r="B246" s="17" t="s">
        <v>247</v>
      </c>
      <c r="C246" s="18">
        <v>0.0867347</v>
      </c>
      <c r="D246" s="14">
        <v>8314.31</v>
      </c>
      <c r="E246" s="14">
        <v>1932.73</v>
      </c>
      <c r="F246" s="15">
        <v>6381.58</v>
      </c>
      <c r="G246" s="15">
        <v>1282.22</v>
      </c>
      <c r="H246" s="15">
        <v>256.44</v>
      </c>
      <c r="I246" s="15">
        <v>1025.78</v>
      </c>
      <c r="J246" s="15">
        <v>198544.84</v>
      </c>
      <c r="K246" s="15">
        <v>39708.96</v>
      </c>
      <c r="L246" s="15">
        <v>158835.88</v>
      </c>
      <c r="M246" s="15">
        <v>24203.94</v>
      </c>
      <c r="N246" s="15">
        <v>4840.78</v>
      </c>
      <c r="O246" s="15">
        <v>19363.16</v>
      </c>
      <c r="P246" s="15">
        <f t="shared" si="3"/>
        <v>185606.4</v>
      </c>
    </row>
    <row r="247" spans="1:16" ht="16.5" customHeight="1">
      <c r="A247" s="16">
        <v>236</v>
      </c>
      <c r="B247" s="17" t="s">
        <v>248</v>
      </c>
      <c r="C247" s="18">
        <v>0.4316267999999999</v>
      </c>
      <c r="D247" s="14">
        <v>5931.3</v>
      </c>
      <c r="E247" s="14">
        <v>1276.98</v>
      </c>
      <c r="F247" s="15">
        <v>4654.32</v>
      </c>
      <c r="G247" s="15">
        <v>6380.91</v>
      </c>
      <c r="H247" s="15">
        <v>1276.18</v>
      </c>
      <c r="I247" s="15">
        <v>5104.73</v>
      </c>
      <c r="J247" s="15">
        <v>989013.55</v>
      </c>
      <c r="K247" s="15">
        <v>197802.71</v>
      </c>
      <c r="L247" s="15">
        <v>791210.84</v>
      </c>
      <c r="M247" s="15">
        <v>120448.69</v>
      </c>
      <c r="N247" s="15">
        <v>24089.73</v>
      </c>
      <c r="O247" s="15">
        <v>96358.96</v>
      </c>
      <c r="P247" s="15">
        <f t="shared" si="3"/>
        <v>897328.85</v>
      </c>
    </row>
    <row r="248" spans="1:16" ht="16.5" customHeight="1">
      <c r="A248" s="16">
        <v>237</v>
      </c>
      <c r="B248" s="17" t="s">
        <v>99</v>
      </c>
      <c r="C248" s="18">
        <v>0.0609493</v>
      </c>
      <c r="D248" s="14">
        <v>3444.89</v>
      </c>
      <c r="E248" s="14">
        <v>729.02</v>
      </c>
      <c r="F248" s="15">
        <v>2715.87</v>
      </c>
      <c r="G248" s="15">
        <v>901.04</v>
      </c>
      <c r="H248" s="15">
        <v>180.21</v>
      </c>
      <c r="I248" s="15">
        <v>720.83</v>
      </c>
      <c r="J248" s="15">
        <v>139358.33</v>
      </c>
      <c r="K248" s="15">
        <v>27871.66</v>
      </c>
      <c r="L248" s="15">
        <v>111486.67</v>
      </c>
      <c r="M248" s="15">
        <v>17008.31</v>
      </c>
      <c r="N248" s="15">
        <v>3401.65</v>
      </c>
      <c r="O248" s="15">
        <v>13606.66</v>
      </c>
      <c r="P248" s="15">
        <f t="shared" si="3"/>
        <v>128530.03</v>
      </c>
    </row>
    <row r="249" spans="1:16" ht="16.5" customHeight="1">
      <c r="A249" s="16">
        <v>238</v>
      </c>
      <c r="B249" s="17" t="s">
        <v>249</v>
      </c>
      <c r="C249" s="18">
        <v>0.2604024</v>
      </c>
      <c r="D249" s="14">
        <v>199280.99</v>
      </c>
      <c r="E249" s="14">
        <v>43895.18</v>
      </c>
      <c r="F249" s="15">
        <v>155385.81</v>
      </c>
      <c r="G249" s="15">
        <v>3849.62</v>
      </c>
      <c r="H249" s="15">
        <v>769.92</v>
      </c>
      <c r="I249" s="15">
        <v>3079.7</v>
      </c>
      <c r="J249" s="15">
        <v>595578</v>
      </c>
      <c r="K249" s="15">
        <v>119115.6</v>
      </c>
      <c r="L249" s="15">
        <v>476462.4</v>
      </c>
      <c r="M249" s="15">
        <v>72667.23</v>
      </c>
      <c r="N249" s="15">
        <v>14533.44</v>
      </c>
      <c r="O249" s="15">
        <v>58133.79</v>
      </c>
      <c r="P249" s="15">
        <f t="shared" si="3"/>
        <v>693061.7</v>
      </c>
    </row>
    <row r="250" spans="1:16" ht="16.5" customHeight="1">
      <c r="A250" s="16">
        <v>239</v>
      </c>
      <c r="B250" s="17" t="s">
        <v>100</v>
      </c>
      <c r="C250" s="18">
        <v>0.1060928</v>
      </c>
      <c r="D250" s="14">
        <v>34537.9</v>
      </c>
      <c r="E250" s="14">
        <v>6923.83</v>
      </c>
      <c r="F250" s="15">
        <v>27614.07</v>
      </c>
      <c r="G250" s="15">
        <v>1568.41</v>
      </c>
      <c r="H250" s="15">
        <v>313.68</v>
      </c>
      <c r="I250" s="15">
        <v>1254.73</v>
      </c>
      <c r="J250" s="15">
        <v>242927.23</v>
      </c>
      <c r="K250" s="15">
        <v>48585.44</v>
      </c>
      <c r="L250" s="15">
        <v>194341.79</v>
      </c>
      <c r="M250" s="15">
        <v>29605.95</v>
      </c>
      <c r="N250" s="15">
        <v>5921.18</v>
      </c>
      <c r="O250" s="15">
        <v>23684.77</v>
      </c>
      <c r="P250" s="15">
        <f t="shared" si="3"/>
        <v>246895.36000000002</v>
      </c>
    </row>
    <row r="251" spans="1:16" ht="16.5" customHeight="1">
      <c r="A251" s="16">
        <v>240</v>
      </c>
      <c r="B251" s="17" t="s">
        <v>250</v>
      </c>
      <c r="C251" s="18">
        <v>0.1459505</v>
      </c>
      <c r="D251" s="14">
        <v>6036.92</v>
      </c>
      <c r="E251" s="14">
        <v>1199.4</v>
      </c>
      <c r="F251" s="15">
        <v>4837.52</v>
      </c>
      <c r="G251" s="15">
        <v>2157.64</v>
      </c>
      <c r="H251" s="15">
        <v>431.53</v>
      </c>
      <c r="I251" s="15">
        <v>1726.11</v>
      </c>
      <c r="J251" s="15">
        <v>333930.63</v>
      </c>
      <c r="K251" s="15">
        <v>66786.12</v>
      </c>
      <c r="L251" s="15">
        <v>267144.51</v>
      </c>
      <c r="M251" s="15">
        <v>40728.56</v>
      </c>
      <c r="N251" s="15">
        <v>8145.71</v>
      </c>
      <c r="O251" s="15">
        <v>32582.85</v>
      </c>
      <c r="P251" s="15">
        <f t="shared" si="3"/>
        <v>306290.99</v>
      </c>
    </row>
    <row r="252" spans="1:16" ht="16.5" customHeight="1">
      <c r="A252" s="16">
        <v>241</v>
      </c>
      <c r="B252" s="17" t="s">
        <v>251</v>
      </c>
      <c r="C252" s="18">
        <v>0.385077</v>
      </c>
      <c r="D252" s="14">
        <v>303921.16</v>
      </c>
      <c r="E252" s="14">
        <v>66604.16</v>
      </c>
      <c r="F252" s="15">
        <v>237317</v>
      </c>
      <c r="G252" s="15">
        <v>5692.74</v>
      </c>
      <c r="H252" s="15">
        <v>1138.55</v>
      </c>
      <c r="I252" s="15">
        <v>4554.19</v>
      </c>
      <c r="J252" s="15">
        <v>880126.9</v>
      </c>
      <c r="K252" s="15">
        <v>176025.37</v>
      </c>
      <c r="L252" s="15">
        <v>704101.53</v>
      </c>
      <c r="M252" s="15">
        <v>107458.6</v>
      </c>
      <c r="N252" s="15">
        <v>21491.72</v>
      </c>
      <c r="O252" s="15">
        <v>85966.88</v>
      </c>
      <c r="P252" s="15">
        <f t="shared" si="3"/>
        <v>1031939.6000000001</v>
      </c>
    </row>
    <row r="253" spans="1:16" ht="16.5" customHeight="1">
      <c r="A253" s="16">
        <v>242</v>
      </c>
      <c r="B253" s="17" t="s">
        <v>252</v>
      </c>
      <c r="C253" s="18">
        <v>0.0658717</v>
      </c>
      <c r="D253" s="14">
        <v>8792.8</v>
      </c>
      <c r="E253" s="14">
        <v>1733.76</v>
      </c>
      <c r="F253" s="15">
        <v>7059.04</v>
      </c>
      <c r="G253" s="15">
        <v>973.8</v>
      </c>
      <c r="H253" s="15">
        <v>194.76</v>
      </c>
      <c r="I253" s="15">
        <v>779.04</v>
      </c>
      <c r="J253" s="15">
        <v>150501.93</v>
      </c>
      <c r="K253" s="15">
        <v>30100.38</v>
      </c>
      <c r="L253" s="15">
        <v>120401.55</v>
      </c>
      <c r="M253" s="15">
        <v>18381.96</v>
      </c>
      <c r="N253" s="15">
        <v>3676.38</v>
      </c>
      <c r="O253" s="15">
        <v>14705.58</v>
      </c>
      <c r="P253" s="15">
        <f t="shared" si="3"/>
        <v>142945.21</v>
      </c>
    </row>
    <row r="254" spans="1:16" ht="16.5" customHeight="1">
      <c r="A254" s="16">
        <v>243</v>
      </c>
      <c r="B254" s="17" t="s">
        <v>253</v>
      </c>
      <c r="C254" s="18">
        <v>0.2213927</v>
      </c>
      <c r="D254" s="14">
        <v>33532.35</v>
      </c>
      <c r="E254" s="14">
        <v>8090.13</v>
      </c>
      <c r="F254" s="15">
        <v>25442.22</v>
      </c>
      <c r="G254" s="15">
        <v>3272.94</v>
      </c>
      <c r="H254" s="15">
        <v>654.59</v>
      </c>
      <c r="I254" s="15">
        <v>2618.35</v>
      </c>
      <c r="J254" s="15">
        <v>507497.2</v>
      </c>
      <c r="K254" s="15">
        <v>101499.43</v>
      </c>
      <c r="L254" s="15">
        <v>405997.77</v>
      </c>
      <c r="M254" s="15">
        <v>61781.27</v>
      </c>
      <c r="N254" s="15">
        <v>12356.25</v>
      </c>
      <c r="O254" s="15">
        <v>49425.02</v>
      </c>
      <c r="P254" s="15">
        <f t="shared" si="3"/>
        <v>483483.36</v>
      </c>
    </row>
    <row r="255" spans="1:16" ht="16.5" customHeight="1">
      <c r="A255" s="16">
        <v>244</v>
      </c>
      <c r="B255" s="17" t="s">
        <v>254</v>
      </c>
      <c r="C255" s="18">
        <v>0.32207679999999994</v>
      </c>
      <c r="D255" s="14">
        <v>27416.73</v>
      </c>
      <c r="E255" s="14">
        <v>5546.63</v>
      </c>
      <c r="F255" s="15">
        <v>21870.1</v>
      </c>
      <c r="G255" s="15">
        <v>4761.39</v>
      </c>
      <c r="H255" s="15">
        <v>952.28</v>
      </c>
      <c r="I255" s="15">
        <v>3809.11</v>
      </c>
      <c r="J255" s="15">
        <v>736935.36</v>
      </c>
      <c r="K255" s="15">
        <v>147387.07</v>
      </c>
      <c r="L255" s="15">
        <v>589548.29</v>
      </c>
      <c r="M255" s="15">
        <v>89877.94</v>
      </c>
      <c r="N255" s="15">
        <v>17975.58</v>
      </c>
      <c r="O255" s="15">
        <v>71902.36</v>
      </c>
      <c r="P255" s="15">
        <f t="shared" si="3"/>
        <v>687129.8600000001</v>
      </c>
    </row>
    <row r="256" spans="1:16" ht="16.5" customHeight="1">
      <c r="A256" s="16">
        <v>245</v>
      </c>
      <c r="B256" s="17" t="s">
        <v>101</v>
      </c>
      <c r="C256" s="18">
        <v>0.0794671</v>
      </c>
      <c r="D256" s="14">
        <v>3316.75</v>
      </c>
      <c r="E256" s="14">
        <v>619.06</v>
      </c>
      <c r="F256" s="15">
        <v>2697.69</v>
      </c>
      <c r="G256" s="15">
        <v>1174.79</v>
      </c>
      <c r="H256" s="15">
        <v>234.96</v>
      </c>
      <c r="I256" s="15">
        <v>939.83</v>
      </c>
      <c r="J256" s="15">
        <v>181423.29</v>
      </c>
      <c r="K256" s="15">
        <v>36284.65</v>
      </c>
      <c r="L256" s="15">
        <v>145138.64</v>
      </c>
      <c r="M256" s="15">
        <v>22175.87</v>
      </c>
      <c r="N256" s="15">
        <v>4435.16</v>
      </c>
      <c r="O256" s="15">
        <v>17740.71</v>
      </c>
      <c r="P256" s="15">
        <f t="shared" si="3"/>
        <v>166516.87000000002</v>
      </c>
    </row>
    <row r="257" spans="1:16" ht="16.5" customHeight="1">
      <c r="A257" s="16">
        <v>246</v>
      </c>
      <c r="B257" s="24" t="s">
        <v>255</v>
      </c>
      <c r="C257" s="25">
        <v>0.1740386</v>
      </c>
      <c r="D257" s="26">
        <v>2027.28</v>
      </c>
      <c r="E257" s="26">
        <v>340.2</v>
      </c>
      <c r="F257" s="27">
        <v>1687.08</v>
      </c>
      <c r="G257" s="27">
        <v>2572.87</v>
      </c>
      <c r="H257" s="27">
        <v>514.57</v>
      </c>
      <c r="I257" s="27">
        <v>2058.3</v>
      </c>
      <c r="J257" s="27">
        <v>398049.65</v>
      </c>
      <c r="K257" s="27">
        <v>79609.92</v>
      </c>
      <c r="L257" s="27">
        <v>318439.73</v>
      </c>
      <c r="M257" s="27">
        <v>48566.76</v>
      </c>
      <c r="N257" s="27">
        <v>9713.35</v>
      </c>
      <c r="O257" s="27">
        <v>38853.41</v>
      </c>
      <c r="P257" s="27">
        <f t="shared" si="3"/>
        <v>361038.52</v>
      </c>
    </row>
    <row r="258" spans="1:17" s="33" customFormat="1" ht="20.25" customHeight="1">
      <c r="A258" s="28"/>
      <c r="B258" s="29" t="s">
        <v>265</v>
      </c>
      <c r="C258" s="30">
        <f aca="true" t="shared" si="4" ref="C258:P258">SUM(C12:C257)</f>
        <v>99.99998699999996</v>
      </c>
      <c r="D258" s="31">
        <f t="shared" si="4"/>
        <v>32035801.92999998</v>
      </c>
      <c r="E258" s="31">
        <f t="shared" si="4"/>
        <v>6832510.0900000045</v>
      </c>
      <c r="F258" s="31">
        <f t="shared" si="4"/>
        <v>25203291.84000001</v>
      </c>
      <c r="G258" s="31">
        <f t="shared" si="4"/>
        <v>1478340.2699999993</v>
      </c>
      <c r="H258" s="31">
        <f t="shared" si="4"/>
        <v>295667.8100000001</v>
      </c>
      <c r="I258" s="31">
        <f t="shared" si="4"/>
        <v>1182672.4600000007</v>
      </c>
      <c r="J258" s="31">
        <f t="shared" si="4"/>
        <v>228360872.46999997</v>
      </c>
      <c r="K258" s="31">
        <f t="shared" si="4"/>
        <v>45672173.10000003</v>
      </c>
      <c r="L258" s="48">
        <f t="shared" si="4"/>
        <v>182688699.37000003</v>
      </c>
      <c r="M258" s="48">
        <f t="shared" si="4"/>
        <v>27905753.599999998</v>
      </c>
      <c r="N258" s="31">
        <f t="shared" si="4"/>
        <v>5581149.330000005</v>
      </c>
      <c r="O258" s="48">
        <f t="shared" si="4"/>
        <v>22324604.27</v>
      </c>
      <c r="P258" s="31">
        <f t="shared" si="4"/>
        <v>231399267.94000006</v>
      </c>
      <c r="Q258" s="32"/>
    </row>
    <row r="259" spans="1:16" ht="12.75">
      <c r="A259" s="1"/>
      <c r="B259" s="34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5"/>
    </row>
    <row r="260" spans="1:16" ht="13.5" customHeight="1">
      <c r="A260" s="7"/>
      <c r="B260" s="36" t="s">
        <v>102</v>
      </c>
      <c r="C260" s="37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8"/>
      <c r="O260" s="39"/>
      <c r="P260" s="40"/>
    </row>
    <row r="261" spans="1:16" ht="7.5" customHeight="1">
      <c r="A261" s="7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42"/>
      <c r="O261" s="43"/>
      <c r="P261" s="39"/>
    </row>
    <row r="262" spans="1:16" ht="19.5" customHeight="1">
      <c r="A262" s="7"/>
      <c r="B262" s="65" t="s">
        <v>267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45"/>
      <c r="O262" s="46"/>
      <c r="P262" s="46"/>
    </row>
    <row r="263" spans="1:16" ht="19.5" customHeight="1">
      <c r="A263" s="7"/>
      <c r="B263" s="55" t="s">
        <v>271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41"/>
      <c r="P263" s="41"/>
    </row>
    <row r="264" spans="1:16" ht="19.5" customHeight="1">
      <c r="A264" s="7"/>
      <c r="B264" s="43" t="s">
        <v>268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1"/>
      <c r="P264" s="41"/>
    </row>
    <row r="265" spans="1:16" ht="19.5" customHeight="1">
      <c r="A265" s="7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1"/>
      <c r="P265" s="41"/>
    </row>
    <row r="266" spans="1:16" ht="15" customHeight="1">
      <c r="A266" s="1"/>
      <c r="B266" s="54"/>
      <c r="C266" s="54"/>
      <c r="D266" s="54"/>
      <c r="E266" s="54"/>
      <c r="F266" s="54"/>
      <c r="G266" s="54"/>
      <c r="H266" s="44"/>
      <c r="I266" s="44"/>
      <c r="J266" s="45"/>
      <c r="K266" s="45"/>
      <c r="L266" s="45"/>
      <c r="M266" s="45"/>
      <c r="N266" s="45"/>
      <c r="O266" s="46"/>
      <c r="P266" s="46"/>
    </row>
    <row r="267" spans="1:16" ht="15.75" customHeight="1">
      <c r="A267" s="1"/>
      <c r="B267" s="1"/>
      <c r="C267" s="6"/>
      <c r="D267" s="1"/>
      <c r="E267" s="1"/>
      <c r="F267" s="1"/>
      <c r="G267" s="1"/>
      <c r="H267" s="56" t="s">
        <v>260</v>
      </c>
      <c r="I267" s="56"/>
      <c r="J267" s="56"/>
      <c r="K267" s="56"/>
      <c r="L267" s="7"/>
      <c r="M267" s="56" t="s">
        <v>260</v>
      </c>
      <c r="N267" s="56"/>
      <c r="O267" s="56"/>
      <c r="P267" s="56"/>
    </row>
    <row r="268" spans="1:16" ht="18" customHeight="1">
      <c r="A268" s="1"/>
      <c r="B268" s="1" t="s">
        <v>272</v>
      </c>
      <c r="C268" s="6"/>
      <c r="D268" s="1"/>
      <c r="E268" s="1"/>
      <c r="F268" s="1"/>
      <c r="G268" s="1"/>
      <c r="H268" s="57" t="s">
        <v>269</v>
      </c>
      <c r="I268" s="57"/>
      <c r="J268" s="57"/>
      <c r="K268" s="57"/>
      <c r="L268" s="7"/>
      <c r="M268" s="57" t="s">
        <v>262</v>
      </c>
      <c r="N268" s="57"/>
      <c r="O268" s="57"/>
      <c r="P268" s="57"/>
    </row>
    <row r="269" spans="1:16" ht="12.75">
      <c r="A269" s="1"/>
      <c r="B269" s="1"/>
      <c r="C269" s="6"/>
      <c r="D269" s="1"/>
      <c r="E269" s="1"/>
      <c r="F269" s="1"/>
      <c r="G269" s="1"/>
      <c r="H269" s="66" t="s">
        <v>266</v>
      </c>
      <c r="I269" s="66"/>
      <c r="J269" s="66"/>
      <c r="K269" s="66"/>
      <c r="L269" s="7"/>
      <c r="M269" s="66" t="s">
        <v>261</v>
      </c>
      <c r="N269" s="66"/>
      <c r="O269" s="66"/>
      <c r="P269" s="66"/>
    </row>
  </sheetData>
  <mergeCells count="18">
    <mergeCell ref="B263:N263"/>
    <mergeCell ref="B266:G266"/>
    <mergeCell ref="H267:K267"/>
    <mergeCell ref="M267:P267"/>
    <mergeCell ref="H268:K268"/>
    <mergeCell ref="M268:P268"/>
    <mergeCell ref="H269:K269"/>
    <mergeCell ref="M269:P269"/>
    <mergeCell ref="B261:M261"/>
    <mergeCell ref="P10:P11"/>
    <mergeCell ref="G10:I10"/>
    <mergeCell ref="J10:L10"/>
    <mergeCell ref="M10:O10"/>
    <mergeCell ref="B8:O8"/>
    <mergeCell ref="A10:A11"/>
    <mergeCell ref="B10:B11"/>
    <mergeCell ref="C10:C11"/>
    <mergeCell ref="D10:F10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2014-04-28T14:40:44Z</dcterms:modified>
  <cp:category/>
  <cp:version/>
  <cp:contentType/>
  <cp:contentStatus/>
</cp:coreProperties>
</file>