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6-2013" sheetId="1" r:id="rId1"/>
  </sheets>
  <definedNames/>
  <calcPr fullCalcOnLoad="1"/>
</workbook>
</file>

<file path=xl/sharedStrings.xml><?xml version="1.0" encoding="utf-8"?>
<sst xmlns="http://schemas.openxmlformats.org/spreadsheetml/2006/main" count="279" uniqueCount="273">
  <si>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</si>
  <si>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</si>
  <si>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</si>
  <si>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</si>
  <si>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</si>
  <si>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</si>
  <si>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</si>
  <si>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</si>
  <si>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</si>
  <si>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</si>
  <si>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</si>
  <si>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</si>
  <si>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</si>
  <si>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</si>
  <si>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</si>
  <si>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</si>
  <si>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</si>
  <si>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</si>
  <si>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</si>
  <si>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</si>
  <si>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</si>
  <si>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</si>
  <si>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</si>
  <si>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</si>
  <si>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</si>
  <si>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</si>
  <si>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</si>
  <si>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</si>
  <si>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</si>
  <si>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</si>
  <si>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</si>
  <si>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</si>
  <si>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</si>
  <si>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</si>
  <si>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</si>
  <si>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</si>
  <si>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</si>
  <si>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</si>
  <si>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</si>
  <si>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</si>
  <si>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</si>
  <si>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</si>
  <si>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</si>
  <si>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</si>
  <si>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</si>
  <si>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</si>
  <si>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</si>
  <si>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</si>
  <si>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</si>
  <si>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</si>
  <si>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</si>
  <si>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</si>
  <si>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</si>
  <si>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</si>
  <si>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</si>
  <si>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</si>
  <si>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</si>
  <si>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</si>
  <si>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</si>
  <si>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</si>
  <si>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</si>
  <si>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</si>
  <si>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</si>
  <si>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</si>
  <si>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</si>
  <si>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</si>
  <si>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</si>
  <si>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</si>
  <si>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</si>
  <si>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</si>
  <si>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</si>
  <si>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</si>
  <si>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</si>
  <si>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</si>
  <si>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</si>
  <si>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</si>
  <si>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</si>
  <si>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</si>
  <si>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</si>
  <si>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</si>
  <si>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</si>
  <si>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</si>
  <si>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</si>
  <si>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</si>
  <si>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</si>
  <si>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</si>
  <si>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</si>
  <si>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</si>
  <si>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</si>
  <si>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</si>
  <si>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</si>
  <si>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</si>
  <si>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</si>
  <si>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</si>
  <si>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</si>
  <si>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</si>
  <si>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</si>
  <si>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</si>
  <si>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</si>
  <si>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</si>
  <si>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</si>
  <si>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</si>
  <si>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</si>
  <si>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</si>
  <si>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</si>
  <si>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</si>
  <si>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</si>
  <si>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</si>
  <si>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</si>
  <si>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</si>
  <si>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</si>
  <si>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</si>
  <si>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</si>
  <si>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</si>
  <si>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</si>
  <si>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</si>
  <si>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</si>
  <si>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</si>
  <si>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</si>
  <si>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</si>
  <si>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</si>
  <si>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</si>
  <si>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</si>
  <si>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</si>
  <si>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</si>
  <si>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</si>
  <si>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</si>
  <si>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</si>
  <si>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</si>
  <si>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</si>
  <si>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</si>
  <si>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</si>
  <si>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</si>
  <si>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</si>
  <si>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</si>
  <si>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</si>
  <si>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</si>
  <si>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</si>
  <si>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</si>
  <si>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</si>
  <si>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</si>
  <si>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</si>
  <si>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</si>
  <si>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</si>
  <si>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</si>
  <si>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</si>
  <si>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</si>
  <si>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</si>
  <si>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</si>
  <si>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</si>
  <si>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</si>
  <si>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</si>
  <si>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</si>
  <si>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</si>
  <si>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</si>
  <si>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</si>
  <si>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</si>
  <si>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</si>
  <si>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</si>
  <si>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</si>
  <si>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</si>
  <si>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</si>
  <si>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</si>
  <si>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</si>
  <si>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</si>
  <si>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</si>
  <si>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</si>
  <si>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</si>
  <si>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</si>
  <si>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</si>
  <si>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</si>
  <si>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</si>
  <si>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</si>
  <si>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</si>
  <si>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</si>
  <si>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</si>
  <si>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</si>
  <si>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</si>
  <si>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</si>
  <si>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</si>
  <si>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</si>
  <si>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</si>
  <si>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</si>
  <si>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</si>
  <si>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</si>
  <si>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</si>
  <si>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</si>
  <si>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</si>
  <si>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</si>
  <si>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</si>
  <si>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</si>
  <si>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</si>
  <si>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</si>
  <si>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</si>
  <si>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</si>
  <si>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</si>
  <si>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</si>
  <si>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</si>
  <si>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</si>
  <si>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</si>
  <si>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</si>
  <si>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</si>
  <si>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</si>
  <si>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</si>
  <si>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</si>
  <si>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</si>
  <si>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</si>
  <si>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</si>
  <si>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</si>
  <si>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</si>
  <si>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</si>
  <si>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</si>
  <si>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</si>
  <si>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</si>
  <si>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</si>
  <si>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</si>
  <si>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</si>
  <si>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</si>
  <si>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</si>
  <si>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</si>
  <si>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</si>
  <si>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</si>
  <si>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</si>
  <si>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</si>
  <si>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</si>
  <si>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</si>
  <si>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</si>
  <si>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</si>
  <si>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</si>
  <si>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</si>
  <si>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</si>
  <si>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</si>
  <si>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</si>
  <si>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</si>
  <si>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</si>
  <si>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</si>
  <si>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</si>
  <si>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</si>
  <si>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</si>
  <si>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</si>
  <si>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</si>
  <si>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</si>
  <si>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</si>
  <si>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</si>
  <si>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</si>
  <si>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</si>
  <si>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</si>
  <si>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</si>
  <si>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</si>
  <si>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</si>
  <si>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</si>
  <si>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</si>
  <si>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</si>
  <si>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</si>
  <si>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</si>
  <si>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(3)</t>
    </r>
  </si>
  <si>
    <t>(5) Os valores dos repasses que compõem esse demonstrativo são em regime de caixa.</t>
  </si>
  <si>
    <t>Superintendente do Tesouro Estadual / STE</t>
  </si>
  <si>
    <t xml:space="preserve">DEMONSTRATIVO  DE  REPASSES AOS  MUNICÍPIOS  E  DE  RETENÇÃO  DO  FUNDEB (IPVA / IPI-EXP / ICMS)  </t>
  </si>
  <si>
    <t>Valor Bruto</t>
  </si>
  <si>
    <t>__________________________________</t>
  </si>
  <si>
    <t>IVO CEZAR VILELA</t>
  </si>
  <si>
    <t>(3) O IPM publicado nesse demonstrativo é o vigente no último dia de repasses do período informado (Anexo Único da Resolução nº. 109/2012 - COINDICE/ICMS de 13.11.2012).</t>
  </si>
  <si>
    <t>(4) Desde o mês de janeiro/2013, a totalização do valor do ICMS informado nesse demonstrativo inclui aquele recolhido pela CELG-D.</t>
  </si>
  <si>
    <r>
      <t xml:space="preserve">ÍNDICE (IPM) Resolução 109/2012 </t>
    </r>
    <r>
      <rPr>
        <b/>
        <sz val="8"/>
        <rFont val="Arial"/>
        <family val="2"/>
      </rPr>
      <t>(3)</t>
    </r>
  </si>
  <si>
    <r>
      <t xml:space="preserve">I P I - E X P O R T </t>
    </r>
    <r>
      <rPr>
        <b/>
        <sz val="9"/>
        <rFont val="Verdana"/>
        <family val="2"/>
      </rPr>
      <t>(2)</t>
    </r>
  </si>
  <si>
    <r>
      <t xml:space="preserve">I C M S </t>
    </r>
    <r>
      <rPr>
        <b/>
        <sz val="9"/>
        <rFont val="Verdana"/>
        <family val="2"/>
      </rPr>
      <t>(1) (4)</t>
    </r>
  </si>
  <si>
    <r>
      <t xml:space="preserve">Total geral creditado ao município (sem FUNDEB) </t>
    </r>
    <r>
      <rPr>
        <b/>
        <sz val="8"/>
        <rFont val="Arial"/>
        <family val="2"/>
      </rPr>
      <t>(5)</t>
    </r>
  </si>
  <si>
    <t>e o Estado de Goiás é responsável apenas pelo distribuição do valor líquido aos municípios.</t>
  </si>
  <si>
    <t>Período Acumulado: 01/06/2013  a  30/06/2013  -   Valores em R$</t>
  </si>
  <si>
    <t>(1) A distribuição do ICMS aos municípios no mês de junho / 2013 ocorreu nos dias 04, 11, 18 e 25.06.2013.</t>
  </si>
  <si>
    <t xml:space="preserve">(2) O valores dos repasses do IPI-Exportação são referentes ao mês de Maio / 2013. Já a retenção ao FUNDEB é efetuada diretamente pelo Tesouro Nacional </t>
  </si>
  <si>
    <t>Goiânia, 01 de julho de 2013.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</si>
</sst>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sz val="9"/>
      <color indexed="8"/>
      <name val="Arial"/>
      <family val="2"/>
    </font>
    <font>
      <i/>
      <sz val="10"/>
      <color indexed="8"/>
      <name val="Arial Black"/>
      <family val="2"/>
    </font>
    <font>
      <sz val="12.5"/>
      <color indexed="8"/>
      <name val="MS Sans Serif"/>
      <family val="0"/>
    </font>
    <font>
      <b/>
      <sz val="11.5"/>
      <color indexed="8"/>
      <name val="MS Sans Serif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1" applyNumberFormat="0" applyAlignment="0" applyProtection="0"/>
    <xf numFmtId="0" fontId="24" fillId="13" borderId="2" applyNumberFormat="0" applyAlignment="0" applyProtection="0"/>
    <xf numFmtId="0" fontId="25" fillId="0" borderId="3" applyNumberFormat="0" applyFill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6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9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6" fillId="9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9" fillId="8" borderId="10" xfId="0" applyFont="1" applyFill="1" applyBorder="1" applyAlignment="1">
      <alignment horizontal="center" vertical="center" wrapText="1"/>
    </xf>
    <xf numFmtId="4" fontId="12" fillId="18" borderId="11" xfId="0" applyFont="1" applyFill="1" applyBorder="1" applyAlignment="1">
      <alignment vertical="center"/>
    </xf>
    <xf numFmtId="4" fontId="38" fillId="18" borderId="11" xfId="0" applyFont="1" applyFill="1" applyBorder="1" applyAlignment="1">
      <alignment vertical="center"/>
    </xf>
    <xf numFmtId="0" fontId="37" fillId="18" borderId="11" xfId="0" applyFont="1" applyFill="1" applyBorder="1" applyAlignment="1">
      <alignment vertical="center"/>
    </xf>
    <xf numFmtId="164" fontId="38" fillId="18" borderId="11" xfId="0" applyNumberFormat="1" applyFont="1" applyFill="1" applyBorder="1" applyAlignment="1">
      <alignment vertical="center"/>
    </xf>
    <xf numFmtId="0" fontId="39" fillId="18" borderId="11" xfId="0" applyFont="1" applyFill="1" applyBorder="1" applyAlignment="1">
      <alignment vertical="center"/>
    </xf>
    <xf numFmtId="0" fontId="40" fillId="18" borderId="11" xfId="0" applyFont="1" applyFill="1" applyBorder="1" applyAlignment="1">
      <alignment vertical="center"/>
    </xf>
    <xf numFmtId="0" fontId="37" fillId="18" borderId="12" xfId="0" applyFont="1" applyFill="1" applyBorder="1" applyAlignment="1">
      <alignment vertical="center"/>
    </xf>
    <xf numFmtId="164" fontId="38" fillId="18" borderId="12" xfId="0" applyNumberFormat="1" applyFont="1" applyFill="1" applyBorder="1" applyAlignment="1">
      <alignment vertical="center"/>
    </xf>
    <xf numFmtId="4" fontId="12" fillId="18" borderId="12" xfId="0" applyFont="1" applyFill="1" applyBorder="1" applyAlignment="1">
      <alignment vertical="center"/>
    </xf>
    <xf numFmtId="4" fontId="38" fillId="18" borderId="12" xfId="0" applyFont="1" applyFill="1" applyBorder="1" applyAlignment="1">
      <alignment vertical="center"/>
    </xf>
    <xf numFmtId="0" fontId="13" fillId="4" borderId="0" xfId="0" applyFont="1" applyFill="1" applyAlignment="1">
      <alignment/>
    </xf>
    <xf numFmtId="0" fontId="15" fillId="3" borderId="13" xfId="0" applyFont="1" applyFill="1" applyBorder="1" applyAlignment="1">
      <alignment horizontal="right" vertical="center"/>
    </xf>
    <xf numFmtId="165" fontId="11" fillId="3" borderId="13" xfId="0" applyNumberFormat="1" applyFont="1" applyFill="1" applyBorder="1" applyAlignment="1">
      <alignment horizontal="center" vertical="center"/>
    </xf>
    <xf numFmtId="2" fontId="13" fillId="9" borderId="0" xfId="0" applyNumberFormat="1" applyFont="1" applyFill="1" applyAlignment="1">
      <alignment/>
    </xf>
    <xf numFmtId="0" fontId="13" fillId="9" borderId="0" xfId="0" applyFont="1" applyFill="1" applyAlignment="1">
      <alignment/>
    </xf>
    <xf numFmtId="0" fontId="16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1" fillId="4" borderId="0" xfId="0" applyFont="1" applyFill="1" applyAlignment="1">
      <alignment/>
    </xf>
    <xf numFmtId="164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/>
    </xf>
    <xf numFmtId="4" fontId="6" fillId="4" borderId="0" xfId="0" applyNumberFormat="1" applyFont="1" applyFill="1" applyAlignment="1">
      <alignment/>
    </xf>
    <xf numFmtId="0" fontId="17" fillId="18" borderId="0" xfId="0" applyFont="1" applyFill="1" applyBorder="1" applyAlignment="1">
      <alignment horizontal="left" vertical="center"/>
    </xf>
    <xf numFmtId="0" fontId="11" fillId="18" borderId="0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19" fillId="4" borderId="0" xfId="0" applyFont="1" applyFill="1" applyAlignment="1">
      <alignment horizontal="center"/>
    </xf>
    <xf numFmtId="0" fontId="43" fillId="4" borderId="11" xfId="0" applyFont="1" applyFill="1" applyBorder="1" applyAlignment="1">
      <alignment/>
    </xf>
    <xf numFmtId="0" fontId="11" fillId="18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45" fillId="4" borderId="0" xfId="0" applyFont="1" applyFill="1" applyAlignment="1">
      <alignment/>
    </xf>
    <xf numFmtId="0" fontId="18" fillId="4" borderId="0" xfId="0" applyFont="1" applyFill="1" applyAlignment="1">
      <alignment horizontal="left"/>
    </xf>
    <xf numFmtId="0" fontId="46" fillId="4" borderId="0" xfId="0" applyFont="1" applyFill="1" applyAlignment="1">
      <alignment horizontal="center"/>
    </xf>
    <xf numFmtId="4" fontId="11" fillId="3" borderId="13" xfId="0" applyNumberFormat="1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19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1" fillId="18" borderId="0" xfId="0" applyFont="1" applyFill="1" applyBorder="1" applyAlignment="1">
      <alignment horizontal="left" vertical="center"/>
    </xf>
    <xf numFmtId="0" fontId="41" fillId="8" borderId="0" xfId="0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9" fillId="3" borderId="12" xfId="0" applyFont="1" applyFill="1" applyBorder="1" applyAlignment="1">
      <alignment horizontal="center" vertical="center" textRotation="90" wrapText="1"/>
    </xf>
    <xf numFmtId="0" fontId="9" fillId="3" borderId="14" xfId="0" applyFont="1" applyFill="1" applyBorder="1" applyAlignment="1">
      <alignment horizontal="center" vertical="center" textRotation="90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7" fillId="18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790575</xdr:colOff>
      <xdr:row>5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9525</xdr:rowOff>
    </xdr:from>
    <xdr:to>
      <xdr:col>12</xdr:col>
      <xdr:colOff>1200150</xdr:colOff>
      <xdr:row>4</xdr:row>
      <xdr:rowOff>66675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77800" y="9525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showGridLines="0" tabSelected="1" zoomScale="75" zoomScaleNormal="75" workbookViewId="0" topLeftCell="A1">
      <selection activeCell="H23" sqref="H23"/>
    </sheetView>
  </sheetViews>
  <sheetFormatPr defaultColWidth="9.140625" defaultRowHeight="12.75"/>
  <cols>
    <col min="1" max="1" width="3.421875" style="4" customWidth="1"/>
    <col min="2" max="2" width="34.28125" style="4" customWidth="1"/>
    <col min="3" max="3" width="13.57421875" style="36" customWidth="1"/>
    <col min="4" max="4" width="16.00390625" style="4" customWidth="1"/>
    <col min="5" max="5" width="16.8515625" style="4" customWidth="1"/>
    <col min="6" max="6" width="16.00390625" style="4" customWidth="1"/>
    <col min="7" max="7" width="15.00390625" style="4" customWidth="1"/>
    <col min="8" max="8" width="16.7109375" style="4" customWidth="1"/>
    <col min="9" max="9" width="14.8515625" style="4" customWidth="1"/>
    <col min="10" max="10" width="18.140625" style="4" customWidth="1"/>
    <col min="11" max="11" width="17.140625" style="4" customWidth="1"/>
    <col min="12" max="12" width="18.140625" style="4" customWidth="1"/>
    <col min="13" max="13" width="22.00390625" style="4" customWidth="1"/>
    <col min="14" max="16384" width="19.421875" style="4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9.5">
      <c r="A7" s="49" t="s">
        <v>258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9" customFormat="1" ht="19.5">
      <c r="A8" s="8"/>
      <c r="B8" s="58" t="s">
        <v>269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8"/>
    </row>
    <row r="9" spans="1:13" ht="12" customHeight="1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6.5" customHeight="1">
      <c r="A10" s="51" t="s">
        <v>3</v>
      </c>
      <c r="B10" s="53" t="s">
        <v>4</v>
      </c>
      <c r="C10" s="55" t="s">
        <v>264</v>
      </c>
      <c r="D10" s="57" t="s">
        <v>5</v>
      </c>
      <c r="E10" s="57"/>
      <c r="F10" s="57"/>
      <c r="G10" s="57" t="s">
        <v>265</v>
      </c>
      <c r="H10" s="57"/>
      <c r="I10" s="57"/>
      <c r="J10" s="57" t="s">
        <v>266</v>
      </c>
      <c r="K10" s="57"/>
      <c r="L10" s="57"/>
      <c r="M10" s="59" t="s">
        <v>267</v>
      </c>
    </row>
    <row r="11" spans="1:13" ht="44.25" customHeight="1">
      <c r="A11" s="52"/>
      <c r="B11" s="54"/>
      <c r="C11" s="56"/>
      <c r="D11" s="11" t="s">
        <v>259</v>
      </c>
      <c r="E11" s="11" t="s">
        <v>6</v>
      </c>
      <c r="F11" s="11" t="s">
        <v>7</v>
      </c>
      <c r="G11" s="11" t="s">
        <v>259</v>
      </c>
      <c r="H11" s="11" t="s">
        <v>6</v>
      </c>
      <c r="I11" s="11" t="s">
        <v>7</v>
      </c>
      <c r="J11" s="11" t="s">
        <v>259</v>
      </c>
      <c r="K11" s="11" t="s">
        <v>6</v>
      </c>
      <c r="L11" s="11" t="s">
        <v>7</v>
      </c>
      <c r="M11" s="60"/>
    </row>
    <row r="12" spans="1:13" ht="16.5" customHeight="1">
      <c r="A12" s="38">
        <v>1</v>
      </c>
      <c r="B12" s="14" t="s">
        <v>102</v>
      </c>
      <c r="C12" s="15">
        <v>0.08981419641731164</v>
      </c>
      <c r="D12" s="12">
        <v>23523.34</v>
      </c>
      <c r="E12" s="12">
        <v>4009.82</v>
      </c>
      <c r="F12" s="13">
        <v>19513.52</v>
      </c>
      <c r="G12" s="13">
        <v>1470.4624999999999</v>
      </c>
      <c r="H12" s="13">
        <v>294.0925</v>
      </c>
      <c r="I12" s="13">
        <v>1176.37</v>
      </c>
      <c r="J12" s="13">
        <v>194309.94</v>
      </c>
      <c r="K12" s="13">
        <v>38862.07</v>
      </c>
      <c r="L12" s="13">
        <v>155447.87</v>
      </c>
      <c r="M12" s="13">
        <f aca="true" t="shared" si="0" ref="M12:M75">I12+F12+L12</f>
        <v>176137.76</v>
      </c>
    </row>
    <row r="13" spans="1:13" ht="16.5" customHeight="1">
      <c r="A13" s="38">
        <v>2</v>
      </c>
      <c r="B13" s="14" t="s">
        <v>103</v>
      </c>
      <c r="C13" s="15">
        <v>0.14101149437505142</v>
      </c>
      <c r="D13" s="12">
        <v>25800.63</v>
      </c>
      <c r="E13" s="12">
        <v>5018.61</v>
      </c>
      <c r="F13" s="13">
        <v>20782.02</v>
      </c>
      <c r="G13" s="13">
        <v>2308.6875</v>
      </c>
      <c r="H13" s="13">
        <v>461.7375</v>
      </c>
      <c r="I13" s="13">
        <v>1846.95</v>
      </c>
      <c r="J13" s="13">
        <v>305073.36</v>
      </c>
      <c r="K13" s="13">
        <v>61014.66</v>
      </c>
      <c r="L13" s="13">
        <v>244058.7</v>
      </c>
      <c r="M13" s="13">
        <f t="shared" si="0"/>
        <v>266687.67000000004</v>
      </c>
    </row>
    <row r="14" spans="1:13" ht="16.5" customHeight="1">
      <c r="A14" s="38">
        <v>3</v>
      </c>
      <c r="B14" s="14" t="s">
        <v>104</v>
      </c>
      <c r="C14" s="15">
        <v>0.3962110841951396</v>
      </c>
      <c r="D14" s="12">
        <v>60711.03</v>
      </c>
      <c r="E14" s="12">
        <v>11454.73</v>
      </c>
      <c r="F14" s="13">
        <v>49256.3</v>
      </c>
      <c r="G14" s="13">
        <v>6486.8875</v>
      </c>
      <c r="H14" s="13">
        <v>1297.3775</v>
      </c>
      <c r="I14" s="13">
        <v>5189.51</v>
      </c>
      <c r="J14" s="13">
        <v>857188.7</v>
      </c>
      <c r="K14" s="13">
        <v>171437.75</v>
      </c>
      <c r="L14" s="13">
        <v>685750.95</v>
      </c>
      <c r="M14" s="13">
        <f t="shared" si="0"/>
        <v>740196.76</v>
      </c>
    </row>
    <row r="15" spans="1:13" ht="16.5" customHeight="1">
      <c r="A15" s="38">
        <v>4</v>
      </c>
      <c r="B15" s="14" t="s">
        <v>105</v>
      </c>
      <c r="C15" s="15">
        <v>0.06848269726822516</v>
      </c>
      <c r="D15" s="12">
        <v>5762.35</v>
      </c>
      <c r="E15" s="12">
        <v>1017.87</v>
      </c>
      <c r="F15" s="13">
        <v>4744.48</v>
      </c>
      <c r="G15" s="13">
        <v>1121.225</v>
      </c>
      <c r="H15" s="13">
        <v>224.245</v>
      </c>
      <c r="I15" s="13">
        <v>896.98</v>
      </c>
      <c r="J15" s="13">
        <v>148159.91</v>
      </c>
      <c r="K15" s="13">
        <v>29631.97</v>
      </c>
      <c r="L15" s="13">
        <v>118527.94</v>
      </c>
      <c r="M15" s="13">
        <f t="shared" si="0"/>
        <v>124169.4</v>
      </c>
    </row>
    <row r="16" spans="1:13" ht="16.5" customHeight="1">
      <c r="A16" s="38">
        <v>5</v>
      </c>
      <c r="B16" s="14" t="s">
        <v>106</v>
      </c>
      <c r="C16" s="15">
        <v>0.1612174935690341</v>
      </c>
      <c r="D16" s="12">
        <v>1628.82</v>
      </c>
      <c r="E16" s="12">
        <v>556.74</v>
      </c>
      <c r="F16" s="13">
        <v>1072.08</v>
      </c>
      <c r="G16" s="13">
        <v>2639.5</v>
      </c>
      <c r="H16" s="13">
        <v>527.9</v>
      </c>
      <c r="I16" s="13">
        <v>2111.6</v>
      </c>
      <c r="J16" s="13">
        <v>348788.37</v>
      </c>
      <c r="K16" s="13">
        <v>69757.62</v>
      </c>
      <c r="L16" s="13">
        <v>279030.75</v>
      </c>
      <c r="M16" s="13">
        <f t="shared" si="0"/>
        <v>282214.43</v>
      </c>
    </row>
    <row r="17" spans="1:13" ht="16.5" customHeight="1">
      <c r="A17" s="38">
        <v>6</v>
      </c>
      <c r="B17" s="14" t="s">
        <v>107</v>
      </c>
      <c r="C17" s="15">
        <v>0.08919339644207537</v>
      </c>
      <c r="D17" s="12">
        <v>2129.62</v>
      </c>
      <c r="E17" s="12">
        <v>435.88</v>
      </c>
      <c r="F17" s="13">
        <v>1693.74</v>
      </c>
      <c r="G17" s="13">
        <v>1460.3</v>
      </c>
      <c r="H17" s="13">
        <v>292.06</v>
      </c>
      <c r="I17" s="13">
        <v>1168.24</v>
      </c>
      <c r="J17" s="13">
        <v>192966.74</v>
      </c>
      <c r="K17" s="13">
        <v>38593.32</v>
      </c>
      <c r="L17" s="13">
        <v>154373.42</v>
      </c>
      <c r="M17" s="13">
        <f t="shared" si="0"/>
        <v>157235.40000000002</v>
      </c>
    </row>
    <row r="18" spans="1:13" ht="16.5" customHeight="1">
      <c r="A18" s="38">
        <v>7</v>
      </c>
      <c r="B18" s="14" t="s">
        <v>108</v>
      </c>
      <c r="C18" s="15">
        <v>0.21320209149536845</v>
      </c>
      <c r="D18" s="12">
        <v>72053.26</v>
      </c>
      <c r="E18" s="12">
        <v>13938.92</v>
      </c>
      <c r="F18" s="13">
        <v>58114.34</v>
      </c>
      <c r="G18" s="13">
        <v>3490.6124999999997</v>
      </c>
      <c r="H18" s="13">
        <v>698.1225</v>
      </c>
      <c r="I18" s="13">
        <v>2792.49</v>
      </c>
      <c r="J18" s="13">
        <v>461255.22</v>
      </c>
      <c r="K18" s="13">
        <v>92251.02</v>
      </c>
      <c r="L18" s="13">
        <v>369004.2</v>
      </c>
      <c r="M18" s="13">
        <f t="shared" si="0"/>
        <v>429911.03</v>
      </c>
    </row>
    <row r="19" spans="1:13" ht="16.5" customHeight="1">
      <c r="A19" s="38">
        <v>8</v>
      </c>
      <c r="B19" s="14" t="s">
        <v>109</v>
      </c>
      <c r="C19" s="15">
        <v>0.4252551830365705</v>
      </c>
      <c r="D19" s="12">
        <v>38149.41</v>
      </c>
      <c r="E19" s="12">
        <v>6599.91</v>
      </c>
      <c r="F19" s="13">
        <v>31549.5</v>
      </c>
      <c r="G19" s="13">
        <v>6962.4125</v>
      </c>
      <c r="H19" s="13">
        <v>1392.4825</v>
      </c>
      <c r="I19" s="13">
        <v>5569.93</v>
      </c>
      <c r="J19" s="13">
        <v>920024.59</v>
      </c>
      <c r="K19" s="13">
        <v>184004.94</v>
      </c>
      <c r="L19" s="13">
        <v>736019.65</v>
      </c>
      <c r="M19" s="13">
        <f t="shared" si="0"/>
        <v>773139.0800000001</v>
      </c>
    </row>
    <row r="20" spans="1:13" ht="16.5" customHeight="1">
      <c r="A20" s="38">
        <v>9</v>
      </c>
      <c r="B20" s="14" t="s">
        <v>110</v>
      </c>
      <c r="C20" s="15">
        <v>0.07100439716763456</v>
      </c>
      <c r="D20" s="12">
        <v>4060.31</v>
      </c>
      <c r="E20" s="12">
        <v>842.83</v>
      </c>
      <c r="F20" s="13">
        <v>3217.48</v>
      </c>
      <c r="G20" s="13">
        <v>1162.5</v>
      </c>
      <c r="H20" s="13">
        <v>232.5</v>
      </c>
      <c r="I20" s="13">
        <v>930</v>
      </c>
      <c r="J20" s="13">
        <v>153615.5</v>
      </c>
      <c r="K20" s="13">
        <v>30723.09</v>
      </c>
      <c r="L20" s="13">
        <v>122892.41</v>
      </c>
      <c r="M20" s="13">
        <f t="shared" si="0"/>
        <v>127039.89</v>
      </c>
    </row>
    <row r="21" spans="1:13" ht="16.5" customHeight="1">
      <c r="A21" s="38">
        <v>10</v>
      </c>
      <c r="B21" s="14" t="s">
        <v>8</v>
      </c>
      <c r="C21" s="15">
        <v>1.3410653465049025</v>
      </c>
      <c r="D21" s="12">
        <v>13616.86</v>
      </c>
      <c r="E21" s="12">
        <v>2796.84</v>
      </c>
      <c r="F21" s="13">
        <v>10820.02</v>
      </c>
      <c r="G21" s="13">
        <v>21956.325</v>
      </c>
      <c r="H21" s="13">
        <v>4391.264999999999</v>
      </c>
      <c r="I21" s="13">
        <v>17565.06</v>
      </c>
      <c r="J21" s="13">
        <v>2901347.72</v>
      </c>
      <c r="K21" s="13">
        <v>580269.57</v>
      </c>
      <c r="L21" s="13">
        <v>2321078.15</v>
      </c>
      <c r="M21" s="13">
        <f t="shared" si="0"/>
        <v>2349463.23</v>
      </c>
    </row>
    <row r="22" spans="1:13" ht="16.5" customHeight="1">
      <c r="A22" s="38">
        <v>11</v>
      </c>
      <c r="B22" s="14" t="s">
        <v>111</v>
      </c>
      <c r="C22" s="15">
        <v>0.09850589607059974</v>
      </c>
      <c r="D22" s="12">
        <v>13615.87</v>
      </c>
      <c r="E22" s="12">
        <v>2804.21</v>
      </c>
      <c r="F22" s="13">
        <v>10811.66</v>
      </c>
      <c r="G22" s="13">
        <v>1612.7625</v>
      </c>
      <c r="H22" s="13">
        <v>322.5525</v>
      </c>
      <c r="I22" s="13">
        <v>1290.21</v>
      </c>
      <c r="J22" s="13">
        <v>213114.05</v>
      </c>
      <c r="K22" s="13">
        <v>42622.8</v>
      </c>
      <c r="L22" s="13">
        <v>170491.25</v>
      </c>
      <c r="M22" s="13">
        <f t="shared" si="0"/>
        <v>182593.12</v>
      </c>
    </row>
    <row r="23" spans="1:13" ht="16.5" customHeight="1">
      <c r="A23" s="38">
        <v>12</v>
      </c>
      <c r="B23" s="14" t="s">
        <v>9</v>
      </c>
      <c r="C23" s="15">
        <v>0.09201859632937814</v>
      </c>
      <c r="D23" s="12">
        <v>16430.25</v>
      </c>
      <c r="E23" s="12">
        <v>3023.05</v>
      </c>
      <c r="F23" s="13">
        <v>13407.2</v>
      </c>
      <c r="G23" s="13">
        <v>1506.5625</v>
      </c>
      <c r="H23" s="13">
        <v>301.3125</v>
      </c>
      <c r="I23" s="13">
        <v>1205.25</v>
      </c>
      <c r="J23" s="13">
        <v>199079.05</v>
      </c>
      <c r="K23" s="13">
        <v>39815.86</v>
      </c>
      <c r="L23" s="13">
        <v>159263.19</v>
      </c>
      <c r="M23" s="13">
        <f t="shared" si="0"/>
        <v>173875.64</v>
      </c>
    </row>
    <row r="24" spans="1:13" ht="16.5" customHeight="1">
      <c r="A24" s="38">
        <v>13</v>
      </c>
      <c r="B24" s="14" t="s">
        <v>10</v>
      </c>
      <c r="C24" s="15">
        <v>0.0869182965328291</v>
      </c>
      <c r="D24" s="12">
        <v>1304.92</v>
      </c>
      <c r="E24" s="12">
        <v>282.43</v>
      </c>
      <c r="F24" s="13">
        <v>1022.49</v>
      </c>
      <c r="G24" s="13">
        <v>1423.05</v>
      </c>
      <c r="H24" s="13">
        <v>284.61</v>
      </c>
      <c r="I24" s="13">
        <v>1138.44</v>
      </c>
      <c r="J24" s="13">
        <v>188044.78</v>
      </c>
      <c r="K24" s="13">
        <v>37609.03</v>
      </c>
      <c r="L24" s="13">
        <v>150435.75</v>
      </c>
      <c r="M24" s="13">
        <f t="shared" si="0"/>
        <v>152596.68</v>
      </c>
    </row>
    <row r="25" spans="1:13" ht="16.5" customHeight="1">
      <c r="A25" s="38">
        <v>14</v>
      </c>
      <c r="B25" s="14" t="s">
        <v>11</v>
      </c>
      <c r="C25" s="15">
        <v>0.140425894398411</v>
      </c>
      <c r="D25" s="12">
        <v>8185.99</v>
      </c>
      <c r="E25" s="12">
        <v>2017.78</v>
      </c>
      <c r="F25" s="13">
        <v>6168.21</v>
      </c>
      <c r="G25" s="13">
        <v>2299.1</v>
      </c>
      <c r="H25" s="13">
        <v>459.82</v>
      </c>
      <c r="I25" s="13">
        <v>1839.28</v>
      </c>
      <c r="J25" s="13">
        <v>303806.42</v>
      </c>
      <c r="K25" s="13">
        <v>60761.28</v>
      </c>
      <c r="L25" s="13">
        <v>243045.14</v>
      </c>
      <c r="M25" s="13">
        <f t="shared" si="0"/>
        <v>251052.63</v>
      </c>
    </row>
    <row r="26" spans="1:13" ht="16.5" customHeight="1">
      <c r="A26" s="38">
        <v>15</v>
      </c>
      <c r="B26" s="14" t="s">
        <v>112</v>
      </c>
      <c r="C26" s="15">
        <v>0.1029063958950638</v>
      </c>
      <c r="D26" s="12">
        <v>4914.29</v>
      </c>
      <c r="E26" s="12">
        <v>910.04</v>
      </c>
      <c r="F26" s="13">
        <v>4004.25</v>
      </c>
      <c r="G26" s="13">
        <v>1684.8124999999998</v>
      </c>
      <c r="H26" s="13">
        <v>336.9625</v>
      </c>
      <c r="I26" s="13">
        <v>1347.85</v>
      </c>
      <c r="J26" s="13">
        <v>222634.35</v>
      </c>
      <c r="K26" s="13">
        <v>44526.9</v>
      </c>
      <c r="L26" s="13">
        <v>178107.45</v>
      </c>
      <c r="M26" s="13">
        <f t="shared" si="0"/>
        <v>183459.55000000002</v>
      </c>
    </row>
    <row r="27" spans="1:13" ht="16.5" customHeight="1">
      <c r="A27" s="38">
        <v>16</v>
      </c>
      <c r="B27" s="14" t="s">
        <v>113</v>
      </c>
      <c r="C27" s="15">
        <v>7.7395276912702355</v>
      </c>
      <c r="D27" s="12">
        <v>2222515.82</v>
      </c>
      <c r="E27" s="12">
        <v>431197.77</v>
      </c>
      <c r="F27" s="13">
        <v>1791318.05</v>
      </c>
      <c r="G27" s="13">
        <v>126713.9125</v>
      </c>
      <c r="H27" s="13">
        <v>25342.7825</v>
      </c>
      <c r="I27" s="13">
        <v>101371.13</v>
      </c>
      <c r="J27" s="13">
        <v>16744196.22</v>
      </c>
      <c r="K27" s="13">
        <v>3348839.24</v>
      </c>
      <c r="L27" s="13">
        <v>13395356.98</v>
      </c>
      <c r="M27" s="13">
        <f t="shared" si="0"/>
        <v>15288046.16</v>
      </c>
    </row>
    <row r="28" spans="1:13" ht="16.5" customHeight="1">
      <c r="A28" s="38">
        <v>17</v>
      </c>
      <c r="B28" s="14" t="s">
        <v>12</v>
      </c>
      <c r="C28" s="15">
        <v>0.05777109769551088</v>
      </c>
      <c r="D28" s="12">
        <v>2742.45</v>
      </c>
      <c r="E28" s="12">
        <v>723.34</v>
      </c>
      <c r="F28" s="13">
        <v>2019.11</v>
      </c>
      <c r="G28" s="13">
        <v>945.85</v>
      </c>
      <c r="H28" s="13">
        <v>189.17</v>
      </c>
      <c r="I28" s="13">
        <v>756.68</v>
      </c>
      <c r="J28" s="13">
        <v>124985.73</v>
      </c>
      <c r="K28" s="13">
        <v>24997.16</v>
      </c>
      <c r="L28" s="13">
        <v>99988.57</v>
      </c>
      <c r="M28" s="13">
        <f t="shared" si="0"/>
        <v>102764.36</v>
      </c>
    </row>
    <row r="29" spans="1:13" ht="16.5" customHeight="1">
      <c r="A29" s="38">
        <v>18</v>
      </c>
      <c r="B29" s="14" t="s">
        <v>13</v>
      </c>
      <c r="C29" s="15">
        <v>0.3058894877980681</v>
      </c>
      <c r="D29" s="12">
        <v>53010.11</v>
      </c>
      <c r="E29" s="12">
        <v>10568.63</v>
      </c>
      <c r="F29" s="13">
        <v>42441.48</v>
      </c>
      <c r="G29" s="13">
        <v>5008.112499999999</v>
      </c>
      <c r="H29" s="13">
        <v>1001.6225</v>
      </c>
      <c r="I29" s="13">
        <v>4006.49</v>
      </c>
      <c r="J29" s="13">
        <v>661781.06</v>
      </c>
      <c r="K29" s="13">
        <v>132356.15</v>
      </c>
      <c r="L29" s="13">
        <v>529424.91</v>
      </c>
      <c r="M29" s="13">
        <f t="shared" si="0"/>
        <v>575872.88</v>
      </c>
    </row>
    <row r="30" spans="1:13" ht="16.5" customHeight="1">
      <c r="A30" s="38">
        <v>19</v>
      </c>
      <c r="B30" s="14" t="s">
        <v>114</v>
      </c>
      <c r="C30" s="15">
        <v>3.3872758648815635</v>
      </c>
      <c r="D30" s="12">
        <v>2061483.4</v>
      </c>
      <c r="E30" s="12">
        <v>410390.74</v>
      </c>
      <c r="F30" s="13">
        <v>1651092.66</v>
      </c>
      <c r="G30" s="13">
        <v>55457.5125</v>
      </c>
      <c r="H30" s="13">
        <v>11091.502499999995</v>
      </c>
      <c r="I30" s="13">
        <v>44366.01</v>
      </c>
      <c r="J30" s="13">
        <v>7328252.18</v>
      </c>
      <c r="K30" s="13">
        <v>1465650.44</v>
      </c>
      <c r="L30" s="13">
        <v>5862601.739999999</v>
      </c>
      <c r="M30" s="13">
        <f t="shared" si="0"/>
        <v>7558060.409999999</v>
      </c>
    </row>
    <row r="31" spans="1:13" ht="16.5" customHeight="1">
      <c r="A31" s="38">
        <v>20</v>
      </c>
      <c r="B31" s="14" t="s">
        <v>14</v>
      </c>
      <c r="C31" s="15">
        <v>0.13882569446224297</v>
      </c>
      <c r="D31" s="12">
        <v>1628.07</v>
      </c>
      <c r="E31" s="12">
        <v>336.67</v>
      </c>
      <c r="F31" s="13">
        <v>1291.4</v>
      </c>
      <c r="G31" s="13">
        <v>2272.9</v>
      </c>
      <c r="H31" s="13">
        <v>454.58</v>
      </c>
      <c r="I31" s="13">
        <v>1818.32</v>
      </c>
      <c r="J31" s="13">
        <v>300344.45</v>
      </c>
      <c r="K31" s="13">
        <v>60068.91</v>
      </c>
      <c r="L31" s="13">
        <v>240275.54</v>
      </c>
      <c r="M31" s="13">
        <f t="shared" si="0"/>
        <v>243385.26</v>
      </c>
    </row>
    <row r="32" spans="1:13" ht="16.5" customHeight="1">
      <c r="A32" s="38">
        <v>21</v>
      </c>
      <c r="B32" s="14" t="s">
        <v>115</v>
      </c>
      <c r="C32" s="15">
        <v>0.2280959909012508</v>
      </c>
      <c r="D32" s="12">
        <v>5716.61</v>
      </c>
      <c r="E32" s="12">
        <v>1315.85</v>
      </c>
      <c r="F32" s="13">
        <v>4400.76</v>
      </c>
      <c r="G32" s="13">
        <v>3734.4625</v>
      </c>
      <c r="H32" s="13">
        <v>746.8925</v>
      </c>
      <c r="I32" s="13">
        <v>2987.57</v>
      </c>
      <c r="J32" s="13">
        <v>493477.66</v>
      </c>
      <c r="K32" s="13">
        <v>98695.49</v>
      </c>
      <c r="L32" s="13">
        <v>394782.17</v>
      </c>
      <c r="M32" s="13">
        <f t="shared" si="0"/>
        <v>402170.5</v>
      </c>
    </row>
    <row r="33" spans="1:13" ht="16.5" customHeight="1">
      <c r="A33" s="38">
        <v>22</v>
      </c>
      <c r="B33" s="14" t="s">
        <v>116</v>
      </c>
      <c r="C33" s="15">
        <v>0.07139559715202959</v>
      </c>
      <c r="D33" s="12">
        <v>8425.21</v>
      </c>
      <c r="E33" s="12">
        <v>1739.24</v>
      </c>
      <c r="F33" s="13">
        <v>6685.97</v>
      </c>
      <c r="G33" s="13">
        <v>1168.9125</v>
      </c>
      <c r="H33" s="13">
        <v>233.7825</v>
      </c>
      <c r="I33" s="13">
        <v>935.13</v>
      </c>
      <c r="J33" s="13">
        <v>154462</v>
      </c>
      <c r="K33" s="13">
        <v>30892.44</v>
      </c>
      <c r="L33" s="13">
        <v>123569.56</v>
      </c>
      <c r="M33" s="13">
        <f t="shared" si="0"/>
        <v>131190.66</v>
      </c>
    </row>
    <row r="34" spans="1:13" ht="16.5" customHeight="1">
      <c r="A34" s="38">
        <v>23</v>
      </c>
      <c r="B34" s="14" t="s">
        <v>117</v>
      </c>
      <c r="C34" s="15">
        <v>0.0963035961584495</v>
      </c>
      <c r="D34" s="12">
        <v>47196.61</v>
      </c>
      <c r="E34" s="12">
        <v>9440.07</v>
      </c>
      <c r="F34" s="13">
        <v>37756.54</v>
      </c>
      <c r="G34" s="13">
        <v>1576.7124999999999</v>
      </c>
      <c r="H34" s="13">
        <v>315.3425</v>
      </c>
      <c r="I34" s="13">
        <v>1261.37</v>
      </c>
      <c r="J34" s="13">
        <v>208349.45</v>
      </c>
      <c r="K34" s="13">
        <v>41669.87</v>
      </c>
      <c r="L34" s="13">
        <v>166679.58</v>
      </c>
      <c r="M34" s="13">
        <f t="shared" si="0"/>
        <v>205697.49</v>
      </c>
    </row>
    <row r="35" spans="1:13" ht="16.5" customHeight="1">
      <c r="A35" s="38">
        <v>24</v>
      </c>
      <c r="B35" s="14" t="s">
        <v>118</v>
      </c>
      <c r="C35" s="15">
        <v>0.08015909680245357</v>
      </c>
      <c r="D35" s="12">
        <v>19163.28</v>
      </c>
      <c r="E35" s="12">
        <v>3848.52</v>
      </c>
      <c r="F35" s="13">
        <v>15314.76</v>
      </c>
      <c r="G35" s="13">
        <v>1312.3875</v>
      </c>
      <c r="H35" s="13">
        <v>262.4775</v>
      </c>
      <c r="I35" s="13">
        <v>1049.91</v>
      </c>
      <c r="J35" s="13">
        <v>173421.33</v>
      </c>
      <c r="K35" s="13">
        <v>34684.26</v>
      </c>
      <c r="L35" s="13">
        <v>138737.07</v>
      </c>
      <c r="M35" s="13">
        <f t="shared" si="0"/>
        <v>155101.74000000002</v>
      </c>
    </row>
    <row r="36" spans="1:13" ht="16.5" customHeight="1">
      <c r="A36" s="38">
        <v>25</v>
      </c>
      <c r="B36" s="14" t="s">
        <v>15</v>
      </c>
      <c r="C36" s="15">
        <v>0.134735294625409</v>
      </c>
      <c r="D36" s="12">
        <v>11865.71</v>
      </c>
      <c r="E36" s="12">
        <v>2484.49</v>
      </c>
      <c r="F36" s="13">
        <v>9381.22</v>
      </c>
      <c r="G36" s="13">
        <v>2205.925</v>
      </c>
      <c r="H36" s="13">
        <v>441.185</v>
      </c>
      <c r="I36" s="13">
        <v>1764.74</v>
      </c>
      <c r="J36" s="13">
        <v>291495.19</v>
      </c>
      <c r="K36" s="13">
        <v>58299.05</v>
      </c>
      <c r="L36" s="13">
        <v>233196.14</v>
      </c>
      <c r="M36" s="13">
        <f t="shared" si="0"/>
        <v>244342.1</v>
      </c>
    </row>
    <row r="37" spans="1:13" ht="16.5" customHeight="1">
      <c r="A37" s="38">
        <v>26</v>
      </c>
      <c r="B37" s="14" t="s">
        <v>119</v>
      </c>
      <c r="C37" s="15">
        <v>0.14075469438529517</v>
      </c>
      <c r="D37" s="12">
        <v>5061.55</v>
      </c>
      <c r="E37" s="12">
        <v>1064.66</v>
      </c>
      <c r="F37" s="13">
        <v>3996.89</v>
      </c>
      <c r="G37" s="13">
        <v>2304.475</v>
      </c>
      <c r="H37" s="13">
        <v>460.895</v>
      </c>
      <c r="I37" s="13">
        <v>1843.58</v>
      </c>
      <c r="J37" s="13">
        <v>304517.79</v>
      </c>
      <c r="K37" s="13">
        <v>60903.51</v>
      </c>
      <c r="L37" s="13">
        <v>243614.28</v>
      </c>
      <c r="M37" s="13">
        <f t="shared" si="0"/>
        <v>249454.75</v>
      </c>
    </row>
    <row r="38" spans="1:13" ht="16.5" customHeight="1">
      <c r="A38" s="38">
        <v>27</v>
      </c>
      <c r="B38" s="14" t="s">
        <v>120</v>
      </c>
      <c r="C38" s="15">
        <v>0.21453559144217513</v>
      </c>
      <c r="D38" s="12">
        <v>9599.21</v>
      </c>
      <c r="E38" s="12">
        <v>1674.57</v>
      </c>
      <c r="F38" s="13">
        <v>7924.64</v>
      </c>
      <c r="G38" s="13">
        <v>3512.4374999999995</v>
      </c>
      <c r="H38" s="13">
        <v>702.4875</v>
      </c>
      <c r="I38" s="13">
        <v>2809.95</v>
      </c>
      <c r="J38" s="13">
        <v>464140.23</v>
      </c>
      <c r="K38" s="13">
        <v>92828.02</v>
      </c>
      <c r="L38" s="13">
        <v>371312.21</v>
      </c>
      <c r="M38" s="13">
        <f t="shared" si="0"/>
        <v>382046.80000000005</v>
      </c>
    </row>
    <row r="39" spans="1:13" ht="16.5" customHeight="1">
      <c r="A39" s="38">
        <v>28</v>
      </c>
      <c r="B39" s="14" t="s">
        <v>121</v>
      </c>
      <c r="C39" s="15">
        <v>0.09065959638358866</v>
      </c>
      <c r="D39" s="12">
        <v>6073.69</v>
      </c>
      <c r="E39" s="12">
        <v>947.53</v>
      </c>
      <c r="F39" s="13">
        <v>5126.16</v>
      </c>
      <c r="G39" s="13">
        <v>1484.3125</v>
      </c>
      <c r="H39" s="13">
        <v>296.8625</v>
      </c>
      <c r="I39" s="13">
        <v>1187.45</v>
      </c>
      <c r="J39" s="13">
        <v>196138.91</v>
      </c>
      <c r="K39" s="13">
        <v>39227.84</v>
      </c>
      <c r="L39" s="13">
        <v>156911.07</v>
      </c>
      <c r="M39" s="13">
        <f t="shared" si="0"/>
        <v>163224.68</v>
      </c>
    </row>
    <row r="40" spans="1:13" ht="16.5" customHeight="1">
      <c r="A40" s="38">
        <v>29</v>
      </c>
      <c r="B40" s="14" t="s">
        <v>122</v>
      </c>
      <c r="C40" s="15">
        <v>0.08669809654161288</v>
      </c>
      <c r="D40" s="12">
        <v>10585.58</v>
      </c>
      <c r="E40" s="12">
        <v>2137.18</v>
      </c>
      <c r="F40" s="13">
        <v>8448.4</v>
      </c>
      <c r="G40" s="13">
        <v>1419.45</v>
      </c>
      <c r="H40" s="13">
        <v>283.89</v>
      </c>
      <c r="I40" s="13">
        <v>1135.56</v>
      </c>
      <c r="J40" s="13">
        <v>187568.28</v>
      </c>
      <c r="K40" s="13">
        <v>37513.64</v>
      </c>
      <c r="L40" s="13">
        <v>150054.64</v>
      </c>
      <c r="M40" s="13">
        <f t="shared" si="0"/>
        <v>159638.6</v>
      </c>
    </row>
    <row r="41" spans="1:13" ht="16.5" customHeight="1">
      <c r="A41" s="38">
        <v>30</v>
      </c>
      <c r="B41" s="14" t="s">
        <v>16</v>
      </c>
      <c r="C41" s="15">
        <v>0.0865837965461723</v>
      </c>
      <c r="D41" s="12">
        <v>3037.19</v>
      </c>
      <c r="E41" s="12">
        <v>658.87</v>
      </c>
      <c r="F41" s="13">
        <v>2378.32</v>
      </c>
      <c r="G41" s="13">
        <v>1417.575</v>
      </c>
      <c r="H41" s="13">
        <v>283.515</v>
      </c>
      <c r="I41" s="13">
        <v>1134.06</v>
      </c>
      <c r="J41" s="13">
        <v>187320.93</v>
      </c>
      <c r="K41" s="13">
        <v>37464.22</v>
      </c>
      <c r="L41" s="13">
        <v>149856.71</v>
      </c>
      <c r="M41" s="13">
        <f t="shared" si="0"/>
        <v>153369.09</v>
      </c>
    </row>
    <row r="42" spans="1:13" ht="16.5" customHeight="1">
      <c r="A42" s="38">
        <v>31</v>
      </c>
      <c r="B42" s="14" t="s">
        <v>17</v>
      </c>
      <c r="C42" s="15">
        <v>0.14723009412699145</v>
      </c>
      <c r="D42" s="12">
        <v>41671.72</v>
      </c>
      <c r="E42" s="12">
        <v>8244.92</v>
      </c>
      <c r="F42" s="13">
        <v>33426.8</v>
      </c>
      <c r="G42" s="13">
        <v>2410.5</v>
      </c>
      <c r="H42" s="13">
        <v>482.1</v>
      </c>
      <c r="I42" s="13">
        <v>1928.4</v>
      </c>
      <c r="J42" s="13">
        <v>318527.13</v>
      </c>
      <c r="K42" s="13">
        <v>63705.38</v>
      </c>
      <c r="L42" s="13">
        <v>254821.75</v>
      </c>
      <c r="M42" s="13">
        <f t="shared" si="0"/>
        <v>290176.95</v>
      </c>
    </row>
    <row r="43" spans="1:13" ht="16.5" customHeight="1">
      <c r="A43" s="38">
        <v>32</v>
      </c>
      <c r="B43" s="14" t="s">
        <v>123</v>
      </c>
      <c r="C43" s="15">
        <v>0.4825366807516115</v>
      </c>
      <c r="D43" s="12">
        <v>73913.86</v>
      </c>
      <c r="E43" s="12">
        <v>14980.57</v>
      </c>
      <c r="F43" s="13">
        <v>58933.29</v>
      </c>
      <c r="G43" s="13">
        <v>7900.237499999999</v>
      </c>
      <c r="H43" s="13">
        <v>1580.0474999999997</v>
      </c>
      <c r="I43" s="13">
        <v>6320.19</v>
      </c>
      <c r="J43" s="13">
        <v>1043951.11</v>
      </c>
      <c r="K43" s="13">
        <v>208790.22</v>
      </c>
      <c r="L43" s="13">
        <v>835160.89</v>
      </c>
      <c r="M43" s="13">
        <f t="shared" si="0"/>
        <v>900414.37</v>
      </c>
    </row>
    <row r="44" spans="1:13" ht="16.5" customHeight="1">
      <c r="A44" s="38">
        <v>33</v>
      </c>
      <c r="B44" s="14" t="s">
        <v>124</v>
      </c>
      <c r="C44" s="15">
        <v>0.1348740946198723</v>
      </c>
      <c r="D44" s="12">
        <v>12754.91</v>
      </c>
      <c r="E44" s="12">
        <v>2666.92</v>
      </c>
      <c r="F44" s="13">
        <v>10087.99</v>
      </c>
      <c r="G44" s="13">
        <v>2208.2</v>
      </c>
      <c r="H44" s="13">
        <v>441.64</v>
      </c>
      <c r="I44" s="13">
        <v>1766.56</v>
      </c>
      <c r="J44" s="13">
        <v>291795.36</v>
      </c>
      <c r="K44" s="13">
        <v>58359.09</v>
      </c>
      <c r="L44" s="13">
        <v>233436.27</v>
      </c>
      <c r="M44" s="13">
        <f t="shared" si="0"/>
        <v>245290.81999999998</v>
      </c>
    </row>
    <row r="45" spans="1:13" ht="16.5" customHeight="1">
      <c r="A45" s="38">
        <v>34</v>
      </c>
      <c r="B45" s="14" t="s">
        <v>125</v>
      </c>
      <c r="C45" s="15">
        <v>0.3287534868860232</v>
      </c>
      <c r="D45" s="12">
        <v>104284.5</v>
      </c>
      <c r="E45" s="12">
        <v>20648.74</v>
      </c>
      <c r="F45" s="13">
        <v>83635.76</v>
      </c>
      <c r="G45" s="13">
        <v>5382.45</v>
      </c>
      <c r="H45" s="13">
        <v>1076.49</v>
      </c>
      <c r="I45" s="13">
        <v>4305.96</v>
      </c>
      <c r="J45" s="13">
        <v>711246.62</v>
      </c>
      <c r="K45" s="13">
        <v>142249.33</v>
      </c>
      <c r="L45" s="13">
        <v>568997.29</v>
      </c>
      <c r="M45" s="13">
        <f t="shared" si="0"/>
        <v>656939.01</v>
      </c>
    </row>
    <row r="46" spans="1:13" ht="16.5" customHeight="1">
      <c r="A46" s="38">
        <v>35</v>
      </c>
      <c r="B46" s="14" t="s">
        <v>126</v>
      </c>
      <c r="C46" s="15">
        <v>0.07898219684940012</v>
      </c>
      <c r="D46" s="12">
        <v>10099.8</v>
      </c>
      <c r="E46" s="12">
        <v>1885.66</v>
      </c>
      <c r="F46" s="13">
        <v>8214.14</v>
      </c>
      <c r="G46" s="13">
        <v>1293.125</v>
      </c>
      <c r="H46" s="13">
        <v>258.625</v>
      </c>
      <c r="I46" s="13">
        <v>1034.5</v>
      </c>
      <c r="J46" s="13">
        <v>170875.2</v>
      </c>
      <c r="K46" s="13">
        <v>34175.03</v>
      </c>
      <c r="L46" s="13">
        <v>136700.17</v>
      </c>
      <c r="M46" s="13">
        <f t="shared" si="0"/>
        <v>145948.81</v>
      </c>
    </row>
    <row r="47" spans="1:13" ht="16.5" customHeight="1">
      <c r="A47" s="38">
        <v>36</v>
      </c>
      <c r="B47" s="14" t="s">
        <v>127</v>
      </c>
      <c r="C47" s="15">
        <v>0.10458569582807653</v>
      </c>
      <c r="D47" s="12">
        <v>3679.38</v>
      </c>
      <c r="E47" s="12">
        <v>738.56</v>
      </c>
      <c r="F47" s="13">
        <v>2940.82</v>
      </c>
      <c r="G47" s="13">
        <v>1712.3124999999998</v>
      </c>
      <c r="H47" s="13">
        <v>342.4625</v>
      </c>
      <c r="I47" s="13">
        <v>1369.85</v>
      </c>
      <c r="J47" s="13">
        <v>226267.46</v>
      </c>
      <c r="K47" s="13">
        <v>45253.56</v>
      </c>
      <c r="L47" s="13">
        <v>181013.9</v>
      </c>
      <c r="M47" s="13">
        <f t="shared" si="0"/>
        <v>185324.57</v>
      </c>
    </row>
    <row r="48" spans="1:13" ht="16.5" customHeight="1">
      <c r="A48" s="38">
        <v>37</v>
      </c>
      <c r="B48" s="14" t="s">
        <v>18</v>
      </c>
      <c r="C48" s="15">
        <v>0.07781479689596771</v>
      </c>
      <c r="D48" s="12">
        <v>5912.98</v>
      </c>
      <c r="E48" s="12">
        <v>1124.08</v>
      </c>
      <c r="F48" s="13">
        <v>4788.9</v>
      </c>
      <c r="G48" s="13">
        <v>1274.0125</v>
      </c>
      <c r="H48" s="13">
        <v>254.8025</v>
      </c>
      <c r="I48" s="13">
        <v>1019.21</v>
      </c>
      <c r="J48" s="13">
        <v>168349.67</v>
      </c>
      <c r="K48" s="13">
        <v>33669.96</v>
      </c>
      <c r="L48" s="13">
        <v>134679.71</v>
      </c>
      <c r="M48" s="13">
        <f t="shared" si="0"/>
        <v>140487.81999999998</v>
      </c>
    </row>
    <row r="49" spans="1:13" ht="16.5" customHeight="1">
      <c r="A49" s="38">
        <v>38</v>
      </c>
      <c r="B49" s="14" t="s">
        <v>128</v>
      </c>
      <c r="C49" s="15">
        <v>0.14425959424548468</v>
      </c>
      <c r="D49" s="12">
        <v>8799.78</v>
      </c>
      <c r="E49" s="12">
        <v>1663.5</v>
      </c>
      <c r="F49" s="13">
        <v>7136.28</v>
      </c>
      <c r="G49" s="13">
        <v>2361.8624999999997</v>
      </c>
      <c r="H49" s="13">
        <v>472.3725</v>
      </c>
      <c r="I49" s="13">
        <v>1889.49</v>
      </c>
      <c r="J49" s="13">
        <v>312100.53</v>
      </c>
      <c r="K49" s="13">
        <v>62420.11</v>
      </c>
      <c r="L49" s="13">
        <v>249680.42</v>
      </c>
      <c r="M49" s="13">
        <f t="shared" si="0"/>
        <v>258706.19</v>
      </c>
    </row>
    <row r="50" spans="1:13" ht="16.5" customHeight="1">
      <c r="A50" s="38">
        <v>39</v>
      </c>
      <c r="B50" s="14" t="s">
        <v>19</v>
      </c>
      <c r="C50" s="15">
        <v>0.2381988904982461</v>
      </c>
      <c r="D50" s="12">
        <v>25744.03</v>
      </c>
      <c r="E50" s="12">
        <v>5450.23</v>
      </c>
      <c r="F50" s="13">
        <v>20293.8</v>
      </c>
      <c r="G50" s="13">
        <v>3899.8624999999997</v>
      </c>
      <c r="H50" s="13">
        <v>779.9725</v>
      </c>
      <c r="I50" s="13">
        <v>3119.89</v>
      </c>
      <c r="J50" s="13">
        <v>515334.95</v>
      </c>
      <c r="K50" s="13">
        <v>103066.97</v>
      </c>
      <c r="L50" s="13">
        <v>412267.98</v>
      </c>
      <c r="M50" s="13">
        <f t="shared" si="0"/>
        <v>435681.67</v>
      </c>
    </row>
    <row r="51" spans="1:13" ht="16.5" customHeight="1">
      <c r="A51" s="38">
        <v>40</v>
      </c>
      <c r="B51" s="14" t="s">
        <v>129</v>
      </c>
      <c r="C51" s="15">
        <v>0.06869249725985625</v>
      </c>
      <c r="D51" s="12">
        <v>4096.44</v>
      </c>
      <c r="E51" s="12">
        <v>789.35</v>
      </c>
      <c r="F51" s="13">
        <v>3307.09</v>
      </c>
      <c r="G51" s="13">
        <v>1124.65</v>
      </c>
      <c r="H51" s="13">
        <v>224.93</v>
      </c>
      <c r="I51" s="13">
        <v>899.72</v>
      </c>
      <c r="J51" s="13">
        <v>148613.84</v>
      </c>
      <c r="K51" s="13">
        <v>29722.78</v>
      </c>
      <c r="L51" s="13">
        <v>118891.06</v>
      </c>
      <c r="M51" s="13">
        <f t="shared" si="0"/>
        <v>123097.87</v>
      </c>
    </row>
    <row r="52" spans="1:13" ht="16.5" customHeight="1">
      <c r="A52" s="38">
        <v>41</v>
      </c>
      <c r="B52" s="14" t="s">
        <v>130</v>
      </c>
      <c r="C52" s="15">
        <v>0.1166753953458184</v>
      </c>
      <c r="D52" s="12">
        <v>1467.53</v>
      </c>
      <c r="E52" s="12">
        <v>289.23</v>
      </c>
      <c r="F52" s="13">
        <v>1178.3</v>
      </c>
      <c r="G52" s="13">
        <v>1910.25</v>
      </c>
      <c r="H52" s="13">
        <v>382.05</v>
      </c>
      <c r="I52" s="13">
        <v>1528.2</v>
      </c>
      <c r="J52" s="13">
        <v>252423.16</v>
      </c>
      <c r="K52" s="13">
        <v>50484.62</v>
      </c>
      <c r="L52" s="13">
        <v>201938.54</v>
      </c>
      <c r="M52" s="13">
        <f t="shared" si="0"/>
        <v>204645.04</v>
      </c>
    </row>
    <row r="53" spans="1:13" ht="16.5" customHeight="1">
      <c r="A53" s="38">
        <v>42</v>
      </c>
      <c r="B53" s="14" t="s">
        <v>20</v>
      </c>
      <c r="C53" s="15">
        <v>0.12547949499462285</v>
      </c>
      <c r="D53" s="12">
        <v>9841.27</v>
      </c>
      <c r="E53" s="12">
        <v>1974.15</v>
      </c>
      <c r="F53" s="13">
        <v>7867.12</v>
      </c>
      <c r="G53" s="13">
        <v>2054.3875</v>
      </c>
      <c r="H53" s="13">
        <v>410.8775</v>
      </c>
      <c r="I53" s="13">
        <v>1643.51</v>
      </c>
      <c r="J53" s="13">
        <v>271470.55</v>
      </c>
      <c r="K53" s="13">
        <v>54294.17</v>
      </c>
      <c r="L53" s="13">
        <v>217176.38</v>
      </c>
      <c r="M53" s="13">
        <f t="shared" si="0"/>
        <v>226687.01</v>
      </c>
    </row>
    <row r="54" spans="1:13" ht="16.5" customHeight="1">
      <c r="A54" s="38">
        <v>43</v>
      </c>
      <c r="B54" s="14" t="s">
        <v>21</v>
      </c>
      <c r="C54" s="15">
        <v>0.20751019172241833</v>
      </c>
      <c r="D54" s="12">
        <v>23923.43</v>
      </c>
      <c r="E54" s="12">
        <v>4755.84</v>
      </c>
      <c r="F54" s="13">
        <v>19167.59</v>
      </c>
      <c r="G54" s="13">
        <v>3397.4249999999997</v>
      </c>
      <c r="H54" s="13">
        <v>679.485</v>
      </c>
      <c r="I54" s="13">
        <v>2717.94</v>
      </c>
      <c r="J54" s="13">
        <v>448940.96</v>
      </c>
      <c r="K54" s="13">
        <v>89788.16</v>
      </c>
      <c r="L54" s="13">
        <v>359152.8</v>
      </c>
      <c r="M54" s="13">
        <f t="shared" si="0"/>
        <v>381038.32999999996</v>
      </c>
    </row>
    <row r="55" spans="1:13" ht="16.5" customHeight="1">
      <c r="A55" s="38">
        <v>44</v>
      </c>
      <c r="B55" s="14" t="s">
        <v>131</v>
      </c>
      <c r="C55" s="15">
        <v>0.06789699729158874</v>
      </c>
      <c r="D55" s="12">
        <v>5508.77</v>
      </c>
      <c r="E55" s="12">
        <v>1070.42</v>
      </c>
      <c r="F55" s="13">
        <v>4438.35</v>
      </c>
      <c r="G55" s="13">
        <v>1111.625</v>
      </c>
      <c r="H55" s="13">
        <v>222.325</v>
      </c>
      <c r="I55" s="13">
        <v>889.3</v>
      </c>
      <c r="J55" s="13">
        <v>146892.76</v>
      </c>
      <c r="K55" s="13">
        <v>29378.52</v>
      </c>
      <c r="L55" s="13">
        <v>117514.24</v>
      </c>
      <c r="M55" s="13">
        <f t="shared" si="0"/>
        <v>122841.89</v>
      </c>
    </row>
    <row r="56" spans="1:13" ht="16.5" customHeight="1">
      <c r="A56" s="38">
        <v>45</v>
      </c>
      <c r="B56" s="14" t="s">
        <v>22</v>
      </c>
      <c r="C56" s="15">
        <v>0.5019349799778133</v>
      </c>
      <c r="D56" s="12">
        <v>23897.87</v>
      </c>
      <c r="E56" s="12">
        <v>5172.51</v>
      </c>
      <c r="F56" s="13">
        <v>18725.36</v>
      </c>
      <c r="G56" s="13">
        <v>8217.8375</v>
      </c>
      <c r="H56" s="13">
        <v>1643.5674999999992</v>
      </c>
      <c r="I56" s="13">
        <v>6574.27</v>
      </c>
      <c r="J56" s="13">
        <v>1085918.77</v>
      </c>
      <c r="K56" s="13">
        <v>217183.75</v>
      </c>
      <c r="L56" s="13">
        <v>868735.02</v>
      </c>
      <c r="M56" s="13">
        <f t="shared" si="0"/>
        <v>894034.65</v>
      </c>
    </row>
    <row r="57" spans="1:13" ht="16.5" customHeight="1">
      <c r="A57" s="38">
        <v>46</v>
      </c>
      <c r="B57" s="14" t="s">
        <v>132</v>
      </c>
      <c r="C57" s="15">
        <v>0.3866362845770784</v>
      </c>
      <c r="D57" s="12">
        <v>50464.06</v>
      </c>
      <c r="E57" s="12">
        <v>9673.97</v>
      </c>
      <c r="F57" s="13">
        <v>40790.09</v>
      </c>
      <c r="G57" s="13">
        <v>6330.125</v>
      </c>
      <c r="H57" s="13">
        <v>1266.025</v>
      </c>
      <c r="I57" s="13">
        <v>5064.1</v>
      </c>
      <c r="J57" s="13">
        <v>836474.04</v>
      </c>
      <c r="K57" s="13">
        <v>167294.76</v>
      </c>
      <c r="L57" s="13">
        <v>669179.28</v>
      </c>
      <c r="M57" s="13">
        <f t="shared" si="0"/>
        <v>715033.47</v>
      </c>
    </row>
    <row r="58" spans="1:13" ht="16.5" customHeight="1">
      <c r="A58" s="38">
        <v>47</v>
      </c>
      <c r="B58" s="14" t="s">
        <v>133</v>
      </c>
      <c r="C58" s="15">
        <v>0.48453028067208687</v>
      </c>
      <c r="D58" s="12">
        <v>30584.61</v>
      </c>
      <c r="E58" s="12">
        <v>6266.94</v>
      </c>
      <c r="F58" s="13">
        <v>24317.67</v>
      </c>
      <c r="G58" s="13">
        <v>7932.875</v>
      </c>
      <c r="H58" s="13">
        <v>1586.575</v>
      </c>
      <c r="I58" s="13">
        <v>6346.3</v>
      </c>
      <c r="J58" s="13">
        <v>1048264.15</v>
      </c>
      <c r="K58" s="13">
        <v>209652.79</v>
      </c>
      <c r="L58" s="13">
        <v>838611.36</v>
      </c>
      <c r="M58" s="13">
        <f t="shared" si="0"/>
        <v>869275.33</v>
      </c>
    </row>
    <row r="59" spans="1:13" ht="16.5" customHeight="1">
      <c r="A59" s="38">
        <v>48</v>
      </c>
      <c r="B59" s="14" t="s">
        <v>23</v>
      </c>
      <c r="C59" s="15">
        <v>0.5459715782211935</v>
      </c>
      <c r="D59" s="12">
        <v>405093.61</v>
      </c>
      <c r="E59" s="12">
        <v>79010.24</v>
      </c>
      <c r="F59" s="13">
        <v>326083.37</v>
      </c>
      <c r="G59" s="13">
        <v>8938.8125</v>
      </c>
      <c r="H59" s="13">
        <v>1787.7624999999998</v>
      </c>
      <c r="I59" s="13">
        <v>7151.05</v>
      </c>
      <c r="J59" s="13">
        <v>1181190.36</v>
      </c>
      <c r="K59" s="13">
        <v>236238.09</v>
      </c>
      <c r="L59" s="13">
        <v>944952.27</v>
      </c>
      <c r="M59" s="13">
        <f t="shared" si="0"/>
        <v>1278186.69</v>
      </c>
    </row>
    <row r="60" spans="1:13" ht="16.5" customHeight="1">
      <c r="A60" s="38">
        <v>49</v>
      </c>
      <c r="B60" s="14" t="s">
        <v>24</v>
      </c>
      <c r="C60" s="15">
        <v>0.07041069719131725</v>
      </c>
      <c r="D60" s="12">
        <v>7239.8</v>
      </c>
      <c r="E60" s="12">
        <v>1099.47</v>
      </c>
      <c r="F60" s="13">
        <v>6140.33</v>
      </c>
      <c r="G60" s="13">
        <v>1152.7875</v>
      </c>
      <c r="H60" s="13">
        <v>230.5575</v>
      </c>
      <c r="I60" s="13">
        <v>922.23</v>
      </c>
      <c r="J60" s="13">
        <v>152331.03</v>
      </c>
      <c r="K60" s="13">
        <v>30466.2</v>
      </c>
      <c r="L60" s="13">
        <v>121864.83</v>
      </c>
      <c r="M60" s="13">
        <f t="shared" si="0"/>
        <v>128927.39</v>
      </c>
    </row>
    <row r="61" spans="1:13" ht="16.5" customHeight="1">
      <c r="A61" s="38">
        <v>50</v>
      </c>
      <c r="B61" s="14" t="s">
        <v>134</v>
      </c>
      <c r="C61" s="15">
        <v>0.07540399699213451</v>
      </c>
      <c r="D61" s="12">
        <v>8997.69</v>
      </c>
      <c r="E61" s="12">
        <v>1832.5</v>
      </c>
      <c r="F61" s="13">
        <v>7165.19</v>
      </c>
      <c r="G61" s="13">
        <v>1234.5375</v>
      </c>
      <c r="H61" s="13">
        <v>246.9075</v>
      </c>
      <c r="I61" s="13">
        <v>987.63</v>
      </c>
      <c r="J61" s="13">
        <v>163133.9</v>
      </c>
      <c r="K61" s="13">
        <v>32626.77</v>
      </c>
      <c r="L61" s="13">
        <v>130507.13</v>
      </c>
      <c r="M61" s="13">
        <f t="shared" si="0"/>
        <v>138659.95</v>
      </c>
    </row>
    <row r="62" spans="1:13" ht="16.5" customHeight="1">
      <c r="A62" s="38">
        <v>51</v>
      </c>
      <c r="B62" s="14" t="s">
        <v>135</v>
      </c>
      <c r="C62" s="15">
        <v>0.07634169695472966</v>
      </c>
      <c r="D62" s="12">
        <v>3937.26</v>
      </c>
      <c r="E62" s="12">
        <v>749.99</v>
      </c>
      <c r="F62" s="13">
        <v>3187.27</v>
      </c>
      <c r="G62" s="13">
        <v>1249.8875</v>
      </c>
      <c r="H62" s="13">
        <v>249.9775</v>
      </c>
      <c r="I62" s="13">
        <v>999.91</v>
      </c>
      <c r="J62" s="13">
        <v>165162.52</v>
      </c>
      <c r="K62" s="13">
        <v>33032.47</v>
      </c>
      <c r="L62" s="13">
        <v>132130.05</v>
      </c>
      <c r="M62" s="13">
        <f t="shared" si="0"/>
        <v>136317.22999999998</v>
      </c>
    </row>
    <row r="63" spans="1:13" ht="16.5" customHeight="1">
      <c r="A63" s="38">
        <v>52</v>
      </c>
      <c r="B63" s="14" t="s">
        <v>25</v>
      </c>
      <c r="C63" s="15">
        <v>0.12360399506943658</v>
      </c>
      <c r="D63" s="12">
        <v>33614.38</v>
      </c>
      <c r="E63" s="12">
        <v>7172.93</v>
      </c>
      <c r="F63" s="13">
        <v>26441.45</v>
      </c>
      <c r="G63" s="13">
        <v>2023.6875</v>
      </c>
      <c r="H63" s="13">
        <v>404.7375</v>
      </c>
      <c r="I63" s="13">
        <v>1618.95</v>
      </c>
      <c r="J63" s="13">
        <v>267412.84</v>
      </c>
      <c r="K63" s="13">
        <v>53482.54</v>
      </c>
      <c r="L63" s="13">
        <v>213930.3</v>
      </c>
      <c r="M63" s="13">
        <f t="shared" si="0"/>
        <v>241990.69999999998</v>
      </c>
    </row>
    <row r="64" spans="1:13" ht="16.5" customHeight="1">
      <c r="A64" s="38">
        <v>53</v>
      </c>
      <c r="B64" s="14" t="s">
        <v>136</v>
      </c>
      <c r="C64" s="15">
        <v>0.2862420885818029</v>
      </c>
      <c r="D64" s="12">
        <v>15175.11</v>
      </c>
      <c r="E64" s="12">
        <v>2969.65</v>
      </c>
      <c r="F64" s="13">
        <v>12205.46</v>
      </c>
      <c r="G64" s="13">
        <v>4686.4375</v>
      </c>
      <c r="H64" s="13">
        <v>937.2875</v>
      </c>
      <c r="I64" s="13">
        <v>3749.15</v>
      </c>
      <c r="J64" s="13">
        <v>619274.66</v>
      </c>
      <c r="K64" s="13">
        <v>123854.93</v>
      </c>
      <c r="L64" s="13">
        <v>495419.73</v>
      </c>
      <c r="M64" s="13">
        <f t="shared" si="0"/>
        <v>511374.33999999997</v>
      </c>
    </row>
    <row r="65" spans="1:13" ht="16.5" customHeight="1">
      <c r="A65" s="38">
        <v>54</v>
      </c>
      <c r="B65" s="14" t="s">
        <v>137</v>
      </c>
      <c r="C65" s="15">
        <v>0.09982399601802074</v>
      </c>
      <c r="D65" s="12">
        <v>10668.51</v>
      </c>
      <c r="E65" s="12">
        <v>1725.94</v>
      </c>
      <c r="F65" s="13">
        <v>8942.57</v>
      </c>
      <c r="G65" s="13">
        <v>1634.35</v>
      </c>
      <c r="H65" s="13">
        <v>326.87</v>
      </c>
      <c r="I65" s="13">
        <v>1307.48</v>
      </c>
      <c r="J65" s="13">
        <v>215965.7</v>
      </c>
      <c r="K65" s="13">
        <v>43193.14</v>
      </c>
      <c r="L65" s="13">
        <v>172772.56</v>
      </c>
      <c r="M65" s="13">
        <f t="shared" si="0"/>
        <v>183022.61</v>
      </c>
    </row>
    <row r="66" spans="1:13" ht="16.5" customHeight="1">
      <c r="A66" s="38">
        <v>55</v>
      </c>
      <c r="B66" s="14" t="s">
        <v>26</v>
      </c>
      <c r="C66" s="15">
        <v>0.12118089516609401</v>
      </c>
      <c r="D66" s="12">
        <v>43742.3</v>
      </c>
      <c r="E66" s="12">
        <v>8744.77</v>
      </c>
      <c r="F66" s="13">
        <v>34997.53</v>
      </c>
      <c r="G66" s="13">
        <v>1984.0125</v>
      </c>
      <c r="H66" s="13">
        <v>396.8025</v>
      </c>
      <c r="I66" s="13">
        <v>1587.21</v>
      </c>
      <c r="J66" s="13">
        <v>262170.56</v>
      </c>
      <c r="K66" s="13">
        <v>52434.09</v>
      </c>
      <c r="L66" s="13">
        <v>209736.47</v>
      </c>
      <c r="M66" s="13">
        <f t="shared" si="0"/>
        <v>246321.21</v>
      </c>
    </row>
    <row r="67" spans="1:13" ht="16.5" customHeight="1">
      <c r="A67" s="38">
        <v>56</v>
      </c>
      <c r="B67" s="14" t="s">
        <v>27</v>
      </c>
      <c r="C67" s="15">
        <v>0.07045399718959001</v>
      </c>
      <c r="D67" s="12">
        <v>5235.21</v>
      </c>
      <c r="E67" s="12">
        <v>884.88</v>
      </c>
      <c r="F67" s="13">
        <v>4350.33</v>
      </c>
      <c r="G67" s="13">
        <v>1153.5</v>
      </c>
      <c r="H67" s="13">
        <v>230.7</v>
      </c>
      <c r="I67" s="13">
        <v>922.8</v>
      </c>
      <c r="J67" s="13">
        <v>152424.77</v>
      </c>
      <c r="K67" s="13">
        <v>30484.98</v>
      </c>
      <c r="L67" s="13">
        <v>121939.79</v>
      </c>
      <c r="M67" s="13">
        <f t="shared" si="0"/>
        <v>127212.92</v>
      </c>
    </row>
    <row r="68" spans="1:13" ht="16.5" customHeight="1">
      <c r="A68" s="38">
        <v>57</v>
      </c>
      <c r="B68" s="14" t="s">
        <v>28</v>
      </c>
      <c r="C68" s="15">
        <v>0.20835129168886685</v>
      </c>
      <c r="D68" s="12">
        <v>20536.93</v>
      </c>
      <c r="E68" s="12">
        <v>4182.9</v>
      </c>
      <c r="F68" s="13">
        <v>16354.03</v>
      </c>
      <c r="G68" s="13">
        <v>3411.1874999999995</v>
      </c>
      <c r="H68" s="13">
        <v>682.2375</v>
      </c>
      <c r="I68" s="13">
        <v>2728.95</v>
      </c>
      <c r="J68" s="13">
        <v>450760.61</v>
      </c>
      <c r="K68" s="13">
        <v>90152.1</v>
      </c>
      <c r="L68" s="13">
        <v>360608.51</v>
      </c>
      <c r="M68" s="13">
        <f t="shared" si="0"/>
        <v>379691.49</v>
      </c>
    </row>
    <row r="69" spans="1:13" ht="16.5" customHeight="1">
      <c r="A69" s="38">
        <v>58</v>
      </c>
      <c r="B69" s="14" t="s">
        <v>138</v>
      </c>
      <c r="C69" s="15">
        <v>0.0978126960982515</v>
      </c>
      <c r="D69" s="12">
        <v>7248.63</v>
      </c>
      <c r="E69" s="12">
        <v>1525.12</v>
      </c>
      <c r="F69" s="13">
        <v>5723.51</v>
      </c>
      <c r="G69" s="13">
        <v>1601.425</v>
      </c>
      <c r="H69" s="13">
        <v>320.285</v>
      </c>
      <c r="I69" s="13">
        <v>1281.14</v>
      </c>
      <c r="J69" s="13">
        <v>211614.35</v>
      </c>
      <c r="K69" s="13">
        <v>42322.86</v>
      </c>
      <c r="L69" s="13">
        <v>169291.49</v>
      </c>
      <c r="M69" s="13">
        <f t="shared" si="0"/>
        <v>176296.13999999998</v>
      </c>
    </row>
    <row r="70" spans="1:13" ht="16.5" customHeight="1">
      <c r="A70" s="38">
        <v>59</v>
      </c>
      <c r="B70" s="14" t="s">
        <v>139</v>
      </c>
      <c r="C70" s="15">
        <v>4.699510812536511</v>
      </c>
      <c r="D70" s="12">
        <v>739411.27</v>
      </c>
      <c r="E70" s="12">
        <v>143927.02</v>
      </c>
      <c r="F70" s="13">
        <v>595484.25</v>
      </c>
      <c r="G70" s="13">
        <v>76941.825</v>
      </c>
      <c r="H70" s="13">
        <v>15388.364999999998</v>
      </c>
      <c r="I70" s="13">
        <v>61553.46</v>
      </c>
      <c r="J70" s="13">
        <v>10167226.46</v>
      </c>
      <c r="K70" s="13">
        <v>2033445.3</v>
      </c>
      <c r="L70" s="13">
        <v>8133781.160000001</v>
      </c>
      <c r="M70" s="13">
        <f t="shared" si="0"/>
        <v>8790818.870000001</v>
      </c>
    </row>
    <row r="71" spans="1:13" ht="16.5" customHeight="1">
      <c r="A71" s="38">
        <v>60</v>
      </c>
      <c r="B71" s="14" t="s">
        <v>140</v>
      </c>
      <c r="C71" s="15">
        <v>0.08006709680612346</v>
      </c>
      <c r="D71" s="12">
        <v>7679.6</v>
      </c>
      <c r="E71" s="12">
        <v>1542.16</v>
      </c>
      <c r="F71" s="13">
        <v>6137.44</v>
      </c>
      <c r="G71" s="13">
        <v>1310.8875</v>
      </c>
      <c r="H71" s="13">
        <v>262.1775</v>
      </c>
      <c r="I71" s="13">
        <v>1048.71</v>
      </c>
      <c r="J71" s="13">
        <v>173222.36</v>
      </c>
      <c r="K71" s="13">
        <v>34644.47</v>
      </c>
      <c r="L71" s="13">
        <v>138577.89</v>
      </c>
      <c r="M71" s="13">
        <f t="shared" si="0"/>
        <v>145764.04</v>
      </c>
    </row>
    <row r="72" spans="1:13" ht="16.5" customHeight="1">
      <c r="A72" s="38">
        <v>61</v>
      </c>
      <c r="B72" s="14" t="s">
        <v>29</v>
      </c>
      <c r="C72" s="15">
        <v>0.45099368200986173</v>
      </c>
      <c r="D72" s="12">
        <v>6447.35</v>
      </c>
      <c r="E72" s="12">
        <v>1226.24</v>
      </c>
      <c r="F72" s="13">
        <v>5221.11</v>
      </c>
      <c r="G72" s="13">
        <v>7383.8</v>
      </c>
      <c r="H72" s="13">
        <v>1476.76</v>
      </c>
      <c r="I72" s="13">
        <v>5907.04</v>
      </c>
      <c r="J72" s="13">
        <v>975708.99</v>
      </c>
      <c r="K72" s="13">
        <v>195141.78</v>
      </c>
      <c r="L72" s="13">
        <v>780567.21</v>
      </c>
      <c r="M72" s="13">
        <f t="shared" si="0"/>
        <v>791695.36</v>
      </c>
    </row>
    <row r="73" spans="1:13" ht="16.5" customHeight="1">
      <c r="A73" s="38">
        <v>62</v>
      </c>
      <c r="B73" s="14" t="s">
        <v>30</v>
      </c>
      <c r="C73" s="15">
        <v>0.16158839355423887</v>
      </c>
      <c r="D73" s="12">
        <v>158556.57</v>
      </c>
      <c r="E73" s="12">
        <v>31741.86</v>
      </c>
      <c r="F73" s="13">
        <v>126814.71</v>
      </c>
      <c r="G73" s="13">
        <v>2645.575</v>
      </c>
      <c r="H73" s="13">
        <v>529.115</v>
      </c>
      <c r="I73" s="13">
        <v>2116.46</v>
      </c>
      <c r="J73" s="13">
        <v>349590.77</v>
      </c>
      <c r="K73" s="13">
        <v>69918.11</v>
      </c>
      <c r="L73" s="13">
        <v>279672.66</v>
      </c>
      <c r="M73" s="13">
        <f t="shared" si="0"/>
        <v>408603.82999999996</v>
      </c>
    </row>
    <row r="74" spans="1:13" ht="16.5" customHeight="1">
      <c r="A74" s="38">
        <v>63</v>
      </c>
      <c r="B74" s="14" t="s">
        <v>31</v>
      </c>
      <c r="C74" s="15">
        <v>0.38920658447454914</v>
      </c>
      <c r="D74" s="12">
        <v>20429.34</v>
      </c>
      <c r="E74" s="12">
        <v>4201.6</v>
      </c>
      <c r="F74" s="13">
        <v>16227.74</v>
      </c>
      <c r="G74" s="13">
        <v>6372.212500000001</v>
      </c>
      <c r="H74" s="13">
        <v>1274.4425</v>
      </c>
      <c r="I74" s="13">
        <v>5097.77</v>
      </c>
      <c r="J74" s="13">
        <v>842034.75</v>
      </c>
      <c r="K74" s="13">
        <v>168406.93</v>
      </c>
      <c r="L74" s="13">
        <v>673627.82</v>
      </c>
      <c r="M74" s="13">
        <f t="shared" si="0"/>
        <v>694953.33</v>
      </c>
    </row>
    <row r="75" spans="1:13" ht="16.5" customHeight="1">
      <c r="A75" s="38">
        <v>64</v>
      </c>
      <c r="B75" s="14" t="s">
        <v>141</v>
      </c>
      <c r="C75" s="15">
        <v>0.7409337704441514</v>
      </c>
      <c r="D75" s="12">
        <v>63639.18</v>
      </c>
      <c r="E75" s="12">
        <v>13893.86</v>
      </c>
      <c r="F75" s="13">
        <v>49745.32</v>
      </c>
      <c r="G75" s="13">
        <v>12130.8</v>
      </c>
      <c r="H75" s="13">
        <v>2426.16</v>
      </c>
      <c r="I75" s="13">
        <v>9704.64</v>
      </c>
      <c r="J75" s="13">
        <v>1602984.2</v>
      </c>
      <c r="K75" s="13">
        <v>320596.84</v>
      </c>
      <c r="L75" s="13">
        <v>1282387.36</v>
      </c>
      <c r="M75" s="13">
        <f t="shared" si="0"/>
        <v>1341837.32</v>
      </c>
    </row>
    <row r="76" spans="1:13" ht="16.5" customHeight="1">
      <c r="A76" s="38">
        <v>65</v>
      </c>
      <c r="B76" s="14" t="s">
        <v>32</v>
      </c>
      <c r="C76" s="15">
        <v>0.15249469391698658</v>
      </c>
      <c r="D76" s="12">
        <v>51442.47</v>
      </c>
      <c r="E76" s="12">
        <v>9975.53</v>
      </c>
      <c r="F76" s="13">
        <v>41466.94</v>
      </c>
      <c r="G76" s="13">
        <v>2496.6874999999995</v>
      </c>
      <c r="H76" s="13">
        <v>499.3375</v>
      </c>
      <c r="I76" s="13">
        <v>1997.35</v>
      </c>
      <c r="J76" s="13">
        <v>329916.84</v>
      </c>
      <c r="K76" s="13">
        <v>65983.32</v>
      </c>
      <c r="L76" s="13">
        <v>263933.52</v>
      </c>
      <c r="M76" s="13">
        <f aca="true" t="shared" si="1" ref="M76:M139">I76+F76+L76</f>
        <v>307397.81</v>
      </c>
    </row>
    <row r="77" spans="1:13" ht="16.5" customHeight="1">
      <c r="A77" s="38">
        <v>66</v>
      </c>
      <c r="B77" s="14" t="s">
        <v>142</v>
      </c>
      <c r="C77" s="15">
        <v>0.16454339343636395</v>
      </c>
      <c r="D77" s="12">
        <v>13643.34</v>
      </c>
      <c r="E77" s="12">
        <v>2838.4</v>
      </c>
      <c r="F77" s="13">
        <v>10804.94</v>
      </c>
      <c r="G77" s="13">
        <v>2693.95</v>
      </c>
      <c r="H77" s="13">
        <v>538.79</v>
      </c>
      <c r="I77" s="13">
        <v>2155.16</v>
      </c>
      <c r="J77" s="13">
        <v>355983.9</v>
      </c>
      <c r="K77" s="13">
        <v>71196.8</v>
      </c>
      <c r="L77" s="13">
        <v>284787.1</v>
      </c>
      <c r="M77" s="13">
        <f t="shared" si="1"/>
        <v>297747.19999999995</v>
      </c>
    </row>
    <row r="78" spans="1:13" ht="16.5" customHeight="1">
      <c r="A78" s="38">
        <v>67</v>
      </c>
      <c r="B78" s="14" t="s">
        <v>33</v>
      </c>
      <c r="C78" s="15">
        <v>0.06323499747755591</v>
      </c>
      <c r="D78" s="12">
        <v>2292.92</v>
      </c>
      <c r="E78" s="12">
        <v>438.56</v>
      </c>
      <c r="F78" s="13">
        <v>1854.36</v>
      </c>
      <c r="G78" s="13">
        <v>1035.3</v>
      </c>
      <c r="H78" s="13">
        <v>207.06</v>
      </c>
      <c r="I78" s="13">
        <v>828.24</v>
      </c>
      <c r="J78" s="13">
        <v>136806.64</v>
      </c>
      <c r="K78" s="13">
        <v>27361.31</v>
      </c>
      <c r="L78" s="13">
        <v>109445.33</v>
      </c>
      <c r="M78" s="13">
        <f t="shared" si="1"/>
        <v>112127.93000000001</v>
      </c>
    </row>
    <row r="79" spans="1:13" ht="16.5" customHeight="1">
      <c r="A79" s="38">
        <v>68</v>
      </c>
      <c r="B79" s="14" t="s">
        <v>143</v>
      </c>
      <c r="C79" s="15">
        <v>0.0867856965381185</v>
      </c>
      <c r="D79" s="12">
        <v>4927.32</v>
      </c>
      <c r="E79" s="12">
        <v>906.99</v>
      </c>
      <c r="F79" s="13">
        <v>4020.33</v>
      </c>
      <c r="G79" s="13">
        <v>1420.8875</v>
      </c>
      <c r="H79" s="13">
        <v>284.1775</v>
      </c>
      <c r="I79" s="13">
        <v>1136.71</v>
      </c>
      <c r="J79" s="13">
        <v>187757.82</v>
      </c>
      <c r="K79" s="13">
        <v>37551.57</v>
      </c>
      <c r="L79" s="13">
        <v>150206.25</v>
      </c>
      <c r="M79" s="13">
        <f t="shared" si="1"/>
        <v>155363.29</v>
      </c>
    </row>
    <row r="80" spans="1:13" ht="16.5" customHeight="1">
      <c r="A80" s="38">
        <v>69</v>
      </c>
      <c r="B80" s="14" t="s">
        <v>144</v>
      </c>
      <c r="C80" s="15">
        <v>0.12807799489096872</v>
      </c>
      <c r="D80" s="12">
        <v>10312.76</v>
      </c>
      <c r="E80" s="12">
        <v>1783</v>
      </c>
      <c r="F80" s="13">
        <v>8529.76</v>
      </c>
      <c r="G80" s="13">
        <v>2096.9375</v>
      </c>
      <c r="H80" s="13">
        <v>419.3875</v>
      </c>
      <c r="I80" s="13">
        <v>1677.55</v>
      </c>
      <c r="J80" s="13">
        <v>277092.24</v>
      </c>
      <c r="K80" s="13">
        <v>55418.43</v>
      </c>
      <c r="L80" s="13">
        <v>221673.81</v>
      </c>
      <c r="M80" s="13">
        <f t="shared" si="1"/>
        <v>231881.12</v>
      </c>
    </row>
    <row r="81" spans="1:13" ht="16.5" customHeight="1">
      <c r="A81" s="38">
        <v>70</v>
      </c>
      <c r="B81" s="14" t="s">
        <v>145</v>
      </c>
      <c r="C81" s="15">
        <v>0.3164363873773523</v>
      </c>
      <c r="D81" s="12">
        <v>26487.79</v>
      </c>
      <c r="E81" s="12">
        <v>4539.04</v>
      </c>
      <c r="F81" s="13">
        <v>21948.75</v>
      </c>
      <c r="G81" s="13">
        <v>5180.787499999999</v>
      </c>
      <c r="H81" s="13">
        <v>1036.1575</v>
      </c>
      <c r="I81" s="13">
        <v>4144.63</v>
      </c>
      <c r="J81" s="13">
        <v>684598.91</v>
      </c>
      <c r="K81" s="13">
        <v>136919.78</v>
      </c>
      <c r="L81" s="13">
        <v>547679.13</v>
      </c>
      <c r="M81" s="13">
        <f t="shared" si="1"/>
        <v>573772.51</v>
      </c>
    </row>
    <row r="82" spans="1:13" ht="16.5" customHeight="1">
      <c r="A82" s="38">
        <v>71</v>
      </c>
      <c r="B82" s="14" t="s">
        <v>34</v>
      </c>
      <c r="C82" s="15">
        <v>1.0540248579549478</v>
      </c>
      <c r="D82" s="12">
        <v>215568.99</v>
      </c>
      <c r="E82" s="12">
        <v>42375.15</v>
      </c>
      <c r="F82" s="13">
        <v>173193.84</v>
      </c>
      <c r="G82" s="13">
        <v>17256.8125</v>
      </c>
      <c r="H82" s="13">
        <v>3451.3624999999993</v>
      </c>
      <c r="I82" s="13">
        <v>13805.45</v>
      </c>
      <c r="J82" s="13">
        <v>2280345.68</v>
      </c>
      <c r="K82" s="13">
        <v>456069.12</v>
      </c>
      <c r="L82" s="13">
        <v>1824276.56</v>
      </c>
      <c r="M82" s="13">
        <f t="shared" si="1"/>
        <v>2011275.85</v>
      </c>
    </row>
    <row r="83" spans="1:13" ht="16.5" customHeight="1">
      <c r="A83" s="38">
        <v>72</v>
      </c>
      <c r="B83" s="14" t="s">
        <v>146</v>
      </c>
      <c r="C83" s="15">
        <v>0.08147299675004212</v>
      </c>
      <c r="D83" s="12">
        <v>6198.65</v>
      </c>
      <c r="E83" s="12">
        <v>1386.84</v>
      </c>
      <c r="F83" s="13">
        <v>4811.81</v>
      </c>
      <c r="G83" s="13">
        <v>1333.9</v>
      </c>
      <c r="H83" s="13">
        <v>266.78</v>
      </c>
      <c r="I83" s="13">
        <v>1067.12</v>
      </c>
      <c r="J83" s="13">
        <v>176263.87</v>
      </c>
      <c r="K83" s="13">
        <v>35252.75</v>
      </c>
      <c r="L83" s="13">
        <v>141011.12</v>
      </c>
      <c r="M83" s="13">
        <f t="shared" si="1"/>
        <v>146890.05</v>
      </c>
    </row>
    <row r="84" spans="1:13" ht="16.5" customHeight="1">
      <c r="A84" s="38">
        <v>73</v>
      </c>
      <c r="B84" s="14" t="s">
        <v>147</v>
      </c>
      <c r="C84" s="15">
        <v>0.4590352816890823</v>
      </c>
      <c r="D84" s="12">
        <v>60592.4</v>
      </c>
      <c r="E84" s="12">
        <v>11712.35</v>
      </c>
      <c r="F84" s="13">
        <v>48880.05</v>
      </c>
      <c r="G84" s="13">
        <v>7515.4625</v>
      </c>
      <c r="H84" s="13">
        <v>1503.0924999999997</v>
      </c>
      <c r="I84" s="13">
        <v>6012.37</v>
      </c>
      <c r="J84" s="13">
        <v>993106.69</v>
      </c>
      <c r="K84" s="13">
        <v>198621.34</v>
      </c>
      <c r="L84" s="13">
        <v>794485.35</v>
      </c>
      <c r="M84" s="13">
        <f t="shared" si="1"/>
        <v>849377.77</v>
      </c>
    </row>
    <row r="85" spans="1:13" ht="16.5" customHeight="1">
      <c r="A85" s="38">
        <v>74</v>
      </c>
      <c r="B85" s="14" t="s">
        <v>148</v>
      </c>
      <c r="C85" s="15">
        <v>0.08031299679631451</v>
      </c>
      <c r="D85" s="12">
        <v>7050.64</v>
      </c>
      <c r="E85" s="12">
        <v>1463.68</v>
      </c>
      <c r="F85" s="13">
        <v>5586.96</v>
      </c>
      <c r="G85" s="13">
        <v>1314.9125</v>
      </c>
      <c r="H85" s="13">
        <v>262.9825</v>
      </c>
      <c r="I85" s="13">
        <v>1051.93</v>
      </c>
      <c r="J85" s="13">
        <v>173754.27</v>
      </c>
      <c r="K85" s="13">
        <v>34750.79</v>
      </c>
      <c r="L85" s="13">
        <v>139003.48</v>
      </c>
      <c r="M85" s="13">
        <f t="shared" si="1"/>
        <v>145642.37000000002</v>
      </c>
    </row>
    <row r="86" spans="1:13" ht="16.5" customHeight="1">
      <c r="A86" s="38">
        <v>75</v>
      </c>
      <c r="B86" s="14" t="s">
        <v>35</v>
      </c>
      <c r="C86" s="15">
        <v>0.0877891964980889</v>
      </c>
      <c r="D86" s="12">
        <v>9090.53</v>
      </c>
      <c r="E86" s="12">
        <v>1860.22</v>
      </c>
      <c r="F86" s="13">
        <v>7230.31</v>
      </c>
      <c r="G86" s="13">
        <v>1437.3124999999998</v>
      </c>
      <c r="H86" s="13">
        <v>287.4625</v>
      </c>
      <c r="I86" s="13">
        <v>1149.85</v>
      </c>
      <c r="J86" s="13">
        <v>189928.89</v>
      </c>
      <c r="K86" s="13">
        <v>37985.79</v>
      </c>
      <c r="L86" s="13">
        <v>151943.1</v>
      </c>
      <c r="M86" s="13">
        <f t="shared" si="1"/>
        <v>160323.26</v>
      </c>
    </row>
    <row r="87" spans="1:13" ht="16.5" customHeight="1">
      <c r="A87" s="38">
        <v>76</v>
      </c>
      <c r="B87" s="14" t="s">
        <v>149</v>
      </c>
      <c r="C87" s="15">
        <v>0.06555179738513876</v>
      </c>
      <c r="D87" s="12">
        <v>2844.2</v>
      </c>
      <c r="E87" s="12">
        <v>617.87</v>
      </c>
      <c r="F87" s="13">
        <v>2226.33</v>
      </c>
      <c r="G87" s="13">
        <v>1073.2375</v>
      </c>
      <c r="H87" s="13">
        <v>214.6475</v>
      </c>
      <c r="I87" s="13">
        <v>858.59</v>
      </c>
      <c r="J87" s="13">
        <v>141819.07</v>
      </c>
      <c r="K87" s="13">
        <v>28363.8</v>
      </c>
      <c r="L87" s="13">
        <v>113455.27</v>
      </c>
      <c r="M87" s="13">
        <f t="shared" si="1"/>
        <v>116540.19</v>
      </c>
    </row>
    <row r="88" spans="1:13" ht="16.5" customHeight="1">
      <c r="A88" s="38">
        <v>77</v>
      </c>
      <c r="B88" s="14" t="s">
        <v>150</v>
      </c>
      <c r="C88" s="15">
        <v>0.07820169688053426</v>
      </c>
      <c r="D88" s="12">
        <v>5757.6</v>
      </c>
      <c r="E88" s="12">
        <v>1389.67</v>
      </c>
      <c r="F88" s="13">
        <v>4367.93</v>
      </c>
      <c r="G88" s="13">
        <v>1280.3375</v>
      </c>
      <c r="H88" s="13">
        <v>256.0675</v>
      </c>
      <c r="I88" s="13">
        <v>1024.27</v>
      </c>
      <c r="J88" s="13">
        <v>169186.62</v>
      </c>
      <c r="K88" s="13">
        <v>33837.35</v>
      </c>
      <c r="L88" s="13">
        <v>135349.27</v>
      </c>
      <c r="M88" s="13">
        <f t="shared" si="1"/>
        <v>140741.47</v>
      </c>
    </row>
    <row r="89" spans="1:13" ht="16.5" customHeight="1">
      <c r="A89" s="38">
        <v>78</v>
      </c>
      <c r="B89" s="14" t="s">
        <v>151</v>
      </c>
      <c r="C89" s="15">
        <v>0.17763979291394855</v>
      </c>
      <c r="D89" s="12">
        <v>3322.87</v>
      </c>
      <c r="E89" s="12">
        <v>659.1</v>
      </c>
      <c r="F89" s="13">
        <v>2663.77</v>
      </c>
      <c r="G89" s="13">
        <v>2908.3749999999995</v>
      </c>
      <c r="H89" s="13">
        <v>581.675</v>
      </c>
      <c r="I89" s="13">
        <v>2326.7</v>
      </c>
      <c r="J89" s="13">
        <v>384317.39</v>
      </c>
      <c r="K89" s="13">
        <v>76863.48</v>
      </c>
      <c r="L89" s="13">
        <v>307453.91</v>
      </c>
      <c r="M89" s="13">
        <f t="shared" si="1"/>
        <v>312444.37999999995</v>
      </c>
    </row>
    <row r="90" spans="1:13" ht="16.5" customHeight="1">
      <c r="A90" s="38">
        <v>79</v>
      </c>
      <c r="B90" s="14" t="s">
        <v>36</v>
      </c>
      <c r="C90" s="15">
        <v>0.08665359654338799</v>
      </c>
      <c r="D90" s="12">
        <v>4232.34</v>
      </c>
      <c r="E90" s="12">
        <v>604.45</v>
      </c>
      <c r="F90" s="13">
        <v>3627.89</v>
      </c>
      <c r="G90" s="13">
        <v>1418.725</v>
      </c>
      <c r="H90" s="13">
        <v>283.745</v>
      </c>
      <c r="I90" s="13">
        <v>1134.98</v>
      </c>
      <c r="J90" s="13">
        <v>187472.08</v>
      </c>
      <c r="K90" s="13">
        <v>37494.4</v>
      </c>
      <c r="L90" s="13">
        <v>149977.68</v>
      </c>
      <c r="M90" s="13">
        <f t="shared" si="1"/>
        <v>154740.55</v>
      </c>
    </row>
    <row r="91" spans="1:13" ht="16.5" customHeight="1">
      <c r="A91" s="38">
        <v>80</v>
      </c>
      <c r="B91" s="14" t="s">
        <v>152</v>
      </c>
      <c r="C91" s="15">
        <v>0.07660969694403914</v>
      </c>
      <c r="D91" s="12">
        <v>3039.4</v>
      </c>
      <c r="E91" s="12">
        <v>609.14</v>
      </c>
      <c r="F91" s="13">
        <v>2430.26</v>
      </c>
      <c r="G91" s="13">
        <v>1254.275</v>
      </c>
      <c r="H91" s="13">
        <v>250.855</v>
      </c>
      <c r="I91" s="13">
        <v>1003.42</v>
      </c>
      <c r="J91" s="13">
        <v>165742.36</v>
      </c>
      <c r="K91" s="13">
        <v>33148.5</v>
      </c>
      <c r="L91" s="13">
        <v>132593.86</v>
      </c>
      <c r="M91" s="13">
        <f t="shared" si="1"/>
        <v>136027.53999999998</v>
      </c>
    </row>
    <row r="92" spans="1:13" ht="16.5" customHeight="1">
      <c r="A92" s="38">
        <v>81</v>
      </c>
      <c r="B92" s="14" t="s">
        <v>153</v>
      </c>
      <c r="C92" s="15">
        <v>0.19470439223324168</v>
      </c>
      <c r="D92" s="12">
        <v>16472.73</v>
      </c>
      <c r="E92" s="12">
        <v>3132.38</v>
      </c>
      <c r="F92" s="13">
        <v>13340.35</v>
      </c>
      <c r="G92" s="13">
        <v>3187.7625</v>
      </c>
      <c r="H92" s="13">
        <v>637.5525</v>
      </c>
      <c r="I92" s="13">
        <v>2550.21</v>
      </c>
      <c r="J92" s="13">
        <v>421236.16</v>
      </c>
      <c r="K92" s="13">
        <v>84247.23</v>
      </c>
      <c r="L92" s="13">
        <v>336988.93</v>
      </c>
      <c r="M92" s="13">
        <f t="shared" si="1"/>
        <v>352879.49</v>
      </c>
    </row>
    <row r="93" spans="1:13" ht="16.5" customHeight="1">
      <c r="A93" s="38">
        <v>82</v>
      </c>
      <c r="B93" s="14" t="s">
        <v>37</v>
      </c>
      <c r="C93" s="15">
        <v>0.13663679454955818</v>
      </c>
      <c r="D93" s="12">
        <v>8584.98</v>
      </c>
      <c r="E93" s="12">
        <v>1711.35</v>
      </c>
      <c r="F93" s="13">
        <v>6873.63</v>
      </c>
      <c r="G93" s="13">
        <v>2237.0625</v>
      </c>
      <c r="H93" s="13">
        <v>447.4125</v>
      </c>
      <c r="I93" s="13">
        <v>1789.65</v>
      </c>
      <c r="J93" s="13">
        <v>295608.87</v>
      </c>
      <c r="K93" s="13">
        <v>59121.82</v>
      </c>
      <c r="L93" s="13">
        <v>236487.05</v>
      </c>
      <c r="M93" s="13">
        <f t="shared" si="1"/>
        <v>245150.33</v>
      </c>
    </row>
    <row r="94" spans="1:13" ht="16.5" customHeight="1">
      <c r="A94" s="38">
        <v>83</v>
      </c>
      <c r="B94" s="14" t="s">
        <v>154</v>
      </c>
      <c r="C94" s="15">
        <v>0.4065412837830679</v>
      </c>
      <c r="D94" s="12">
        <v>42150.88</v>
      </c>
      <c r="E94" s="12">
        <v>7531.88</v>
      </c>
      <c r="F94" s="13">
        <v>34619</v>
      </c>
      <c r="G94" s="13">
        <v>6656.0125</v>
      </c>
      <c r="H94" s="13">
        <v>1331.2024999999994</v>
      </c>
      <c r="I94" s="13">
        <v>5324.81</v>
      </c>
      <c r="J94" s="13">
        <v>879537.83</v>
      </c>
      <c r="K94" s="13">
        <v>175907.62</v>
      </c>
      <c r="L94" s="13">
        <v>703630.21</v>
      </c>
      <c r="M94" s="13">
        <f t="shared" si="1"/>
        <v>743574.02</v>
      </c>
    </row>
    <row r="95" spans="1:13" ht="16.5" customHeight="1">
      <c r="A95" s="38">
        <v>84</v>
      </c>
      <c r="B95" s="14" t="s">
        <v>38</v>
      </c>
      <c r="C95" s="15">
        <v>0.073881097052883</v>
      </c>
      <c r="D95" s="12">
        <v>6099.36</v>
      </c>
      <c r="E95" s="12">
        <v>1178.94</v>
      </c>
      <c r="F95" s="13">
        <v>4920.42</v>
      </c>
      <c r="G95" s="13">
        <v>1209.6</v>
      </c>
      <c r="H95" s="13">
        <v>241.92</v>
      </c>
      <c r="I95" s="13">
        <v>967.68</v>
      </c>
      <c r="J95" s="13">
        <v>159839.2</v>
      </c>
      <c r="K95" s="13">
        <v>31967.86</v>
      </c>
      <c r="L95" s="13">
        <v>127871.34</v>
      </c>
      <c r="M95" s="13">
        <f t="shared" si="1"/>
        <v>133759.44</v>
      </c>
    </row>
    <row r="96" spans="1:13" ht="16.5" customHeight="1">
      <c r="A96" s="38">
        <v>85</v>
      </c>
      <c r="B96" s="14" t="s">
        <v>39</v>
      </c>
      <c r="C96" s="15">
        <v>0.11243859551482435</v>
      </c>
      <c r="D96" s="12">
        <v>4303.92</v>
      </c>
      <c r="E96" s="12">
        <v>775.49</v>
      </c>
      <c r="F96" s="13">
        <v>3528.43</v>
      </c>
      <c r="G96" s="13">
        <v>1840.875</v>
      </c>
      <c r="H96" s="13">
        <v>368.175</v>
      </c>
      <c r="I96" s="13">
        <v>1472.7</v>
      </c>
      <c r="J96" s="13">
        <v>243256.91</v>
      </c>
      <c r="K96" s="13">
        <v>48651.38</v>
      </c>
      <c r="L96" s="13">
        <v>194605.53</v>
      </c>
      <c r="M96" s="13">
        <f t="shared" si="1"/>
        <v>199606.66</v>
      </c>
    </row>
    <row r="97" spans="1:13" ht="16.5" customHeight="1">
      <c r="A97" s="38">
        <v>86</v>
      </c>
      <c r="B97" s="14" t="s">
        <v>40</v>
      </c>
      <c r="C97" s="15">
        <v>0.11603439537138789</v>
      </c>
      <c r="D97" s="12">
        <v>9333.43</v>
      </c>
      <c r="E97" s="12">
        <v>1968.59</v>
      </c>
      <c r="F97" s="13">
        <v>7364.84</v>
      </c>
      <c r="G97" s="13">
        <v>1899.75</v>
      </c>
      <c r="H97" s="13">
        <v>379.95</v>
      </c>
      <c r="I97" s="13">
        <v>1519.8</v>
      </c>
      <c r="J97" s="13">
        <v>251036.32</v>
      </c>
      <c r="K97" s="13">
        <v>50207.27</v>
      </c>
      <c r="L97" s="13">
        <v>200829.05</v>
      </c>
      <c r="M97" s="13">
        <f t="shared" si="1"/>
        <v>209713.69</v>
      </c>
    </row>
    <row r="98" spans="1:13" ht="16.5" customHeight="1">
      <c r="A98" s="38">
        <v>87</v>
      </c>
      <c r="B98" s="14" t="s">
        <v>155</v>
      </c>
      <c r="C98" s="15">
        <v>0.14701959413538832</v>
      </c>
      <c r="D98" s="12">
        <v>26202.37</v>
      </c>
      <c r="E98" s="12">
        <v>5238.15</v>
      </c>
      <c r="F98" s="13">
        <v>20964.22</v>
      </c>
      <c r="G98" s="13">
        <v>2407.05</v>
      </c>
      <c r="H98" s="13">
        <v>481.41</v>
      </c>
      <c r="I98" s="13">
        <v>1925.64</v>
      </c>
      <c r="J98" s="13">
        <v>318071.65</v>
      </c>
      <c r="K98" s="13">
        <v>63614.29</v>
      </c>
      <c r="L98" s="13">
        <v>254457.36</v>
      </c>
      <c r="M98" s="13">
        <f t="shared" si="1"/>
        <v>277347.22</v>
      </c>
    </row>
    <row r="99" spans="1:13" ht="16.5" customHeight="1">
      <c r="A99" s="38">
        <v>88</v>
      </c>
      <c r="B99" s="14" t="s">
        <v>156</v>
      </c>
      <c r="C99" s="15">
        <v>0.12583249498054172</v>
      </c>
      <c r="D99" s="12">
        <v>3805.81</v>
      </c>
      <c r="E99" s="12">
        <v>702.61</v>
      </c>
      <c r="F99" s="13">
        <v>3103.2</v>
      </c>
      <c r="G99" s="13">
        <v>2060.1625</v>
      </c>
      <c r="H99" s="13">
        <v>412.0325</v>
      </c>
      <c r="I99" s="13">
        <v>1648.13</v>
      </c>
      <c r="J99" s="13">
        <v>272234.06</v>
      </c>
      <c r="K99" s="13">
        <v>54446.73</v>
      </c>
      <c r="L99" s="13">
        <v>217787.33</v>
      </c>
      <c r="M99" s="13">
        <f t="shared" si="1"/>
        <v>222538.65999999997</v>
      </c>
    </row>
    <row r="100" spans="1:13" ht="16.5" customHeight="1">
      <c r="A100" s="38">
        <v>89</v>
      </c>
      <c r="B100" s="14" t="s">
        <v>41</v>
      </c>
      <c r="C100" s="15">
        <v>0.7552319698737963</v>
      </c>
      <c r="D100" s="12">
        <v>457441.25</v>
      </c>
      <c r="E100" s="12">
        <v>89443.94</v>
      </c>
      <c r="F100" s="13">
        <v>367997.31</v>
      </c>
      <c r="G100" s="13">
        <v>12364.887499999999</v>
      </c>
      <c r="H100" s="13">
        <v>2472.977499999999</v>
      </c>
      <c r="I100" s="13">
        <v>9891.91</v>
      </c>
      <c r="J100" s="13">
        <v>1633917.79</v>
      </c>
      <c r="K100" s="13">
        <v>326783.57</v>
      </c>
      <c r="L100" s="13">
        <v>1307134.22</v>
      </c>
      <c r="M100" s="13">
        <f t="shared" si="1"/>
        <v>1685023.44</v>
      </c>
    </row>
    <row r="101" spans="1:13" ht="16.5" customHeight="1">
      <c r="A101" s="38">
        <v>90</v>
      </c>
      <c r="B101" s="14" t="s">
        <v>42</v>
      </c>
      <c r="C101" s="15">
        <v>0.08599939656948402</v>
      </c>
      <c r="D101" s="12">
        <v>9617.33</v>
      </c>
      <c r="E101" s="12">
        <v>1712.62</v>
      </c>
      <c r="F101" s="13">
        <v>7904.71</v>
      </c>
      <c r="G101" s="13">
        <v>1408.0125</v>
      </c>
      <c r="H101" s="13">
        <v>281.6025</v>
      </c>
      <c r="I101" s="13">
        <v>1126.41</v>
      </c>
      <c r="J101" s="13">
        <v>186056.76</v>
      </c>
      <c r="K101" s="13">
        <v>37211.37</v>
      </c>
      <c r="L101" s="13">
        <v>148845.39</v>
      </c>
      <c r="M101" s="13">
        <f t="shared" si="1"/>
        <v>157876.51</v>
      </c>
    </row>
    <row r="102" spans="1:13" ht="16.5" customHeight="1">
      <c r="A102" s="38">
        <v>91</v>
      </c>
      <c r="B102" s="14" t="s">
        <v>157</v>
      </c>
      <c r="C102" s="15">
        <v>0.13323919468508844</v>
      </c>
      <c r="D102" s="12">
        <v>2658.29</v>
      </c>
      <c r="E102" s="12">
        <v>531.66</v>
      </c>
      <c r="F102" s="13">
        <v>2126.63</v>
      </c>
      <c r="G102" s="13">
        <v>2181.4375</v>
      </c>
      <c r="H102" s="13">
        <v>436.2875</v>
      </c>
      <c r="I102" s="13">
        <v>1745.15</v>
      </c>
      <c r="J102" s="13">
        <v>288258.27</v>
      </c>
      <c r="K102" s="13">
        <v>57651.63</v>
      </c>
      <c r="L102" s="13">
        <v>230606.64</v>
      </c>
      <c r="M102" s="13">
        <f t="shared" si="1"/>
        <v>234478.42</v>
      </c>
    </row>
    <row r="103" spans="1:13" ht="16.5" customHeight="1">
      <c r="A103" s="38">
        <v>92</v>
      </c>
      <c r="B103" s="14" t="s">
        <v>158</v>
      </c>
      <c r="C103" s="15">
        <v>0.1533306938836385</v>
      </c>
      <c r="D103" s="12">
        <v>19639.64</v>
      </c>
      <c r="E103" s="12">
        <v>3631.88</v>
      </c>
      <c r="F103" s="13">
        <v>16007.76</v>
      </c>
      <c r="G103" s="13">
        <v>2510.375</v>
      </c>
      <c r="H103" s="13">
        <v>502.075</v>
      </c>
      <c r="I103" s="13">
        <v>2008.3</v>
      </c>
      <c r="J103" s="13">
        <v>331725.57</v>
      </c>
      <c r="K103" s="13">
        <v>66345.15</v>
      </c>
      <c r="L103" s="13">
        <v>265380.42</v>
      </c>
      <c r="M103" s="13">
        <f t="shared" si="1"/>
        <v>283396.48</v>
      </c>
    </row>
    <row r="104" spans="1:13" ht="16.5" customHeight="1">
      <c r="A104" s="38">
        <v>93</v>
      </c>
      <c r="B104" s="14" t="s">
        <v>43</v>
      </c>
      <c r="C104" s="15">
        <v>0.09585749617624442</v>
      </c>
      <c r="D104" s="12">
        <v>18295.44</v>
      </c>
      <c r="E104" s="12">
        <v>3570.84</v>
      </c>
      <c r="F104" s="13">
        <v>14724.6</v>
      </c>
      <c r="G104" s="13">
        <v>1569.4125</v>
      </c>
      <c r="H104" s="13">
        <v>313.8825</v>
      </c>
      <c r="I104" s="13">
        <v>1255.53</v>
      </c>
      <c r="J104" s="13">
        <v>207384.39</v>
      </c>
      <c r="K104" s="13">
        <v>41476.9</v>
      </c>
      <c r="L104" s="13">
        <v>165907.49</v>
      </c>
      <c r="M104" s="13">
        <f t="shared" si="1"/>
        <v>181887.62</v>
      </c>
    </row>
    <row r="105" spans="1:13" ht="16.5" customHeight="1">
      <c r="A105" s="38">
        <v>94</v>
      </c>
      <c r="B105" s="14" t="s">
        <v>159</v>
      </c>
      <c r="C105" s="15">
        <v>0.7790125689251882</v>
      </c>
      <c r="D105" s="12">
        <v>278647.5</v>
      </c>
      <c r="E105" s="12">
        <v>54695.15</v>
      </c>
      <c r="F105" s="13">
        <v>223952.35</v>
      </c>
      <c r="G105" s="13">
        <v>12754.2375</v>
      </c>
      <c r="H105" s="13">
        <v>2550.8475</v>
      </c>
      <c r="I105" s="13">
        <v>10203.39</v>
      </c>
      <c r="J105" s="13">
        <v>1685366.32</v>
      </c>
      <c r="K105" s="13">
        <v>337073.26</v>
      </c>
      <c r="L105" s="13">
        <v>1348293.06</v>
      </c>
      <c r="M105" s="13">
        <f t="shared" si="1"/>
        <v>1582448.8</v>
      </c>
    </row>
    <row r="106" spans="1:13" ht="16.5" customHeight="1">
      <c r="A106" s="38">
        <v>95</v>
      </c>
      <c r="B106" s="14" t="s">
        <v>160</v>
      </c>
      <c r="C106" s="15">
        <v>16.10436995759667</v>
      </c>
      <c r="D106" s="12">
        <v>13306950.26</v>
      </c>
      <c r="E106" s="12">
        <v>2581089.11</v>
      </c>
      <c r="F106" s="13">
        <v>10725861.15</v>
      </c>
      <c r="G106" s="13">
        <v>263665.68749999994</v>
      </c>
      <c r="H106" s="13">
        <v>52733.13749999995</v>
      </c>
      <c r="I106" s="13">
        <v>210932.55</v>
      </c>
      <c r="J106" s="13">
        <v>34841239.97</v>
      </c>
      <c r="K106" s="13">
        <v>6968249.33</v>
      </c>
      <c r="L106" s="13">
        <v>27872990.64</v>
      </c>
      <c r="M106" s="13">
        <f t="shared" si="1"/>
        <v>38809784.34</v>
      </c>
    </row>
    <row r="107" spans="1:13" ht="16.5" customHeight="1">
      <c r="A107" s="38">
        <v>96</v>
      </c>
      <c r="B107" s="14" t="s">
        <v>44</v>
      </c>
      <c r="C107" s="15">
        <v>0.24316849030000878</v>
      </c>
      <c r="D107" s="12">
        <v>74964.73</v>
      </c>
      <c r="E107" s="12">
        <v>14391.29</v>
      </c>
      <c r="F107" s="13">
        <v>60573.44</v>
      </c>
      <c r="G107" s="13">
        <v>3981.225</v>
      </c>
      <c r="H107" s="13">
        <v>796.245</v>
      </c>
      <c r="I107" s="13">
        <v>3184.98</v>
      </c>
      <c r="J107" s="13">
        <v>526086.49</v>
      </c>
      <c r="K107" s="13">
        <v>105217.37</v>
      </c>
      <c r="L107" s="13">
        <v>420869.12</v>
      </c>
      <c r="M107" s="13">
        <f t="shared" si="1"/>
        <v>484627.54</v>
      </c>
    </row>
    <row r="108" spans="1:13" ht="16.5" customHeight="1">
      <c r="A108" s="38">
        <v>97</v>
      </c>
      <c r="B108" s="14" t="s">
        <v>161</v>
      </c>
      <c r="C108" s="15">
        <v>0.23589709059006492</v>
      </c>
      <c r="D108" s="12">
        <v>39436.68</v>
      </c>
      <c r="E108" s="12">
        <v>7363.81</v>
      </c>
      <c r="F108" s="13">
        <v>32072.87</v>
      </c>
      <c r="G108" s="13">
        <v>3862.1749999999997</v>
      </c>
      <c r="H108" s="13">
        <v>772.435</v>
      </c>
      <c r="I108" s="13">
        <v>3089.74</v>
      </c>
      <c r="J108" s="13">
        <v>510354.99</v>
      </c>
      <c r="K108" s="13">
        <v>102070.98</v>
      </c>
      <c r="L108" s="13">
        <v>408284.01</v>
      </c>
      <c r="M108" s="13">
        <f t="shared" si="1"/>
        <v>443446.62</v>
      </c>
    </row>
    <row r="109" spans="1:13" ht="16.5" customHeight="1">
      <c r="A109" s="38">
        <v>98</v>
      </c>
      <c r="B109" s="14" t="s">
        <v>45</v>
      </c>
      <c r="C109" s="15">
        <v>0.8667527654252317</v>
      </c>
      <c r="D109" s="12">
        <v>180696.03</v>
      </c>
      <c r="E109" s="12">
        <v>35837.47</v>
      </c>
      <c r="F109" s="13">
        <v>144858.56</v>
      </c>
      <c r="G109" s="13">
        <v>14190.7375</v>
      </c>
      <c r="H109" s="13">
        <v>2838.147499999999</v>
      </c>
      <c r="I109" s="13">
        <v>11352.59</v>
      </c>
      <c r="J109" s="13">
        <v>1875189.09</v>
      </c>
      <c r="K109" s="13">
        <v>375037.84</v>
      </c>
      <c r="L109" s="13">
        <v>1500151.25</v>
      </c>
      <c r="M109" s="13">
        <f t="shared" si="1"/>
        <v>1656362.4</v>
      </c>
    </row>
    <row r="110" spans="1:13" ht="16.5" customHeight="1">
      <c r="A110" s="38">
        <v>99</v>
      </c>
      <c r="B110" s="14" t="s">
        <v>162</v>
      </c>
      <c r="C110" s="15">
        <v>0.1723201931261474</v>
      </c>
      <c r="D110" s="12">
        <v>11332.4</v>
      </c>
      <c r="E110" s="12">
        <v>2028.89</v>
      </c>
      <c r="F110" s="13">
        <v>9303.51</v>
      </c>
      <c r="G110" s="13">
        <v>2821.2749999999996</v>
      </c>
      <c r="H110" s="13">
        <v>564.255</v>
      </c>
      <c r="I110" s="13">
        <v>2257.02</v>
      </c>
      <c r="J110" s="13">
        <v>372808.7</v>
      </c>
      <c r="K110" s="13">
        <v>74561.71</v>
      </c>
      <c r="L110" s="13">
        <v>298246.99</v>
      </c>
      <c r="M110" s="13">
        <f t="shared" si="1"/>
        <v>309807.52</v>
      </c>
    </row>
    <row r="111" spans="1:13" ht="16.5" customHeight="1">
      <c r="A111" s="38">
        <v>100</v>
      </c>
      <c r="B111" s="14" t="s">
        <v>163</v>
      </c>
      <c r="C111" s="15">
        <v>0.1422785943245068</v>
      </c>
      <c r="D111" s="12">
        <v>29548.47</v>
      </c>
      <c r="E111" s="12">
        <v>5665.24</v>
      </c>
      <c r="F111" s="13">
        <v>23883.23</v>
      </c>
      <c r="G111" s="13">
        <v>2329.425</v>
      </c>
      <c r="H111" s="13">
        <v>465.885</v>
      </c>
      <c r="I111" s="13">
        <v>1863.54</v>
      </c>
      <c r="J111" s="13">
        <v>307814.69</v>
      </c>
      <c r="K111" s="13">
        <v>61562.91</v>
      </c>
      <c r="L111" s="13">
        <v>246251.78</v>
      </c>
      <c r="M111" s="13">
        <f t="shared" si="1"/>
        <v>271998.55</v>
      </c>
    </row>
    <row r="112" spans="1:13" ht="16.5" customHeight="1">
      <c r="A112" s="38">
        <v>101</v>
      </c>
      <c r="B112" s="14" t="s">
        <v>46</v>
      </c>
      <c r="C112" s="15">
        <v>0.06154989754477455</v>
      </c>
      <c r="D112" s="12">
        <v>3148.35</v>
      </c>
      <c r="E112" s="12">
        <v>710.45</v>
      </c>
      <c r="F112" s="13">
        <v>2437.9</v>
      </c>
      <c r="G112" s="13">
        <v>1007.7125</v>
      </c>
      <c r="H112" s="13">
        <v>201.5425</v>
      </c>
      <c r="I112" s="13">
        <v>806.17</v>
      </c>
      <c r="J112" s="13">
        <v>133160.94</v>
      </c>
      <c r="K112" s="13">
        <v>26632.18</v>
      </c>
      <c r="L112" s="13">
        <v>106528.76</v>
      </c>
      <c r="M112" s="13">
        <f t="shared" si="1"/>
        <v>109772.83</v>
      </c>
    </row>
    <row r="113" spans="1:13" ht="16.5" customHeight="1">
      <c r="A113" s="38">
        <v>102</v>
      </c>
      <c r="B113" s="14" t="s">
        <v>164</v>
      </c>
      <c r="C113" s="15">
        <v>0.07857629686559148</v>
      </c>
      <c r="D113" s="12">
        <v>2378.79</v>
      </c>
      <c r="E113" s="12">
        <v>376.6</v>
      </c>
      <c r="F113" s="13">
        <v>2002.19</v>
      </c>
      <c r="G113" s="13">
        <v>1286.475</v>
      </c>
      <c r="H113" s="13">
        <v>257.295</v>
      </c>
      <c r="I113" s="13">
        <v>1029.18</v>
      </c>
      <c r="J113" s="13">
        <v>169997.03</v>
      </c>
      <c r="K113" s="13">
        <v>33999.4</v>
      </c>
      <c r="L113" s="13">
        <v>135997.63</v>
      </c>
      <c r="M113" s="13">
        <f t="shared" si="1"/>
        <v>139029</v>
      </c>
    </row>
    <row r="114" spans="1:13" ht="16.5" customHeight="1">
      <c r="A114" s="38">
        <v>103</v>
      </c>
      <c r="B114" s="14" t="s">
        <v>47</v>
      </c>
      <c r="C114" s="15">
        <v>0.061455397548544156</v>
      </c>
      <c r="D114" s="12">
        <v>1754.69</v>
      </c>
      <c r="E114" s="12">
        <v>367.66</v>
      </c>
      <c r="F114" s="13">
        <v>1387.03</v>
      </c>
      <c r="G114" s="13">
        <v>1006.1625</v>
      </c>
      <c r="H114" s="13">
        <v>201.2325</v>
      </c>
      <c r="I114" s="13">
        <v>804.93</v>
      </c>
      <c r="J114" s="13">
        <v>132956.58</v>
      </c>
      <c r="K114" s="13">
        <v>26591.27</v>
      </c>
      <c r="L114" s="13">
        <v>106365.31</v>
      </c>
      <c r="M114" s="13">
        <f t="shared" si="1"/>
        <v>108557.27</v>
      </c>
    </row>
    <row r="115" spans="1:13" ht="16.5" customHeight="1">
      <c r="A115" s="38">
        <v>104</v>
      </c>
      <c r="B115" s="14" t="s">
        <v>165</v>
      </c>
      <c r="C115" s="15">
        <v>0.08317979668195787</v>
      </c>
      <c r="D115" s="12">
        <v>4320.05</v>
      </c>
      <c r="E115" s="12">
        <v>711.2</v>
      </c>
      <c r="F115" s="13">
        <v>3608.85</v>
      </c>
      <c r="G115" s="13">
        <v>1361.85</v>
      </c>
      <c r="H115" s="13">
        <v>272.37</v>
      </c>
      <c r="I115" s="13">
        <v>1089.48</v>
      </c>
      <c r="J115" s="13">
        <v>179956.46</v>
      </c>
      <c r="K115" s="13">
        <v>35991.24</v>
      </c>
      <c r="L115" s="13">
        <v>143965.22</v>
      </c>
      <c r="M115" s="13">
        <f t="shared" si="1"/>
        <v>148663.55</v>
      </c>
    </row>
    <row r="116" spans="1:13" ht="16.5" customHeight="1">
      <c r="A116" s="38">
        <v>105</v>
      </c>
      <c r="B116" s="14" t="s">
        <v>166</v>
      </c>
      <c r="C116" s="15">
        <v>0.26175378955864115</v>
      </c>
      <c r="D116" s="12">
        <v>70918.52</v>
      </c>
      <c r="E116" s="12">
        <v>14261.61</v>
      </c>
      <c r="F116" s="13">
        <v>56656.91</v>
      </c>
      <c r="G116" s="13">
        <v>4285.5125</v>
      </c>
      <c r="H116" s="13">
        <v>857.1025</v>
      </c>
      <c r="I116" s="13">
        <v>3428.41</v>
      </c>
      <c r="J116" s="13">
        <v>566295.09</v>
      </c>
      <c r="K116" s="13">
        <v>113258.98</v>
      </c>
      <c r="L116" s="13">
        <v>453036.11</v>
      </c>
      <c r="M116" s="13">
        <f t="shared" si="1"/>
        <v>513121.43</v>
      </c>
    </row>
    <row r="117" spans="1:13" ht="16.5" customHeight="1">
      <c r="A117" s="38">
        <v>106</v>
      </c>
      <c r="B117" s="14" t="s">
        <v>48</v>
      </c>
      <c r="C117" s="15">
        <v>0.07612639696331798</v>
      </c>
      <c r="D117" s="12">
        <v>6596.35</v>
      </c>
      <c r="E117" s="12">
        <v>1200.12</v>
      </c>
      <c r="F117" s="13">
        <v>5396.23</v>
      </c>
      <c r="G117" s="13">
        <v>1246.3625</v>
      </c>
      <c r="H117" s="13">
        <v>249.2725</v>
      </c>
      <c r="I117" s="13">
        <v>997.09</v>
      </c>
      <c r="J117" s="13">
        <v>164696.72</v>
      </c>
      <c r="K117" s="13">
        <v>32939.29</v>
      </c>
      <c r="L117" s="13">
        <v>131757.43</v>
      </c>
      <c r="M117" s="13">
        <f t="shared" si="1"/>
        <v>138150.75</v>
      </c>
    </row>
    <row r="118" spans="1:13" ht="16.5" customHeight="1">
      <c r="A118" s="38">
        <v>107</v>
      </c>
      <c r="B118" s="14" t="s">
        <v>49</v>
      </c>
      <c r="C118" s="15">
        <v>0.11124679556236526</v>
      </c>
      <c r="D118" s="12">
        <v>26189.25</v>
      </c>
      <c r="E118" s="12">
        <v>4857.29</v>
      </c>
      <c r="F118" s="13">
        <v>21331.96</v>
      </c>
      <c r="G118" s="13">
        <v>1821.3624999999997</v>
      </c>
      <c r="H118" s="13">
        <v>364.2725</v>
      </c>
      <c r="I118" s="13">
        <v>1457.09</v>
      </c>
      <c r="J118" s="13">
        <v>240678.56</v>
      </c>
      <c r="K118" s="13">
        <v>48135.77</v>
      </c>
      <c r="L118" s="13">
        <v>192542.79</v>
      </c>
      <c r="M118" s="13">
        <f t="shared" si="1"/>
        <v>215331.84</v>
      </c>
    </row>
    <row r="119" spans="1:13" ht="16.5" customHeight="1">
      <c r="A119" s="38">
        <v>108</v>
      </c>
      <c r="B119" s="14" t="s">
        <v>167</v>
      </c>
      <c r="C119" s="15">
        <v>0.16918609325116665</v>
      </c>
      <c r="D119" s="12">
        <v>6391.27</v>
      </c>
      <c r="E119" s="12">
        <v>1237.45</v>
      </c>
      <c r="F119" s="13">
        <v>5153.82</v>
      </c>
      <c r="G119" s="13">
        <v>2769.9624999999996</v>
      </c>
      <c r="H119" s="13">
        <v>553.9925</v>
      </c>
      <c r="I119" s="13">
        <v>2215.97</v>
      </c>
      <c r="J119" s="13">
        <v>366028.1</v>
      </c>
      <c r="K119" s="13">
        <v>73205.6</v>
      </c>
      <c r="L119" s="13">
        <v>292822.5</v>
      </c>
      <c r="M119" s="13">
        <f t="shared" si="1"/>
        <v>300192.29</v>
      </c>
    </row>
    <row r="120" spans="1:13" ht="16.5" customHeight="1">
      <c r="A120" s="38">
        <v>109</v>
      </c>
      <c r="B120" s="14" t="s">
        <v>50</v>
      </c>
      <c r="C120" s="15">
        <v>0.23453809064427542</v>
      </c>
      <c r="D120" s="12">
        <v>51038.82</v>
      </c>
      <c r="E120" s="12">
        <v>9613.95</v>
      </c>
      <c r="F120" s="13">
        <v>41424.87</v>
      </c>
      <c r="G120" s="13">
        <v>3839.9249999999997</v>
      </c>
      <c r="H120" s="13">
        <v>767.985</v>
      </c>
      <c r="I120" s="13">
        <v>3071.94</v>
      </c>
      <c r="J120" s="13">
        <v>507414.8</v>
      </c>
      <c r="K120" s="13">
        <v>101482.88</v>
      </c>
      <c r="L120" s="13">
        <v>405931.92</v>
      </c>
      <c r="M120" s="13">
        <f t="shared" si="1"/>
        <v>450428.73</v>
      </c>
    </row>
    <row r="121" spans="1:13" ht="16.5" customHeight="1">
      <c r="A121" s="38">
        <v>110</v>
      </c>
      <c r="B121" s="14" t="s">
        <v>51</v>
      </c>
      <c r="C121" s="15">
        <v>0.46249168155120657</v>
      </c>
      <c r="D121" s="12">
        <v>188584.41</v>
      </c>
      <c r="E121" s="12">
        <v>35872.98</v>
      </c>
      <c r="F121" s="13">
        <v>152711.43</v>
      </c>
      <c r="G121" s="13">
        <v>7572.05</v>
      </c>
      <c r="H121" s="13">
        <v>1514.41</v>
      </c>
      <c r="I121" s="13">
        <v>6057.64</v>
      </c>
      <c r="J121" s="13">
        <v>1000584.43</v>
      </c>
      <c r="K121" s="13">
        <v>200116.88</v>
      </c>
      <c r="L121" s="13">
        <v>800467.55</v>
      </c>
      <c r="M121" s="13">
        <f t="shared" si="1"/>
        <v>959236.6200000001</v>
      </c>
    </row>
    <row r="122" spans="1:13" ht="16.5" customHeight="1">
      <c r="A122" s="38">
        <v>111</v>
      </c>
      <c r="B122" s="14" t="s">
        <v>52</v>
      </c>
      <c r="C122" s="15">
        <v>0.6013513760120932</v>
      </c>
      <c r="D122" s="12">
        <v>59455.22</v>
      </c>
      <c r="E122" s="12">
        <v>11619.3</v>
      </c>
      <c r="F122" s="13">
        <v>47835.92</v>
      </c>
      <c r="G122" s="13">
        <v>9845.512499999999</v>
      </c>
      <c r="H122" s="13">
        <v>1969.102499999999</v>
      </c>
      <c r="I122" s="13">
        <v>7876.41</v>
      </c>
      <c r="J122" s="13">
        <v>1301002.56</v>
      </c>
      <c r="K122" s="13">
        <v>260200.46</v>
      </c>
      <c r="L122" s="13">
        <v>1040802.1</v>
      </c>
      <c r="M122" s="13">
        <f t="shared" si="1"/>
        <v>1096514.43</v>
      </c>
    </row>
    <row r="123" spans="1:13" ht="16.5" customHeight="1">
      <c r="A123" s="38">
        <v>112</v>
      </c>
      <c r="B123" s="14" t="s">
        <v>168</v>
      </c>
      <c r="C123" s="15">
        <v>0.08918309644248623</v>
      </c>
      <c r="D123" s="12">
        <v>5049.64</v>
      </c>
      <c r="E123" s="12">
        <v>865.82</v>
      </c>
      <c r="F123" s="13">
        <v>4183.82</v>
      </c>
      <c r="G123" s="13">
        <v>1460.1374999999998</v>
      </c>
      <c r="H123" s="13">
        <v>292.0275</v>
      </c>
      <c r="I123" s="13">
        <v>1168.11</v>
      </c>
      <c r="J123" s="13">
        <v>192944.47</v>
      </c>
      <c r="K123" s="13">
        <v>38588.9</v>
      </c>
      <c r="L123" s="13">
        <v>154355.57</v>
      </c>
      <c r="M123" s="13">
        <f t="shared" si="1"/>
        <v>159707.5</v>
      </c>
    </row>
    <row r="124" spans="1:13" ht="16.5" customHeight="1">
      <c r="A124" s="38">
        <v>113</v>
      </c>
      <c r="B124" s="14" t="s">
        <v>169</v>
      </c>
      <c r="C124" s="15">
        <v>0.19405879225899467</v>
      </c>
      <c r="D124" s="12">
        <v>132869.64</v>
      </c>
      <c r="E124" s="12">
        <v>25987.38</v>
      </c>
      <c r="F124" s="13">
        <v>106882.26</v>
      </c>
      <c r="G124" s="13">
        <v>3177.1875</v>
      </c>
      <c r="H124" s="13">
        <v>635.4375</v>
      </c>
      <c r="I124" s="13">
        <v>2541.75</v>
      </c>
      <c r="J124" s="13">
        <v>419839.29</v>
      </c>
      <c r="K124" s="13">
        <v>83967.83</v>
      </c>
      <c r="L124" s="13">
        <v>335871.46</v>
      </c>
      <c r="M124" s="13">
        <f t="shared" si="1"/>
        <v>445295.47000000003</v>
      </c>
    </row>
    <row r="125" spans="1:13" ht="16.5" customHeight="1">
      <c r="A125" s="38">
        <v>114</v>
      </c>
      <c r="B125" s="14" t="s">
        <v>170</v>
      </c>
      <c r="C125" s="15">
        <v>0.08211109672458831</v>
      </c>
      <c r="D125" s="12">
        <v>2883.43</v>
      </c>
      <c r="E125" s="12">
        <v>458.98</v>
      </c>
      <c r="F125" s="13">
        <v>2424.45</v>
      </c>
      <c r="G125" s="13">
        <v>1344.35</v>
      </c>
      <c r="H125" s="13">
        <v>268.87</v>
      </c>
      <c r="I125" s="13">
        <v>1075.48</v>
      </c>
      <c r="J125" s="13">
        <v>177644.53</v>
      </c>
      <c r="K125" s="13">
        <v>35528.93</v>
      </c>
      <c r="L125" s="13">
        <v>142115.6</v>
      </c>
      <c r="M125" s="13">
        <f t="shared" si="1"/>
        <v>145615.53</v>
      </c>
    </row>
    <row r="126" spans="1:13" ht="16.5" customHeight="1">
      <c r="A126" s="38">
        <v>115</v>
      </c>
      <c r="B126" s="14" t="s">
        <v>171</v>
      </c>
      <c r="C126" s="15">
        <v>0.659985273673187</v>
      </c>
      <c r="D126" s="12">
        <v>130750.84</v>
      </c>
      <c r="E126" s="12">
        <v>23938.19</v>
      </c>
      <c r="F126" s="13">
        <v>106812.65</v>
      </c>
      <c r="G126" s="13">
        <v>10805.474999999999</v>
      </c>
      <c r="H126" s="13">
        <v>2161.095</v>
      </c>
      <c r="I126" s="13">
        <v>8644.38</v>
      </c>
      <c r="J126" s="13">
        <v>1427854.93</v>
      </c>
      <c r="K126" s="13">
        <v>285570.98</v>
      </c>
      <c r="L126" s="13">
        <v>1142283.95</v>
      </c>
      <c r="M126" s="13">
        <f t="shared" si="1"/>
        <v>1257740.98</v>
      </c>
    </row>
    <row r="127" spans="1:13" ht="16.5" customHeight="1">
      <c r="A127" s="38">
        <v>116</v>
      </c>
      <c r="B127" s="14" t="s">
        <v>53</v>
      </c>
      <c r="C127" s="15">
        <v>0.0903927963942313</v>
      </c>
      <c r="D127" s="12">
        <v>7249.06</v>
      </c>
      <c r="E127" s="12">
        <v>1447.16</v>
      </c>
      <c r="F127" s="13">
        <v>5801.9</v>
      </c>
      <c r="G127" s="13">
        <v>1479.9375</v>
      </c>
      <c r="H127" s="13">
        <v>295.9875</v>
      </c>
      <c r="I127" s="13">
        <v>1183.95</v>
      </c>
      <c r="J127" s="13">
        <v>195561.7</v>
      </c>
      <c r="K127" s="13">
        <v>39112.38</v>
      </c>
      <c r="L127" s="13">
        <v>156449.32</v>
      </c>
      <c r="M127" s="13">
        <f t="shared" si="1"/>
        <v>163435.17</v>
      </c>
    </row>
    <row r="128" spans="1:13" ht="16.5" customHeight="1">
      <c r="A128" s="38">
        <v>117</v>
      </c>
      <c r="B128" s="14" t="s">
        <v>54</v>
      </c>
      <c r="C128" s="15">
        <v>0.07850469686844759</v>
      </c>
      <c r="D128" s="12">
        <v>12226.95</v>
      </c>
      <c r="E128" s="12">
        <v>2550.28</v>
      </c>
      <c r="F128" s="13">
        <v>9676.67</v>
      </c>
      <c r="G128" s="13">
        <v>1285.3</v>
      </c>
      <c r="H128" s="13">
        <v>257.06</v>
      </c>
      <c r="I128" s="13">
        <v>1028.24</v>
      </c>
      <c r="J128" s="13">
        <v>169842.13</v>
      </c>
      <c r="K128" s="13">
        <v>33968.42</v>
      </c>
      <c r="L128" s="13">
        <v>135873.71</v>
      </c>
      <c r="M128" s="13">
        <f t="shared" si="1"/>
        <v>146578.62</v>
      </c>
    </row>
    <row r="129" spans="1:13" ht="16.5" customHeight="1">
      <c r="A129" s="38">
        <v>118</v>
      </c>
      <c r="B129" s="14" t="s">
        <v>172</v>
      </c>
      <c r="C129" s="15">
        <v>0.13568489458752947</v>
      </c>
      <c r="D129" s="12">
        <v>11591.61</v>
      </c>
      <c r="E129" s="12">
        <v>2457.97</v>
      </c>
      <c r="F129" s="13">
        <v>9133.64</v>
      </c>
      <c r="G129" s="13">
        <v>2221.475</v>
      </c>
      <c r="H129" s="13">
        <v>444.295</v>
      </c>
      <c r="I129" s="13">
        <v>1777.18</v>
      </c>
      <c r="J129" s="13">
        <v>293549.59</v>
      </c>
      <c r="K129" s="13">
        <v>58709.92</v>
      </c>
      <c r="L129" s="13">
        <v>234839.67</v>
      </c>
      <c r="M129" s="13">
        <f t="shared" si="1"/>
        <v>245750.49000000002</v>
      </c>
    </row>
    <row r="130" spans="1:13" ht="16.5" customHeight="1">
      <c r="A130" s="38">
        <v>119</v>
      </c>
      <c r="B130" s="14" t="s">
        <v>55</v>
      </c>
      <c r="C130" s="15">
        <v>0.24122299037761477</v>
      </c>
      <c r="D130" s="12">
        <v>46361</v>
      </c>
      <c r="E130" s="12">
        <v>8989.89</v>
      </c>
      <c r="F130" s="13">
        <v>37371.11</v>
      </c>
      <c r="G130" s="13">
        <v>3949.375</v>
      </c>
      <c r="H130" s="13">
        <v>789.875</v>
      </c>
      <c r="I130" s="13">
        <v>3159.5</v>
      </c>
      <c r="J130" s="13">
        <v>521877.52</v>
      </c>
      <c r="K130" s="13">
        <v>104375.57</v>
      </c>
      <c r="L130" s="13">
        <v>417501.95</v>
      </c>
      <c r="M130" s="13">
        <f t="shared" si="1"/>
        <v>458032.56</v>
      </c>
    </row>
    <row r="131" spans="1:13" ht="16.5" customHeight="1">
      <c r="A131" s="38">
        <v>120</v>
      </c>
      <c r="B131" s="14" t="s">
        <v>173</v>
      </c>
      <c r="C131" s="15">
        <v>0.15323519388744802</v>
      </c>
      <c r="D131" s="12">
        <v>10015.18</v>
      </c>
      <c r="E131" s="12">
        <v>1776</v>
      </c>
      <c r="F131" s="13">
        <v>8239.18</v>
      </c>
      <c r="G131" s="13">
        <v>2508.8125</v>
      </c>
      <c r="H131" s="13">
        <v>501.7625</v>
      </c>
      <c r="I131" s="13">
        <v>2007.05</v>
      </c>
      <c r="J131" s="13">
        <v>331518.85</v>
      </c>
      <c r="K131" s="13">
        <v>66303.7</v>
      </c>
      <c r="L131" s="13">
        <v>265215.15</v>
      </c>
      <c r="M131" s="13">
        <f t="shared" si="1"/>
        <v>275461.38</v>
      </c>
    </row>
    <row r="132" spans="1:13" ht="16.5" customHeight="1">
      <c r="A132" s="38">
        <v>121</v>
      </c>
      <c r="B132" s="14" t="s">
        <v>56</v>
      </c>
      <c r="C132" s="15">
        <v>0.21852119128318956</v>
      </c>
      <c r="D132" s="12">
        <v>70829.42</v>
      </c>
      <c r="E132" s="12">
        <v>13202.2</v>
      </c>
      <c r="F132" s="13">
        <v>57627.22</v>
      </c>
      <c r="G132" s="13">
        <v>3577.7</v>
      </c>
      <c r="H132" s="13">
        <v>715.54</v>
      </c>
      <c r="I132" s="13">
        <v>2862.16</v>
      </c>
      <c r="J132" s="13">
        <v>472762.93</v>
      </c>
      <c r="K132" s="13">
        <v>94552.52</v>
      </c>
      <c r="L132" s="13">
        <v>378210.41</v>
      </c>
      <c r="M132" s="13">
        <f t="shared" si="1"/>
        <v>438699.79</v>
      </c>
    </row>
    <row r="133" spans="1:13" ht="16.5" customHeight="1">
      <c r="A133" s="38">
        <v>122</v>
      </c>
      <c r="B133" s="14" t="s">
        <v>174</v>
      </c>
      <c r="C133" s="15">
        <v>0.2206044912000867</v>
      </c>
      <c r="D133" s="12">
        <v>8610.49</v>
      </c>
      <c r="E133" s="12">
        <v>1695.32</v>
      </c>
      <c r="F133" s="13">
        <v>6915.17</v>
      </c>
      <c r="G133" s="13">
        <v>3611.8</v>
      </c>
      <c r="H133" s="13">
        <v>722.36</v>
      </c>
      <c r="I133" s="13">
        <v>2889.44</v>
      </c>
      <c r="J133" s="13">
        <v>477270</v>
      </c>
      <c r="K133" s="13">
        <v>95453.96</v>
      </c>
      <c r="L133" s="13">
        <v>381816.04</v>
      </c>
      <c r="M133" s="13">
        <f t="shared" si="1"/>
        <v>391620.64999999997</v>
      </c>
    </row>
    <row r="134" spans="1:13" ht="16.5" customHeight="1">
      <c r="A134" s="38">
        <v>123</v>
      </c>
      <c r="B134" s="14" t="s">
        <v>175</v>
      </c>
      <c r="C134" s="15">
        <v>0.10296579589269433</v>
      </c>
      <c r="D134" s="12">
        <v>15459.28</v>
      </c>
      <c r="E134" s="12">
        <v>2981.23</v>
      </c>
      <c r="F134" s="13">
        <v>12478.05</v>
      </c>
      <c r="G134" s="13">
        <v>1685.7875000000001</v>
      </c>
      <c r="H134" s="13">
        <v>337.1575</v>
      </c>
      <c r="I134" s="13">
        <v>1348.63</v>
      </c>
      <c r="J134" s="13">
        <v>222762.9</v>
      </c>
      <c r="K134" s="13">
        <v>44552.58</v>
      </c>
      <c r="L134" s="13">
        <v>178210.32</v>
      </c>
      <c r="M134" s="13">
        <f t="shared" si="1"/>
        <v>192037</v>
      </c>
    </row>
    <row r="135" spans="1:13" ht="16.5" customHeight="1">
      <c r="A135" s="38">
        <v>124</v>
      </c>
      <c r="B135" s="14" t="s">
        <v>57</v>
      </c>
      <c r="C135" s="15">
        <v>1.6797771329936892</v>
      </c>
      <c r="D135" s="12">
        <v>865858.2</v>
      </c>
      <c r="E135" s="12">
        <v>167181.55</v>
      </c>
      <c r="F135" s="13">
        <v>698676.65</v>
      </c>
      <c r="G135" s="13">
        <v>27501.824999999997</v>
      </c>
      <c r="H135" s="13">
        <v>5500.364999999998</v>
      </c>
      <c r="I135" s="13">
        <v>22001.46</v>
      </c>
      <c r="J135" s="13">
        <v>3634138.79</v>
      </c>
      <c r="K135" s="13">
        <v>726827.74</v>
      </c>
      <c r="L135" s="13">
        <v>2907311.05</v>
      </c>
      <c r="M135" s="13">
        <f t="shared" si="1"/>
        <v>3627989.1599999997</v>
      </c>
    </row>
    <row r="136" spans="1:13" ht="16.5" customHeight="1">
      <c r="A136" s="38">
        <v>125</v>
      </c>
      <c r="B136" s="14" t="s">
        <v>176</v>
      </c>
      <c r="C136" s="15">
        <v>0.10494419581377597</v>
      </c>
      <c r="D136" s="12">
        <v>1489.1</v>
      </c>
      <c r="E136" s="12">
        <v>272.1</v>
      </c>
      <c r="F136" s="13">
        <v>1217</v>
      </c>
      <c r="G136" s="13">
        <v>1718.175</v>
      </c>
      <c r="H136" s="13">
        <v>343.635</v>
      </c>
      <c r="I136" s="13">
        <v>1374.54</v>
      </c>
      <c r="J136" s="13">
        <v>227043.06</v>
      </c>
      <c r="K136" s="13">
        <v>45408.6</v>
      </c>
      <c r="L136" s="13">
        <v>181634.46</v>
      </c>
      <c r="M136" s="13">
        <f t="shared" si="1"/>
        <v>184226</v>
      </c>
    </row>
    <row r="137" spans="1:13" ht="16.5" customHeight="1">
      <c r="A137" s="38">
        <v>126</v>
      </c>
      <c r="B137" s="14" t="s">
        <v>58</v>
      </c>
      <c r="C137" s="15">
        <v>0.215425191406689</v>
      </c>
      <c r="D137" s="12">
        <v>22453.81</v>
      </c>
      <c r="E137" s="12">
        <v>4475.55</v>
      </c>
      <c r="F137" s="13">
        <v>17978.26</v>
      </c>
      <c r="G137" s="13">
        <v>3527.0125</v>
      </c>
      <c r="H137" s="13">
        <v>705.4025</v>
      </c>
      <c r="I137" s="13">
        <v>2821.61</v>
      </c>
      <c r="J137" s="13">
        <v>466064.86</v>
      </c>
      <c r="K137" s="13">
        <v>93213.01</v>
      </c>
      <c r="L137" s="13">
        <v>372851.85</v>
      </c>
      <c r="M137" s="13">
        <f t="shared" si="1"/>
        <v>393651.72</v>
      </c>
    </row>
    <row r="138" spans="1:13" ht="16.5" customHeight="1">
      <c r="A138" s="38">
        <v>127</v>
      </c>
      <c r="B138" s="14" t="s">
        <v>177</v>
      </c>
      <c r="C138" s="15">
        <v>0.2809468887930284</v>
      </c>
      <c r="D138" s="12">
        <v>104133.95</v>
      </c>
      <c r="E138" s="12">
        <v>20587.47</v>
      </c>
      <c r="F138" s="13">
        <v>83546.48</v>
      </c>
      <c r="G138" s="13">
        <v>4599.75</v>
      </c>
      <c r="H138" s="13">
        <v>919.95</v>
      </c>
      <c r="I138" s="13">
        <v>3679.8</v>
      </c>
      <c r="J138" s="13">
        <v>607818.69</v>
      </c>
      <c r="K138" s="13">
        <v>121563.71</v>
      </c>
      <c r="L138" s="13">
        <v>486254.98</v>
      </c>
      <c r="M138" s="13">
        <f t="shared" si="1"/>
        <v>573481.26</v>
      </c>
    </row>
    <row r="139" spans="1:13" ht="16.5" customHeight="1">
      <c r="A139" s="38">
        <v>128</v>
      </c>
      <c r="B139" s="14" t="s">
        <v>178</v>
      </c>
      <c r="C139" s="15">
        <v>2.3056457080277917</v>
      </c>
      <c r="D139" s="12">
        <v>688158.84</v>
      </c>
      <c r="E139" s="12">
        <v>133314.59</v>
      </c>
      <c r="F139" s="13">
        <v>554844.25</v>
      </c>
      <c r="G139" s="13">
        <v>37748.7375</v>
      </c>
      <c r="H139" s="13">
        <v>7549.747500000001</v>
      </c>
      <c r="I139" s="13">
        <v>30198.99</v>
      </c>
      <c r="J139" s="13">
        <v>4988183.44</v>
      </c>
      <c r="K139" s="13">
        <v>997636.7</v>
      </c>
      <c r="L139" s="13">
        <v>3990546.74</v>
      </c>
      <c r="M139" s="13">
        <f t="shared" si="1"/>
        <v>4575589.98</v>
      </c>
    </row>
    <row r="140" spans="1:13" ht="16.5" customHeight="1">
      <c r="A140" s="38">
        <v>129</v>
      </c>
      <c r="B140" s="14" t="s">
        <v>59</v>
      </c>
      <c r="C140" s="15">
        <v>0.07410939704377612</v>
      </c>
      <c r="D140" s="12">
        <v>3274.16</v>
      </c>
      <c r="E140" s="12">
        <v>606.1</v>
      </c>
      <c r="F140" s="13">
        <v>2668.06</v>
      </c>
      <c r="G140" s="13">
        <v>1213.3375</v>
      </c>
      <c r="H140" s="13">
        <v>242.6675</v>
      </c>
      <c r="I140" s="13">
        <v>970.67</v>
      </c>
      <c r="J140" s="13">
        <v>160333.05</v>
      </c>
      <c r="K140" s="13">
        <v>32066.64</v>
      </c>
      <c r="L140" s="13">
        <v>128266.41</v>
      </c>
      <c r="M140" s="13">
        <f aca="true" t="shared" si="2" ref="M140:M203">I140+F140+L140</f>
        <v>131905.14</v>
      </c>
    </row>
    <row r="141" spans="1:13" ht="16.5" customHeight="1">
      <c r="A141" s="38">
        <v>130</v>
      </c>
      <c r="B141" s="14" t="s">
        <v>179</v>
      </c>
      <c r="C141" s="15">
        <v>0.06652559734629389</v>
      </c>
      <c r="D141" s="12">
        <v>1128.07</v>
      </c>
      <c r="E141" s="12">
        <v>326.89</v>
      </c>
      <c r="F141" s="13">
        <v>801.18</v>
      </c>
      <c r="G141" s="13">
        <v>1089.175</v>
      </c>
      <c r="H141" s="13">
        <v>217.835</v>
      </c>
      <c r="I141" s="13">
        <v>871.34</v>
      </c>
      <c r="J141" s="13">
        <v>143925.82</v>
      </c>
      <c r="K141" s="13">
        <v>28785.18</v>
      </c>
      <c r="L141" s="13">
        <v>115140.64</v>
      </c>
      <c r="M141" s="13">
        <f t="shared" si="2"/>
        <v>116813.16</v>
      </c>
    </row>
    <row r="142" spans="1:13" ht="16.5" customHeight="1">
      <c r="A142" s="38">
        <v>131</v>
      </c>
      <c r="B142" s="14" t="s">
        <v>180</v>
      </c>
      <c r="C142" s="15">
        <v>0.16814809329257246</v>
      </c>
      <c r="D142" s="12">
        <v>13901.86</v>
      </c>
      <c r="E142" s="12">
        <v>2999.73</v>
      </c>
      <c r="F142" s="13">
        <v>10902.13</v>
      </c>
      <c r="G142" s="13">
        <v>2752.975</v>
      </c>
      <c r="H142" s="13">
        <v>550.595</v>
      </c>
      <c r="I142" s="13">
        <v>2202.38</v>
      </c>
      <c r="J142" s="13">
        <v>363782.43</v>
      </c>
      <c r="K142" s="13">
        <v>72756.43</v>
      </c>
      <c r="L142" s="13">
        <v>291026</v>
      </c>
      <c r="M142" s="13">
        <f t="shared" si="2"/>
        <v>304130.51</v>
      </c>
    </row>
    <row r="143" spans="1:13" ht="16.5" customHeight="1">
      <c r="A143" s="38">
        <v>132</v>
      </c>
      <c r="B143" s="14" t="s">
        <v>60</v>
      </c>
      <c r="C143" s="15">
        <v>0.4123914835497035</v>
      </c>
      <c r="D143" s="12">
        <v>66055.84</v>
      </c>
      <c r="E143" s="12">
        <v>12091.02</v>
      </c>
      <c r="F143" s="13">
        <v>53964.82</v>
      </c>
      <c r="G143" s="13">
        <v>6751.8</v>
      </c>
      <c r="H143" s="13">
        <v>1350.36</v>
      </c>
      <c r="I143" s="13">
        <v>5401.44</v>
      </c>
      <c r="J143" s="13">
        <v>892194.42</v>
      </c>
      <c r="K143" s="13">
        <v>178438.86</v>
      </c>
      <c r="L143" s="13">
        <v>713755.56</v>
      </c>
      <c r="M143" s="13">
        <f t="shared" si="2"/>
        <v>773121.8200000001</v>
      </c>
    </row>
    <row r="144" spans="1:13" ht="16.5" customHeight="1">
      <c r="A144" s="38">
        <v>133</v>
      </c>
      <c r="B144" s="14" t="s">
        <v>61</v>
      </c>
      <c r="C144" s="15">
        <v>0.07663489694303392</v>
      </c>
      <c r="D144" s="12">
        <v>4232.19</v>
      </c>
      <c r="E144" s="12">
        <v>836.39</v>
      </c>
      <c r="F144" s="13">
        <v>3395.8</v>
      </c>
      <c r="G144" s="13">
        <v>1254.6875</v>
      </c>
      <c r="H144" s="13">
        <v>250.9375</v>
      </c>
      <c r="I144" s="13">
        <v>1003.75</v>
      </c>
      <c r="J144" s="13">
        <v>165796.9</v>
      </c>
      <c r="K144" s="13">
        <v>33159.33</v>
      </c>
      <c r="L144" s="13">
        <v>132637.57</v>
      </c>
      <c r="M144" s="13">
        <f t="shared" si="2"/>
        <v>137037.12</v>
      </c>
    </row>
    <row r="145" spans="1:13" ht="16.5" customHeight="1">
      <c r="A145" s="38">
        <v>134</v>
      </c>
      <c r="B145" s="14" t="s">
        <v>181</v>
      </c>
      <c r="C145" s="15">
        <v>0.16988649322322769</v>
      </c>
      <c r="D145" s="12">
        <v>9475.42</v>
      </c>
      <c r="E145" s="12">
        <v>1835.12</v>
      </c>
      <c r="F145" s="13">
        <v>7640.3</v>
      </c>
      <c r="G145" s="13">
        <v>2781.4375</v>
      </c>
      <c r="H145" s="13">
        <v>556.2875</v>
      </c>
      <c r="I145" s="13">
        <v>2225.15</v>
      </c>
      <c r="J145" s="13">
        <v>367543.5</v>
      </c>
      <c r="K145" s="13">
        <v>73508.72</v>
      </c>
      <c r="L145" s="13">
        <v>294034.78</v>
      </c>
      <c r="M145" s="13">
        <f t="shared" si="2"/>
        <v>303900.23000000004</v>
      </c>
    </row>
    <row r="146" spans="1:13" ht="16.5" customHeight="1">
      <c r="A146" s="38">
        <v>135</v>
      </c>
      <c r="B146" s="14" t="s">
        <v>182</v>
      </c>
      <c r="C146" s="15">
        <v>1.4289977429972793</v>
      </c>
      <c r="D146" s="12">
        <v>400846.34</v>
      </c>
      <c r="E146" s="12">
        <v>76361.7</v>
      </c>
      <c r="F146" s="13">
        <v>324484.64</v>
      </c>
      <c r="G146" s="13">
        <v>23395.9875</v>
      </c>
      <c r="H146" s="13">
        <v>4679.197499999998</v>
      </c>
      <c r="I146" s="13">
        <v>18716.79</v>
      </c>
      <c r="J146" s="13">
        <v>3091586.41</v>
      </c>
      <c r="K146" s="13">
        <v>618317.29</v>
      </c>
      <c r="L146" s="13">
        <v>2473269.12</v>
      </c>
      <c r="M146" s="13">
        <f t="shared" si="2"/>
        <v>2816470.5500000003</v>
      </c>
    </row>
    <row r="147" spans="1:13" ht="16.5" customHeight="1">
      <c r="A147" s="38">
        <v>136</v>
      </c>
      <c r="B147" s="14" t="s">
        <v>62</v>
      </c>
      <c r="C147" s="15">
        <v>0.08912999644460438</v>
      </c>
      <c r="D147" s="12">
        <v>5452.21</v>
      </c>
      <c r="E147" s="12">
        <v>949.62</v>
      </c>
      <c r="F147" s="13">
        <v>4502.59</v>
      </c>
      <c r="G147" s="13">
        <v>1459.2625</v>
      </c>
      <c r="H147" s="13">
        <v>291.8525</v>
      </c>
      <c r="I147" s="13">
        <v>1167.41</v>
      </c>
      <c r="J147" s="13">
        <v>192829.53</v>
      </c>
      <c r="K147" s="13">
        <v>38565.89</v>
      </c>
      <c r="L147" s="13">
        <v>154263.64</v>
      </c>
      <c r="M147" s="13">
        <f t="shared" si="2"/>
        <v>159933.64</v>
      </c>
    </row>
    <row r="148" spans="1:13" ht="16.5" customHeight="1">
      <c r="A148" s="38">
        <v>137</v>
      </c>
      <c r="B148" s="14" t="s">
        <v>183</v>
      </c>
      <c r="C148" s="15">
        <v>0.06883399725421181</v>
      </c>
      <c r="D148" s="12">
        <v>13559.36</v>
      </c>
      <c r="E148" s="12">
        <v>2977.05</v>
      </c>
      <c r="F148" s="13">
        <v>10582.31</v>
      </c>
      <c r="G148" s="13">
        <v>1126.975</v>
      </c>
      <c r="H148" s="13">
        <v>225.395</v>
      </c>
      <c r="I148" s="13">
        <v>901.58</v>
      </c>
      <c r="J148" s="13">
        <v>148919.96</v>
      </c>
      <c r="K148" s="13">
        <v>29784.02</v>
      </c>
      <c r="L148" s="13">
        <v>119135.94</v>
      </c>
      <c r="M148" s="13">
        <f t="shared" si="2"/>
        <v>130619.83</v>
      </c>
    </row>
    <row r="149" spans="1:13" ht="16.5" customHeight="1">
      <c r="A149" s="38">
        <v>138</v>
      </c>
      <c r="B149" s="14" t="s">
        <v>63</v>
      </c>
      <c r="C149" s="15">
        <v>0.13379379466296545</v>
      </c>
      <c r="D149" s="12">
        <v>28063.59</v>
      </c>
      <c r="E149" s="12">
        <v>5658.23</v>
      </c>
      <c r="F149" s="13">
        <v>22405.36</v>
      </c>
      <c r="G149" s="13">
        <v>2190.5125</v>
      </c>
      <c r="H149" s="13">
        <v>438.1025</v>
      </c>
      <c r="I149" s="13">
        <v>1752.41</v>
      </c>
      <c r="J149" s="13">
        <v>289458.19</v>
      </c>
      <c r="K149" s="13">
        <v>57891.61</v>
      </c>
      <c r="L149" s="13">
        <v>231566.58</v>
      </c>
      <c r="M149" s="13">
        <f t="shared" si="2"/>
        <v>255724.34999999998</v>
      </c>
    </row>
    <row r="150" spans="1:13" ht="16.5" customHeight="1">
      <c r="A150" s="38">
        <v>139</v>
      </c>
      <c r="B150" s="14" t="s">
        <v>184</v>
      </c>
      <c r="C150" s="15">
        <v>0.07552839698717219</v>
      </c>
      <c r="D150" s="12">
        <v>5178.83</v>
      </c>
      <c r="E150" s="12">
        <v>1114.64</v>
      </c>
      <c r="F150" s="13">
        <v>4064.19</v>
      </c>
      <c r="G150" s="13">
        <v>1236.575</v>
      </c>
      <c r="H150" s="13">
        <v>247.315</v>
      </c>
      <c r="I150" s="13">
        <v>989.26</v>
      </c>
      <c r="J150" s="13">
        <v>163402.93</v>
      </c>
      <c r="K150" s="13">
        <v>32680.56</v>
      </c>
      <c r="L150" s="13">
        <v>130722.37</v>
      </c>
      <c r="M150" s="13">
        <f t="shared" si="2"/>
        <v>135775.82</v>
      </c>
    </row>
    <row r="151" spans="1:13" ht="16.5" customHeight="1">
      <c r="A151" s="38">
        <v>140</v>
      </c>
      <c r="B151" s="14" t="s">
        <v>185</v>
      </c>
      <c r="C151" s="15">
        <v>0.1175607953104998</v>
      </c>
      <c r="D151" s="12">
        <v>7971.67</v>
      </c>
      <c r="E151" s="12">
        <v>1605.38</v>
      </c>
      <c r="F151" s="13">
        <v>6366.29</v>
      </c>
      <c r="G151" s="13">
        <v>1924.7375</v>
      </c>
      <c r="H151" s="13">
        <v>384.9475</v>
      </c>
      <c r="I151" s="13">
        <v>1539.79</v>
      </c>
      <c r="J151" s="13">
        <v>254338.66</v>
      </c>
      <c r="K151" s="13">
        <v>50867.74</v>
      </c>
      <c r="L151" s="13">
        <v>203470.92</v>
      </c>
      <c r="M151" s="13">
        <f t="shared" si="2"/>
        <v>211377</v>
      </c>
    </row>
    <row r="152" spans="1:13" ht="16.5" customHeight="1">
      <c r="A152" s="38">
        <v>141</v>
      </c>
      <c r="B152" s="14" t="s">
        <v>186</v>
      </c>
      <c r="C152" s="15">
        <v>0.14167859434844077</v>
      </c>
      <c r="D152" s="12">
        <v>38444.29</v>
      </c>
      <c r="E152" s="12">
        <v>4440.21</v>
      </c>
      <c r="F152" s="13">
        <v>34004.08</v>
      </c>
      <c r="G152" s="13">
        <v>2319.6</v>
      </c>
      <c r="H152" s="13">
        <v>463.92</v>
      </c>
      <c r="I152" s="13">
        <v>1855.68</v>
      </c>
      <c r="J152" s="13">
        <v>306516.71</v>
      </c>
      <c r="K152" s="13">
        <v>61303.36</v>
      </c>
      <c r="L152" s="13">
        <v>245213.35</v>
      </c>
      <c r="M152" s="13">
        <f t="shared" si="2"/>
        <v>281073.11</v>
      </c>
    </row>
    <row r="153" spans="1:13" ht="16.5" customHeight="1">
      <c r="A153" s="38">
        <v>142</v>
      </c>
      <c r="B153" s="14" t="s">
        <v>187</v>
      </c>
      <c r="C153" s="15">
        <v>0.08409899664529097</v>
      </c>
      <c r="D153" s="12">
        <v>1438.31</v>
      </c>
      <c r="E153" s="12">
        <v>332.07</v>
      </c>
      <c r="F153" s="13">
        <v>1106.24</v>
      </c>
      <c r="G153" s="13">
        <v>1376.9</v>
      </c>
      <c r="H153" s="13">
        <v>275.38</v>
      </c>
      <c r="I153" s="13">
        <v>1101.52</v>
      </c>
      <c r="J153" s="13">
        <v>181945.16</v>
      </c>
      <c r="K153" s="13">
        <v>36388.99</v>
      </c>
      <c r="L153" s="13">
        <v>145556.17</v>
      </c>
      <c r="M153" s="13">
        <f t="shared" si="2"/>
        <v>147763.93000000002</v>
      </c>
    </row>
    <row r="154" spans="1:13" ht="16.5" customHeight="1">
      <c r="A154" s="38">
        <v>143</v>
      </c>
      <c r="B154" s="14" t="s">
        <v>188</v>
      </c>
      <c r="C154" s="15">
        <v>1.1408868544900226</v>
      </c>
      <c r="D154" s="12">
        <v>123155.54</v>
      </c>
      <c r="E154" s="12">
        <v>22987.61</v>
      </c>
      <c r="F154" s="13">
        <v>100167.93</v>
      </c>
      <c r="G154" s="13">
        <v>18678.95</v>
      </c>
      <c r="H154" s="13">
        <v>3735.79</v>
      </c>
      <c r="I154" s="13">
        <v>14943.16</v>
      </c>
      <c r="J154" s="13">
        <v>2468268.55</v>
      </c>
      <c r="K154" s="13">
        <v>493653.67</v>
      </c>
      <c r="L154" s="13">
        <v>1974614.88</v>
      </c>
      <c r="M154" s="13">
        <f t="shared" si="2"/>
        <v>2089725.97</v>
      </c>
    </row>
    <row r="155" spans="1:13" ht="16.5" customHeight="1">
      <c r="A155" s="38">
        <v>144</v>
      </c>
      <c r="B155" s="14" t="s">
        <v>64</v>
      </c>
      <c r="C155" s="15">
        <v>1.1238580551693016</v>
      </c>
      <c r="D155" s="12">
        <v>395441.31</v>
      </c>
      <c r="E155" s="12">
        <v>74368.39</v>
      </c>
      <c r="F155" s="13">
        <v>321072.92</v>
      </c>
      <c r="G155" s="13">
        <v>18400.15</v>
      </c>
      <c r="H155" s="13">
        <v>3680.03</v>
      </c>
      <c r="I155" s="13">
        <v>14720.12</v>
      </c>
      <c r="J155" s="13">
        <v>2431427.39</v>
      </c>
      <c r="K155" s="13">
        <v>486285.5</v>
      </c>
      <c r="L155" s="13">
        <v>1945141.89</v>
      </c>
      <c r="M155" s="13">
        <f t="shared" si="2"/>
        <v>2280934.9299999997</v>
      </c>
    </row>
    <row r="156" spans="1:13" ht="16.5" customHeight="1">
      <c r="A156" s="38">
        <v>145</v>
      </c>
      <c r="B156" s="14" t="s">
        <v>189</v>
      </c>
      <c r="C156" s="15">
        <v>0.07802399688762271</v>
      </c>
      <c r="D156" s="12">
        <v>1650.03</v>
      </c>
      <c r="E156" s="12">
        <v>284.85</v>
      </c>
      <c r="F156" s="13">
        <v>1365.18</v>
      </c>
      <c r="G156" s="13">
        <v>1277.4375</v>
      </c>
      <c r="H156" s="13">
        <v>255.4875</v>
      </c>
      <c r="I156" s="13">
        <v>1021.95</v>
      </c>
      <c r="J156" s="13">
        <v>168802.13</v>
      </c>
      <c r="K156" s="13">
        <v>33760.43</v>
      </c>
      <c r="L156" s="13">
        <v>135041.7</v>
      </c>
      <c r="M156" s="13">
        <f t="shared" si="2"/>
        <v>137428.83000000002</v>
      </c>
    </row>
    <row r="157" spans="1:13" ht="16.5" customHeight="1">
      <c r="A157" s="38">
        <v>146</v>
      </c>
      <c r="B157" s="14" t="s">
        <v>190</v>
      </c>
      <c r="C157" s="15">
        <v>0.09279699629832777</v>
      </c>
      <c r="D157" s="12">
        <v>2115.91</v>
      </c>
      <c r="E157" s="12">
        <v>397.58</v>
      </c>
      <c r="F157" s="13">
        <v>1718.33</v>
      </c>
      <c r="G157" s="13">
        <v>1519.3</v>
      </c>
      <c r="H157" s="13">
        <v>303.86</v>
      </c>
      <c r="I157" s="13">
        <v>1215.44</v>
      </c>
      <c r="J157" s="13">
        <v>200763.07</v>
      </c>
      <c r="K157" s="13">
        <v>40152.61</v>
      </c>
      <c r="L157" s="13">
        <v>160610.46</v>
      </c>
      <c r="M157" s="13">
        <f t="shared" si="2"/>
        <v>163544.22999999998</v>
      </c>
    </row>
    <row r="158" spans="1:13" ht="16.5" customHeight="1">
      <c r="A158" s="38">
        <v>147</v>
      </c>
      <c r="B158" s="14" t="s">
        <v>191</v>
      </c>
      <c r="C158" s="15">
        <v>0.249170490060589</v>
      </c>
      <c r="D158" s="12">
        <v>18141.2</v>
      </c>
      <c r="E158" s="12">
        <v>3340.22</v>
      </c>
      <c r="F158" s="13">
        <v>14800.98</v>
      </c>
      <c r="G158" s="13">
        <v>4079.5</v>
      </c>
      <c r="H158" s="13">
        <v>815.9</v>
      </c>
      <c r="I158" s="13">
        <v>3263.6</v>
      </c>
      <c r="J158" s="13">
        <v>539071.55</v>
      </c>
      <c r="K158" s="13">
        <v>107814.26</v>
      </c>
      <c r="L158" s="13">
        <v>431257.29</v>
      </c>
      <c r="M158" s="13">
        <f t="shared" si="2"/>
        <v>449321.87</v>
      </c>
    </row>
    <row r="159" spans="1:13" ht="16.5" customHeight="1">
      <c r="A159" s="38">
        <v>148</v>
      </c>
      <c r="B159" s="14" t="s">
        <v>65</v>
      </c>
      <c r="C159" s="15">
        <v>0.730557670858054</v>
      </c>
      <c r="D159" s="12">
        <v>39937.55</v>
      </c>
      <c r="E159" s="12">
        <v>8178.47</v>
      </c>
      <c r="F159" s="13">
        <v>31759.08</v>
      </c>
      <c r="G159" s="13">
        <v>11960.912499999999</v>
      </c>
      <c r="H159" s="13">
        <v>2392.182499999999</v>
      </c>
      <c r="I159" s="13">
        <v>9568.73</v>
      </c>
      <c r="J159" s="13">
        <v>1580535.9</v>
      </c>
      <c r="K159" s="13">
        <v>316107.17</v>
      </c>
      <c r="L159" s="13">
        <v>1264428.73</v>
      </c>
      <c r="M159" s="13">
        <f t="shared" si="2"/>
        <v>1305756.54</v>
      </c>
    </row>
    <row r="160" spans="1:13" ht="16.5" customHeight="1">
      <c r="A160" s="38">
        <v>149</v>
      </c>
      <c r="B160" s="14" t="s">
        <v>66</v>
      </c>
      <c r="C160" s="15">
        <v>0.08019149680116114</v>
      </c>
      <c r="D160" s="12">
        <v>2802.49</v>
      </c>
      <c r="E160" s="12">
        <v>723.81</v>
      </c>
      <c r="F160" s="13">
        <v>2078.68</v>
      </c>
      <c r="G160" s="13">
        <v>1312.925</v>
      </c>
      <c r="H160" s="13">
        <v>262.585</v>
      </c>
      <c r="I160" s="13">
        <v>1050.34</v>
      </c>
      <c r="J160" s="13">
        <v>173491.44</v>
      </c>
      <c r="K160" s="13">
        <v>34698.23</v>
      </c>
      <c r="L160" s="13">
        <v>138793.21</v>
      </c>
      <c r="M160" s="13">
        <f t="shared" si="2"/>
        <v>141922.22999999998</v>
      </c>
    </row>
    <row r="161" spans="1:13" ht="16.5" customHeight="1">
      <c r="A161" s="38">
        <v>150</v>
      </c>
      <c r="B161" s="14" t="s">
        <v>67</v>
      </c>
      <c r="C161" s="15">
        <v>0.6868060726033053</v>
      </c>
      <c r="D161" s="12">
        <v>167381.22</v>
      </c>
      <c r="E161" s="12">
        <v>32645.03</v>
      </c>
      <c r="F161" s="13">
        <v>134736.19</v>
      </c>
      <c r="G161" s="13">
        <v>11244.6</v>
      </c>
      <c r="H161" s="13">
        <v>2248.92</v>
      </c>
      <c r="I161" s="13">
        <v>8995.68</v>
      </c>
      <c r="J161" s="13">
        <v>1485880.73</v>
      </c>
      <c r="K161" s="13">
        <v>297176.07</v>
      </c>
      <c r="L161" s="13">
        <v>1188704.66</v>
      </c>
      <c r="M161" s="13">
        <f t="shared" si="2"/>
        <v>1332436.5299999998</v>
      </c>
    </row>
    <row r="162" spans="1:13" ht="16.5" customHeight="1">
      <c r="A162" s="38">
        <v>151</v>
      </c>
      <c r="B162" s="14" t="s">
        <v>192</v>
      </c>
      <c r="C162" s="15">
        <v>0.07015299720159689</v>
      </c>
      <c r="D162" s="12">
        <v>4153.59</v>
      </c>
      <c r="E162" s="12">
        <v>829.96</v>
      </c>
      <c r="F162" s="13">
        <v>3323.63</v>
      </c>
      <c r="G162" s="13">
        <v>1148.5625</v>
      </c>
      <c r="H162" s="13">
        <v>229.7125</v>
      </c>
      <c r="I162" s="13">
        <v>918.85</v>
      </c>
      <c r="J162" s="13">
        <v>151773.63</v>
      </c>
      <c r="K162" s="13">
        <v>30354.77</v>
      </c>
      <c r="L162" s="13">
        <v>121418.86</v>
      </c>
      <c r="M162" s="13">
        <f t="shared" si="2"/>
        <v>125661.34</v>
      </c>
    </row>
    <row r="163" spans="1:13" ht="16.5" customHeight="1">
      <c r="A163" s="38">
        <v>152</v>
      </c>
      <c r="B163" s="14" t="s">
        <v>193</v>
      </c>
      <c r="C163" s="15">
        <v>0.1115379955507493</v>
      </c>
      <c r="D163" s="12">
        <v>6777.38</v>
      </c>
      <c r="E163" s="12">
        <v>1323.12</v>
      </c>
      <c r="F163" s="13">
        <v>5454.26</v>
      </c>
      <c r="G163" s="13">
        <v>1826.1375</v>
      </c>
      <c r="H163" s="13">
        <v>365.2275</v>
      </c>
      <c r="I163" s="13">
        <v>1460.91</v>
      </c>
      <c r="J163" s="13">
        <v>241308.45</v>
      </c>
      <c r="K163" s="13">
        <v>48261.7</v>
      </c>
      <c r="L163" s="13">
        <v>193046.75</v>
      </c>
      <c r="M163" s="13">
        <f t="shared" si="2"/>
        <v>199961.92</v>
      </c>
    </row>
    <row r="164" spans="1:13" ht="16.5" customHeight="1">
      <c r="A164" s="38">
        <v>153</v>
      </c>
      <c r="B164" s="14" t="s">
        <v>194</v>
      </c>
      <c r="C164" s="15">
        <v>0.2773472889366165</v>
      </c>
      <c r="D164" s="12">
        <v>35354.55</v>
      </c>
      <c r="E164" s="12">
        <v>6788.76</v>
      </c>
      <c r="F164" s="13">
        <v>28565.79</v>
      </c>
      <c r="G164" s="13">
        <v>4540.8125</v>
      </c>
      <c r="H164" s="13">
        <v>908.1625</v>
      </c>
      <c r="I164" s="13">
        <v>3632.65</v>
      </c>
      <c r="J164" s="13">
        <v>600031.04</v>
      </c>
      <c r="K164" s="13">
        <v>120006.16</v>
      </c>
      <c r="L164" s="13">
        <v>480024.88</v>
      </c>
      <c r="M164" s="13">
        <f t="shared" si="2"/>
        <v>512223.32</v>
      </c>
    </row>
    <row r="165" spans="1:13" ht="16.5" customHeight="1">
      <c r="A165" s="38">
        <v>154</v>
      </c>
      <c r="B165" s="14" t="s">
        <v>68</v>
      </c>
      <c r="C165" s="15">
        <v>0.17011479321412082</v>
      </c>
      <c r="D165" s="12">
        <v>5176.9</v>
      </c>
      <c r="E165" s="12">
        <v>1014.88</v>
      </c>
      <c r="F165" s="13">
        <v>4162.02</v>
      </c>
      <c r="G165" s="13">
        <v>2785.1749999999997</v>
      </c>
      <c r="H165" s="13">
        <v>557.035</v>
      </c>
      <c r="I165" s="13">
        <v>2228.14</v>
      </c>
      <c r="J165" s="13">
        <v>368037.36</v>
      </c>
      <c r="K165" s="13">
        <v>73607.44</v>
      </c>
      <c r="L165" s="13">
        <v>294429.92</v>
      </c>
      <c r="M165" s="13">
        <f t="shared" si="2"/>
        <v>300820.07999999996</v>
      </c>
    </row>
    <row r="166" spans="1:13" ht="16.5" customHeight="1">
      <c r="A166" s="38">
        <v>155</v>
      </c>
      <c r="B166" s="14" t="s">
        <v>195</v>
      </c>
      <c r="C166" s="15">
        <v>0.09999279601128731</v>
      </c>
      <c r="D166" s="12">
        <v>8727.95</v>
      </c>
      <c r="E166" s="12">
        <v>1810.05</v>
      </c>
      <c r="F166" s="13">
        <v>6917.9</v>
      </c>
      <c r="G166" s="13">
        <v>1637.1125</v>
      </c>
      <c r="H166" s="13">
        <v>327.4225</v>
      </c>
      <c r="I166" s="13">
        <v>1309.69</v>
      </c>
      <c r="J166" s="13">
        <v>216330.84</v>
      </c>
      <c r="K166" s="13">
        <v>43266.13</v>
      </c>
      <c r="L166" s="13">
        <v>173064.71</v>
      </c>
      <c r="M166" s="13">
        <f t="shared" si="2"/>
        <v>181292.3</v>
      </c>
    </row>
    <row r="167" spans="1:13" ht="16.5" customHeight="1">
      <c r="A167" s="38">
        <v>156</v>
      </c>
      <c r="B167" s="14" t="s">
        <v>196</v>
      </c>
      <c r="C167" s="15">
        <v>0.13249899471461501</v>
      </c>
      <c r="D167" s="12">
        <v>18998.16</v>
      </c>
      <c r="E167" s="12">
        <v>3586.41</v>
      </c>
      <c r="F167" s="13">
        <v>15411.75</v>
      </c>
      <c r="G167" s="13">
        <v>2169.3125</v>
      </c>
      <c r="H167" s="13">
        <v>433.8625</v>
      </c>
      <c r="I167" s="13">
        <v>1735.45</v>
      </c>
      <c r="J167" s="13">
        <v>286656.89</v>
      </c>
      <c r="K167" s="13">
        <v>57331.36</v>
      </c>
      <c r="L167" s="13">
        <v>229325.53</v>
      </c>
      <c r="M167" s="13">
        <f t="shared" si="2"/>
        <v>246472.73</v>
      </c>
    </row>
    <row r="168" spans="1:13" ht="16.5" customHeight="1">
      <c r="A168" s="38">
        <v>157</v>
      </c>
      <c r="B168" s="14" t="s">
        <v>197</v>
      </c>
      <c r="C168" s="15">
        <v>0.5028070799430252</v>
      </c>
      <c r="D168" s="12">
        <v>68885.43</v>
      </c>
      <c r="E168" s="12">
        <v>13465.35</v>
      </c>
      <c r="F168" s="13">
        <v>55420.08</v>
      </c>
      <c r="G168" s="13">
        <v>8232.1125</v>
      </c>
      <c r="H168" s="13">
        <v>1646.4224999999997</v>
      </c>
      <c r="I168" s="13">
        <v>6585.69</v>
      </c>
      <c r="J168" s="13">
        <v>1087805.44</v>
      </c>
      <c r="K168" s="13">
        <v>217561.05</v>
      </c>
      <c r="L168" s="13">
        <v>870244.39</v>
      </c>
      <c r="M168" s="13">
        <f t="shared" si="2"/>
        <v>932250.16</v>
      </c>
    </row>
    <row r="169" spans="1:13" ht="16.5" customHeight="1">
      <c r="A169" s="38">
        <v>158</v>
      </c>
      <c r="B169" s="14" t="s">
        <v>198</v>
      </c>
      <c r="C169" s="15">
        <v>1.0653831575018653</v>
      </c>
      <c r="D169" s="12">
        <v>173028.05</v>
      </c>
      <c r="E169" s="12">
        <v>33949.81</v>
      </c>
      <c r="F169" s="13">
        <v>139078.24</v>
      </c>
      <c r="G169" s="13">
        <v>17442.774999999998</v>
      </c>
      <c r="H169" s="13">
        <v>3488.5549999999985</v>
      </c>
      <c r="I169" s="13">
        <v>13954.22</v>
      </c>
      <c r="J169" s="13">
        <v>2304919.03</v>
      </c>
      <c r="K169" s="13">
        <v>460983.85</v>
      </c>
      <c r="L169" s="13">
        <v>1843935.18</v>
      </c>
      <c r="M169" s="13">
        <f t="shared" si="2"/>
        <v>1996967.64</v>
      </c>
    </row>
    <row r="170" spans="1:13" ht="16.5" customHeight="1">
      <c r="A170" s="38">
        <v>159</v>
      </c>
      <c r="B170" s="14" t="s">
        <v>199</v>
      </c>
      <c r="C170" s="15">
        <v>0.06719429731961944</v>
      </c>
      <c r="D170" s="12">
        <v>3861.29</v>
      </c>
      <c r="E170" s="12">
        <v>598.7</v>
      </c>
      <c r="F170" s="13">
        <v>3262.59</v>
      </c>
      <c r="G170" s="13">
        <v>1100.125</v>
      </c>
      <c r="H170" s="13">
        <v>220.025</v>
      </c>
      <c r="I170" s="13">
        <v>880.1</v>
      </c>
      <c r="J170" s="13">
        <v>145372.56</v>
      </c>
      <c r="K170" s="13">
        <v>29074.55</v>
      </c>
      <c r="L170" s="13">
        <v>116298.01</v>
      </c>
      <c r="M170" s="13">
        <f t="shared" si="2"/>
        <v>120440.7</v>
      </c>
    </row>
    <row r="171" spans="1:13" ht="16.5" customHeight="1">
      <c r="A171" s="38">
        <v>160</v>
      </c>
      <c r="B171" s="14" t="s">
        <v>69</v>
      </c>
      <c r="C171" s="15">
        <v>0.07472609701917594</v>
      </c>
      <c r="D171" s="12">
        <v>4840.4</v>
      </c>
      <c r="E171" s="12">
        <v>821.11</v>
      </c>
      <c r="F171" s="13">
        <v>4019.29</v>
      </c>
      <c r="G171" s="13">
        <v>1223.4375</v>
      </c>
      <c r="H171" s="13">
        <v>244.6875</v>
      </c>
      <c r="I171" s="13">
        <v>978.75</v>
      </c>
      <c r="J171" s="13">
        <v>161667.26</v>
      </c>
      <c r="K171" s="13">
        <v>32333.39</v>
      </c>
      <c r="L171" s="13">
        <v>129333.87</v>
      </c>
      <c r="M171" s="13">
        <f t="shared" si="2"/>
        <v>134331.91</v>
      </c>
    </row>
    <row r="172" spans="1:13" ht="16.5" customHeight="1">
      <c r="A172" s="38">
        <v>161</v>
      </c>
      <c r="B172" s="14" t="s">
        <v>200</v>
      </c>
      <c r="C172" s="15">
        <v>0.5439227783029201</v>
      </c>
      <c r="D172" s="12">
        <v>18512.67</v>
      </c>
      <c r="E172" s="12">
        <v>3275.99</v>
      </c>
      <c r="F172" s="13">
        <v>15236.68</v>
      </c>
      <c r="G172" s="13">
        <v>8905.275</v>
      </c>
      <c r="H172" s="13">
        <v>1781.055</v>
      </c>
      <c r="I172" s="13">
        <v>7124.22</v>
      </c>
      <c r="J172" s="13">
        <v>1176757.75</v>
      </c>
      <c r="K172" s="13">
        <v>235351.52</v>
      </c>
      <c r="L172" s="13">
        <v>941406.23</v>
      </c>
      <c r="M172" s="13">
        <f t="shared" si="2"/>
        <v>963767.13</v>
      </c>
    </row>
    <row r="173" spans="1:13" ht="16.5" customHeight="1">
      <c r="A173" s="38">
        <v>162</v>
      </c>
      <c r="B173" s="14" t="s">
        <v>201</v>
      </c>
      <c r="C173" s="15">
        <v>0.10104759596921134</v>
      </c>
      <c r="D173" s="12">
        <v>13702.58</v>
      </c>
      <c r="E173" s="12">
        <v>2454.3</v>
      </c>
      <c r="F173" s="13">
        <v>11248.28</v>
      </c>
      <c r="G173" s="13">
        <v>1654.3874999999998</v>
      </c>
      <c r="H173" s="13">
        <v>330.8775</v>
      </c>
      <c r="I173" s="13">
        <v>1323.51</v>
      </c>
      <c r="J173" s="13">
        <v>218612.99</v>
      </c>
      <c r="K173" s="13">
        <v>43722.63</v>
      </c>
      <c r="L173" s="13">
        <v>174890.36</v>
      </c>
      <c r="M173" s="13">
        <f t="shared" si="2"/>
        <v>187462.15</v>
      </c>
    </row>
    <row r="174" spans="1:13" ht="16.5" customHeight="1">
      <c r="A174" s="38">
        <v>163</v>
      </c>
      <c r="B174" s="14" t="s">
        <v>202</v>
      </c>
      <c r="C174" s="15">
        <v>0.06844189726985268</v>
      </c>
      <c r="D174" s="12">
        <v>5119.38</v>
      </c>
      <c r="E174" s="12">
        <v>903.05</v>
      </c>
      <c r="F174" s="13">
        <v>4216.33</v>
      </c>
      <c r="G174" s="13">
        <v>1120.55</v>
      </c>
      <c r="H174" s="13">
        <v>224.11</v>
      </c>
      <c r="I174" s="13">
        <v>896.44</v>
      </c>
      <c r="J174" s="13">
        <v>148071.61</v>
      </c>
      <c r="K174" s="13">
        <v>29614.33</v>
      </c>
      <c r="L174" s="13">
        <v>118457.28</v>
      </c>
      <c r="M174" s="13">
        <f t="shared" si="2"/>
        <v>123570.05</v>
      </c>
    </row>
    <row r="175" spans="1:13" ht="16.5" customHeight="1">
      <c r="A175" s="38">
        <v>164</v>
      </c>
      <c r="B175" s="14" t="s">
        <v>70</v>
      </c>
      <c r="C175" s="15">
        <v>0.0814128967524395</v>
      </c>
      <c r="D175" s="12">
        <v>1245.22</v>
      </c>
      <c r="E175" s="12">
        <v>160.67</v>
      </c>
      <c r="F175" s="13">
        <v>1084.55</v>
      </c>
      <c r="G175" s="13">
        <v>1332.9125</v>
      </c>
      <c r="H175" s="13">
        <v>266.5825</v>
      </c>
      <c r="I175" s="13">
        <v>1066.33</v>
      </c>
      <c r="J175" s="13">
        <v>176133.92</v>
      </c>
      <c r="K175" s="13">
        <v>35226.78</v>
      </c>
      <c r="L175" s="13">
        <v>140907.14</v>
      </c>
      <c r="M175" s="13">
        <f t="shared" si="2"/>
        <v>143058.02000000002</v>
      </c>
    </row>
    <row r="176" spans="1:13" ht="16.5" customHeight="1">
      <c r="A176" s="38">
        <v>165</v>
      </c>
      <c r="B176" s="14" t="s">
        <v>71</v>
      </c>
      <c r="C176" s="15">
        <v>0.11125189556216182</v>
      </c>
      <c r="D176" s="12">
        <v>22578.65</v>
      </c>
      <c r="E176" s="12">
        <v>4560.53</v>
      </c>
      <c r="F176" s="13">
        <v>18018.12</v>
      </c>
      <c r="G176" s="13">
        <v>1821.45</v>
      </c>
      <c r="H176" s="13">
        <v>364.29</v>
      </c>
      <c r="I176" s="13">
        <v>1457.16</v>
      </c>
      <c r="J176" s="13">
        <v>240689.65</v>
      </c>
      <c r="K176" s="13">
        <v>48138</v>
      </c>
      <c r="L176" s="13">
        <v>192551.65</v>
      </c>
      <c r="M176" s="13">
        <f t="shared" si="2"/>
        <v>212026.93</v>
      </c>
    </row>
    <row r="177" spans="1:13" ht="16.5" customHeight="1">
      <c r="A177" s="38">
        <v>166</v>
      </c>
      <c r="B177" s="14" t="s">
        <v>72</v>
      </c>
      <c r="C177" s="15">
        <v>0.10270049590327716</v>
      </c>
      <c r="D177" s="12">
        <v>8178.02</v>
      </c>
      <c r="E177" s="12">
        <v>1771.88</v>
      </c>
      <c r="F177" s="13">
        <v>6406.14</v>
      </c>
      <c r="G177" s="13">
        <v>1681.45</v>
      </c>
      <c r="H177" s="13">
        <v>336.29</v>
      </c>
      <c r="I177" s="13">
        <v>1345.16</v>
      </c>
      <c r="J177" s="13">
        <v>222188.92</v>
      </c>
      <c r="K177" s="13">
        <v>44437.84</v>
      </c>
      <c r="L177" s="13">
        <v>177751.08</v>
      </c>
      <c r="M177" s="13">
        <f t="shared" si="2"/>
        <v>185502.37999999998</v>
      </c>
    </row>
    <row r="178" spans="1:13" ht="16.5" customHeight="1">
      <c r="A178" s="38">
        <v>167</v>
      </c>
      <c r="B178" s="14" t="s">
        <v>73</v>
      </c>
      <c r="C178" s="15">
        <v>0.17584079298571065</v>
      </c>
      <c r="D178" s="12">
        <v>69079.02</v>
      </c>
      <c r="E178" s="12">
        <v>13626.34</v>
      </c>
      <c r="F178" s="13">
        <v>55452.68</v>
      </c>
      <c r="G178" s="13">
        <v>2878.9249999999997</v>
      </c>
      <c r="H178" s="13">
        <v>575.785</v>
      </c>
      <c r="I178" s="13">
        <v>2303.14</v>
      </c>
      <c r="J178" s="13">
        <v>380425.35</v>
      </c>
      <c r="K178" s="13">
        <v>76085.03</v>
      </c>
      <c r="L178" s="13">
        <v>304340.32</v>
      </c>
      <c r="M178" s="13">
        <f t="shared" si="2"/>
        <v>362096.14</v>
      </c>
    </row>
    <row r="179" spans="1:13" ht="16.5" customHeight="1">
      <c r="A179" s="38">
        <v>168</v>
      </c>
      <c r="B179" s="14" t="s">
        <v>74</v>
      </c>
      <c r="C179" s="15">
        <v>0.10930089563998721</v>
      </c>
      <c r="D179" s="12">
        <v>3103.63</v>
      </c>
      <c r="E179" s="12">
        <v>597.38</v>
      </c>
      <c r="F179" s="13">
        <v>2506.25</v>
      </c>
      <c r="G179" s="13">
        <v>1789.5124999999998</v>
      </c>
      <c r="H179" s="13">
        <v>357.9025</v>
      </c>
      <c r="I179" s="13">
        <v>1431.61</v>
      </c>
      <c r="J179" s="13">
        <v>236468.56</v>
      </c>
      <c r="K179" s="13">
        <v>47293.69</v>
      </c>
      <c r="L179" s="13">
        <v>189174.87</v>
      </c>
      <c r="M179" s="13">
        <f t="shared" si="2"/>
        <v>193112.72999999998</v>
      </c>
    </row>
    <row r="180" spans="1:13" ht="16.5" customHeight="1">
      <c r="A180" s="38">
        <v>169</v>
      </c>
      <c r="B180" s="14" t="s">
        <v>75</v>
      </c>
      <c r="C180" s="15">
        <v>0.3079939877141196</v>
      </c>
      <c r="D180" s="12">
        <v>50104.88</v>
      </c>
      <c r="E180" s="12">
        <v>9956.14</v>
      </c>
      <c r="F180" s="13">
        <v>40148.74</v>
      </c>
      <c r="G180" s="13">
        <v>5042.575</v>
      </c>
      <c r="H180" s="13">
        <v>1008.515</v>
      </c>
      <c r="I180" s="13">
        <v>4034.06</v>
      </c>
      <c r="J180" s="13">
        <v>666334.3</v>
      </c>
      <c r="K180" s="13">
        <v>133266.88</v>
      </c>
      <c r="L180" s="13">
        <v>533067.42</v>
      </c>
      <c r="M180" s="13">
        <f t="shared" si="2"/>
        <v>577250.2200000001</v>
      </c>
    </row>
    <row r="181" spans="1:13" ht="16.5" customHeight="1">
      <c r="A181" s="38">
        <v>170</v>
      </c>
      <c r="B181" s="14" t="s">
        <v>203</v>
      </c>
      <c r="C181" s="15">
        <v>0.09449779623048286</v>
      </c>
      <c r="D181" s="12">
        <v>3160.22</v>
      </c>
      <c r="E181" s="12">
        <v>746.43</v>
      </c>
      <c r="F181" s="13">
        <v>2413.79</v>
      </c>
      <c r="G181" s="13">
        <v>1547.15</v>
      </c>
      <c r="H181" s="13">
        <v>309.43</v>
      </c>
      <c r="I181" s="13">
        <v>1237.72</v>
      </c>
      <c r="J181" s="13">
        <v>204442.77</v>
      </c>
      <c r="K181" s="13">
        <v>40888.56</v>
      </c>
      <c r="L181" s="13">
        <v>163554.21</v>
      </c>
      <c r="M181" s="13">
        <f t="shared" si="2"/>
        <v>167205.72</v>
      </c>
    </row>
    <row r="182" spans="1:13" ht="16.5" customHeight="1">
      <c r="A182" s="38">
        <v>171</v>
      </c>
      <c r="B182" s="14" t="s">
        <v>76</v>
      </c>
      <c r="C182" s="15">
        <v>0.33581278660442776</v>
      </c>
      <c r="D182" s="12">
        <v>24827.69</v>
      </c>
      <c r="E182" s="12">
        <v>5376.49</v>
      </c>
      <c r="F182" s="13">
        <v>19451.2</v>
      </c>
      <c r="G182" s="13">
        <v>5498.025</v>
      </c>
      <c r="H182" s="13">
        <v>1099.605</v>
      </c>
      <c r="I182" s="13">
        <v>4398.42</v>
      </c>
      <c r="J182" s="13">
        <v>726519.03</v>
      </c>
      <c r="K182" s="13">
        <v>145303.68</v>
      </c>
      <c r="L182" s="13">
        <v>581215.35</v>
      </c>
      <c r="M182" s="13">
        <f t="shared" si="2"/>
        <v>605064.97</v>
      </c>
    </row>
    <row r="183" spans="1:13" ht="16.5" customHeight="1">
      <c r="A183" s="38">
        <v>172</v>
      </c>
      <c r="B183" s="14" t="s">
        <v>77</v>
      </c>
      <c r="C183" s="15">
        <v>0.21723489133450005</v>
      </c>
      <c r="D183" s="12">
        <v>28114.33</v>
      </c>
      <c r="E183" s="12">
        <v>5612.78</v>
      </c>
      <c r="F183" s="13">
        <v>22501.55</v>
      </c>
      <c r="G183" s="13">
        <v>3556.6375</v>
      </c>
      <c r="H183" s="13">
        <v>711.3275</v>
      </c>
      <c r="I183" s="13">
        <v>2845.31</v>
      </c>
      <c r="J183" s="13">
        <v>469979.99</v>
      </c>
      <c r="K183" s="13">
        <v>93995.98</v>
      </c>
      <c r="L183" s="13">
        <v>375984.01</v>
      </c>
      <c r="M183" s="13">
        <f t="shared" si="2"/>
        <v>401330.87</v>
      </c>
    </row>
    <row r="184" spans="1:13" ht="16.5" customHeight="1">
      <c r="A184" s="38">
        <v>173</v>
      </c>
      <c r="B184" s="14" t="s">
        <v>204</v>
      </c>
      <c r="C184" s="15">
        <v>0.11131659555958094</v>
      </c>
      <c r="D184" s="12">
        <v>2620</v>
      </c>
      <c r="E184" s="12">
        <v>685.62</v>
      </c>
      <c r="F184" s="13">
        <v>1934.38</v>
      </c>
      <c r="G184" s="13">
        <v>1822.5124999999998</v>
      </c>
      <c r="H184" s="13">
        <v>364.5025</v>
      </c>
      <c r="I184" s="13">
        <v>1458.01</v>
      </c>
      <c r="J184" s="13">
        <v>240829.48</v>
      </c>
      <c r="K184" s="13">
        <v>48165.88</v>
      </c>
      <c r="L184" s="13">
        <v>192663.6</v>
      </c>
      <c r="M184" s="13">
        <f t="shared" si="2"/>
        <v>196055.99000000002</v>
      </c>
    </row>
    <row r="185" spans="1:13" ht="16.5" customHeight="1">
      <c r="A185" s="38">
        <v>174</v>
      </c>
      <c r="B185" s="14" t="s">
        <v>205</v>
      </c>
      <c r="C185" s="15">
        <v>0.4478195821364766</v>
      </c>
      <c r="D185" s="12">
        <v>73174.97</v>
      </c>
      <c r="E185" s="12">
        <v>14738.5</v>
      </c>
      <c r="F185" s="13">
        <v>58436.47</v>
      </c>
      <c r="G185" s="13">
        <v>7331.8375</v>
      </c>
      <c r="H185" s="13">
        <v>1466.3674999999994</v>
      </c>
      <c r="I185" s="13">
        <v>5865.47</v>
      </c>
      <c r="J185" s="13">
        <v>968841.88</v>
      </c>
      <c r="K185" s="13">
        <v>193768.38</v>
      </c>
      <c r="L185" s="13">
        <v>775073.5</v>
      </c>
      <c r="M185" s="13">
        <f t="shared" si="2"/>
        <v>839375.44</v>
      </c>
    </row>
    <row r="186" spans="1:13" ht="16.5" customHeight="1">
      <c r="A186" s="38">
        <v>175</v>
      </c>
      <c r="B186" s="14" t="s">
        <v>78</v>
      </c>
      <c r="C186" s="15">
        <v>0.07388979705253595</v>
      </c>
      <c r="D186" s="12">
        <v>2267.85</v>
      </c>
      <c r="E186" s="12">
        <v>381.41</v>
      </c>
      <c r="F186" s="13">
        <v>1886.44</v>
      </c>
      <c r="G186" s="13">
        <v>1209.75</v>
      </c>
      <c r="H186" s="13">
        <v>241.95</v>
      </c>
      <c r="I186" s="13">
        <v>967.8</v>
      </c>
      <c r="J186" s="13">
        <v>159858.03</v>
      </c>
      <c r="K186" s="13">
        <v>31971.62</v>
      </c>
      <c r="L186" s="13">
        <v>127886.41</v>
      </c>
      <c r="M186" s="13">
        <f t="shared" si="2"/>
        <v>130740.65000000001</v>
      </c>
    </row>
    <row r="187" spans="1:13" ht="16.5" customHeight="1">
      <c r="A187" s="38">
        <v>176</v>
      </c>
      <c r="B187" s="14" t="s">
        <v>206</v>
      </c>
      <c r="C187" s="15">
        <v>0.10881489565937376</v>
      </c>
      <c r="D187" s="12">
        <v>7109.53</v>
      </c>
      <c r="E187" s="12">
        <v>1329.79</v>
      </c>
      <c r="F187" s="13">
        <v>5779.74</v>
      </c>
      <c r="G187" s="13">
        <v>1781.55</v>
      </c>
      <c r="H187" s="13">
        <v>356.31</v>
      </c>
      <c r="I187" s="13">
        <v>1425.24</v>
      </c>
      <c r="J187" s="13">
        <v>235417.18</v>
      </c>
      <c r="K187" s="13">
        <v>47083.46</v>
      </c>
      <c r="L187" s="13">
        <v>188333.72</v>
      </c>
      <c r="M187" s="13">
        <f t="shared" si="2"/>
        <v>195538.7</v>
      </c>
    </row>
    <row r="188" spans="1:13" ht="16.5" customHeight="1">
      <c r="A188" s="38">
        <v>177</v>
      </c>
      <c r="B188" s="14" t="s">
        <v>207</v>
      </c>
      <c r="C188" s="15">
        <v>0.09729349611896239</v>
      </c>
      <c r="D188" s="12">
        <v>2719.56</v>
      </c>
      <c r="E188" s="12">
        <v>470.43</v>
      </c>
      <c r="F188" s="13">
        <v>2249.13</v>
      </c>
      <c r="G188" s="13">
        <v>1592.925</v>
      </c>
      <c r="H188" s="13">
        <v>318.585</v>
      </c>
      <c r="I188" s="13">
        <v>1274.34</v>
      </c>
      <c r="J188" s="13">
        <v>210491.13</v>
      </c>
      <c r="K188" s="13">
        <v>42098.27</v>
      </c>
      <c r="L188" s="13">
        <v>168392.86</v>
      </c>
      <c r="M188" s="13">
        <f t="shared" si="2"/>
        <v>171916.33</v>
      </c>
    </row>
    <row r="189" spans="1:13" ht="16.5" customHeight="1">
      <c r="A189" s="38">
        <v>178</v>
      </c>
      <c r="B189" s="14" t="s">
        <v>79</v>
      </c>
      <c r="C189" s="15">
        <v>0.13142319475752867</v>
      </c>
      <c r="D189" s="12">
        <v>30170.68</v>
      </c>
      <c r="E189" s="12">
        <v>5920.38</v>
      </c>
      <c r="F189" s="13">
        <v>24250.3</v>
      </c>
      <c r="G189" s="13">
        <v>2151.7</v>
      </c>
      <c r="H189" s="13">
        <v>430.34</v>
      </c>
      <c r="I189" s="13">
        <v>1721.36</v>
      </c>
      <c r="J189" s="13">
        <v>284329.38</v>
      </c>
      <c r="K189" s="13">
        <v>56865.85</v>
      </c>
      <c r="L189" s="13">
        <v>227463.53</v>
      </c>
      <c r="M189" s="13">
        <f t="shared" si="2"/>
        <v>253435.19</v>
      </c>
    </row>
    <row r="190" spans="1:13" ht="16.5" customHeight="1">
      <c r="A190" s="38">
        <v>179</v>
      </c>
      <c r="B190" s="14" t="s">
        <v>208</v>
      </c>
      <c r="C190" s="15">
        <v>0.5792214768948549</v>
      </c>
      <c r="D190" s="12">
        <v>34206.75</v>
      </c>
      <c r="E190" s="12">
        <v>6575.58</v>
      </c>
      <c r="F190" s="13">
        <v>27631.17</v>
      </c>
      <c r="G190" s="13">
        <v>9483.1875</v>
      </c>
      <c r="H190" s="13">
        <v>1896.6374999999998</v>
      </c>
      <c r="I190" s="13">
        <v>7586.55</v>
      </c>
      <c r="J190" s="13">
        <v>1253125.4</v>
      </c>
      <c r="K190" s="13">
        <v>250625.13</v>
      </c>
      <c r="L190" s="13">
        <v>1002500.27</v>
      </c>
      <c r="M190" s="13">
        <f t="shared" si="2"/>
        <v>1037717.99</v>
      </c>
    </row>
    <row r="191" spans="1:13" ht="16.5" customHeight="1">
      <c r="A191" s="38">
        <v>180</v>
      </c>
      <c r="B191" s="14" t="s">
        <v>209</v>
      </c>
      <c r="C191" s="15">
        <v>0.2553305898148626</v>
      </c>
      <c r="D191" s="12">
        <v>17248.42</v>
      </c>
      <c r="E191" s="12">
        <v>1495.85</v>
      </c>
      <c r="F191" s="13">
        <v>15752.57</v>
      </c>
      <c r="G191" s="13">
        <v>4180.35</v>
      </c>
      <c r="H191" s="13">
        <v>836.07</v>
      </c>
      <c r="I191" s="13">
        <v>3344.28</v>
      </c>
      <c r="J191" s="13">
        <v>552398.67</v>
      </c>
      <c r="K191" s="13">
        <v>110479.71</v>
      </c>
      <c r="L191" s="13">
        <v>441918.96</v>
      </c>
      <c r="M191" s="13">
        <f t="shared" si="2"/>
        <v>461015.81</v>
      </c>
    </row>
    <row r="192" spans="1:13" ht="16.5" customHeight="1">
      <c r="A192" s="38">
        <v>181</v>
      </c>
      <c r="B192" s="14" t="s">
        <v>210</v>
      </c>
      <c r="C192" s="15">
        <v>0.11641879535605419</v>
      </c>
      <c r="D192" s="12">
        <v>17683.73</v>
      </c>
      <c r="E192" s="12">
        <v>3344.85</v>
      </c>
      <c r="F192" s="13">
        <v>14338.88</v>
      </c>
      <c r="G192" s="13">
        <v>1906.05</v>
      </c>
      <c r="H192" s="13">
        <v>381.21</v>
      </c>
      <c r="I192" s="13">
        <v>1524.84</v>
      </c>
      <c r="J192" s="13">
        <v>251867.95</v>
      </c>
      <c r="K192" s="13">
        <v>50373.65</v>
      </c>
      <c r="L192" s="13">
        <v>201494.3</v>
      </c>
      <c r="M192" s="13">
        <f t="shared" si="2"/>
        <v>217358.02</v>
      </c>
    </row>
    <row r="193" spans="1:13" ht="16.5" customHeight="1">
      <c r="A193" s="38">
        <v>182</v>
      </c>
      <c r="B193" s="14" t="s">
        <v>211</v>
      </c>
      <c r="C193" s="15">
        <v>0.07344949707009953</v>
      </c>
      <c r="D193" s="12">
        <v>3249</v>
      </c>
      <c r="E193" s="12">
        <v>487.51</v>
      </c>
      <c r="F193" s="13">
        <v>2761.49</v>
      </c>
      <c r="G193" s="13">
        <v>1202.5375</v>
      </c>
      <c r="H193" s="13">
        <v>240.5075</v>
      </c>
      <c r="I193" s="13">
        <v>962.03</v>
      </c>
      <c r="J193" s="13">
        <v>158905.43</v>
      </c>
      <c r="K193" s="13">
        <v>31781.11</v>
      </c>
      <c r="L193" s="13">
        <v>127124.32</v>
      </c>
      <c r="M193" s="13">
        <f t="shared" si="2"/>
        <v>130847.84000000001</v>
      </c>
    </row>
    <row r="194" spans="1:13" ht="16.5" customHeight="1">
      <c r="A194" s="38">
        <v>183</v>
      </c>
      <c r="B194" s="14" t="s">
        <v>80</v>
      </c>
      <c r="C194" s="15">
        <v>0.41268078353816334</v>
      </c>
      <c r="D194" s="12">
        <v>80991.18</v>
      </c>
      <c r="E194" s="12">
        <v>15451.02</v>
      </c>
      <c r="F194" s="13">
        <v>65540.16</v>
      </c>
      <c r="G194" s="13">
        <v>6756.537499999999</v>
      </c>
      <c r="H194" s="13">
        <v>1351.3075</v>
      </c>
      <c r="I194" s="13">
        <v>5405.23</v>
      </c>
      <c r="J194" s="13">
        <v>892820.3</v>
      </c>
      <c r="K194" s="13">
        <v>178564.02</v>
      </c>
      <c r="L194" s="13">
        <v>714256.28</v>
      </c>
      <c r="M194" s="13">
        <f t="shared" si="2"/>
        <v>785201.67</v>
      </c>
    </row>
    <row r="195" spans="1:13" ht="16.5" customHeight="1">
      <c r="A195" s="38">
        <v>184</v>
      </c>
      <c r="B195" s="14" t="s">
        <v>81</v>
      </c>
      <c r="C195" s="15">
        <v>0.20613039177745854</v>
      </c>
      <c r="D195" s="12">
        <v>27322.79</v>
      </c>
      <c r="E195" s="12">
        <v>5389.75</v>
      </c>
      <c r="F195" s="13">
        <v>21933.04</v>
      </c>
      <c r="G195" s="13">
        <v>3374.825</v>
      </c>
      <c r="H195" s="13">
        <v>674.965</v>
      </c>
      <c r="I195" s="13">
        <v>2699.86</v>
      </c>
      <c r="J195" s="13">
        <v>445955.92</v>
      </c>
      <c r="K195" s="13">
        <v>89191.17</v>
      </c>
      <c r="L195" s="13">
        <v>356764.75</v>
      </c>
      <c r="M195" s="13">
        <f t="shared" si="2"/>
        <v>381397.65</v>
      </c>
    </row>
    <row r="196" spans="1:13" ht="16.5" customHeight="1">
      <c r="A196" s="38">
        <v>185</v>
      </c>
      <c r="B196" s="14" t="s">
        <v>212</v>
      </c>
      <c r="C196" s="15">
        <v>0.16923089324937957</v>
      </c>
      <c r="D196" s="12">
        <v>46540.86</v>
      </c>
      <c r="E196" s="12">
        <v>9921.31</v>
      </c>
      <c r="F196" s="13">
        <v>36619.55</v>
      </c>
      <c r="G196" s="13">
        <v>2770.7</v>
      </c>
      <c r="H196" s="13">
        <v>554.14</v>
      </c>
      <c r="I196" s="13">
        <v>2216.56</v>
      </c>
      <c r="J196" s="13">
        <v>366124.94</v>
      </c>
      <c r="K196" s="13">
        <v>73224.93</v>
      </c>
      <c r="L196" s="13">
        <v>292900.01</v>
      </c>
      <c r="M196" s="13">
        <f t="shared" si="2"/>
        <v>331736.12</v>
      </c>
    </row>
    <row r="197" spans="1:13" ht="16.5" customHeight="1">
      <c r="A197" s="38">
        <v>186</v>
      </c>
      <c r="B197" s="14" t="s">
        <v>82</v>
      </c>
      <c r="C197" s="15">
        <v>0.470496181231907</v>
      </c>
      <c r="D197" s="12">
        <v>135461.7</v>
      </c>
      <c r="E197" s="12">
        <v>25804.25</v>
      </c>
      <c r="F197" s="13">
        <v>109657.45</v>
      </c>
      <c r="G197" s="13">
        <v>7703.112499999999</v>
      </c>
      <c r="H197" s="13">
        <v>1540.6224999999995</v>
      </c>
      <c r="I197" s="13">
        <v>6162.49</v>
      </c>
      <c r="J197" s="13">
        <v>1017902.01</v>
      </c>
      <c r="K197" s="13">
        <v>203580.38</v>
      </c>
      <c r="L197" s="13">
        <v>814321.63</v>
      </c>
      <c r="M197" s="13">
        <f t="shared" si="2"/>
        <v>930141.5700000001</v>
      </c>
    </row>
    <row r="198" spans="1:13" ht="16.5" customHeight="1">
      <c r="A198" s="38">
        <v>187</v>
      </c>
      <c r="B198" s="14" t="s">
        <v>83</v>
      </c>
      <c r="C198" s="15">
        <v>0.26272458951991595</v>
      </c>
      <c r="D198" s="12">
        <v>36753.32</v>
      </c>
      <c r="E198" s="12">
        <v>7239.75</v>
      </c>
      <c r="F198" s="13">
        <v>29513.57</v>
      </c>
      <c r="G198" s="13">
        <v>4301.412499999999</v>
      </c>
      <c r="H198" s="13">
        <v>860.2824999999993</v>
      </c>
      <c r="I198" s="13">
        <v>3441.13</v>
      </c>
      <c r="J198" s="13">
        <v>568395.31</v>
      </c>
      <c r="K198" s="13">
        <v>113679.04</v>
      </c>
      <c r="L198" s="13">
        <v>454716.27</v>
      </c>
      <c r="M198" s="13">
        <f t="shared" si="2"/>
        <v>487670.97000000003</v>
      </c>
    </row>
    <row r="199" spans="1:13" ht="16.5" customHeight="1">
      <c r="A199" s="38">
        <v>188</v>
      </c>
      <c r="B199" s="14" t="s">
        <v>84</v>
      </c>
      <c r="C199" s="15">
        <v>0.2811463887850704</v>
      </c>
      <c r="D199" s="12">
        <v>43538.09</v>
      </c>
      <c r="E199" s="12">
        <v>8717.53</v>
      </c>
      <c r="F199" s="13">
        <v>34820.56</v>
      </c>
      <c r="G199" s="13">
        <v>4603.0125</v>
      </c>
      <c r="H199" s="13">
        <v>920.6025</v>
      </c>
      <c r="I199" s="13">
        <v>3682.41</v>
      </c>
      <c r="J199" s="13">
        <v>608250.39</v>
      </c>
      <c r="K199" s="13">
        <v>121650.09</v>
      </c>
      <c r="L199" s="13">
        <v>486600.3</v>
      </c>
      <c r="M199" s="13">
        <f t="shared" si="2"/>
        <v>525103.27</v>
      </c>
    </row>
    <row r="200" spans="1:13" ht="16.5" customHeight="1">
      <c r="A200" s="38">
        <v>189</v>
      </c>
      <c r="B200" s="14" t="s">
        <v>85</v>
      </c>
      <c r="C200" s="15">
        <v>0.34229928634568124</v>
      </c>
      <c r="D200" s="12">
        <v>205259.33</v>
      </c>
      <c r="E200" s="12">
        <v>40336.53</v>
      </c>
      <c r="F200" s="13">
        <v>164922.8</v>
      </c>
      <c r="G200" s="13">
        <v>5604.224999999999</v>
      </c>
      <c r="H200" s="13">
        <v>1120.845</v>
      </c>
      <c r="I200" s="13">
        <v>4483.38</v>
      </c>
      <c r="J200" s="13">
        <v>740552.44</v>
      </c>
      <c r="K200" s="13">
        <v>148110.48</v>
      </c>
      <c r="L200" s="13">
        <v>592441.96</v>
      </c>
      <c r="M200" s="13">
        <f t="shared" si="2"/>
        <v>761848.1399999999</v>
      </c>
    </row>
    <row r="201" spans="1:13" ht="16.5" customHeight="1">
      <c r="A201" s="38">
        <v>190</v>
      </c>
      <c r="B201" s="14" t="s">
        <v>213</v>
      </c>
      <c r="C201" s="15">
        <v>0.22941459084865184</v>
      </c>
      <c r="D201" s="12">
        <v>6401.78</v>
      </c>
      <c r="E201" s="12">
        <v>1296.78</v>
      </c>
      <c r="F201" s="13">
        <v>5105</v>
      </c>
      <c r="G201" s="13">
        <v>3756.05</v>
      </c>
      <c r="H201" s="13">
        <v>751.21</v>
      </c>
      <c r="I201" s="13">
        <v>3004.84</v>
      </c>
      <c r="J201" s="13">
        <v>496330.37</v>
      </c>
      <c r="K201" s="13">
        <v>99266.08</v>
      </c>
      <c r="L201" s="13">
        <v>397064.29</v>
      </c>
      <c r="M201" s="13">
        <f t="shared" si="2"/>
        <v>405174.13</v>
      </c>
    </row>
    <row r="202" spans="1:13" ht="16.5" customHeight="1">
      <c r="A202" s="38">
        <v>191</v>
      </c>
      <c r="B202" s="14" t="s">
        <v>214</v>
      </c>
      <c r="C202" s="15">
        <v>0.15419619384911373</v>
      </c>
      <c r="D202" s="12">
        <v>9766.55</v>
      </c>
      <c r="E202" s="12">
        <v>2232.59</v>
      </c>
      <c r="F202" s="13">
        <v>7533.96</v>
      </c>
      <c r="G202" s="13">
        <v>2524.55</v>
      </c>
      <c r="H202" s="13">
        <v>504.91</v>
      </c>
      <c r="I202" s="13">
        <v>2019.64</v>
      </c>
      <c r="J202" s="13">
        <v>333597.99</v>
      </c>
      <c r="K202" s="13">
        <v>66719.54</v>
      </c>
      <c r="L202" s="13">
        <v>266878.45</v>
      </c>
      <c r="M202" s="13">
        <f t="shared" si="2"/>
        <v>276432.05</v>
      </c>
    </row>
    <row r="203" spans="1:13" ht="16.5" customHeight="1">
      <c r="A203" s="38">
        <v>192</v>
      </c>
      <c r="B203" s="14" t="s">
        <v>86</v>
      </c>
      <c r="C203" s="15">
        <v>0.15787819370223877</v>
      </c>
      <c r="D203" s="12">
        <v>120700.98</v>
      </c>
      <c r="E203" s="12">
        <v>24426.83</v>
      </c>
      <c r="F203" s="13">
        <v>96274.15</v>
      </c>
      <c r="G203" s="13">
        <v>2584.825</v>
      </c>
      <c r="H203" s="13">
        <v>516.965</v>
      </c>
      <c r="I203" s="13">
        <v>2067.86</v>
      </c>
      <c r="J203" s="13">
        <v>341563.87</v>
      </c>
      <c r="K203" s="13">
        <v>68312.71</v>
      </c>
      <c r="L203" s="13">
        <v>273251.16</v>
      </c>
      <c r="M203" s="13">
        <f t="shared" si="2"/>
        <v>371593.17</v>
      </c>
    </row>
    <row r="204" spans="1:13" ht="16.5" customHeight="1">
      <c r="A204" s="38">
        <v>193</v>
      </c>
      <c r="B204" s="14" t="s">
        <v>87</v>
      </c>
      <c r="C204" s="15">
        <v>0.07320769707974492</v>
      </c>
      <c r="D204" s="12">
        <v>4311.91</v>
      </c>
      <c r="E204" s="12">
        <v>864.78</v>
      </c>
      <c r="F204" s="13">
        <v>3447.13</v>
      </c>
      <c r="G204" s="13">
        <v>1198.575</v>
      </c>
      <c r="H204" s="13">
        <v>239.715</v>
      </c>
      <c r="I204" s="13">
        <v>958.86</v>
      </c>
      <c r="J204" s="13">
        <v>158382.34</v>
      </c>
      <c r="K204" s="13">
        <v>31676.47</v>
      </c>
      <c r="L204" s="13">
        <v>126705.87</v>
      </c>
      <c r="M204" s="13">
        <f aca="true" t="shared" si="3" ref="M204:M257">I204+F204+L204</f>
        <v>131111.86</v>
      </c>
    </row>
    <row r="205" spans="1:13" ht="16.5" customHeight="1">
      <c r="A205" s="38">
        <v>194</v>
      </c>
      <c r="B205" s="14" t="s">
        <v>215</v>
      </c>
      <c r="C205" s="15">
        <v>1.0954164563038369</v>
      </c>
      <c r="D205" s="12">
        <v>257761.33</v>
      </c>
      <c r="E205" s="12">
        <v>50715.83</v>
      </c>
      <c r="F205" s="13">
        <v>207045.5</v>
      </c>
      <c r="G205" s="13">
        <v>17934.4875</v>
      </c>
      <c r="H205" s="13">
        <v>3586.897499999999</v>
      </c>
      <c r="I205" s="13">
        <v>14347.59</v>
      </c>
      <c r="J205" s="13">
        <v>2369894.97</v>
      </c>
      <c r="K205" s="13">
        <v>473979.02</v>
      </c>
      <c r="L205" s="13">
        <v>1895915.95</v>
      </c>
      <c r="M205" s="13">
        <f t="shared" si="3"/>
        <v>2117309.04</v>
      </c>
    </row>
    <row r="206" spans="1:13" ht="16.5" customHeight="1">
      <c r="A206" s="38">
        <v>195</v>
      </c>
      <c r="B206" s="14" t="s">
        <v>88</v>
      </c>
      <c r="C206" s="15">
        <v>0.17575139298927683</v>
      </c>
      <c r="D206" s="12">
        <v>52468.97</v>
      </c>
      <c r="E206" s="12">
        <v>9359.17</v>
      </c>
      <c r="F206" s="13">
        <v>43109.8</v>
      </c>
      <c r="G206" s="13">
        <v>2877.45</v>
      </c>
      <c r="H206" s="13">
        <v>575.49</v>
      </c>
      <c r="I206" s="13">
        <v>2301.96</v>
      </c>
      <c r="J206" s="13">
        <v>380231.99</v>
      </c>
      <c r="K206" s="13">
        <v>76046.44</v>
      </c>
      <c r="L206" s="13">
        <v>304185.55</v>
      </c>
      <c r="M206" s="13">
        <f t="shared" si="3"/>
        <v>349597.31</v>
      </c>
    </row>
    <row r="207" spans="1:13" ht="16.5" customHeight="1">
      <c r="A207" s="38">
        <v>196</v>
      </c>
      <c r="B207" s="14" t="s">
        <v>216</v>
      </c>
      <c r="C207" s="15">
        <v>0.12013379520786284</v>
      </c>
      <c r="D207" s="12">
        <v>10592.8</v>
      </c>
      <c r="E207" s="12">
        <v>1948.09</v>
      </c>
      <c r="F207" s="13">
        <v>8644.71</v>
      </c>
      <c r="G207" s="13">
        <v>1966.8625</v>
      </c>
      <c r="H207" s="13">
        <v>393.3725</v>
      </c>
      <c r="I207" s="13">
        <v>1573.49</v>
      </c>
      <c r="J207" s="13">
        <v>259905.32</v>
      </c>
      <c r="K207" s="13">
        <v>51981.07</v>
      </c>
      <c r="L207" s="13">
        <v>207924.25</v>
      </c>
      <c r="M207" s="13">
        <f t="shared" si="3"/>
        <v>218142.45</v>
      </c>
    </row>
    <row r="208" spans="1:13" ht="16.5" customHeight="1">
      <c r="A208" s="38">
        <v>197</v>
      </c>
      <c r="B208" s="14" t="s">
        <v>89</v>
      </c>
      <c r="C208" s="15">
        <v>0.10624769576177935</v>
      </c>
      <c r="D208" s="12">
        <v>14602.2</v>
      </c>
      <c r="E208" s="12">
        <v>2789.28</v>
      </c>
      <c r="F208" s="13">
        <v>11812.92</v>
      </c>
      <c r="G208" s="13">
        <v>1739.525</v>
      </c>
      <c r="H208" s="13">
        <v>347.905</v>
      </c>
      <c r="I208" s="13">
        <v>1391.62</v>
      </c>
      <c r="J208" s="13">
        <v>229863.14</v>
      </c>
      <c r="K208" s="13">
        <v>45972.67</v>
      </c>
      <c r="L208" s="13">
        <v>183890.47</v>
      </c>
      <c r="M208" s="13">
        <f t="shared" si="3"/>
        <v>197095.01</v>
      </c>
    </row>
    <row r="209" spans="1:13" ht="16.5" customHeight="1">
      <c r="A209" s="38">
        <v>198</v>
      </c>
      <c r="B209" s="14" t="s">
        <v>90</v>
      </c>
      <c r="C209" s="15">
        <v>5.071307997705521</v>
      </c>
      <c r="D209" s="12">
        <v>1262769.83</v>
      </c>
      <c r="E209" s="12">
        <v>236849.74</v>
      </c>
      <c r="F209" s="13">
        <v>1025920.09</v>
      </c>
      <c r="G209" s="13">
        <v>83029</v>
      </c>
      <c r="H209" s="13">
        <v>16605.8</v>
      </c>
      <c r="I209" s="13">
        <v>66423.2</v>
      </c>
      <c r="J209" s="13">
        <v>10971596.569999998</v>
      </c>
      <c r="K209" s="13">
        <v>2194319.28</v>
      </c>
      <c r="L209" s="13">
        <v>8777277.29</v>
      </c>
      <c r="M209" s="13">
        <f t="shared" si="3"/>
        <v>9869620.579999998</v>
      </c>
    </row>
    <row r="210" spans="1:13" ht="16.5" customHeight="1">
      <c r="A210" s="38">
        <v>199</v>
      </c>
      <c r="B210" s="14" t="s">
        <v>91</v>
      </c>
      <c r="C210" s="15">
        <v>0.27313068910481664</v>
      </c>
      <c r="D210" s="12">
        <v>68685.76</v>
      </c>
      <c r="E210" s="12">
        <v>12739.58</v>
      </c>
      <c r="F210" s="13">
        <v>55946.18</v>
      </c>
      <c r="G210" s="13">
        <v>4471.775</v>
      </c>
      <c r="H210" s="13">
        <v>894.355</v>
      </c>
      <c r="I210" s="13">
        <v>3577.42</v>
      </c>
      <c r="J210" s="13">
        <v>590908.64</v>
      </c>
      <c r="K210" s="13">
        <v>118181.65</v>
      </c>
      <c r="L210" s="13">
        <v>472726.99</v>
      </c>
      <c r="M210" s="13">
        <f t="shared" si="3"/>
        <v>532250.59</v>
      </c>
    </row>
    <row r="211" spans="1:13" ht="16.5" customHeight="1">
      <c r="A211" s="38">
        <v>200</v>
      </c>
      <c r="B211" s="14" t="s">
        <v>217</v>
      </c>
      <c r="C211" s="15">
        <v>0.13384359466097895</v>
      </c>
      <c r="D211" s="12">
        <v>26640.18</v>
      </c>
      <c r="E211" s="12">
        <v>4460.29</v>
      </c>
      <c r="F211" s="13">
        <v>22179.89</v>
      </c>
      <c r="G211" s="13">
        <v>2191.325</v>
      </c>
      <c r="H211" s="13">
        <v>438.265</v>
      </c>
      <c r="I211" s="13">
        <v>1753.06</v>
      </c>
      <c r="J211" s="13">
        <v>289565.9</v>
      </c>
      <c r="K211" s="13">
        <v>57913.15</v>
      </c>
      <c r="L211" s="13">
        <v>231652.75</v>
      </c>
      <c r="M211" s="13">
        <f t="shared" si="3"/>
        <v>255585.7</v>
      </c>
    </row>
    <row r="212" spans="1:13" ht="16.5" customHeight="1">
      <c r="A212" s="38">
        <v>201</v>
      </c>
      <c r="B212" s="14" t="s">
        <v>218</v>
      </c>
      <c r="C212" s="15">
        <v>0.09412529624534187</v>
      </c>
      <c r="D212" s="12">
        <v>15302.01</v>
      </c>
      <c r="E212" s="12">
        <v>2678.32</v>
      </c>
      <c r="F212" s="13">
        <v>12623.69</v>
      </c>
      <c r="G212" s="13">
        <v>1541.05</v>
      </c>
      <c r="H212" s="13">
        <v>308.21</v>
      </c>
      <c r="I212" s="13">
        <v>1232.84</v>
      </c>
      <c r="J212" s="13">
        <v>203636.74</v>
      </c>
      <c r="K212" s="13">
        <v>40727.36</v>
      </c>
      <c r="L212" s="13">
        <v>162909.38</v>
      </c>
      <c r="M212" s="13">
        <f t="shared" si="3"/>
        <v>176765.91</v>
      </c>
    </row>
    <row r="213" spans="1:13" ht="16.5" customHeight="1">
      <c r="A213" s="38">
        <v>202</v>
      </c>
      <c r="B213" s="14" t="s">
        <v>219</v>
      </c>
      <c r="C213" s="15">
        <v>0.1255696949910248</v>
      </c>
      <c r="D213" s="12">
        <v>2848.19</v>
      </c>
      <c r="E213" s="12">
        <v>593.76</v>
      </c>
      <c r="F213" s="13">
        <v>2254.43</v>
      </c>
      <c r="G213" s="13">
        <v>2055.8624999999997</v>
      </c>
      <c r="H213" s="13">
        <v>411.1725</v>
      </c>
      <c r="I213" s="13">
        <v>1644.69</v>
      </c>
      <c r="J213" s="13">
        <v>271665.68</v>
      </c>
      <c r="K213" s="13">
        <v>54333.16</v>
      </c>
      <c r="L213" s="13">
        <v>217332.52</v>
      </c>
      <c r="M213" s="13">
        <f t="shared" si="3"/>
        <v>221231.63999999998</v>
      </c>
    </row>
    <row r="214" spans="1:13" ht="16.5" customHeight="1">
      <c r="A214" s="38">
        <v>203</v>
      </c>
      <c r="B214" s="14" t="s">
        <v>220</v>
      </c>
      <c r="C214" s="15">
        <v>0.16698419333900044</v>
      </c>
      <c r="D214" s="12">
        <v>7699.78</v>
      </c>
      <c r="E214" s="12">
        <v>1395.46</v>
      </c>
      <c r="F214" s="13">
        <v>6304.32</v>
      </c>
      <c r="G214" s="13">
        <v>2733.9125</v>
      </c>
      <c r="H214" s="13">
        <v>546.7825</v>
      </c>
      <c r="I214" s="13">
        <v>2187.13</v>
      </c>
      <c r="J214" s="13">
        <v>361264.48</v>
      </c>
      <c r="K214" s="13">
        <v>72252.91</v>
      </c>
      <c r="L214" s="13">
        <v>289011.57</v>
      </c>
      <c r="M214" s="13">
        <f t="shared" si="3"/>
        <v>297503.02</v>
      </c>
    </row>
    <row r="215" spans="1:13" ht="16.5" customHeight="1">
      <c r="A215" s="38">
        <v>204</v>
      </c>
      <c r="B215" s="14" t="s">
        <v>221</v>
      </c>
      <c r="C215" s="15">
        <v>0.8510173660529168</v>
      </c>
      <c r="D215" s="12">
        <v>128219.71</v>
      </c>
      <c r="E215" s="12">
        <v>25225.1</v>
      </c>
      <c r="F215" s="13">
        <v>102994.61</v>
      </c>
      <c r="G215" s="13">
        <v>13933.1125</v>
      </c>
      <c r="H215" s="13">
        <v>2786.6224999999995</v>
      </c>
      <c r="I215" s="13">
        <v>11146.49</v>
      </c>
      <c r="J215" s="13">
        <v>1841146.15</v>
      </c>
      <c r="K215" s="13">
        <v>368229.14</v>
      </c>
      <c r="L215" s="13">
        <v>1472917.01</v>
      </c>
      <c r="M215" s="13">
        <f t="shared" si="3"/>
        <v>1587058.11</v>
      </c>
    </row>
    <row r="216" spans="1:13" ht="16.5" customHeight="1">
      <c r="A216" s="38">
        <v>205</v>
      </c>
      <c r="B216" s="14" t="s">
        <v>92</v>
      </c>
      <c r="C216" s="15">
        <v>0.11515049540664667</v>
      </c>
      <c r="D216" s="12">
        <v>4333.04</v>
      </c>
      <c r="E216" s="12">
        <v>804.51</v>
      </c>
      <c r="F216" s="13">
        <v>3528.53</v>
      </c>
      <c r="G216" s="13">
        <v>1885.275</v>
      </c>
      <c r="H216" s="13">
        <v>377.055</v>
      </c>
      <c r="I216" s="13">
        <v>1508.22</v>
      </c>
      <c r="J216" s="13">
        <v>249124.02</v>
      </c>
      <c r="K216" s="13">
        <v>49824.77</v>
      </c>
      <c r="L216" s="13">
        <v>199299.25</v>
      </c>
      <c r="M216" s="13">
        <f t="shared" si="3"/>
        <v>204336</v>
      </c>
    </row>
    <row r="217" spans="1:13" ht="16.5" customHeight="1">
      <c r="A217" s="38">
        <v>206</v>
      </c>
      <c r="B217" s="14" t="s">
        <v>93</v>
      </c>
      <c r="C217" s="15">
        <v>0.12243039511625146</v>
      </c>
      <c r="D217" s="12">
        <v>32548.17</v>
      </c>
      <c r="E217" s="12">
        <v>6315.23</v>
      </c>
      <c r="F217" s="13">
        <v>26232.94</v>
      </c>
      <c r="G217" s="13">
        <v>2004.4624999999999</v>
      </c>
      <c r="H217" s="13">
        <v>400.8925</v>
      </c>
      <c r="I217" s="13">
        <v>1603.57</v>
      </c>
      <c r="J217" s="13">
        <v>264873.92</v>
      </c>
      <c r="K217" s="13">
        <v>52974.77</v>
      </c>
      <c r="L217" s="13">
        <v>211899.15</v>
      </c>
      <c r="M217" s="13">
        <f t="shared" si="3"/>
        <v>239735.66</v>
      </c>
    </row>
    <row r="218" spans="1:13" ht="16.5" customHeight="1">
      <c r="A218" s="38">
        <v>207</v>
      </c>
      <c r="B218" s="17" t="s">
        <v>94</v>
      </c>
      <c r="C218" s="15">
        <v>0.08616489656288223</v>
      </c>
      <c r="D218" s="12">
        <v>2494.22</v>
      </c>
      <c r="E218" s="12">
        <v>446.47</v>
      </c>
      <c r="F218" s="13">
        <v>2047.75</v>
      </c>
      <c r="G218" s="13">
        <v>1410.7124999999999</v>
      </c>
      <c r="H218" s="13">
        <v>282.1425</v>
      </c>
      <c r="I218" s="13">
        <v>1128.57</v>
      </c>
      <c r="J218" s="13">
        <v>186414.78</v>
      </c>
      <c r="K218" s="13">
        <v>37282.93</v>
      </c>
      <c r="L218" s="13">
        <v>149131.85</v>
      </c>
      <c r="M218" s="13">
        <f t="shared" si="3"/>
        <v>152308.17</v>
      </c>
    </row>
    <row r="219" spans="1:13" ht="16.5" customHeight="1">
      <c r="A219" s="38">
        <v>208</v>
      </c>
      <c r="B219" s="14" t="s">
        <v>222</v>
      </c>
      <c r="C219" s="15">
        <v>0.077999196888612</v>
      </c>
      <c r="D219" s="12">
        <v>6102.72</v>
      </c>
      <c r="E219" s="12">
        <v>1369.24</v>
      </c>
      <c r="F219" s="13">
        <v>4733.48</v>
      </c>
      <c r="G219" s="13">
        <v>1277.025</v>
      </c>
      <c r="H219" s="13">
        <v>255.405</v>
      </c>
      <c r="I219" s="13">
        <v>1021.62</v>
      </c>
      <c r="J219" s="13">
        <v>168748.48</v>
      </c>
      <c r="K219" s="13">
        <v>33749.66</v>
      </c>
      <c r="L219" s="13">
        <v>134998.82</v>
      </c>
      <c r="M219" s="13">
        <f t="shared" si="3"/>
        <v>140753.92</v>
      </c>
    </row>
    <row r="220" spans="1:13" ht="16.5" customHeight="1">
      <c r="A220" s="38">
        <v>209</v>
      </c>
      <c r="B220" s="14" t="s">
        <v>223</v>
      </c>
      <c r="C220" s="15">
        <v>0.08577109657859092</v>
      </c>
      <c r="D220" s="12">
        <v>4874.74</v>
      </c>
      <c r="E220" s="12">
        <v>925.71</v>
      </c>
      <c r="F220" s="13">
        <v>3949.03</v>
      </c>
      <c r="G220" s="13">
        <v>1404.275</v>
      </c>
      <c r="H220" s="13">
        <v>280.855</v>
      </c>
      <c r="I220" s="13">
        <v>1123.42</v>
      </c>
      <c r="J220" s="13">
        <v>185562.78</v>
      </c>
      <c r="K220" s="13">
        <v>37112.55</v>
      </c>
      <c r="L220" s="13">
        <v>148450.23</v>
      </c>
      <c r="M220" s="13">
        <f t="shared" si="3"/>
        <v>153522.68000000002</v>
      </c>
    </row>
    <row r="221" spans="1:13" ht="16.5" customHeight="1">
      <c r="A221" s="38">
        <v>210</v>
      </c>
      <c r="B221" s="14" t="s">
        <v>224</v>
      </c>
      <c r="C221" s="15">
        <v>0.1003744959960613</v>
      </c>
      <c r="D221" s="12">
        <v>13768.18</v>
      </c>
      <c r="E221" s="12">
        <v>2884.24</v>
      </c>
      <c r="F221" s="13">
        <v>10883.94</v>
      </c>
      <c r="G221" s="13">
        <v>1643.3625</v>
      </c>
      <c r="H221" s="13">
        <v>328.6725</v>
      </c>
      <c r="I221" s="13">
        <v>1314.69</v>
      </c>
      <c r="J221" s="13">
        <v>217156.8</v>
      </c>
      <c r="K221" s="13">
        <v>43431.42</v>
      </c>
      <c r="L221" s="13">
        <v>173725.38</v>
      </c>
      <c r="M221" s="13">
        <f t="shared" si="3"/>
        <v>185924.01</v>
      </c>
    </row>
    <row r="222" spans="1:13" ht="16.5" customHeight="1">
      <c r="A222" s="38">
        <v>211</v>
      </c>
      <c r="B222" s="14" t="s">
        <v>225</v>
      </c>
      <c r="C222" s="15">
        <v>0.21298099150418812</v>
      </c>
      <c r="D222" s="12">
        <v>6208.45</v>
      </c>
      <c r="E222" s="12">
        <v>1083.4</v>
      </c>
      <c r="F222" s="13">
        <v>5125.05</v>
      </c>
      <c r="G222" s="13">
        <v>3486.9875</v>
      </c>
      <c r="H222" s="13">
        <v>697.3975</v>
      </c>
      <c r="I222" s="13">
        <v>2789.59</v>
      </c>
      <c r="J222" s="13">
        <v>460776.83</v>
      </c>
      <c r="K222" s="13">
        <v>92155.33</v>
      </c>
      <c r="L222" s="13">
        <v>368621.5</v>
      </c>
      <c r="M222" s="13">
        <f t="shared" si="3"/>
        <v>376536.14</v>
      </c>
    </row>
    <row r="223" spans="1:13" ht="16.5" customHeight="1">
      <c r="A223" s="38">
        <v>212</v>
      </c>
      <c r="B223" s="14" t="s">
        <v>226</v>
      </c>
      <c r="C223" s="15">
        <v>0.0806864967814156</v>
      </c>
      <c r="D223" s="12">
        <v>14428.41</v>
      </c>
      <c r="E223" s="12">
        <v>2831.83</v>
      </c>
      <c r="F223" s="13">
        <v>11596.58</v>
      </c>
      <c r="G223" s="13">
        <v>1321.025</v>
      </c>
      <c r="H223" s="13">
        <v>264.205</v>
      </c>
      <c r="I223" s="13">
        <v>1056.82</v>
      </c>
      <c r="J223" s="13">
        <v>174562.46</v>
      </c>
      <c r="K223" s="13">
        <v>34912.53</v>
      </c>
      <c r="L223" s="13">
        <v>139649.93</v>
      </c>
      <c r="M223" s="13">
        <f t="shared" si="3"/>
        <v>152303.33</v>
      </c>
    </row>
    <row r="224" spans="1:13" ht="16.5" customHeight="1">
      <c r="A224" s="38">
        <v>213</v>
      </c>
      <c r="B224" s="16" t="s">
        <v>227</v>
      </c>
      <c r="C224" s="15">
        <v>0.12813819488856734</v>
      </c>
      <c r="D224" s="12">
        <v>35156.04</v>
      </c>
      <c r="E224" s="12">
        <v>6628.7</v>
      </c>
      <c r="F224" s="13">
        <v>28527.34</v>
      </c>
      <c r="G224" s="13">
        <v>2097.9125</v>
      </c>
      <c r="H224" s="13">
        <v>419.5825</v>
      </c>
      <c r="I224" s="13">
        <v>1678.33</v>
      </c>
      <c r="J224" s="13">
        <v>277222.45</v>
      </c>
      <c r="K224" s="13">
        <v>55444.51</v>
      </c>
      <c r="L224" s="13">
        <v>221777.94</v>
      </c>
      <c r="M224" s="13">
        <f t="shared" si="3"/>
        <v>251983.61</v>
      </c>
    </row>
    <row r="225" spans="1:13" ht="16.5" customHeight="1">
      <c r="A225" s="38">
        <v>214</v>
      </c>
      <c r="B225" s="14" t="s">
        <v>228</v>
      </c>
      <c r="C225" s="15">
        <v>0.14551839419527116</v>
      </c>
      <c r="D225" s="12">
        <v>8349.28</v>
      </c>
      <c r="E225" s="12">
        <v>1446.93</v>
      </c>
      <c r="F225" s="13">
        <v>6902.35</v>
      </c>
      <c r="G225" s="13">
        <v>2382.475</v>
      </c>
      <c r="H225" s="13">
        <v>476.495</v>
      </c>
      <c r="I225" s="13">
        <v>1905.98</v>
      </c>
      <c r="J225" s="13">
        <v>314823.93</v>
      </c>
      <c r="K225" s="13">
        <v>62964.77</v>
      </c>
      <c r="L225" s="13">
        <v>251859.16</v>
      </c>
      <c r="M225" s="13">
        <f t="shared" si="3"/>
        <v>260667.49</v>
      </c>
    </row>
    <row r="226" spans="1:13" ht="16.5" customHeight="1">
      <c r="A226" s="38">
        <v>215</v>
      </c>
      <c r="B226" s="14" t="s">
        <v>229</v>
      </c>
      <c r="C226" s="15">
        <v>0.09276909629944069</v>
      </c>
      <c r="D226" s="12">
        <v>6496.76</v>
      </c>
      <c r="E226" s="12">
        <v>1348.37</v>
      </c>
      <c r="F226" s="13">
        <v>5148.39</v>
      </c>
      <c r="G226" s="13">
        <v>1518.85</v>
      </c>
      <c r="H226" s="13">
        <v>303.77</v>
      </c>
      <c r="I226" s="13">
        <v>1215.08</v>
      </c>
      <c r="J226" s="13">
        <v>200702.7</v>
      </c>
      <c r="K226" s="13">
        <v>40140.59</v>
      </c>
      <c r="L226" s="13">
        <v>160562.11</v>
      </c>
      <c r="M226" s="13">
        <f t="shared" si="3"/>
        <v>166925.58</v>
      </c>
    </row>
    <row r="227" spans="1:13" ht="16.5" customHeight="1">
      <c r="A227" s="38">
        <v>216</v>
      </c>
      <c r="B227" s="14" t="s">
        <v>230</v>
      </c>
      <c r="C227" s="15">
        <v>0.0852972965974908</v>
      </c>
      <c r="D227" s="12">
        <v>3664.01</v>
      </c>
      <c r="E227" s="12">
        <v>906.3</v>
      </c>
      <c r="F227" s="13">
        <v>2757.71</v>
      </c>
      <c r="G227" s="13">
        <v>1396.5125</v>
      </c>
      <c r="H227" s="13">
        <v>279.3025</v>
      </c>
      <c r="I227" s="13">
        <v>1117.21</v>
      </c>
      <c r="J227" s="13">
        <v>184537.67</v>
      </c>
      <c r="K227" s="13">
        <v>36907.54</v>
      </c>
      <c r="L227" s="13">
        <v>147630.13</v>
      </c>
      <c r="M227" s="13">
        <f t="shared" si="3"/>
        <v>151505.05000000002</v>
      </c>
    </row>
    <row r="228" spans="1:13" ht="16.5" customHeight="1">
      <c r="A228" s="38">
        <v>217</v>
      </c>
      <c r="B228" s="14" t="s">
        <v>231</v>
      </c>
      <c r="C228" s="15">
        <v>0.15744319371959092</v>
      </c>
      <c r="D228" s="12">
        <v>10419.87</v>
      </c>
      <c r="E228" s="12">
        <v>1974.77</v>
      </c>
      <c r="F228" s="13">
        <v>8445.1</v>
      </c>
      <c r="G228" s="13">
        <v>2577.7125</v>
      </c>
      <c r="H228" s="13">
        <v>515.5425</v>
      </c>
      <c r="I228" s="13">
        <v>2062.17</v>
      </c>
      <c r="J228" s="13">
        <v>340622.86</v>
      </c>
      <c r="K228" s="13">
        <v>68124.54</v>
      </c>
      <c r="L228" s="13">
        <v>272498.32</v>
      </c>
      <c r="M228" s="13">
        <f t="shared" si="3"/>
        <v>283005.59</v>
      </c>
    </row>
    <row r="229" spans="1:13" ht="16.5" customHeight="1">
      <c r="A229" s="38">
        <v>218</v>
      </c>
      <c r="B229" s="14" t="s">
        <v>232</v>
      </c>
      <c r="C229" s="15">
        <v>0.31830778730270215</v>
      </c>
      <c r="D229" s="12">
        <v>149151.04</v>
      </c>
      <c r="E229" s="12">
        <v>28716.8</v>
      </c>
      <c r="F229" s="13">
        <v>120434.24</v>
      </c>
      <c r="G229" s="13">
        <v>5211.437499999999</v>
      </c>
      <c r="H229" s="13">
        <v>1042.2875</v>
      </c>
      <c r="I229" s="13">
        <v>4169.15</v>
      </c>
      <c r="J229" s="13">
        <v>688647.78</v>
      </c>
      <c r="K229" s="13">
        <v>137729.52</v>
      </c>
      <c r="L229" s="13">
        <v>550918.26</v>
      </c>
      <c r="M229" s="13">
        <f t="shared" si="3"/>
        <v>675521.65</v>
      </c>
    </row>
    <row r="230" spans="1:13" ht="16.5" customHeight="1">
      <c r="A230" s="38">
        <v>219</v>
      </c>
      <c r="B230" s="14" t="s">
        <v>233</v>
      </c>
      <c r="C230" s="15">
        <v>0.10174739594129632</v>
      </c>
      <c r="D230" s="12">
        <v>4031.51</v>
      </c>
      <c r="E230" s="12">
        <v>973.68</v>
      </c>
      <c r="F230" s="13">
        <v>3057.83</v>
      </c>
      <c r="G230" s="13">
        <v>1665.8375</v>
      </c>
      <c r="H230" s="13">
        <v>333.1675</v>
      </c>
      <c r="I230" s="13">
        <v>1332.67</v>
      </c>
      <c r="J230" s="13">
        <v>220126.87</v>
      </c>
      <c r="K230" s="13">
        <v>44025.37</v>
      </c>
      <c r="L230" s="13">
        <v>176101.5</v>
      </c>
      <c r="M230" s="13">
        <f t="shared" si="3"/>
        <v>180492</v>
      </c>
    </row>
    <row r="231" spans="1:13" ht="16.5" customHeight="1">
      <c r="A231" s="38">
        <v>220</v>
      </c>
      <c r="B231" s="14" t="s">
        <v>234</v>
      </c>
      <c r="C231" s="15">
        <v>0.34925928606804685</v>
      </c>
      <c r="D231" s="12">
        <v>65950.18</v>
      </c>
      <c r="E231" s="12">
        <v>13193.93</v>
      </c>
      <c r="F231" s="13">
        <v>52756.25</v>
      </c>
      <c r="G231" s="13">
        <v>5718.174999999999</v>
      </c>
      <c r="H231" s="13">
        <v>1143.635</v>
      </c>
      <c r="I231" s="13">
        <v>4574.54</v>
      </c>
      <c r="J231" s="13">
        <v>755610.19</v>
      </c>
      <c r="K231" s="13">
        <v>151122.04</v>
      </c>
      <c r="L231" s="13">
        <v>604488.15</v>
      </c>
      <c r="M231" s="13">
        <f t="shared" si="3"/>
        <v>661818.9400000001</v>
      </c>
    </row>
    <row r="232" spans="1:13" ht="16.5" customHeight="1">
      <c r="A232" s="38">
        <v>221</v>
      </c>
      <c r="B232" s="17" t="s">
        <v>235</v>
      </c>
      <c r="C232" s="15">
        <v>0.10979539562026161</v>
      </c>
      <c r="D232" s="12">
        <v>6546.96</v>
      </c>
      <c r="E232" s="12">
        <v>1097.82</v>
      </c>
      <c r="F232" s="13">
        <v>5449.14</v>
      </c>
      <c r="G232" s="13">
        <v>1797.6</v>
      </c>
      <c r="H232" s="13">
        <v>359.52</v>
      </c>
      <c r="I232" s="13">
        <v>1438.08</v>
      </c>
      <c r="J232" s="13">
        <v>237538.53</v>
      </c>
      <c r="K232" s="13">
        <v>47507.69</v>
      </c>
      <c r="L232" s="13">
        <v>190030.84</v>
      </c>
      <c r="M232" s="13">
        <f t="shared" si="3"/>
        <v>196918.06</v>
      </c>
    </row>
    <row r="233" spans="1:13" ht="16.5" customHeight="1">
      <c r="A233" s="38">
        <v>222</v>
      </c>
      <c r="B233" s="14" t="s">
        <v>236</v>
      </c>
      <c r="C233" s="15">
        <v>0.14072669438641208</v>
      </c>
      <c r="D233" s="12">
        <v>3691.25</v>
      </c>
      <c r="E233" s="12">
        <v>726.28</v>
      </c>
      <c r="F233" s="13">
        <v>2964.97</v>
      </c>
      <c r="G233" s="13">
        <v>2304.025</v>
      </c>
      <c r="H233" s="13">
        <v>460.805</v>
      </c>
      <c r="I233" s="13">
        <v>1843.22</v>
      </c>
      <c r="J233" s="13">
        <v>304457.19</v>
      </c>
      <c r="K233" s="13">
        <v>60891.45</v>
      </c>
      <c r="L233" s="13">
        <v>243565.74</v>
      </c>
      <c r="M233" s="13">
        <f t="shared" si="3"/>
        <v>248373.93</v>
      </c>
    </row>
    <row r="234" spans="1:13" ht="16.5" customHeight="1">
      <c r="A234" s="38">
        <v>223</v>
      </c>
      <c r="B234" s="14" t="s">
        <v>237</v>
      </c>
      <c r="C234" s="15">
        <v>1.5606024377475678</v>
      </c>
      <c r="D234" s="12">
        <v>57748.88</v>
      </c>
      <c r="E234" s="12">
        <v>11021.6</v>
      </c>
      <c r="F234" s="13">
        <v>46727.28</v>
      </c>
      <c r="G234" s="13">
        <v>25550.6625</v>
      </c>
      <c r="H234" s="13">
        <v>5110.1325</v>
      </c>
      <c r="I234" s="13">
        <v>20440.53</v>
      </c>
      <c r="J234" s="13">
        <v>3376308.52</v>
      </c>
      <c r="K234" s="13">
        <v>675261.69</v>
      </c>
      <c r="L234" s="13">
        <v>2701046.83</v>
      </c>
      <c r="M234" s="13">
        <f t="shared" si="3"/>
        <v>2768214.64</v>
      </c>
    </row>
    <row r="235" spans="1:13" ht="16.5" customHeight="1">
      <c r="A235" s="38">
        <v>224</v>
      </c>
      <c r="B235" s="14" t="s">
        <v>95</v>
      </c>
      <c r="C235" s="15">
        <v>4.657950814194339</v>
      </c>
      <c r="D235" s="12">
        <v>264473.49</v>
      </c>
      <c r="E235" s="12">
        <v>51410.53</v>
      </c>
      <c r="F235" s="13">
        <v>213062.96</v>
      </c>
      <c r="G235" s="13">
        <v>76261.3875</v>
      </c>
      <c r="H235" s="13">
        <v>15252.277499999997</v>
      </c>
      <c r="I235" s="13">
        <v>61009.11</v>
      </c>
      <c r="J235" s="13">
        <v>10077312.82</v>
      </c>
      <c r="K235" s="13">
        <v>2015462.52</v>
      </c>
      <c r="L235" s="13">
        <v>8061850.300000001</v>
      </c>
      <c r="M235" s="13">
        <f t="shared" si="3"/>
        <v>8335922.370000001</v>
      </c>
    </row>
    <row r="236" spans="1:13" ht="16.5" customHeight="1">
      <c r="A236" s="38">
        <v>225</v>
      </c>
      <c r="B236" s="14" t="s">
        <v>238</v>
      </c>
      <c r="C236" s="15">
        <v>0.2808929887951785</v>
      </c>
      <c r="D236" s="12">
        <v>24725.34</v>
      </c>
      <c r="E236" s="12">
        <v>5074.58</v>
      </c>
      <c r="F236" s="13">
        <v>19650.76</v>
      </c>
      <c r="G236" s="13">
        <v>4598.8625</v>
      </c>
      <c r="H236" s="13">
        <v>919.7725</v>
      </c>
      <c r="I236" s="13">
        <v>3679.09</v>
      </c>
      <c r="J236" s="13">
        <v>607702.13</v>
      </c>
      <c r="K236" s="13">
        <v>121540.44</v>
      </c>
      <c r="L236" s="13">
        <v>486161.69</v>
      </c>
      <c r="M236" s="13">
        <f t="shared" si="3"/>
        <v>509491.54</v>
      </c>
    </row>
    <row r="237" spans="1:13" ht="16.5" customHeight="1">
      <c r="A237" s="38">
        <v>226</v>
      </c>
      <c r="B237" s="14" t="s">
        <v>239</v>
      </c>
      <c r="C237" s="15">
        <v>0.37305868511868884</v>
      </c>
      <c r="D237" s="12">
        <v>38808.46</v>
      </c>
      <c r="E237" s="12">
        <v>8052.08</v>
      </c>
      <c r="F237" s="13">
        <v>30756.38</v>
      </c>
      <c r="G237" s="13">
        <v>6107.825</v>
      </c>
      <c r="H237" s="13">
        <v>1221.565</v>
      </c>
      <c r="I237" s="13">
        <v>4886.26</v>
      </c>
      <c r="J237" s="13">
        <v>807099.28</v>
      </c>
      <c r="K237" s="13">
        <v>161419.89</v>
      </c>
      <c r="L237" s="13">
        <v>645679.39</v>
      </c>
      <c r="M237" s="13">
        <f t="shared" si="3"/>
        <v>681322.03</v>
      </c>
    </row>
    <row r="238" spans="1:13" ht="16.5" customHeight="1">
      <c r="A238" s="38">
        <v>227</v>
      </c>
      <c r="B238" s="14" t="s">
        <v>240</v>
      </c>
      <c r="C238" s="15">
        <v>0.08082119677604241</v>
      </c>
      <c r="D238" s="12">
        <v>11105.82</v>
      </c>
      <c r="E238" s="12">
        <v>1933.14</v>
      </c>
      <c r="F238" s="13">
        <v>9172.68</v>
      </c>
      <c r="G238" s="13">
        <v>1323.225</v>
      </c>
      <c r="H238" s="13">
        <v>264.645</v>
      </c>
      <c r="I238" s="13">
        <v>1058.58</v>
      </c>
      <c r="J238" s="13">
        <v>174853.8</v>
      </c>
      <c r="K238" s="13">
        <v>34970.8</v>
      </c>
      <c r="L238" s="13">
        <v>139883</v>
      </c>
      <c r="M238" s="13">
        <f t="shared" si="3"/>
        <v>150114.26</v>
      </c>
    </row>
    <row r="239" spans="1:13" ht="16.5" customHeight="1">
      <c r="A239" s="38">
        <v>228</v>
      </c>
      <c r="B239" s="14" t="s">
        <v>241</v>
      </c>
      <c r="C239" s="15">
        <v>0.09096339637147006</v>
      </c>
      <c r="D239" s="12">
        <v>1168.61</v>
      </c>
      <c r="E239" s="12">
        <v>254.35</v>
      </c>
      <c r="F239" s="13">
        <v>914.26</v>
      </c>
      <c r="G239" s="13">
        <v>1489.275</v>
      </c>
      <c r="H239" s="13">
        <v>297.855</v>
      </c>
      <c r="I239" s="13">
        <v>1191.42</v>
      </c>
      <c r="J239" s="13">
        <v>196796.12</v>
      </c>
      <c r="K239" s="13">
        <v>39359.24</v>
      </c>
      <c r="L239" s="13">
        <v>157436.88</v>
      </c>
      <c r="M239" s="13">
        <f t="shared" si="3"/>
        <v>159542.56</v>
      </c>
    </row>
    <row r="240" spans="1:13" ht="16.5" customHeight="1">
      <c r="A240" s="38">
        <v>229</v>
      </c>
      <c r="B240" s="14" t="s">
        <v>242</v>
      </c>
      <c r="C240" s="15">
        <v>0.08564619658357317</v>
      </c>
      <c r="D240" s="12">
        <v>5970.55</v>
      </c>
      <c r="E240" s="12">
        <v>948.31</v>
      </c>
      <c r="F240" s="13">
        <v>5022.24</v>
      </c>
      <c r="G240" s="13">
        <v>1402.225</v>
      </c>
      <c r="H240" s="13">
        <v>280.445</v>
      </c>
      <c r="I240" s="13">
        <v>1121.78</v>
      </c>
      <c r="J240" s="13">
        <v>185292.59</v>
      </c>
      <c r="K240" s="13">
        <v>37058.5</v>
      </c>
      <c r="L240" s="13">
        <v>148234.09</v>
      </c>
      <c r="M240" s="13">
        <f t="shared" si="3"/>
        <v>154378.11</v>
      </c>
    </row>
    <row r="241" spans="1:13" ht="16.5" customHeight="1">
      <c r="A241" s="38">
        <v>230</v>
      </c>
      <c r="B241" s="14" t="s">
        <v>243</v>
      </c>
      <c r="C241" s="15">
        <v>0.060734397577304845</v>
      </c>
      <c r="D241" s="12">
        <v>1063.84</v>
      </c>
      <c r="E241" s="12">
        <v>214.34</v>
      </c>
      <c r="F241" s="13">
        <v>849.5</v>
      </c>
      <c r="G241" s="13">
        <v>994.3625</v>
      </c>
      <c r="H241" s="13">
        <v>198.8725</v>
      </c>
      <c r="I241" s="13">
        <v>795.49</v>
      </c>
      <c r="J241" s="13">
        <v>131396.66</v>
      </c>
      <c r="K241" s="13">
        <v>26279.3</v>
      </c>
      <c r="L241" s="13">
        <v>105117.36</v>
      </c>
      <c r="M241" s="13">
        <f t="shared" si="3"/>
        <v>106762.35</v>
      </c>
    </row>
    <row r="242" spans="1:13" ht="16.5" customHeight="1">
      <c r="A242" s="38">
        <v>231</v>
      </c>
      <c r="B242" s="14" t="s">
        <v>244</v>
      </c>
      <c r="C242" s="15">
        <v>0.10401199585096142</v>
      </c>
      <c r="D242" s="12">
        <v>8531.42</v>
      </c>
      <c r="E242" s="12">
        <v>1514.65</v>
      </c>
      <c r="F242" s="13">
        <v>7016.77</v>
      </c>
      <c r="G242" s="13">
        <v>1702.9125</v>
      </c>
      <c r="H242" s="13">
        <v>340.5825</v>
      </c>
      <c r="I242" s="13">
        <v>1362.33</v>
      </c>
      <c r="J242" s="13">
        <v>225026.22</v>
      </c>
      <c r="K242" s="13">
        <v>45005.24</v>
      </c>
      <c r="L242" s="13">
        <v>180020.98</v>
      </c>
      <c r="M242" s="13">
        <f t="shared" si="3"/>
        <v>188400.08000000002</v>
      </c>
    </row>
    <row r="243" spans="1:13" ht="16.5" customHeight="1">
      <c r="A243" s="38">
        <v>232</v>
      </c>
      <c r="B243" s="14" t="s">
        <v>245</v>
      </c>
      <c r="C243" s="15">
        <v>0.06533169739391856</v>
      </c>
      <c r="D243" s="12">
        <v>12590.3</v>
      </c>
      <c r="E243" s="12">
        <v>2250.39</v>
      </c>
      <c r="F243" s="13">
        <v>10339.91</v>
      </c>
      <c r="G243" s="13">
        <v>1069.625</v>
      </c>
      <c r="H243" s="13">
        <v>213.925</v>
      </c>
      <c r="I243" s="13">
        <v>855.7</v>
      </c>
      <c r="J243" s="13">
        <v>141342.95</v>
      </c>
      <c r="K243" s="13">
        <v>28268.66</v>
      </c>
      <c r="L243" s="13">
        <v>113074.29</v>
      </c>
      <c r="M243" s="13">
        <f t="shared" si="3"/>
        <v>124269.9</v>
      </c>
    </row>
    <row r="244" spans="1:13" ht="16.5" customHeight="1">
      <c r="A244" s="38">
        <v>233</v>
      </c>
      <c r="B244" s="14" t="s">
        <v>96</v>
      </c>
      <c r="C244" s="15">
        <v>0.7247865710882632</v>
      </c>
      <c r="D244" s="12">
        <v>316546.48</v>
      </c>
      <c r="E244" s="12">
        <v>60820.83</v>
      </c>
      <c r="F244" s="13">
        <v>255725.65</v>
      </c>
      <c r="G244" s="13">
        <v>11866.425</v>
      </c>
      <c r="H244" s="13">
        <v>2373.285</v>
      </c>
      <c r="I244" s="13">
        <v>9493.14</v>
      </c>
      <c r="J244" s="13">
        <v>1568050.18</v>
      </c>
      <c r="K244" s="13">
        <v>313610.02</v>
      </c>
      <c r="L244" s="13">
        <v>1254440.16</v>
      </c>
      <c r="M244" s="13">
        <f t="shared" si="3"/>
        <v>1519658.95</v>
      </c>
    </row>
    <row r="245" spans="1:13" ht="16.5" customHeight="1">
      <c r="A245" s="38">
        <v>234</v>
      </c>
      <c r="B245" s="14" t="s">
        <v>97</v>
      </c>
      <c r="C245" s="15">
        <v>0.07989419681302044</v>
      </c>
      <c r="D245" s="12">
        <v>4998.52</v>
      </c>
      <c r="E245" s="12">
        <v>966.34</v>
      </c>
      <c r="F245" s="13">
        <v>4032.18</v>
      </c>
      <c r="G245" s="13">
        <v>1308.05</v>
      </c>
      <c r="H245" s="13">
        <v>261.61</v>
      </c>
      <c r="I245" s="13">
        <v>1046.44</v>
      </c>
      <c r="J245" s="13">
        <v>172848.22</v>
      </c>
      <c r="K245" s="13">
        <v>34569.65</v>
      </c>
      <c r="L245" s="13">
        <v>138278.57</v>
      </c>
      <c r="M245" s="13">
        <f t="shared" si="3"/>
        <v>143357.19</v>
      </c>
    </row>
    <row r="246" spans="1:13" ht="16.5" customHeight="1">
      <c r="A246" s="38">
        <v>235</v>
      </c>
      <c r="B246" s="14" t="s">
        <v>246</v>
      </c>
      <c r="C246" s="15">
        <v>0.11284029549880055</v>
      </c>
      <c r="D246" s="12">
        <v>14121.44</v>
      </c>
      <c r="E246" s="12">
        <v>2275.87</v>
      </c>
      <c r="F246" s="13">
        <v>11845.57</v>
      </c>
      <c r="G246" s="13">
        <v>1847.45</v>
      </c>
      <c r="H246" s="13">
        <v>369.49</v>
      </c>
      <c r="I246" s="13">
        <v>1477.96</v>
      </c>
      <c r="J246" s="13">
        <v>244125.97</v>
      </c>
      <c r="K246" s="13">
        <v>48825.16</v>
      </c>
      <c r="L246" s="13">
        <v>195300.81</v>
      </c>
      <c r="M246" s="13">
        <f t="shared" si="3"/>
        <v>208624.34</v>
      </c>
    </row>
    <row r="247" spans="1:13" ht="16.5" customHeight="1">
      <c r="A247" s="38">
        <v>236</v>
      </c>
      <c r="B247" s="14" t="s">
        <v>247</v>
      </c>
      <c r="C247" s="15">
        <v>0.4366117825835557</v>
      </c>
      <c r="D247" s="12">
        <v>10839.43</v>
      </c>
      <c r="E247" s="12">
        <v>1638.6</v>
      </c>
      <c r="F247" s="13">
        <v>9200.83</v>
      </c>
      <c r="G247" s="13">
        <v>7148.3375</v>
      </c>
      <c r="H247" s="13">
        <v>1429.6674999999996</v>
      </c>
      <c r="I247" s="13">
        <v>5718.67</v>
      </c>
      <c r="J247" s="13">
        <v>944594.18</v>
      </c>
      <c r="K247" s="13">
        <v>188918.86</v>
      </c>
      <c r="L247" s="13">
        <v>755675.32</v>
      </c>
      <c r="M247" s="13">
        <f t="shared" si="3"/>
        <v>770594.82</v>
      </c>
    </row>
    <row r="248" spans="1:13" ht="16.5" customHeight="1">
      <c r="A248" s="38">
        <v>237</v>
      </c>
      <c r="B248" s="14" t="s">
        <v>98</v>
      </c>
      <c r="C248" s="15">
        <v>0.08187119673415792</v>
      </c>
      <c r="D248" s="12">
        <v>4556.28</v>
      </c>
      <c r="E248" s="12">
        <v>986.2</v>
      </c>
      <c r="F248" s="13">
        <v>3570.08</v>
      </c>
      <c r="G248" s="13">
        <v>1340.425</v>
      </c>
      <c r="H248" s="13">
        <v>268.085</v>
      </c>
      <c r="I248" s="13">
        <v>1072.34</v>
      </c>
      <c r="J248" s="13">
        <v>177125.5</v>
      </c>
      <c r="K248" s="13">
        <v>35425.11</v>
      </c>
      <c r="L248" s="13">
        <v>141700.39</v>
      </c>
      <c r="M248" s="13">
        <f t="shared" si="3"/>
        <v>146342.81000000003</v>
      </c>
    </row>
    <row r="249" spans="1:13" ht="16.5" customHeight="1">
      <c r="A249" s="38">
        <v>238</v>
      </c>
      <c r="B249" s="14" t="s">
        <v>248</v>
      </c>
      <c r="C249" s="15">
        <v>0.27016608922307456</v>
      </c>
      <c r="D249" s="12">
        <v>226529.49</v>
      </c>
      <c r="E249" s="12">
        <v>44568.54</v>
      </c>
      <c r="F249" s="13">
        <v>181960.95</v>
      </c>
      <c r="G249" s="13">
        <v>4423.2375</v>
      </c>
      <c r="H249" s="13">
        <v>884.6475</v>
      </c>
      <c r="I249" s="13">
        <v>3538.59</v>
      </c>
      <c r="J249" s="13">
        <v>584494.85</v>
      </c>
      <c r="K249" s="13">
        <v>116898.99</v>
      </c>
      <c r="L249" s="13">
        <v>467595.86</v>
      </c>
      <c r="M249" s="13">
        <f t="shared" si="3"/>
        <v>653095.4</v>
      </c>
    </row>
    <row r="250" spans="1:13" ht="16.5" customHeight="1">
      <c r="A250" s="38">
        <v>239</v>
      </c>
      <c r="B250" s="14" t="s">
        <v>99</v>
      </c>
      <c r="C250" s="15">
        <v>0.12950789483393002</v>
      </c>
      <c r="D250" s="12">
        <v>32117.01</v>
      </c>
      <c r="E250" s="12">
        <v>5821.57</v>
      </c>
      <c r="F250" s="13">
        <v>26295.44</v>
      </c>
      <c r="G250" s="13">
        <v>2120.3374999999996</v>
      </c>
      <c r="H250" s="13">
        <v>424.0675</v>
      </c>
      <c r="I250" s="13">
        <v>1696.27</v>
      </c>
      <c r="J250" s="13">
        <v>280185.68</v>
      </c>
      <c r="K250" s="13">
        <v>56037.04</v>
      </c>
      <c r="L250" s="13">
        <v>224148.64</v>
      </c>
      <c r="M250" s="13">
        <f t="shared" si="3"/>
        <v>252140.35</v>
      </c>
    </row>
    <row r="251" spans="1:13" ht="16.5" customHeight="1">
      <c r="A251" s="38">
        <v>240</v>
      </c>
      <c r="B251" s="14" t="s">
        <v>249</v>
      </c>
      <c r="C251" s="15">
        <v>0.17539539300347767</v>
      </c>
      <c r="D251" s="12">
        <v>5431.01</v>
      </c>
      <c r="E251" s="12">
        <v>964.99</v>
      </c>
      <c r="F251" s="13">
        <v>4466.02</v>
      </c>
      <c r="G251" s="13">
        <v>2871.625</v>
      </c>
      <c r="H251" s="13">
        <v>574.325</v>
      </c>
      <c r="I251" s="13">
        <v>2297.3</v>
      </c>
      <c r="J251" s="13">
        <v>379461.82</v>
      </c>
      <c r="K251" s="13">
        <v>75892.38</v>
      </c>
      <c r="L251" s="13">
        <v>303569.44</v>
      </c>
      <c r="M251" s="13">
        <f t="shared" si="3"/>
        <v>310332.76</v>
      </c>
    </row>
    <row r="252" spans="1:13" ht="16.5" customHeight="1">
      <c r="A252" s="38">
        <v>241</v>
      </c>
      <c r="B252" s="14" t="s">
        <v>250</v>
      </c>
      <c r="C252" s="15">
        <v>0.47275558114177957</v>
      </c>
      <c r="D252" s="12">
        <v>267818.03</v>
      </c>
      <c r="E252" s="12">
        <v>50666.28</v>
      </c>
      <c r="F252" s="13">
        <v>217151.75</v>
      </c>
      <c r="G252" s="13">
        <v>7740.1</v>
      </c>
      <c r="H252" s="13">
        <v>1548.02</v>
      </c>
      <c r="I252" s="13">
        <v>6192.08</v>
      </c>
      <c r="J252" s="13">
        <v>1022790.09</v>
      </c>
      <c r="K252" s="13">
        <v>204558.03</v>
      </c>
      <c r="L252" s="13">
        <v>818232.06</v>
      </c>
      <c r="M252" s="13">
        <f t="shared" si="3"/>
        <v>1041575.89</v>
      </c>
    </row>
    <row r="253" spans="1:13" ht="16.5" customHeight="1">
      <c r="A253" s="38">
        <v>242</v>
      </c>
      <c r="B253" s="14" t="s">
        <v>251</v>
      </c>
      <c r="C253" s="15">
        <v>0.08626159655902485</v>
      </c>
      <c r="D253" s="12">
        <v>8179.77</v>
      </c>
      <c r="E253" s="12">
        <v>1370.18</v>
      </c>
      <c r="F253" s="13">
        <v>6809.59</v>
      </c>
      <c r="G253" s="13">
        <v>1412.3</v>
      </c>
      <c r="H253" s="13">
        <v>282.46</v>
      </c>
      <c r="I253" s="13">
        <v>1129.84</v>
      </c>
      <c r="J253" s="13">
        <v>186623.84</v>
      </c>
      <c r="K253" s="13">
        <v>37324.78</v>
      </c>
      <c r="L253" s="13">
        <v>149299.06</v>
      </c>
      <c r="M253" s="13">
        <f t="shared" si="3"/>
        <v>157238.49</v>
      </c>
    </row>
    <row r="254" spans="1:13" ht="16.5" customHeight="1">
      <c r="A254" s="38">
        <v>243</v>
      </c>
      <c r="B254" s="14" t="s">
        <v>252</v>
      </c>
      <c r="C254" s="15">
        <v>0.25429458985618864</v>
      </c>
      <c r="D254" s="12">
        <v>45864.64</v>
      </c>
      <c r="E254" s="12">
        <v>8024.46</v>
      </c>
      <c r="F254" s="13">
        <v>37840.18</v>
      </c>
      <c r="G254" s="13">
        <v>4163.3875</v>
      </c>
      <c r="H254" s="13">
        <v>832.6775</v>
      </c>
      <c r="I254" s="13">
        <v>3330.71</v>
      </c>
      <c r="J254" s="13">
        <v>550157.41</v>
      </c>
      <c r="K254" s="13">
        <v>110031.51</v>
      </c>
      <c r="L254" s="13">
        <v>440125.9</v>
      </c>
      <c r="M254" s="13">
        <f t="shared" si="3"/>
        <v>481296.79000000004</v>
      </c>
    </row>
    <row r="255" spans="1:13" ht="16.5" customHeight="1">
      <c r="A255" s="38">
        <v>244</v>
      </c>
      <c r="B255" s="14" t="s">
        <v>253</v>
      </c>
      <c r="C255" s="15">
        <v>0.2694145892530519</v>
      </c>
      <c r="D255" s="12">
        <v>18016.26</v>
      </c>
      <c r="E255" s="12">
        <v>3392.74</v>
      </c>
      <c r="F255" s="13">
        <v>14623.52</v>
      </c>
      <c r="G255" s="13">
        <v>4410.9375</v>
      </c>
      <c r="H255" s="13">
        <v>882.1875</v>
      </c>
      <c r="I255" s="13">
        <v>3528.75</v>
      </c>
      <c r="J255" s="13">
        <v>582868.98</v>
      </c>
      <c r="K255" s="13">
        <v>116573.74</v>
      </c>
      <c r="L255" s="13">
        <v>466295.24</v>
      </c>
      <c r="M255" s="13">
        <f t="shared" si="3"/>
        <v>484447.51</v>
      </c>
    </row>
    <row r="256" spans="1:13" ht="16.5" customHeight="1">
      <c r="A256" s="38">
        <v>245</v>
      </c>
      <c r="B256" s="14" t="s">
        <v>100</v>
      </c>
      <c r="C256" s="15">
        <v>0.08807619648664046</v>
      </c>
      <c r="D256" s="12">
        <v>2557.89</v>
      </c>
      <c r="E256" s="12">
        <v>478.12</v>
      </c>
      <c r="F256" s="13">
        <v>2079.77</v>
      </c>
      <c r="G256" s="13">
        <v>1442.0124999999998</v>
      </c>
      <c r="H256" s="13">
        <v>288.4025</v>
      </c>
      <c r="I256" s="13">
        <v>1153.61</v>
      </c>
      <c r="J256" s="13">
        <v>190549.83</v>
      </c>
      <c r="K256" s="13">
        <v>38110</v>
      </c>
      <c r="L256" s="13">
        <v>152439.83</v>
      </c>
      <c r="M256" s="13">
        <f t="shared" si="3"/>
        <v>155673.21</v>
      </c>
    </row>
    <row r="257" spans="1:13" ht="16.5" customHeight="1">
      <c r="A257" s="38">
        <v>246</v>
      </c>
      <c r="B257" s="18" t="s">
        <v>254</v>
      </c>
      <c r="C257" s="19">
        <v>0.20380429187024668</v>
      </c>
      <c r="D257" s="20">
        <v>2578.17</v>
      </c>
      <c r="E257" s="20">
        <v>409.83</v>
      </c>
      <c r="F257" s="21">
        <v>2168.34</v>
      </c>
      <c r="G257" s="21">
        <v>3336.75</v>
      </c>
      <c r="H257" s="21">
        <v>667.35</v>
      </c>
      <c r="I257" s="21">
        <v>2669.4</v>
      </c>
      <c r="J257" s="21">
        <v>440923.43</v>
      </c>
      <c r="K257" s="21">
        <v>88184.68</v>
      </c>
      <c r="L257" s="21">
        <v>352738.75</v>
      </c>
      <c r="M257" s="21">
        <f t="shared" si="3"/>
        <v>357576.49</v>
      </c>
    </row>
    <row r="258" spans="1:14" s="26" customFormat="1" ht="20.25" customHeight="1">
      <c r="A258" s="22"/>
      <c r="B258" s="23" t="s">
        <v>255</v>
      </c>
      <c r="C258" s="24">
        <f aca="true" t="shared" si="4" ref="C258:M258">SUM(C12:C257)</f>
        <v>100.00000001099991</v>
      </c>
      <c r="D258" s="44">
        <f t="shared" si="4"/>
        <v>30730864.08</v>
      </c>
      <c r="E258" s="44">
        <f t="shared" si="4"/>
        <v>5959324.709999998</v>
      </c>
      <c r="F258" s="44">
        <f t="shared" si="4"/>
        <v>24771539.369999994</v>
      </c>
      <c r="G258" s="44">
        <f t="shared" si="4"/>
        <v>1637230.5250000001</v>
      </c>
      <c r="H258" s="44">
        <f t="shared" si="4"/>
        <v>327446.10500000004</v>
      </c>
      <c r="I258" s="44">
        <f t="shared" si="4"/>
        <v>1309784.4200000004</v>
      </c>
      <c r="J258" s="44">
        <f t="shared" si="4"/>
        <v>216346484.52</v>
      </c>
      <c r="K258" s="44">
        <f t="shared" si="4"/>
        <v>43269296.979999974</v>
      </c>
      <c r="L258" s="44">
        <f t="shared" si="4"/>
        <v>173077187.53999993</v>
      </c>
      <c r="M258" s="44">
        <f t="shared" si="4"/>
        <v>199158511.32999998</v>
      </c>
      <c r="N258" s="25"/>
    </row>
    <row r="259" spans="1:13" ht="12.75">
      <c r="A259" s="1"/>
      <c r="B259" s="27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28"/>
    </row>
    <row r="260" spans="1:13" ht="13.5" customHeight="1">
      <c r="A260" s="7"/>
      <c r="B260" s="29" t="s">
        <v>101</v>
      </c>
      <c r="C260" s="30"/>
      <c r="D260" s="8"/>
      <c r="E260" s="8"/>
      <c r="F260" s="8"/>
      <c r="G260" s="8"/>
      <c r="H260" s="8"/>
      <c r="I260" s="8"/>
      <c r="J260" s="8"/>
      <c r="K260" s="8"/>
      <c r="L260" s="8"/>
      <c r="M260" s="32"/>
    </row>
    <row r="261" spans="1:13" ht="7.5" customHeight="1">
      <c r="A261" s="7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31"/>
    </row>
    <row r="262" spans="1:13" ht="19.5" customHeight="1">
      <c r="A262" s="7"/>
      <c r="B262" s="39" t="s">
        <v>270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3"/>
    </row>
    <row r="263" spans="1:13" ht="19.5" customHeight="1">
      <c r="A263" s="7"/>
      <c r="B263" s="39" t="s">
        <v>271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3"/>
    </row>
    <row r="264" spans="1:13" ht="19.5" customHeight="1">
      <c r="A264" s="7"/>
      <c r="B264" s="39" t="s">
        <v>268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3"/>
    </row>
    <row r="265" spans="1:13" ht="19.5" customHeight="1">
      <c r="A265" s="7"/>
      <c r="B265" s="40" t="s">
        <v>262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35"/>
    </row>
    <row r="266" spans="1:13" ht="19.5" customHeight="1">
      <c r="A266" s="7"/>
      <c r="B266" s="39" t="s">
        <v>263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3"/>
    </row>
    <row r="267" spans="1:13" ht="19.5" customHeight="1">
      <c r="A267" s="7"/>
      <c r="B267" s="48" t="s">
        <v>256</v>
      </c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33"/>
    </row>
    <row r="268" spans="1:13" ht="13.5" customHeight="1">
      <c r="A268" s="7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3"/>
    </row>
    <row r="269" spans="1:13" ht="15.75" customHeight="1">
      <c r="A269" s="1"/>
      <c r="B269" s="41" t="s">
        <v>272</v>
      </c>
      <c r="C269" s="6"/>
      <c r="D269" s="1"/>
      <c r="E269" s="1"/>
      <c r="F269" s="1"/>
      <c r="G269" s="1"/>
      <c r="H269" s="46"/>
      <c r="I269" s="46"/>
      <c r="J269" s="46"/>
      <c r="K269" s="46"/>
      <c r="L269" s="7"/>
      <c r="M269" s="37"/>
    </row>
    <row r="270" spans="1:13" ht="4.5" customHeight="1">
      <c r="A270" s="1"/>
      <c r="B270" s="1"/>
      <c r="C270" s="6"/>
      <c r="D270" s="1"/>
      <c r="E270" s="1"/>
      <c r="F270" s="1"/>
      <c r="G270" s="45"/>
      <c r="H270" s="45"/>
      <c r="I270" s="45"/>
      <c r="J270" s="37"/>
      <c r="K270" s="46" t="s">
        <v>260</v>
      </c>
      <c r="L270" s="46"/>
      <c r="M270" s="46"/>
    </row>
    <row r="271" spans="1:13" ht="18" customHeight="1">
      <c r="A271" s="1"/>
      <c r="B271" s="1"/>
      <c r="C271" s="6"/>
      <c r="D271" s="1"/>
      <c r="E271" s="1"/>
      <c r="F271" s="1"/>
      <c r="G271" s="47"/>
      <c r="H271" s="47"/>
      <c r="I271" s="47"/>
      <c r="J271" s="42"/>
      <c r="K271" s="47" t="s">
        <v>261</v>
      </c>
      <c r="L271" s="47"/>
      <c r="M271" s="47"/>
    </row>
    <row r="272" spans="1:13" ht="11.25" customHeight="1">
      <c r="A272" s="1"/>
      <c r="B272" s="1"/>
      <c r="C272" s="6"/>
      <c r="D272" s="1"/>
      <c r="E272" s="1"/>
      <c r="F272" s="1"/>
      <c r="G272" s="50"/>
      <c r="H272" s="50"/>
      <c r="I272" s="50"/>
      <c r="J272" s="43"/>
      <c r="K272" s="50" t="s">
        <v>257</v>
      </c>
      <c r="L272" s="50"/>
      <c r="M272" s="50"/>
    </row>
    <row r="273" spans="1:13" ht="14.25" customHeight="1">
      <c r="A273" s="7"/>
      <c r="B273" s="34"/>
      <c r="C273" s="34"/>
      <c r="D273" s="34"/>
      <c r="E273" s="34"/>
      <c r="F273" s="34"/>
      <c r="G273" s="34"/>
      <c r="H273" s="50"/>
      <c r="I273" s="50"/>
      <c r="J273" s="50"/>
      <c r="K273" s="50"/>
      <c r="L273" s="34"/>
      <c r="M273" s="33"/>
    </row>
  </sheetData>
  <mergeCells count="19">
    <mergeCell ref="H273:K273"/>
    <mergeCell ref="M10:M11"/>
    <mergeCell ref="G10:I10"/>
    <mergeCell ref="J10:L10"/>
    <mergeCell ref="B261:L261"/>
    <mergeCell ref="B267:L267"/>
    <mergeCell ref="A7:M7"/>
    <mergeCell ref="H269:K269"/>
    <mergeCell ref="G272:I272"/>
    <mergeCell ref="K272:M272"/>
    <mergeCell ref="A10:A11"/>
    <mergeCell ref="B10:B11"/>
    <mergeCell ref="C10:C11"/>
    <mergeCell ref="D10:F10"/>
    <mergeCell ref="B8:L8"/>
    <mergeCell ref="G270:I270"/>
    <mergeCell ref="K270:M270"/>
    <mergeCell ref="G271:I271"/>
    <mergeCell ref="K271:M271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2014-04-28T14:57:34Z</dcterms:modified>
  <cp:category/>
  <cp:version/>
  <cp:contentType/>
  <cp:contentStatus/>
</cp:coreProperties>
</file>