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6-2010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<sst xmlns="http://schemas.openxmlformats.org/spreadsheetml/2006/main" count="282" uniqueCount="272">
  <si>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</si>
  <si>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</si>
  <si>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</si>
  <si>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</si>
  <si>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</si>
  <si>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</si>
  <si>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</si>
  <si>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</si>
  <si>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</si>
  <si>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</si>
  <si>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</si>
  <si>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</si>
  <si>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</si>
  <si>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</si>
  <si>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</si>
  <si>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</si>
  <si>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</si>
  <si>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</si>
  <si>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</si>
  <si>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</si>
  <si>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</si>
  <si>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</si>
  <si>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</si>
  <si>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</si>
  <si>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</si>
  <si>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</si>
  <si>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</si>
  <si>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</si>
  <si>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</si>
  <si>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</si>
  <si>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</si>
  <si>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</si>
  <si>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</si>
  <si>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</si>
  <si>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</si>
  <si>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</si>
  <si>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</si>
  <si>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</si>
  <si>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</si>
  <si>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</si>
  <si>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</si>
  <si>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</si>
  <si>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</si>
  <si>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</si>
  <si>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</si>
  <si>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</si>
  <si>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</si>
  <si>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</si>
  <si>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</si>
  <si>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</si>
  <si>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</si>
  <si>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</si>
  <si>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</si>
  <si>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</si>
  <si>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</si>
  <si>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</si>
  <si>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</si>
  <si>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</si>
  <si>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</si>
  <si>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</si>
  <si>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</si>
  <si>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</si>
  <si>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</si>
  <si>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</si>
  <si>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</si>
  <si>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</si>
  <si>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</si>
  <si>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</si>
  <si>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</si>
  <si>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</si>
  <si>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</si>
  <si>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</si>
  <si>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</si>
  <si>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</si>
  <si>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</si>
  <si>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</si>
  <si>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</si>
  <si>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</si>
  <si>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</si>
  <si>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</si>
  <si>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</si>
  <si>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</si>
  <si>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</si>
  <si>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</si>
  <si>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</si>
  <si>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</si>
  <si>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</si>
  <si>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</si>
  <si>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</si>
  <si>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</si>
  <si>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</si>
  <si>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</si>
  <si>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</si>
  <si>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</si>
  <si>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</si>
  <si>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</si>
  <si>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</si>
  <si>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</si>
  <si>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</si>
  <si>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</si>
  <si>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</si>
  <si>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</si>
  <si>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</si>
  <si>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</si>
  <si>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</si>
  <si>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</si>
  <si>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</si>
  <si>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</si>
  <si>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</si>
  <si>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</si>
  <si>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</si>
  <si>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</si>
  <si>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</si>
  <si>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</si>
  <si>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</si>
  <si>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</si>
  <si>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</si>
  <si>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</si>
  <si>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</si>
  <si>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</si>
  <si>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</si>
  <si>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</si>
  <si>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</si>
  <si>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</si>
  <si>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</si>
  <si>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</si>
  <si>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</si>
  <si>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</si>
  <si>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</si>
  <si>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</si>
  <si>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</si>
  <si>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</si>
  <si>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</si>
  <si>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</si>
  <si>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</si>
  <si>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</si>
  <si>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</si>
  <si>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</si>
  <si>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</si>
  <si>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</si>
  <si>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</si>
  <si>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</si>
  <si>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</si>
  <si>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</si>
  <si>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</si>
  <si>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</si>
  <si>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</si>
  <si>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</si>
  <si>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</si>
  <si>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</si>
  <si>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</si>
  <si>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</si>
  <si>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</si>
  <si>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</si>
  <si>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</si>
  <si>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</si>
  <si>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</si>
  <si>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</si>
  <si>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</si>
  <si>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</si>
  <si>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</si>
  <si>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</si>
  <si>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</si>
  <si>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</si>
  <si>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</si>
  <si>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</si>
  <si>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</si>
  <si>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</si>
  <si>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</si>
  <si>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</si>
  <si>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</si>
  <si>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</si>
  <si>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</si>
  <si>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</si>
  <si>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</si>
  <si>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</si>
  <si>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</si>
  <si>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</si>
  <si>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</si>
  <si>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</si>
  <si>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</si>
  <si>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</si>
  <si>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</si>
  <si>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</si>
  <si>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</si>
  <si>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</si>
  <si>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</si>
  <si>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</si>
  <si>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</si>
  <si>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</si>
  <si>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</si>
  <si>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</si>
  <si>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</si>
  <si>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</si>
  <si>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</si>
  <si>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</si>
  <si>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</si>
  <si>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</si>
  <si>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</si>
  <si>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</si>
  <si>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</si>
  <si>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</si>
  <si>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</si>
  <si>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</si>
  <si>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</si>
  <si>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</si>
  <si>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</si>
  <si>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</si>
  <si>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</si>
  <si>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</si>
  <si>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</si>
  <si>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</si>
  <si>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</si>
  <si>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</si>
  <si>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</si>
  <si>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</si>
  <si>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</si>
  <si>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</si>
  <si>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</si>
  <si>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</si>
  <si>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</si>
  <si>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</si>
  <si>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</si>
  <si>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</si>
  <si>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</si>
  <si>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</si>
  <si>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</si>
  <si>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</si>
  <si>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</si>
  <si>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</si>
  <si>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</si>
  <si>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</si>
  <si>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</si>
  <si>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</si>
  <si>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</si>
  <si>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</si>
  <si>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</si>
  <si>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</si>
  <si>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</si>
  <si>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</si>
  <si>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</si>
  <si>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</si>
  <si>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</si>
  <si>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</si>
  <si>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</si>
  <si>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</si>
  <si>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</si>
  <si>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</si>
  <si>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</si>
  <si>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</si>
  <si>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</si>
  <si>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</si>
  <si>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</si>
  <si>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</si>
  <si>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</si>
  <si>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</si>
  <si>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</si>
  <si>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</si>
  <si>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</si>
  <si>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</si>
  <si>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</si>
  <si>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</si>
  <si>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</si>
  <si>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</si>
  <si>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</si>
  <si>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</si>
  <si>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</si>
  <si>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GENY PERIGO DE SOUZA</t>
  </si>
  <si>
    <t>FERNANDA MARIA DA SILVA FARIA</t>
  </si>
  <si>
    <t>Gerente de Adm. do Sistema Financeiro</t>
  </si>
  <si>
    <t>Superintendente do Tesouro Estadual</t>
  </si>
  <si>
    <t>Período Acumulado: 01/06/2010  a  30/06/2010  -   Valores em R$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</si>
</sst>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3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8" fillId="8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9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41" fillId="18" borderId="11" xfId="0" applyFont="1" applyFill="1" applyBorder="1" applyAlignment="1">
      <alignment vertical="center"/>
    </xf>
    <xf numFmtId="164" fontId="42" fillId="18" borderId="11" xfId="0" applyNumberFormat="1" applyFont="1" applyFill="1" applyBorder="1" applyAlignment="1">
      <alignment vertical="center"/>
    </xf>
    <xf numFmtId="4" fontId="16" fillId="18" borderId="12" xfId="0" applyFont="1" applyFill="1" applyBorder="1" applyAlignment="1">
      <alignment vertical="center"/>
    </xf>
    <xf numFmtId="4" fontId="42" fillId="18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/>
    </xf>
    <xf numFmtId="0" fontId="41" fillId="18" borderId="12" xfId="0" applyFont="1" applyFill="1" applyBorder="1" applyAlignment="1">
      <alignment vertical="center"/>
    </xf>
    <xf numFmtId="164" fontId="42" fillId="18" borderId="12" xfId="0" applyNumberFormat="1" applyFont="1" applyFill="1" applyBorder="1" applyAlignment="1">
      <alignment vertical="center"/>
    </xf>
    <xf numFmtId="4" fontId="43" fillId="18" borderId="12" xfId="0" applyFont="1" applyFill="1" applyBorder="1" applyAlignment="1">
      <alignment vertical="center"/>
    </xf>
    <xf numFmtId="4" fontId="44" fillId="18" borderId="12" xfId="0" applyFont="1" applyFill="1" applyBorder="1" applyAlignment="1">
      <alignment vertical="center"/>
    </xf>
    <xf numFmtId="4" fontId="45" fillId="18" borderId="12" xfId="0" applyFont="1" applyFill="1" applyBorder="1" applyAlignment="1">
      <alignment vertical="center"/>
    </xf>
    <xf numFmtId="164" fontId="45" fillId="18" borderId="12" xfId="0" applyNumberFormat="1" applyFont="1" applyFill="1" applyBorder="1" applyAlignment="1">
      <alignment vertical="center"/>
    </xf>
    <xf numFmtId="0" fontId="46" fillId="18" borderId="12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/>
    </xf>
    <xf numFmtId="0" fontId="41" fillId="18" borderId="13" xfId="0" applyFont="1" applyFill="1" applyBorder="1" applyAlignment="1">
      <alignment vertical="center"/>
    </xf>
    <xf numFmtId="164" fontId="42" fillId="18" borderId="13" xfId="0" applyNumberFormat="1" applyFont="1" applyFill="1" applyBorder="1" applyAlignment="1">
      <alignment vertical="center"/>
    </xf>
    <xf numFmtId="4" fontId="16" fillId="18" borderId="13" xfId="0" applyFont="1" applyFill="1" applyBorder="1" applyAlignment="1">
      <alignment vertical="center"/>
    </xf>
    <xf numFmtId="4" fontId="42" fillId="18" borderId="13" xfId="0" applyFont="1" applyFill="1" applyBorder="1" applyAlignment="1">
      <alignment vertical="center"/>
    </xf>
    <xf numFmtId="0" fontId="17" fillId="4" borderId="0" xfId="0" applyFont="1" applyFill="1" applyAlignment="1">
      <alignment/>
    </xf>
    <xf numFmtId="0" fontId="19" fillId="3" borderId="14" xfId="0" applyFont="1" applyFill="1" applyBorder="1" applyAlignment="1">
      <alignment horizontal="right" vertical="center"/>
    </xf>
    <xf numFmtId="165" fontId="15" fillId="3" borderId="14" xfId="0" applyNumberFormat="1" applyFont="1" applyFill="1" applyBorder="1" applyAlignment="1">
      <alignment horizontal="center" vertical="center"/>
    </xf>
    <xf numFmtId="4" fontId="41" fillId="3" borderId="14" xfId="0" applyNumberFormat="1" applyFont="1" applyFill="1" applyBorder="1" applyAlignment="1">
      <alignment vertical="center"/>
    </xf>
    <xf numFmtId="4" fontId="46" fillId="3" borderId="14" xfId="0" applyNumberFormat="1" applyFont="1" applyFill="1" applyBorder="1" applyAlignment="1">
      <alignment vertical="center"/>
    </xf>
    <xf numFmtId="2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0" fontId="20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5" fillId="4" borderId="0" xfId="0" applyFont="1" applyFill="1" applyAlignment="1">
      <alignment/>
    </xf>
    <xf numFmtId="164" fontId="9" fillId="4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0" fontId="21" fillId="18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18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3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" fontId="49" fillId="18" borderId="12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771525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63625" y="1905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771525</xdr:colOff>
      <xdr:row>4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63625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3" width="12.421875" style="53" customWidth="1"/>
    <col min="4" max="4" width="16.140625" style="4" customWidth="1"/>
    <col min="5" max="5" width="14.140625" style="4" customWidth="1"/>
    <col min="6" max="6" width="15.00390625" style="4" customWidth="1"/>
    <col min="7" max="7" width="13.421875" style="4" customWidth="1"/>
    <col min="8" max="8" width="12.57421875" style="4" customWidth="1"/>
    <col min="9" max="9" width="13.00390625" style="4" customWidth="1"/>
    <col min="10" max="10" width="16.7109375" style="4" customWidth="1"/>
    <col min="11" max="11" width="16.00390625" style="4" customWidth="1"/>
    <col min="12" max="12" width="15.7109375" style="4" customWidth="1"/>
    <col min="13" max="13" width="14.28125" style="4" customWidth="1"/>
    <col min="14" max="14" width="13.00390625" style="4" customWidth="1"/>
    <col min="15" max="15" width="14.7109375" style="4" customWidth="1"/>
    <col min="16" max="16" width="16.71093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62" t="s">
        <v>257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</row>
    <row r="8" spans="1:16" s="11" customFormat="1" ht="19.5">
      <c r="A8" s="10"/>
      <c r="B8" s="63" t="s">
        <v>271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4" t="s">
        <v>3</v>
      </c>
      <c r="B10" s="65" t="s">
        <v>4</v>
      </c>
      <c r="C10" s="66" t="s">
        <v>258</v>
      </c>
      <c r="D10" s="61" t="s">
        <v>5</v>
      </c>
      <c r="E10" s="61"/>
      <c r="F10" s="61"/>
      <c r="G10" s="61" t="s">
        <v>6</v>
      </c>
      <c r="H10" s="61"/>
      <c r="I10" s="61"/>
      <c r="J10" s="61" t="s">
        <v>259</v>
      </c>
      <c r="K10" s="61"/>
      <c r="L10" s="61"/>
      <c r="M10" s="61" t="s">
        <v>260</v>
      </c>
      <c r="N10" s="61"/>
      <c r="O10" s="61"/>
      <c r="P10" s="59" t="s">
        <v>261</v>
      </c>
    </row>
    <row r="11" spans="1:16" ht="44.25" customHeight="1">
      <c r="A11" s="64"/>
      <c r="B11" s="65"/>
      <c r="C11" s="66"/>
      <c r="D11" s="13" t="s">
        <v>7</v>
      </c>
      <c r="E11" s="13" t="s">
        <v>8</v>
      </c>
      <c r="F11" s="13" t="s">
        <v>9</v>
      </c>
      <c r="G11" s="13" t="s">
        <v>7</v>
      </c>
      <c r="H11" s="13" t="s">
        <v>8</v>
      </c>
      <c r="I11" s="13" t="s">
        <v>9</v>
      </c>
      <c r="J11" s="13" t="s">
        <v>7</v>
      </c>
      <c r="K11" s="13" t="s">
        <v>8</v>
      </c>
      <c r="L11" s="13" t="s">
        <v>9</v>
      </c>
      <c r="M11" s="13" t="s">
        <v>7</v>
      </c>
      <c r="N11" s="13" t="s">
        <v>8</v>
      </c>
      <c r="O11" s="13" t="s">
        <v>9</v>
      </c>
      <c r="P11" s="60"/>
    </row>
    <row r="12" spans="1:16" ht="16.5" customHeight="1">
      <c r="A12" s="14">
        <v>1</v>
      </c>
      <c r="B12" s="15" t="s">
        <v>104</v>
      </c>
      <c r="C12" s="16">
        <v>0.0776722</v>
      </c>
      <c r="D12" s="17">
        <v>10948.9</v>
      </c>
      <c r="E12" s="17">
        <v>2023.13</v>
      </c>
      <c r="F12" s="18">
        <v>8925.77</v>
      </c>
      <c r="G12" s="18">
        <v>785.39</v>
      </c>
      <c r="H12" s="18">
        <v>157.08</v>
      </c>
      <c r="I12" s="18">
        <v>628.31</v>
      </c>
      <c r="J12" s="18">
        <v>135457.09</v>
      </c>
      <c r="K12" s="18">
        <v>27091.42</v>
      </c>
      <c r="L12" s="18">
        <v>108365.67</v>
      </c>
      <c r="M12" s="18">
        <v>10194.46</v>
      </c>
      <c r="N12" s="18">
        <v>2038.89</v>
      </c>
      <c r="O12" s="18">
        <v>8155.57</v>
      </c>
      <c r="P12" s="18">
        <f aca="true" t="shared" si="0" ref="P12:P75">O12+I12+F12+L12</f>
        <v>126075.32</v>
      </c>
    </row>
    <row r="13" spans="1:16" ht="16.5" customHeight="1">
      <c r="A13" s="19">
        <v>2</v>
      </c>
      <c r="B13" s="20" t="s">
        <v>105</v>
      </c>
      <c r="C13" s="21">
        <v>0.1353601</v>
      </c>
      <c r="D13" s="17">
        <v>22119.25</v>
      </c>
      <c r="E13" s="17">
        <v>4559.07</v>
      </c>
      <c r="F13" s="18">
        <v>17560.18</v>
      </c>
      <c r="G13" s="18">
        <v>1368.71</v>
      </c>
      <c r="H13" s="18">
        <v>273.74</v>
      </c>
      <c r="I13" s="18">
        <v>1094.97</v>
      </c>
      <c r="J13" s="18">
        <v>236062.26</v>
      </c>
      <c r="K13" s="18">
        <v>47212.45</v>
      </c>
      <c r="L13" s="18">
        <v>188849.81</v>
      </c>
      <c r="M13" s="18">
        <v>17766</v>
      </c>
      <c r="N13" s="18">
        <v>3553.2</v>
      </c>
      <c r="O13" s="18">
        <v>14212.8</v>
      </c>
      <c r="P13" s="18">
        <f t="shared" si="0"/>
        <v>221717.76</v>
      </c>
    </row>
    <row r="14" spans="1:16" ht="16.5" customHeight="1">
      <c r="A14" s="19">
        <v>3</v>
      </c>
      <c r="B14" s="20" t="s">
        <v>106</v>
      </c>
      <c r="C14" s="21">
        <v>0.40212420000000004</v>
      </c>
      <c r="D14" s="17">
        <v>41945.29</v>
      </c>
      <c r="E14" s="17">
        <v>10108.71</v>
      </c>
      <c r="F14" s="18">
        <v>31836.58</v>
      </c>
      <c r="G14" s="18">
        <v>4066.14</v>
      </c>
      <c r="H14" s="18">
        <v>813.23</v>
      </c>
      <c r="I14" s="18">
        <v>3252.91</v>
      </c>
      <c r="J14" s="18">
        <v>701287.19</v>
      </c>
      <c r="K14" s="18">
        <v>140257.43</v>
      </c>
      <c r="L14" s="18">
        <v>561029.76</v>
      </c>
      <c r="M14" s="18">
        <v>52778.78</v>
      </c>
      <c r="N14" s="18">
        <v>10555.75</v>
      </c>
      <c r="O14" s="18">
        <v>42223.03</v>
      </c>
      <c r="P14" s="18">
        <f t="shared" si="0"/>
        <v>638342.28</v>
      </c>
    </row>
    <row r="15" spans="1:16" ht="16.5" customHeight="1">
      <c r="A15" s="19">
        <v>4</v>
      </c>
      <c r="B15" s="20" t="s">
        <v>107</v>
      </c>
      <c r="C15" s="21">
        <v>0.0523795</v>
      </c>
      <c r="D15" s="17">
        <v>3283.5</v>
      </c>
      <c r="E15" s="17">
        <v>641.89</v>
      </c>
      <c r="F15" s="18">
        <v>2641.61</v>
      </c>
      <c r="G15" s="18">
        <v>529.64</v>
      </c>
      <c r="H15" s="18">
        <v>105.93</v>
      </c>
      <c r="I15" s="18">
        <v>423.71</v>
      </c>
      <c r="J15" s="18">
        <v>91347.69</v>
      </c>
      <c r="K15" s="18">
        <v>18269.53</v>
      </c>
      <c r="L15" s="18">
        <v>73078.16</v>
      </c>
      <c r="M15" s="18">
        <v>6874.81</v>
      </c>
      <c r="N15" s="18">
        <v>1374.96</v>
      </c>
      <c r="O15" s="18">
        <v>5499.85</v>
      </c>
      <c r="P15" s="18">
        <f t="shared" si="0"/>
        <v>81643.33</v>
      </c>
    </row>
    <row r="16" spans="1:16" ht="16.5" customHeight="1">
      <c r="A16" s="19">
        <v>5</v>
      </c>
      <c r="B16" s="20" t="s">
        <v>108</v>
      </c>
      <c r="C16" s="21">
        <v>0.1267909</v>
      </c>
      <c r="D16" s="17">
        <v>3033.49</v>
      </c>
      <c r="E16" s="17">
        <v>649.04</v>
      </c>
      <c r="F16" s="18">
        <v>2384.45</v>
      </c>
      <c r="G16" s="18">
        <v>1282.06</v>
      </c>
      <c r="H16" s="18">
        <v>256.41</v>
      </c>
      <c r="I16" s="18">
        <v>1025.65</v>
      </c>
      <c r="J16" s="18">
        <v>221117.95</v>
      </c>
      <c r="K16" s="18">
        <v>44223.59</v>
      </c>
      <c r="L16" s="18">
        <v>176894.36</v>
      </c>
      <c r="M16" s="18">
        <v>16641.29</v>
      </c>
      <c r="N16" s="18">
        <v>3328.25</v>
      </c>
      <c r="O16" s="18">
        <v>13313.04</v>
      </c>
      <c r="P16" s="18">
        <f t="shared" si="0"/>
        <v>193617.5</v>
      </c>
    </row>
    <row r="17" spans="1:16" ht="16.5" customHeight="1">
      <c r="A17" s="19">
        <v>6</v>
      </c>
      <c r="B17" s="20" t="s">
        <v>109</v>
      </c>
      <c r="C17" s="21">
        <v>0.0746514</v>
      </c>
      <c r="D17" s="17">
        <v>2515</v>
      </c>
      <c r="E17" s="17">
        <v>396.12</v>
      </c>
      <c r="F17" s="18">
        <v>2118.88</v>
      </c>
      <c r="G17" s="18">
        <v>754.84</v>
      </c>
      <c r="H17" s="18">
        <v>150.97</v>
      </c>
      <c r="I17" s="18">
        <v>603.87</v>
      </c>
      <c r="J17" s="18">
        <v>130188.93</v>
      </c>
      <c r="K17" s="18">
        <v>26037.78</v>
      </c>
      <c r="L17" s="18">
        <v>104151.15</v>
      </c>
      <c r="M17" s="18">
        <v>9797.98</v>
      </c>
      <c r="N17" s="18">
        <v>1959.59</v>
      </c>
      <c r="O17" s="18">
        <v>7838.39</v>
      </c>
      <c r="P17" s="18">
        <f t="shared" si="0"/>
        <v>114712.29</v>
      </c>
    </row>
    <row r="18" spans="1:16" ht="16.5" customHeight="1">
      <c r="A18" s="19">
        <v>7</v>
      </c>
      <c r="B18" s="20" t="s">
        <v>110</v>
      </c>
      <c r="C18" s="21">
        <v>0.1889677</v>
      </c>
      <c r="D18" s="17">
        <v>63147.47</v>
      </c>
      <c r="E18" s="17">
        <v>12852.57</v>
      </c>
      <c r="F18" s="18">
        <v>50294.9</v>
      </c>
      <c r="G18" s="18">
        <v>1910.77</v>
      </c>
      <c r="H18" s="18">
        <v>382.15</v>
      </c>
      <c r="I18" s="18">
        <v>1528.62</v>
      </c>
      <c r="J18" s="18">
        <v>329551.57</v>
      </c>
      <c r="K18" s="18">
        <v>65910.31</v>
      </c>
      <c r="L18" s="18">
        <v>263641.26</v>
      </c>
      <c r="M18" s="18">
        <v>24802</v>
      </c>
      <c r="N18" s="18">
        <v>4960.4</v>
      </c>
      <c r="O18" s="18">
        <v>19841.6</v>
      </c>
      <c r="P18" s="18">
        <f t="shared" si="0"/>
        <v>335306.38</v>
      </c>
    </row>
    <row r="19" spans="1:16" ht="16.5" customHeight="1">
      <c r="A19" s="19">
        <v>8</v>
      </c>
      <c r="B19" s="20" t="s">
        <v>111</v>
      </c>
      <c r="C19" s="21">
        <v>0.5147094</v>
      </c>
      <c r="D19" s="17">
        <v>20904.49</v>
      </c>
      <c r="E19" s="17">
        <v>4550.8</v>
      </c>
      <c r="F19" s="18">
        <v>16353.69</v>
      </c>
      <c r="G19" s="18">
        <v>5204.55</v>
      </c>
      <c r="H19" s="18">
        <v>1040.91</v>
      </c>
      <c r="I19" s="18">
        <v>4163.64</v>
      </c>
      <c r="J19" s="18">
        <v>897630.88</v>
      </c>
      <c r="K19" s="18">
        <v>179526.17</v>
      </c>
      <c r="L19" s="18">
        <v>718104.71</v>
      </c>
      <c r="M19" s="18">
        <v>67555.58</v>
      </c>
      <c r="N19" s="18">
        <v>13511.11</v>
      </c>
      <c r="O19" s="18">
        <v>54044.47</v>
      </c>
      <c r="P19" s="18">
        <f t="shared" si="0"/>
        <v>792666.51</v>
      </c>
    </row>
    <row r="20" spans="1:16" ht="16.5" customHeight="1">
      <c r="A20" s="19">
        <v>9</v>
      </c>
      <c r="B20" s="20" t="s">
        <v>112</v>
      </c>
      <c r="C20" s="21">
        <v>0.0571131</v>
      </c>
      <c r="D20" s="17">
        <v>3584.73</v>
      </c>
      <c r="E20" s="17">
        <v>750.23</v>
      </c>
      <c r="F20" s="18">
        <v>2834.5</v>
      </c>
      <c r="G20" s="18">
        <v>577.5</v>
      </c>
      <c r="H20" s="18">
        <v>115.5</v>
      </c>
      <c r="I20" s="18">
        <v>462</v>
      </c>
      <c r="J20" s="18">
        <v>99602.9</v>
      </c>
      <c r="K20" s="18">
        <v>19920.57</v>
      </c>
      <c r="L20" s="18">
        <v>79682.33</v>
      </c>
      <c r="M20" s="18">
        <v>7496.08</v>
      </c>
      <c r="N20" s="18">
        <v>1499.21</v>
      </c>
      <c r="O20" s="18">
        <v>5996.87</v>
      </c>
      <c r="P20" s="18">
        <f t="shared" si="0"/>
        <v>88975.7</v>
      </c>
    </row>
    <row r="21" spans="1:16" ht="16.5" customHeight="1">
      <c r="A21" s="19">
        <v>10</v>
      </c>
      <c r="B21" s="20" t="s">
        <v>10</v>
      </c>
      <c r="C21" s="21">
        <v>1.3502378</v>
      </c>
      <c r="D21" s="17">
        <v>18339.45</v>
      </c>
      <c r="E21" s="17">
        <v>3539.41</v>
      </c>
      <c r="F21" s="18">
        <v>14800.04</v>
      </c>
      <c r="G21" s="18">
        <v>13653.12</v>
      </c>
      <c r="H21" s="18">
        <v>2730.62</v>
      </c>
      <c r="I21" s="18">
        <v>10922.5</v>
      </c>
      <c r="J21" s="18">
        <v>2354755.99</v>
      </c>
      <c r="K21" s="18">
        <v>470951.19</v>
      </c>
      <c r="L21" s="18">
        <v>1883804.8</v>
      </c>
      <c r="M21" s="18">
        <v>177218.68</v>
      </c>
      <c r="N21" s="18">
        <v>35443.73</v>
      </c>
      <c r="O21" s="18">
        <v>141774.95</v>
      </c>
      <c r="P21" s="18">
        <f t="shared" si="0"/>
        <v>2051302.29</v>
      </c>
    </row>
    <row r="22" spans="1:16" ht="16.5" customHeight="1">
      <c r="A22" s="19">
        <v>11</v>
      </c>
      <c r="B22" s="20" t="s">
        <v>113</v>
      </c>
      <c r="C22" s="21">
        <v>0.0742808</v>
      </c>
      <c r="D22" s="17">
        <v>5369.09</v>
      </c>
      <c r="E22" s="17">
        <v>1045.61</v>
      </c>
      <c r="F22" s="18">
        <v>4323.48</v>
      </c>
      <c r="G22" s="18">
        <v>751.1</v>
      </c>
      <c r="H22" s="18">
        <v>150.22</v>
      </c>
      <c r="I22" s="18">
        <v>600.88</v>
      </c>
      <c r="J22" s="18">
        <v>129542.63</v>
      </c>
      <c r="K22" s="18">
        <v>25908.52</v>
      </c>
      <c r="L22" s="18">
        <v>103634.11</v>
      </c>
      <c r="M22" s="18">
        <v>9749.34</v>
      </c>
      <c r="N22" s="18">
        <v>1949.87</v>
      </c>
      <c r="O22" s="18">
        <v>7799.47</v>
      </c>
      <c r="P22" s="18">
        <f t="shared" si="0"/>
        <v>116357.94</v>
      </c>
    </row>
    <row r="23" spans="1:16" ht="16.5" customHeight="1">
      <c r="A23" s="19">
        <v>12</v>
      </c>
      <c r="B23" s="20" t="s">
        <v>11</v>
      </c>
      <c r="C23" s="21">
        <v>0.0816444</v>
      </c>
      <c r="D23" s="17">
        <v>13015.61</v>
      </c>
      <c r="E23" s="17">
        <v>2518.3</v>
      </c>
      <c r="F23" s="18">
        <v>10497.31</v>
      </c>
      <c r="G23" s="18">
        <v>825.55</v>
      </c>
      <c r="H23" s="18">
        <v>165.11</v>
      </c>
      <c r="I23" s="18">
        <v>660.44</v>
      </c>
      <c r="J23" s="18">
        <v>142384.43</v>
      </c>
      <c r="K23" s="18">
        <v>28476.88</v>
      </c>
      <c r="L23" s="18">
        <v>113907.55</v>
      </c>
      <c r="M23" s="18">
        <v>10715.81</v>
      </c>
      <c r="N23" s="18">
        <v>2143.16</v>
      </c>
      <c r="O23" s="18">
        <v>8572.65</v>
      </c>
      <c r="P23" s="18">
        <f t="shared" si="0"/>
        <v>133637.95</v>
      </c>
    </row>
    <row r="24" spans="1:16" ht="16.5" customHeight="1">
      <c r="A24" s="19">
        <v>13</v>
      </c>
      <c r="B24" s="20" t="s">
        <v>12</v>
      </c>
      <c r="C24" s="21">
        <v>0.1268486</v>
      </c>
      <c r="D24" s="17">
        <v>452.77</v>
      </c>
      <c r="E24" s="17">
        <v>110.36</v>
      </c>
      <c r="F24" s="18">
        <v>342.41</v>
      </c>
      <c r="G24" s="18">
        <v>1282.64</v>
      </c>
      <c r="H24" s="18">
        <v>256.53</v>
      </c>
      <c r="I24" s="18">
        <v>1026.11</v>
      </c>
      <c r="J24" s="18">
        <v>221218.58</v>
      </c>
      <c r="K24" s="18">
        <v>44243.71</v>
      </c>
      <c r="L24" s="18">
        <v>176974.87</v>
      </c>
      <c r="M24" s="18">
        <v>16648.87</v>
      </c>
      <c r="N24" s="18">
        <v>3329.77</v>
      </c>
      <c r="O24" s="18">
        <v>13319.1</v>
      </c>
      <c r="P24" s="18">
        <f t="shared" si="0"/>
        <v>191662.49</v>
      </c>
    </row>
    <row r="25" spans="1:16" ht="16.5" customHeight="1">
      <c r="A25" s="19">
        <v>14</v>
      </c>
      <c r="B25" s="20" t="s">
        <v>13</v>
      </c>
      <c r="C25" s="21">
        <v>0.1640659</v>
      </c>
      <c r="D25" s="17">
        <v>8971.9</v>
      </c>
      <c r="E25" s="17">
        <v>2500.12</v>
      </c>
      <c r="F25" s="18">
        <v>6471.78</v>
      </c>
      <c r="G25" s="18">
        <v>1658.97</v>
      </c>
      <c r="H25" s="18">
        <v>331.79</v>
      </c>
      <c r="I25" s="18">
        <v>1327.18</v>
      </c>
      <c r="J25" s="18">
        <v>286123.9</v>
      </c>
      <c r="K25" s="18">
        <v>57224.77</v>
      </c>
      <c r="L25" s="18">
        <v>228899.13</v>
      </c>
      <c r="M25" s="18">
        <v>21533.64</v>
      </c>
      <c r="N25" s="18">
        <v>4306.73</v>
      </c>
      <c r="O25" s="18">
        <v>17226.91</v>
      </c>
      <c r="P25" s="18">
        <f t="shared" si="0"/>
        <v>253925</v>
      </c>
    </row>
    <row r="26" spans="1:16" ht="16.5" customHeight="1">
      <c r="A26" s="19">
        <v>15</v>
      </c>
      <c r="B26" s="20" t="s">
        <v>114</v>
      </c>
      <c r="C26" s="21">
        <v>0.0719074</v>
      </c>
      <c r="D26" s="17">
        <v>3322.39</v>
      </c>
      <c r="E26" s="17">
        <v>657.2</v>
      </c>
      <c r="F26" s="18">
        <v>2665.19</v>
      </c>
      <c r="G26" s="18">
        <v>727.1</v>
      </c>
      <c r="H26" s="18">
        <v>145.42</v>
      </c>
      <c r="I26" s="18">
        <v>581.68</v>
      </c>
      <c r="J26" s="18">
        <v>125403.51</v>
      </c>
      <c r="K26" s="18">
        <v>25080.69</v>
      </c>
      <c r="L26" s="18">
        <v>100322.82</v>
      </c>
      <c r="M26" s="18">
        <v>9437.83</v>
      </c>
      <c r="N26" s="18">
        <v>1887.56</v>
      </c>
      <c r="O26" s="18">
        <v>7550.27</v>
      </c>
      <c r="P26" s="18">
        <f t="shared" si="0"/>
        <v>111119.96</v>
      </c>
    </row>
    <row r="27" spans="1:16" ht="16.5" customHeight="1">
      <c r="A27" s="19">
        <v>16</v>
      </c>
      <c r="B27" s="20" t="s">
        <v>115</v>
      </c>
      <c r="C27" s="21">
        <v>5.856959</v>
      </c>
      <c r="D27" s="22">
        <v>1670214.48</v>
      </c>
      <c r="E27" s="17">
        <v>348759.15</v>
      </c>
      <c r="F27" s="23">
        <v>1321455.33</v>
      </c>
      <c r="G27" s="18">
        <v>59223.5</v>
      </c>
      <c r="H27" s="23">
        <v>11844.7</v>
      </c>
      <c r="I27" s="18">
        <v>47378.8</v>
      </c>
      <c r="J27" s="23">
        <v>10214281.79</v>
      </c>
      <c r="K27" s="23">
        <v>2042856.35</v>
      </c>
      <c r="L27" s="18">
        <v>8171425.44</v>
      </c>
      <c r="M27" s="23">
        <v>768725.87</v>
      </c>
      <c r="N27" s="18">
        <v>153745.17</v>
      </c>
      <c r="O27" s="24">
        <v>614980.7</v>
      </c>
      <c r="P27" s="23">
        <f t="shared" si="0"/>
        <v>10155240.27</v>
      </c>
    </row>
    <row r="28" spans="1:16" ht="16.5" customHeight="1">
      <c r="A28" s="19">
        <v>17</v>
      </c>
      <c r="B28" s="20" t="s">
        <v>14</v>
      </c>
      <c r="C28" s="21">
        <v>0.04232040000000001</v>
      </c>
      <c r="D28" s="17">
        <v>6226.86</v>
      </c>
      <c r="E28" s="17">
        <v>1283.44</v>
      </c>
      <c r="F28" s="18">
        <v>4943.42</v>
      </c>
      <c r="G28" s="18">
        <v>427.92</v>
      </c>
      <c r="H28" s="18">
        <v>85.58</v>
      </c>
      <c r="I28" s="18">
        <v>342.34</v>
      </c>
      <c r="J28" s="18">
        <v>73805.06</v>
      </c>
      <c r="K28" s="18">
        <v>14761</v>
      </c>
      <c r="L28" s="18">
        <v>59044.06</v>
      </c>
      <c r="M28" s="18">
        <v>5554.54</v>
      </c>
      <c r="N28" s="18">
        <v>1110.9</v>
      </c>
      <c r="O28" s="18">
        <v>4443.64</v>
      </c>
      <c r="P28" s="18">
        <f t="shared" si="0"/>
        <v>68773.45999999999</v>
      </c>
    </row>
    <row r="29" spans="1:16" ht="16.5" customHeight="1">
      <c r="A29" s="19">
        <v>18</v>
      </c>
      <c r="B29" s="20" t="s">
        <v>15</v>
      </c>
      <c r="C29" s="21">
        <v>0.2730055</v>
      </c>
      <c r="D29" s="17">
        <v>39569.61</v>
      </c>
      <c r="E29" s="17">
        <v>7741.86</v>
      </c>
      <c r="F29" s="18">
        <v>31827.75</v>
      </c>
      <c r="G29" s="18">
        <v>2760.52</v>
      </c>
      <c r="H29" s="18">
        <v>552.1</v>
      </c>
      <c r="I29" s="18">
        <v>2208.42</v>
      </c>
      <c r="J29" s="18">
        <v>476109.81</v>
      </c>
      <c r="K29" s="18">
        <v>95221.96</v>
      </c>
      <c r="L29" s="18">
        <v>380887.85</v>
      </c>
      <c r="M29" s="18">
        <v>35831.98</v>
      </c>
      <c r="N29" s="18">
        <v>7166.4</v>
      </c>
      <c r="O29" s="18">
        <v>28665.58</v>
      </c>
      <c r="P29" s="18">
        <f t="shared" si="0"/>
        <v>443589.6</v>
      </c>
    </row>
    <row r="30" spans="1:16" ht="16.5" customHeight="1">
      <c r="A30" s="19">
        <v>19</v>
      </c>
      <c r="B30" s="20" t="s">
        <v>116</v>
      </c>
      <c r="C30" s="21">
        <v>3.0259055</v>
      </c>
      <c r="D30" s="22">
        <v>1373848.06</v>
      </c>
      <c r="E30" s="17">
        <v>278291.81</v>
      </c>
      <c r="F30" s="23">
        <v>1095556.25</v>
      </c>
      <c r="G30" s="18">
        <v>30596.89</v>
      </c>
      <c r="H30" s="18">
        <v>6119.38</v>
      </c>
      <c r="I30" s="18">
        <v>24477.51</v>
      </c>
      <c r="J30" s="18">
        <v>5277047.58</v>
      </c>
      <c r="K30" s="23">
        <v>1055409.52</v>
      </c>
      <c r="L30" s="18">
        <v>4221638.06</v>
      </c>
      <c r="M30" s="18">
        <v>397150.09</v>
      </c>
      <c r="N30" s="18">
        <v>79430.02</v>
      </c>
      <c r="O30" s="18">
        <v>317720.07</v>
      </c>
      <c r="P30" s="18">
        <f t="shared" si="0"/>
        <v>5659391.89</v>
      </c>
    </row>
    <row r="31" spans="1:16" ht="16.5" customHeight="1">
      <c r="A31" s="19">
        <v>20</v>
      </c>
      <c r="B31" s="20" t="s">
        <v>16</v>
      </c>
      <c r="C31" s="21">
        <v>0.1317149</v>
      </c>
      <c r="D31" s="17">
        <v>1521.02</v>
      </c>
      <c r="E31" s="17">
        <v>318.98</v>
      </c>
      <c r="F31" s="18">
        <v>1202.04</v>
      </c>
      <c r="G31" s="18">
        <v>1331.85</v>
      </c>
      <c r="H31" s="18">
        <v>266.37</v>
      </c>
      <c r="I31" s="18">
        <v>1065.48</v>
      </c>
      <c r="J31" s="18">
        <v>229705.19</v>
      </c>
      <c r="K31" s="18">
        <v>45941.03</v>
      </c>
      <c r="L31" s="18">
        <v>183764.16</v>
      </c>
      <c r="M31" s="18">
        <v>17287.55</v>
      </c>
      <c r="N31" s="18">
        <v>3457.5</v>
      </c>
      <c r="O31" s="18">
        <v>13830.05</v>
      </c>
      <c r="P31" s="18">
        <f t="shared" si="0"/>
        <v>199861.73</v>
      </c>
    </row>
    <row r="32" spans="1:16" ht="16.5" customHeight="1">
      <c r="A32" s="19">
        <v>21</v>
      </c>
      <c r="B32" s="20" t="s">
        <v>117</v>
      </c>
      <c r="C32" s="21">
        <v>0.169727</v>
      </c>
      <c r="D32" s="17">
        <v>7169.78</v>
      </c>
      <c r="E32" s="17">
        <v>1614.34</v>
      </c>
      <c r="F32" s="18">
        <v>5555.44</v>
      </c>
      <c r="G32" s="18">
        <v>1716.21</v>
      </c>
      <c r="H32" s="18">
        <v>343.24</v>
      </c>
      <c r="I32" s="18">
        <v>1372.97</v>
      </c>
      <c r="J32" s="18">
        <v>295996.62</v>
      </c>
      <c r="K32" s="18">
        <v>59199.32</v>
      </c>
      <c r="L32" s="18">
        <v>236797.3</v>
      </c>
      <c r="M32" s="18">
        <v>22276.65</v>
      </c>
      <c r="N32" s="18">
        <v>4455.32</v>
      </c>
      <c r="O32" s="18">
        <v>17821.33</v>
      </c>
      <c r="P32" s="18">
        <f t="shared" si="0"/>
        <v>261547.03999999998</v>
      </c>
    </row>
    <row r="33" spans="1:16" ht="16.5" customHeight="1">
      <c r="A33" s="19">
        <v>22</v>
      </c>
      <c r="B33" s="20" t="s">
        <v>118</v>
      </c>
      <c r="C33" s="21">
        <v>0.060036</v>
      </c>
      <c r="D33" s="17">
        <v>2919.18</v>
      </c>
      <c r="E33" s="17">
        <v>545.12</v>
      </c>
      <c r="F33" s="18">
        <v>2374.06</v>
      </c>
      <c r="G33" s="18">
        <v>607.06</v>
      </c>
      <c r="H33" s="18">
        <v>121.41</v>
      </c>
      <c r="I33" s="18">
        <v>485.65</v>
      </c>
      <c r="J33" s="18">
        <v>104700.3</v>
      </c>
      <c r="K33" s="18">
        <v>20940.05</v>
      </c>
      <c r="L33" s="18">
        <v>83760.25</v>
      </c>
      <c r="M33" s="18">
        <v>7879.73</v>
      </c>
      <c r="N33" s="18">
        <v>1575.95</v>
      </c>
      <c r="O33" s="18">
        <v>6303.78</v>
      </c>
      <c r="P33" s="18">
        <f t="shared" si="0"/>
        <v>92923.74</v>
      </c>
    </row>
    <row r="34" spans="1:16" ht="16.5" customHeight="1">
      <c r="A34" s="19">
        <v>23</v>
      </c>
      <c r="B34" s="20" t="s">
        <v>119</v>
      </c>
      <c r="C34" s="21">
        <v>0.0793606</v>
      </c>
      <c r="D34" s="17">
        <v>58234.56</v>
      </c>
      <c r="E34" s="17">
        <v>12833.87</v>
      </c>
      <c r="F34" s="18">
        <v>45400.69</v>
      </c>
      <c r="G34" s="18">
        <v>802.46</v>
      </c>
      <c r="H34" s="18">
        <v>160.49</v>
      </c>
      <c r="I34" s="18">
        <v>641.97</v>
      </c>
      <c r="J34" s="18">
        <v>138401.57</v>
      </c>
      <c r="K34" s="18">
        <v>27680.31</v>
      </c>
      <c r="L34" s="18">
        <v>110721.26</v>
      </c>
      <c r="M34" s="18">
        <v>10416.05</v>
      </c>
      <c r="N34" s="18">
        <v>2083.2</v>
      </c>
      <c r="O34" s="18">
        <v>8332.85</v>
      </c>
      <c r="P34" s="18">
        <f t="shared" si="0"/>
        <v>165096.77</v>
      </c>
    </row>
    <row r="35" spans="1:16" ht="16.5" customHeight="1">
      <c r="A35" s="19">
        <v>24</v>
      </c>
      <c r="B35" s="20" t="s">
        <v>120</v>
      </c>
      <c r="C35" s="21">
        <v>0.067611</v>
      </c>
      <c r="D35" s="17">
        <v>12322.01</v>
      </c>
      <c r="E35" s="17">
        <v>2574.88</v>
      </c>
      <c r="F35" s="18">
        <v>9747.13</v>
      </c>
      <c r="G35" s="18">
        <v>683.65</v>
      </c>
      <c r="H35" s="18">
        <v>136.73</v>
      </c>
      <c r="I35" s="18">
        <v>546.92</v>
      </c>
      <c r="J35" s="18">
        <v>117910.77</v>
      </c>
      <c r="K35" s="18">
        <v>23582.15</v>
      </c>
      <c r="L35" s="18">
        <v>94328.62</v>
      </c>
      <c r="M35" s="18">
        <v>8873.93</v>
      </c>
      <c r="N35" s="18">
        <v>1774.78</v>
      </c>
      <c r="O35" s="18">
        <v>7099.15</v>
      </c>
      <c r="P35" s="18">
        <f t="shared" si="0"/>
        <v>111721.81999999999</v>
      </c>
    </row>
    <row r="36" spans="1:16" ht="16.5" customHeight="1">
      <c r="A36" s="19">
        <v>25</v>
      </c>
      <c r="B36" s="20" t="s">
        <v>17</v>
      </c>
      <c r="C36" s="21">
        <v>0.11090300000000002</v>
      </c>
      <c r="D36" s="17">
        <v>8657.7</v>
      </c>
      <c r="E36" s="17">
        <v>1805.97</v>
      </c>
      <c r="F36" s="18">
        <v>6851.73</v>
      </c>
      <c r="G36" s="18">
        <v>1121.41</v>
      </c>
      <c r="H36" s="18">
        <v>224.28</v>
      </c>
      <c r="I36" s="18">
        <v>897.13</v>
      </c>
      <c r="J36" s="18">
        <v>193410.14</v>
      </c>
      <c r="K36" s="18">
        <v>38682.02</v>
      </c>
      <c r="L36" s="18">
        <v>154728.12</v>
      </c>
      <c r="M36" s="18">
        <v>14556.01</v>
      </c>
      <c r="N36" s="18">
        <v>2911.2</v>
      </c>
      <c r="O36" s="18">
        <v>11644.81</v>
      </c>
      <c r="P36" s="18">
        <f t="shared" si="0"/>
        <v>174121.78999999998</v>
      </c>
    </row>
    <row r="37" spans="1:16" ht="16.5" customHeight="1">
      <c r="A37" s="19">
        <v>26</v>
      </c>
      <c r="B37" s="20" t="s">
        <v>121</v>
      </c>
      <c r="C37" s="21">
        <v>0.1124602</v>
      </c>
      <c r="D37" s="17">
        <v>3420.25</v>
      </c>
      <c r="E37" s="17">
        <v>869.2</v>
      </c>
      <c r="F37" s="18">
        <v>2551.05</v>
      </c>
      <c r="G37" s="18">
        <v>1137.15</v>
      </c>
      <c r="H37" s="18">
        <v>227.43</v>
      </c>
      <c r="I37" s="18">
        <v>909.72</v>
      </c>
      <c r="J37" s="18">
        <v>196125.82</v>
      </c>
      <c r="K37" s="18">
        <v>39225.16</v>
      </c>
      <c r="L37" s="18">
        <v>156900.66</v>
      </c>
      <c r="M37" s="18">
        <v>14760.4</v>
      </c>
      <c r="N37" s="18">
        <v>2952.08</v>
      </c>
      <c r="O37" s="18">
        <v>11808.32</v>
      </c>
      <c r="P37" s="18">
        <f t="shared" si="0"/>
        <v>172169.75</v>
      </c>
    </row>
    <row r="38" spans="1:16" ht="16.5" customHeight="1">
      <c r="A38" s="19">
        <v>27</v>
      </c>
      <c r="B38" s="20" t="s">
        <v>122</v>
      </c>
      <c r="C38" s="21">
        <v>0.4578391</v>
      </c>
      <c r="D38" s="17">
        <v>3268.91</v>
      </c>
      <c r="E38" s="17">
        <v>681.44</v>
      </c>
      <c r="F38" s="18">
        <v>2587.47</v>
      </c>
      <c r="G38" s="18">
        <v>4629.5</v>
      </c>
      <c r="H38" s="18">
        <v>925.9</v>
      </c>
      <c r="I38" s="18">
        <v>3703.6</v>
      </c>
      <c r="J38" s="18">
        <v>798451.57</v>
      </c>
      <c r="K38" s="18">
        <v>159690.31</v>
      </c>
      <c r="L38" s="18">
        <v>638761.26</v>
      </c>
      <c r="M38" s="18">
        <v>60091.37</v>
      </c>
      <c r="N38" s="18">
        <v>12018.27</v>
      </c>
      <c r="O38" s="18">
        <v>48073.1</v>
      </c>
      <c r="P38" s="18">
        <f t="shared" si="0"/>
        <v>693125.43</v>
      </c>
    </row>
    <row r="39" spans="1:16" ht="16.5" customHeight="1">
      <c r="A39" s="19">
        <v>28</v>
      </c>
      <c r="B39" s="20" t="s">
        <v>123</v>
      </c>
      <c r="C39" s="21">
        <v>0.0703162</v>
      </c>
      <c r="D39" s="17">
        <v>6138.46</v>
      </c>
      <c r="E39" s="17">
        <v>1293.68</v>
      </c>
      <c r="F39" s="18">
        <v>4844.78</v>
      </c>
      <c r="G39" s="18">
        <v>711.01</v>
      </c>
      <c r="H39" s="18">
        <v>142.2</v>
      </c>
      <c r="I39" s="18">
        <v>568.81</v>
      </c>
      <c r="J39" s="18">
        <v>122628.53</v>
      </c>
      <c r="K39" s="18">
        <v>24525.7</v>
      </c>
      <c r="L39" s="18">
        <v>98102.83</v>
      </c>
      <c r="M39" s="18">
        <v>9229</v>
      </c>
      <c r="N39" s="18">
        <v>1845.8</v>
      </c>
      <c r="O39" s="18">
        <v>7383.2</v>
      </c>
      <c r="P39" s="18">
        <f t="shared" si="0"/>
        <v>110899.62</v>
      </c>
    </row>
    <row r="40" spans="1:16" ht="16.5" customHeight="1">
      <c r="A40" s="19">
        <v>29</v>
      </c>
      <c r="B40" s="20" t="s">
        <v>124</v>
      </c>
      <c r="C40" s="21">
        <v>0.0639251</v>
      </c>
      <c r="D40" s="17">
        <v>5189.91</v>
      </c>
      <c r="E40" s="17">
        <v>1935.01</v>
      </c>
      <c r="F40" s="18">
        <v>3254.9</v>
      </c>
      <c r="G40" s="18">
        <v>646.39</v>
      </c>
      <c r="H40" s="18">
        <v>129.28</v>
      </c>
      <c r="I40" s="18">
        <v>517.11</v>
      </c>
      <c r="J40" s="18">
        <v>111482.72</v>
      </c>
      <c r="K40" s="18">
        <v>22296.53</v>
      </c>
      <c r="L40" s="18">
        <v>89186.19</v>
      </c>
      <c r="M40" s="18">
        <v>8390.15</v>
      </c>
      <c r="N40" s="18">
        <v>1678.02</v>
      </c>
      <c r="O40" s="18">
        <v>6712.13</v>
      </c>
      <c r="P40" s="18">
        <f t="shared" si="0"/>
        <v>99670.33</v>
      </c>
    </row>
    <row r="41" spans="1:16" ht="16.5" customHeight="1">
      <c r="A41" s="19">
        <v>30</v>
      </c>
      <c r="B41" s="20" t="s">
        <v>18</v>
      </c>
      <c r="C41" s="21">
        <v>0.0649729</v>
      </c>
      <c r="D41" s="17">
        <v>1270.39</v>
      </c>
      <c r="E41" s="17">
        <v>222.02</v>
      </c>
      <c r="F41" s="18">
        <v>1048.37</v>
      </c>
      <c r="G41" s="18">
        <v>656.97</v>
      </c>
      <c r="H41" s="18">
        <v>131.39</v>
      </c>
      <c r="I41" s="18">
        <v>525.58</v>
      </c>
      <c r="J41" s="18">
        <v>113310.02</v>
      </c>
      <c r="K41" s="18">
        <v>22661.99</v>
      </c>
      <c r="L41" s="18">
        <v>90648.03</v>
      </c>
      <c r="M41" s="18">
        <v>8527.67</v>
      </c>
      <c r="N41" s="18">
        <v>1705.53</v>
      </c>
      <c r="O41" s="18">
        <v>6822.14</v>
      </c>
      <c r="P41" s="18">
        <f t="shared" si="0"/>
        <v>99044.12</v>
      </c>
    </row>
    <row r="42" spans="1:16" ht="16.5" customHeight="1">
      <c r="A42" s="19">
        <v>31</v>
      </c>
      <c r="B42" s="20" t="s">
        <v>19</v>
      </c>
      <c r="C42" s="21">
        <v>0.1472437</v>
      </c>
      <c r="D42" s="17">
        <v>35571.26</v>
      </c>
      <c r="E42" s="17">
        <v>6337.44</v>
      </c>
      <c r="F42" s="18">
        <v>29233.82</v>
      </c>
      <c r="G42" s="18">
        <v>1488.87</v>
      </c>
      <c r="H42" s="18">
        <v>297.77</v>
      </c>
      <c r="I42" s="18">
        <v>1191.1</v>
      </c>
      <c r="J42" s="18">
        <v>256786.74</v>
      </c>
      <c r="K42" s="18">
        <v>51357.35</v>
      </c>
      <c r="L42" s="18">
        <v>205429.39</v>
      </c>
      <c r="M42" s="18">
        <v>19325.73</v>
      </c>
      <c r="N42" s="18">
        <v>3865.15</v>
      </c>
      <c r="O42" s="18">
        <v>15460.58</v>
      </c>
      <c r="P42" s="18">
        <f t="shared" si="0"/>
        <v>251314.89</v>
      </c>
    </row>
    <row r="43" spans="1:16" ht="16.5" customHeight="1">
      <c r="A43" s="19">
        <v>32</v>
      </c>
      <c r="B43" s="20" t="s">
        <v>125</v>
      </c>
      <c r="C43" s="21">
        <v>0.4143992</v>
      </c>
      <c r="D43" s="17">
        <v>48096.55</v>
      </c>
      <c r="E43" s="17">
        <v>10181.11</v>
      </c>
      <c r="F43" s="18">
        <v>37915.44</v>
      </c>
      <c r="G43" s="18">
        <v>4190.25</v>
      </c>
      <c r="H43" s="18">
        <v>838.05</v>
      </c>
      <c r="I43" s="18">
        <v>3352.2</v>
      </c>
      <c r="J43" s="18">
        <v>722694.28</v>
      </c>
      <c r="K43" s="18">
        <v>144538.85</v>
      </c>
      <c r="L43" s="18">
        <v>578155.43</v>
      </c>
      <c r="M43" s="18">
        <v>54389.87</v>
      </c>
      <c r="N43" s="18">
        <v>10877.97</v>
      </c>
      <c r="O43" s="18">
        <v>43511.9</v>
      </c>
      <c r="P43" s="18">
        <f t="shared" si="0"/>
        <v>662934.9700000001</v>
      </c>
    </row>
    <row r="44" spans="1:16" ht="16.5" customHeight="1">
      <c r="A44" s="19">
        <v>33</v>
      </c>
      <c r="B44" s="20" t="s">
        <v>126</v>
      </c>
      <c r="C44" s="21">
        <v>0.1117317</v>
      </c>
      <c r="D44" s="17">
        <v>9906.92</v>
      </c>
      <c r="E44" s="17">
        <v>2219.26</v>
      </c>
      <c r="F44" s="18">
        <v>7687.66</v>
      </c>
      <c r="G44" s="18">
        <v>1129.79</v>
      </c>
      <c r="H44" s="18">
        <v>225.96</v>
      </c>
      <c r="I44" s="18">
        <v>903.83</v>
      </c>
      <c r="J44" s="18">
        <v>194855.36</v>
      </c>
      <c r="K44" s="18">
        <v>38971.07</v>
      </c>
      <c r="L44" s="18">
        <v>155884.29</v>
      </c>
      <c r="M44" s="18">
        <v>14664.77</v>
      </c>
      <c r="N44" s="18">
        <v>2932.95</v>
      </c>
      <c r="O44" s="18">
        <v>11731.82</v>
      </c>
      <c r="P44" s="18">
        <f t="shared" si="0"/>
        <v>176207.6</v>
      </c>
    </row>
    <row r="45" spans="1:16" ht="16.5" customHeight="1">
      <c r="A45" s="19">
        <v>34</v>
      </c>
      <c r="B45" s="20" t="s">
        <v>127</v>
      </c>
      <c r="C45" s="21">
        <v>0.44945830000000003</v>
      </c>
      <c r="D45" s="17">
        <v>88513.32</v>
      </c>
      <c r="E45" s="17">
        <v>19324.3</v>
      </c>
      <c r="F45" s="18">
        <v>69189.02</v>
      </c>
      <c r="G45" s="18">
        <v>4544.76</v>
      </c>
      <c r="H45" s="18">
        <v>908.95</v>
      </c>
      <c r="I45" s="18">
        <v>3635.81</v>
      </c>
      <c r="J45" s="18">
        <v>783835.8</v>
      </c>
      <c r="K45" s="18">
        <v>156767.15</v>
      </c>
      <c r="L45" s="18">
        <v>627068.65</v>
      </c>
      <c r="M45" s="18">
        <v>58991.4</v>
      </c>
      <c r="N45" s="18">
        <v>11798.28</v>
      </c>
      <c r="O45" s="18">
        <v>47193.12</v>
      </c>
      <c r="P45" s="18">
        <f t="shared" si="0"/>
        <v>747086.6000000001</v>
      </c>
    </row>
    <row r="46" spans="1:16" ht="16.5" customHeight="1">
      <c r="A46" s="19">
        <v>35</v>
      </c>
      <c r="B46" s="20" t="s">
        <v>128</v>
      </c>
      <c r="C46" s="21">
        <v>0.0708269</v>
      </c>
      <c r="D46" s="17">
        <v>6288.82</v>
      </c>
      <c r="E46" s="17">
        <v>1122.24</v>
      </c>
      <c r="F46" s="18">
        <v>5166.58</v>
      </c>
      <c r="G46" s="18">
        <v>716.17</v>
      </c>
      <c r="H46" s="18">
        <v>143.23</v>
      </c>
      <c r="I46" s="18">
        <v>572.94</v>
      </c>
      <c r="J46" s="18">
        <v>123519.16</v>
      </c>
      <c r="K46" s="18">
        <v>24703.83</v>
      </c>
      <c r="L46" s="18">
        <v>98815.33</v>
      </c>
      <c r="M46" s="18">
        <v>9296.02</v>
      </c>
      <c r="N46" s="18">
        <v>1859.2</v>
      </c>
      <c r="O46" s="18">
        <v>7436.82</v>
      </c>
      <c r="P46" s="18">
        <f t="shared" si="0"/>
        <v>111991.67</v>
      </c>
    </row>
    <row r="47" spans="1:16" ht="16.5" customHeight="1">
      <c r="A47" s="19">
        <v>36</v>
      </c>
      <c r="B47" s="20" t="s">
        <v>129</v>
      </c>
      <c r="C47" s="21">
        <v>0.08866809999999999</v>
      </c>
      <c r="D47" s="17">
        <v>3141.58</v>
      </c>
      <c r="E47" s="17">
        <v>622.63</v>
      </c>
      <c r="F47" s="18">
        <v>2518.95</v>
      </c>
      <c r="G47" s="18">
        <v>896.57</v>
      </c>
      <c r="H47" s="18">
        <v>179.31</v>
      </c>
      <c r="I47" s="18">
        <v>717.26</v>
      </c>
      <c r="J47" s="18">
        <v>154633.45</v>
      </c>
      <c r="K47" s="18">
        <v>30926.69</v>
      </c>
      <c r="L47" s="18">
        <v>123706.76</v>
      </c>
      <c r="M47" s="18">
        <v>11637.68</v>
      </c>
      <c r="N47" s="18">
        <v>2327.53</v>
      </c>
      <c r="O47" s="18">
        <v>9310.15</v>
      </c>
      <c r="P47" s="18">
        <f t="shared" si="0"/>
        <v>136253.12</v>
      </c>
    </row>
    <row r="48" spans="1:16" ht="16.5" customHeight="1">
      <c r="A48" s="19">
        <v>37</v>
      </c>
      <c r="B48" s="20" t="s">
        <v>20</v>
      </c>
      <c r="C48" s="21">
        <v>0.061331800000000006</v>
      </c>
      <c r="D48" s="17">
        <v>4314.25</v>
      </c>
      <c r="E48" s="17">
        <v>945.95</v>
      </c>
      <c r="F48" s="18">
        <v>3368.3</v>
      </c>
      <c r="G48" s="18">
        <v>620.16</v>
      </c>
      <c r="H48" s="18">
        <v>124.03</v>
      </c>
      <c r="I48" s="18">
        <v>496.13</v>
      </c>
      <c r="J48" s="18">
        <v>106960.12</v>
      </c>
      <c r="K48" s="18">
        <v>21392.02</v>
      </c>
      <c r="L48" s="18">
        <v>85568.1</v>
      </c>
      <c r="M48" s="18">
        <v>8049.79</v>
      </c>
      <c r="N48" s="18">
        <v>1609.96</v>
      </c>
      <c r="O48" s="18">
        <v>6439.83</v>
      </c>
      <c r="P48" s="18">
        <f t="shared" si="0"/>
        <v>95872.36</v>
      </c>
    </row>
    <row r="49" spans="1:16" ht="16.5" customHeight="1">
      <c r="A49" s="19">
        <v>38</v>
      </c>
      <c r="B49" s="20" t="s">
        <v>130</v>
      </c>
      <c r="C49" s="21">
        <v>0.10947429999999998</v>
      </c>
      <c r="D49" s="17">
        <v>6952.28</v>
      </c>
      <c r="E49" s="17">
        <v>1742.93</v>
      </c>
      <c r="F49" s="18">
        <v>5209.35</v>
      </c>
      <c r="G49" s="18">
        <v>1106.96</v>
      </c>
      <c r="H49" s="18">
        <v>221.39</v>
      </c>
      <c r="I49" s="18">
        <v>885.57</v>
      </c>
      <c r="J49" s="18">
        <v>190918.55</v>
      </c>
      <c r="K49" s="18">
        <v>38183.71</v>
      </c>
      <c r="L49" s="18">
        <v>152734.84</v>
      </c>
      <c r="M49" s="18">
        <v>14368.49</v>
      </c>
      <c r="N49" s="18">
        <v>2873.7</v>
      </c>
      <c r="O49" s="18">
        <v>11494.79</v>
      </c>
      <c r="P49" s="18">
        <f t="shared" si="0"/>
        <v>170324.55</v>
      </c>
    </row>
    <row r="50" spans="1:16" ht="16.5" customHeight="1">
      <c r="A50" s="19">
        <v>39</v>
      </c>
      <c r="B50" s="20" t="s">
        <v>21</v>
      </c>
      <c r="C50" s="21">
        <v>0.1467255</v>
      </c>
      <c r="D50" s="17">
        <v>15015.16</v>
      </c>
      <c r="E50" s="17">
        <v>4001.58</v>
      </c>
      <c r="F50" s="18">
        <v>11013.58</v>
      </c>
      <c r="G50" s="18">
        <v>1483.64</v>
      </c>
      <c r="H50" s="18">
        <v>296.73</v>
      </c>
      <c r="I50" s="18">
        <v>1186.91</v>
      </c>
      <c r="J50" s="18">
        <v>255883.01</v>
      </c>
      <c r="K50" s="18">
        <v>51176.59</v>
      </c>
      <c r="L50" s="18">
        <v>204706.42</v>
      </c>
      <c r="M50" s="18">
        <v>19257.73</v>
      </c>
      <c r="N50" s="18">
        <v>3851.55</v>
      </c>
      <c r="O50" s="18">
        <v>15406.18</v>
      </c>
      <c r="P50" s="18">
        <f t="shared" si="0"/>
        <v>232313.09000000003</v>
      </c>
    </row>
    <row r="51" spans="1:16" ht="16.5" customHeight="1">
      <c r="A51" s="19">
        <v>40</v>
      </c>
      <c r="B51" s="20" t="s">
        <v>131</v>
      </c>
      <c r="C51" s="21">
        <v>0.0536791</v>
      </c>
      <c r="D51" s="17">
        <v>3894.54</v>
      </c>
      <c r="E51" s="17">
        <v>729.53</v>
      </c>
      <c r="F51" s="18">
        <v>3165.01</v>
      </c>
      <c r="G51" s="18">
        <v>542.77</v>
      </c>
      <c r="H51" s="18">
        <v>108.55</v>
      </c>
      <c r="I51" s="18">
        <v>434.22</v>
      </c>
      <c r="J51" s="18">
        <v>93614.14</v>
      </c>
      <c r="K51" s="18">
        <v>18722.82</v>
      </c>
      <c r="L51" s="18">
        <v>74891.32</v>
      </c>
      <c r="M51" s="18">
        <v>7045.37</v>
      </c>
      <c r="N51" s="18">
        <v>1409.07</v>
      </c>
      <c r="O51" s="18">
        <v>5636.3</v>
      </c>
      <c r="P51" s="18">
        <f t="shared" si="0"/>
        <v>84126.85</v>
      </c>
    </row>
    <row r="52" spans="1:16" ht="16.5" customHeight="1">
      <c r="A52" s="19">
        <v>41</v>
      </c>
      <c r="B52" s="20" t="s">
        <v>132</v>
      </c>
      <c r="C52" s="21">
        <v>0.08005100000000001</v>
      </c>
      <c r="D52" s="17">
        <v>1010.44</v>
      </c>
      <c r="E52" s="17">
        <v>308.9</v>
      </c>
      <c r="F52" s="18">
        <v>701.54</v>
      </c>
      <c r="G52" s="18">
        <v>809.44</v>
      </c>
      <c r="H52" s="18">
        <v>161.89</v>
      </c>
      <c r="I52" s="18">
        <v>647.55</v>
      </c>
      <c r="J52" s="18">
        <v>139605.58</v>
      </c>
      <c r="K52" s="18">
        <v>27921.11</v>
      </c>
      <c r="L52" s="18">
        <v>111684.47</v>
      </c>
      <c r="M52" s="18">
        <v>10506.68</v>
      </c>
      <c r="N52" s="18">
        <v>2101.33</v>
      </c>
      <c r="O52" s="18">
        <v>8405.35</v>
      </c>
      <c r="P52" s="18">
        <f t="shared" si="0"/>
        <v>121438.91</v>
      </c>
    </row>
    <row r="53" spans="1:16" ht="16.5" customHeight="1">
      <c r="A53" s="19">
        <v>42</v>
      </c>
      <c r="B53" s="20" t="s">
        <v>22</v>
      </c>
      <c r="C53" s="21">
        <v>0.11989979999999999</v>
      </c>
      <c r="D53" s="17">
        <v>6954.43</v>
      </c>
      <c r="E53" s="17">
        <v>1697.99</v>
      </c>
      <c r="F53" s="18">
        <v>5256.44</v>
      </c>
      <c r="G53" s="18">
        <v>1212.37</v>
      </c>
      <c r="H53" s="18">
        <v>242.47</v>
      </c>
      <c r="I53" s="18">
        <v>969.9</v>
      </c>
      <c r="J53" s="18">
        <v>209100.17</v>
      </c>
      <c r="K53" s="18">
        <v>41820.03</v>
      </c>
      <c r="L53" s="18">
        <v>167280.14</v>
      </c>
      <c r="M53" s="18">
        <v>15736.84</v>
      </c>
      <c r="N53" s="18">
        <v>3147.37</v>
      </c>
      <c r="O53" s="18">
        <v>12589.47</v>
      </c>
      <c r="P53" s="18">
        <f t="shared" si="0"/>
        <v>186095.95</v>
      </c>
    </row>
    <row r="54" spans="1:16" ht="16.5" customHeight="1">
      <c r="A54" s="19">
        <v>43</v>
      </c>
      <c r="B54" s="20" t="s">
        <v>23</v>
      </c>
      <c r="C54" s="21">
        <v>0.2013486</v>
      </c>
      <c r="D54" s="17">
        <v>18751.37</v>
      </c>
      <c r="E54" s="17">
        <v>3899</v>
      </c>
      <c r="F54" s="18">
        <v>14852.37</v>
      </c>
      <c r="G54" s="18">
        <v>2035.96</v>
      </c>
      <c r="H54" s="18">
        <v>407.19</v>
      </c>
      <c r="I54" s="18">
        <v>1628.77</v>
      </c>
      <c r="J54" s="18">
        <v>351143.33</v>
      </c>
      <c r="K54" s="18">
        <v>70228.67</v>
      </c>
      <c r="L54" s="18">
        <v>280914.66</v>
      </c>
      <c r="M54" s="18">
        <v>26427</v>
      </c>
      <c r="N54" s="18">
        <v>5285.4</v>
      </c>
      <c r="O54" s="18">
        <v>21141.6</v>
      </c>
      <c r="P54" s="18">
        <f t="shared" si="0"/>
        <v>318537.39999999997</v>
      </c>
    </row>
    <row r="55" spans="1:16" ht="16.5" customHeight="1">
      <c r="A55" s="19">
        <v>44</v>
      </c>
      <c r="B55" s="20" t="s">
        <v>133</v>
      </c>
      <c r="C55" s="21">
        <v>0.0510396</v>
      </c>
      <c r="D55" s="17">
        <v>3110.46</v>
      </c>
      <c r="E55" s="17">
        <v>669.3</v>
      </c>
      <c r="F55" s="18">
        <v>2441.16</v>
      </c>
      <c r="G55" s="18">
        <v>516.09</v>
      </c>
      <c r="H55" s="18">
        <v>103.22</v>
      </c>
      <c r="I55" s="18">
        <v>412.87</v>
      </c>
      <c r="J55" s="18">
        <v>89010.99</v>
      </c>
      <c r="K55" s="18">
        <v>17802.2</v>
      </c>
      <c r="L55" s="18">
        <v>71208.79</v>
      </c>
      <c r="M55" s="18">
        <v>6698.93</v>
      </c>
      <c r="N55" s="18">
        <v>1339.78</v>
      </c>
      <c r="O55" s="18">
        <v>5359.15</v>
      </c>
      <c r="P55" s="18">
        <f t="shared" si="0"/>
        <v>79421.97</v>
      </c>
    </row>
    <row r="56" spans="1:16" ht="16.5" customHeight="1">
      <c r="A56" s="19">
        <v>45</v>
      </c>
      <c r="B56" s="20" t="s">
        <v>24</v>
      </c>
      <c r="C56" s="21">
        <v>0.771136</v>
      </c>
      <c r="D56" s="17">
        <v>15948.8</v>
      </c>
      <c r="E56" s="17">
        <v>3479.07</v>
      </c>
      <c r="F56" s="18">
        <v>12469.73</v>
      </c>
      <c r="G56" s="18">
        <v>7797.45</v>
      </c>
      <c r="H56" s="18">
        <v>1559.49</v>
      </c>
      <c r="I56" s="18">
        <v>6237.96</v>
      </c>
      <c r="J56" s="18">
        <v>1344827.69</v>
      </c>
      <c r="K56" s="18">
        <v>268965.53</v>
      </c>
      <c r="L56" s="18">
        <v>1075862.16</v>
      </c>
      <c r="M56" s="18">
        <v>101211.6</v>
      </c>
      <c r="N56" s="18">
        <v>20242.32</v>
      </c>
      <c r="O56" s="18">
        <v>80969.28</v>
      </c>
      <c r="P56" s="18">
        <f t="shared" si="0"/>
        <v>1175539.13</v>
      </c>
    </row>
    <row r="57" spans="1:16" ht="16.5" customHeight="1">
      <c r="A57" s="19">
        <v>46</v>
      </c>
      <c r="B57" s="20" t="s">
        <v>134</v>
      </c>
      <c r="C57" s="21">
        <v>0.2020365</v>
      </c>
      <c r="D57" s="17">
        <v>44061.43</v>
      </c>
      <c r="E57" s="17">
        <v>8983.48</v>
      </c>
      <c r="F57" s="18">
        <v>35077.95</v>
      </c>
      <c r="G57" s="18">
        <v>2042.91</v>
      </c>
      <c r="H57" s="18">
        <v>408.58</v>
      </c>
      <c r="I57" s="18">
        <v>1634.33</v>
      </c>
      <c r="J57" s="18">
        <v>352342.98</v>
      </c>
      <c r="K57" s="18">
        <v>70468.59</v>
      </c>
      <c r="L57" s="18">
        <v>281874.39</v>
      </c>
      <c r="M57" s="18">
        <v>26517.28</v>
      </c>
      <c r="N57" s="18">
        <v>5303.45</v>
      </c>
      <c r="O57" s="18">
        <v>21213.83</v>
      </c>
      <c r="P57" s="18">
        <f t="shared" si="0"/>
        <v>339800.5</v>
      </c>
    </row>
    <row r="58" spans="1:16" ht="16.5" customHeight="1">
      <c r="A58" s="19">
        <v>47</v>
      </c>
      <c r="B58" s="20" t="s">
        <v>135</v>
      </c>
      <c r="C58" s="21">
        <v>0.4080426</v>
      </c>
      <c r="D58" s="17">
        <v>23062.1</v>
      </c>
      <c r="E58" s="17">
        <v>5153.38</v>
      </c>
      <c r="F58" s="18">
        <v>17908.72</v>
      </c>
      <c r="G58" s="18">
        <v>4125.97</v>
      </c>
      <c r="H58" s="18">
        <v>825.19</v>
      </c>
      <c r="I58" s="18">
        <v>3300.78</v>
      </c>
      <c r="J58" s="18">
        <v>711608.63</v>
      </c>
      <c r="K58" s="18">
        <v>142321.72</v>
      </c>
      <c r="L58" s="18">
        <v>569286.91</v>
      </c>
      <c r="M58" s="18">
        <v>53555.59</v>
      </c>
      <c r="N58" s="18">
        <v>10711.12</v>
      </c>
      <c r="O58" s="18">
        <v>42844.47</v>
      </c>
      <c r="P58" s="18">
        <f t="shared" si="0"/>
        <v>633340.88</v>
      </c>
    </row>
    <row r="59" spans="1:16" ht="16.5" customHeight="1">
      <c r="A59" s="19">
        <v>48</v>
      </c>
      <c r="B59" s="20" t="s">
        <v>25</v>
      </c>
      <c r="C59" s="21">
        <v>0.7588842</v>
      </c>
      <c r="D59" s="17">
        <v>280345.51</v>
      </c>
      <c r="E59" s="17">
        <v>58645.47</v>
      </c>
      <c r="F59" s="18">
        <v>221700.04</v>
      </c>
      <c r="G59" s="18">
        <v>7673.56</v>
      </c>
      <c r="H59" s="18">
        <v>1534.71</v>
      </c>
      <c r="I59" s="18">
        <v>6138.85</v>
      </c>
      <c r="J59" s="18">
        <v>1323461.09</v>
      </c>
      <c r="K59" s="18">
        <v>264692.21</v>
      </c>
      <c r="L59" s="18">
        <v>1058768.88</v>
      </c>
      <c r="M59" s="18">
        <v>99603.53</v>
      </c>
      <c r="N59" s="18">
        <v>19920.7</v>
      </c>
      <c r="O59" s="18">
        <v>79682.83</v>
      </c>
      <c r="P59" s="18">
        <f t="shared" si="0"/>
        <v>1366290.5999999999</v>
      </c>
    </row>
    <row r="60" spans="1:16" ht="16.5" customHeight="1">
      <c r="A60" s="19">
        <v>49</v>
      </c>
      <c r="B60" s="20" t="s">
        <v>26</v>
      </c>
      <c r="C60" s="21">
        <v>0.0522857</v>
      </c>
      <c r="D60" s="17">
        <v>4002.22</v>
      </c>
      <c r="E60" s="17">
        <v>778.82</v>
      </c>
      <c r="F60" s="18">
        <v>3223.4</v>
      </c>
      <c r="G60" s="18">
        <v>528.69</v>
      </c>
      <c r="H60" s="18">
        <v>105.74</v>
      </c>
      <c r="I60" s="18">
        <v>422.95</v>
      </c>
      <c r="J60" s="18">
        <v>91184.12</v>
      </c>
      <c r="K60" s="18">
        <v>18236.82</v>
      </c>
      <c r="L60" s="18">
        <v>72947.3</v>
      </c>
      <c r="M60" s="18">
        <v>6862.49</v>
      </c>
      <c r="N60" s="18">
        <v>1372.5</v>
      </c>
      <c r="O60" s="18">
        <v>5489.99</v>
      </c>
      <c r="P60" s="18">
        <f t="shared" si="0"/>
        <v>82083.64</v>
      </c>
    </row>
    <row r="61" spans="1:16" ht="16.5" customHeight="1">
      <c r="A61" s="19">
        <v>50</v>
      </c>
      <c r="B61" s="20" t="s">
        <v>136</v>
      </c>
      <c r="C61" s="21">
        <v>0.0629492</v>
      </c>
      <c r="D61" s="17">
        <v>4956.6</v>
      </c>
      <c r="E61" s="17">
        <v>958.51</v>
      </c>
      <c r="F61" s="18">
        <v>3998.09</v>
      </c>
      <c r="G61" s="18">
        <v>636.51</v>
      </c>
      <c r="H61" s="18">
        <v>127.3</v>
      </c>
      <c r="I61" s="18">
        <v>509.21</v>
      </c>
      <c r="J61" s="18">
        <v>109780.79</v>
      </c>
      <c r="K61" s="18">
        <v>21956.15</v>
      </c>
      <c r="L61" s="18">
        <v>87824.64</v>
      </c>
      <c r="M61" s="18">
        <v>8262.07</v>
      </c>
      <c r="N61" s="18">
        <v>1652.41</v>
      </c>
      <c r="O61" s="18">
        <v>6609.66</v>
      </c>
      <c r="P61" s="18">
        <f t="shared" si="0"/>
        <v>98941.6</v>
      </c>
    </row>
    <row r="62" spans="1:16" ht="16.5" customHeight="1">
      <c r="A62" s="19">
        <v>51</v>
      </c>
      <c r="B62" s="20" t="s">
        <v>137</v>
      </c>
      <c r="C62" s="21">
        <v>0.08028649999999998</v>
      </c>
      <c r="D62" s="17">
        <v>4119.05</v>
      </c>
      <c r="E62" s="17">
        <v>777.51</v>
      </c>
      <c r="F62" s="18">
        <v>3341.54</v>
      </c>
      <c r="G62" s="18">
        <v>811.82</v>
      </c>
      <c r="H62" s="18">
        <v>162.36</v>
      </c>
      <c r="I62" s="18">
        <v>649.46</v>
      </c>
      <c r="J62" s="18">
        <v>140016.29</v>
      </c>
      <c r="K62" s="18">
        <v>28003.25</v>
      </c>
      <c r="L62" s="18">
        <v>112013.04</v>
      </c>
      <c r="M62" s="18">
        <v>10537.6</v>
      </c>
      <c r="N62" s="18">
        <v>2107.52</v>
      </c>
      <c r="O62" s="18">
        <v>8430.08</v>
      </c>
      <c r="P62" s="18">
        <f t="shared" si="0"/>
        <v>124434.12</v>
      </c>
    </row>
    <row r="63" spans="1:16" ht="16.5" customHeight="1">
      <c r="A63" s="19">
        <v>52</v>
      </c>
      <c r="B63" s="20" t="s">
        <v>27</v>
      </c>
      <c r="C63" s="21">
        <v>0.1027799</v>
      </c>
      <c r="D63" s="17">
        <v>30545.57</v>
      </c>
      <c r="E63" s="17">
        <v>6808.86</v>
      </c>
      <c r="F63" s="18">
        <v>23736.71</v>
      </c>
      <c r="G63" s="18">
        <v>1039.27</v>
      </c>
      <c r="H63" s="18">
        <v>207.85</v>
      </c>
      <c r="I63" s="18">
        <v>831.42</v>
      </c>
      <c r="J63" s="18">
        <v>179243.8</v>
      </c>
      <c r="K63" s="18">
        <v>35848.76</v>
      </c>
      <c r="L63" s="18">
        <v>143395.04</v>
      </c>
      <c r="M63" s="18">
        <v>13489.84</v>
      </c>
      <c r="N63" s="18">
        <v>2697.97</v>
      </c>
      <c r="O63" s="18">
        <v>10791.87</v>
      </c>
      <c r="P63" s="18">
        <f t="shared" si="0"/>
        <v>178755.04</v>
      </c>
    </row>
    <row r="64" spans="1:16" ht="16.5" customHeight="1">
      <c r="A64" s="19">
        <v>53</v>
      </c>
      <c r="B64" s="20" t="s">
        <v>138</v>
      </c>
      <c r="C64" s="21">
        <v>0.2989798</v>
      </c>
      <c r="D64" s="17">
        <v>11558.04</v>
      </c>
      <c r="E64" s="17">
        <v>2722.17</v>
      </c>
      <c r="F64" s="18">
        <v>8835.87</v>
      </c>
      <c r="G64" s="18">
        <v>3023.17</v>
      </c>
      <c r="H64" s="18">
        <v>604.63</v>
      </c>
      <c r="I64" s="18">
        <v>2418.54</v>
      </c>
      <c r="J64" s="18">
        <v>521407.87</v>
      </c>
      <c r="K64" s="18">
        <v>104281.57</v>
      </c>
      <c r="L64" s="18">
        <v>417126.3</v>
      </c>
      <c r="M64" s="18">
        <v>39241.09</v>
      </c>
      <c r="N64" s="18">
        <v>7848.22</v>
      </c>
      <c r="O64" s="18">
        <v>31392.87</v>
      </c>
      <c r="P64" s="18">
        <f t="shared" si="0"/>
        <v>459773.57999999996</v>
      </c>
    </row>
    <row r="65" spans="1:16" ht="16.5" customHeight="1">
      <c r="A65" s="19">
        <v>54</v>
      </c>
      <c r="B65" s="20" t="s">
        <v>139</v>
      </c>
      <c r="C65" s="21">
        <v>0.0910944</v>
      </c>
      <c r="D65" s="17">
        <v>11624.26</v>
      </c>
      <c r="E65" s="17">
        <v>2320.5</v>
      </c>
      <c r="F65" s="18">
        <v>9303.76</v>
      </c>
      <c r="G65" s="18">
        <v>921.11</v>
      </c>
      <c r="H65" s="18">
        <v>184.22</v>
      </c>
      <c r="I65" s="18">
        <v>736.89</v>
      </c>
      <c r="J65" s="18">
        <v>158864.79</v>
      </c>
      <c r="K65" s="18">
        <v>31772.95</v>
      </c>
      <c r="L65" s="18">
        <v>127091.84</v>
      </c>
      <c r="M65" s="18">
        <v>11956.12</v>
      </c>
      <c r="N65" s="18">
        <v>2391.22</v>
      </c>
      <c r="O65" s="18">
        <v>9564.9</v>
      </c>
      <c r="P65" s="18">
        <f t="shared" si="0"/>
        <v>146697.38999999998</v>
      </c>
    </row>
    <row r="66" spans="1:16" ht="16.5" customHeight="1">
      <c r="A66" s="19">
        <v>55</v>
      </c>
      <c r="B66" s="20" t="s">
        <v>28</v>
      </c>
      <c r="C66" s="21">
        <v>0.1139565</v>
      </c>
      <c r="D66" s="17">
        <v>25234.73</v>
      </c>
      <c r="E66" s="17">
        <v>4952.61</v>
      </c>
      <c r="F66" s="18">
        <v>20282.12</v>
      </c>
      <c r="G66" s="18">
        <v>1152.29</v>
      </c>
      <c r="H66" s="18">
        <v>230.46</v>
      </c>
      <c r="I66" s="18">
        <v>921.83</v>
      </c>
      <c r="J66" s="18">
        <v>198735.3</v>
      </c>
      <c r="K66" s="18">
        <v>39747.05</v>
      </c>
      <c r="L66" s="18">
        <v>158988.25</v>
      </c>
      <c r="M66" s="18">
        <v>14956.78</v>
      </c>
      <c r="N66" s="18">
        <v>2991.35</v>
      </c>
      <c r="O66" s="18">
        <v>11965.43</v>
      </c>
      <c r="P66" s="18">
        <f t="shared" si="0"/>
        <v>192157.63</v>
      </c>
    </row>
    <row r="67" spans="1:16" ht="16.5" customHeight="1">
      <c r="A67" s="19">
        <v>56</v>
      </c>
      <c r="B67" s="20" t="s">
        <v>29</v>
      </c>
      <c r="C67" s="21">
        <v>0.0602108</v>
      </c>
      <c r="D67" s="17">
        <v>3889.86</v>
      </c>
      <c r="E67" s="17">
        <v>743.88</v>
      </c>
      <c r="F67" s="18">
        <v>3145.98</v>
      </c>
      <c r="G67" s="18">
        <v>608.82</v>
      </c>
      <c r="H67" s="18">
        <v>121.76</v>
      </c>
      <c r="I67" s="18">
        <v>487.06</v>
      </c>
      <c r="J67" s="18">
        <v>105005.14</v>
      </c>
      <c r="K67" s="18">
        <v>21001.02</v>
      </c>
      <c r="L67" s="18">
        <v>84004.12</v>
      </c>
      <c r="M67" s="18">
        <v>7902.64</v>
      </c>
      <c r="N67" s="18">
        <v>1580.52</v>
      </c>
      <c r="O67" s="18">
        <v>6322.12</v>
      </c>
      <c r="P67" s="18">
        <f t="shared" si="0"/>
        <v>93959.28</v>
      </c>
    </row>
    <row r="68" spans="1:16" ht="16.5" customHeight="1">
      <c r="A68" s="19">
        <v>57</v>
      </c>
      <c r="B68" s="20" t="s">
        <v>30</v>
      </c>
      <c r="C68" s="21">
        <v>0.1562423</v>
      </c>
      <c r="D68" s="17">
        <v>21960.53</v>
      </c>
      <c r="E68" s="17">
        <v>4702.77</v>
      </c>
      <c r="F68" s="18">
        <v>17257.76</v>
      </c>
      <c r="G68" s="18">
        <v>1579.86</v>
      </c>
      <c r="H68" s="18">
        <v>315.97</v>
      </c>
      <c r="I68" s="18">
        <v>1263.89</v>
      </c>
      <c r="J68" s="18">
        <v>272479.89</v>
      </c>
      <c r="K68" s="18">
        <v>54495.97</v>
      </c>
      <c r="L68" s="18">
        <v>217983.92</v>
      </c>
      <c r="M68" s="18">
        <v>20506.79</v>
      </c>
      <c r="N68" s="18">
        <v>4101.35</v>
      </c>
      <c r="O68" s="18">
        <v>16405.44</v>
      </c>
      <c r="P68" s="18">
        <f t="shared" si="0"/>
        <v>252911.01</v>
      </c>
    </row>
    <row r="69" spans="1:16" ht="16.5" customHeight="1">
      <c r="A69" s="19">
        <v>58</v>
      </c>
      <c r="B69" s="20" t="s">
        <v>140</v>
      </c>
      <c r="C69" s="21">
        <v>0.0831035</v>
      </c>
      <c r="D69" s="17">
        <v>3087.19</v>
      </c>
      <c r="E69" s="17">
        <v>677.32</v>
      </c>
      <c r="F69" s="18">
        <v>2409.87</v>
      </c>
      <c r="G69" s="18">
        <v>840.31</v>
      </c>
      <c r="H69" s="18">
        <v>168.06</v>
      </c>
      <c r="I69" s="18">
        <v>672.25</v>
      </c>
      <c r="J69" s="18">
        <v>144929</v>
      </c>
      <c r="K69" s="18">
        <v>28985.79</v>
      </c>
      <c r="L69" s="18">
        <v>115943.21</v>
      </c>
      <c r="M69" s="18">
        <v>10907.34</v>
      </c>
      <c r="N69" s="18">
        <v>2181.47</v>
      </c>
      <c r="O69" s="18">
        <v>8725.87</v>
      </c>
      <c r="P69" s="18">
        <f t="shared" si="0"/>
        <v>127751.20000000001</v>
      </c>
    </row>
    <row r="70" spans="1:16" ht="16.5" customHeight="1">
      <c r="A70" s="19">
        <v>59</v>
      </c>
      <c r="B70" s="20" t="s">
        <v>141</v>
      </c>
      <c r="C70" s="21">
        <v>4.8036116</v>
      </c>
      <c r="D70" s="17">
        <v>587065.7</v>
      </c>
      <c r="E70" s="17">
        <v>119836.97</v>
      </c>
      <c r="F70" s="18">
        <v>467228.73</v>
      </c>
      <c r="G70" s="18">
        <v>48572.42</v>
      </c>
      <c r="H70" s="18">
        <v>9714.48</v>
      </c>
      <c r="I70" s="18">
        <v>38857.94</v>
      </c>
      <c r="J70" s="18">
        <v>8377289.68</v>
      </c>
      <c r="K70" s="23">
        <v>1675457.93</v>
      </c>
      <c r="L70" s="18">
        <v>6701831.75</v>
      </c>
      <c r="M70" s="23">
        <v>630474.01</v>
      </c>
      <c r="N70" s="18">
        <v>126094.8</v>
      </c>
      <c r="O70" s="24">
        <v>504379.21</v>
      </c>
      <c r="P70" s="18">
        <f t="shared" si="0"/>
        <v>7712297.63</v>
      </c>
    </row>
    <row r="71" spans="1:16" ht="16.5" customHeight="1">
      <c r="A71" s="19">
        <v>60</v>
      </c>
      <c r="B71" s="20" t="s">
        <v>142</v>
      </c>
      <c r="C71" s="21">
        <v>0.0611556</v>
      </c>
      <c r="D71" s="17">
        <v>3338.83</v>
      </c>
      <c r="E71" s="17">
        <v>666.17</v>
      </c>
      <c r="F71" s="18">
        <v>2672.66</v>
      </c>
      <c r="G71" s="18">
        <v>618.37</v>
      </c>
      <c r="H71" s="18">
        <v>123.67</v>
      </c>
      <c r="I71" s="18">
        <v>494.7</v>
      </c>
      <c r="J71" s="18">
        <v>106652.82</v>
      </c>
      <c r="K71" s="18">
        <v>21330.56</v>
      </c>
      <c r="L71" s="18">
        <v>85322.26</v>
      </c>
      <c r="M71" s="18">
        <v>8026.66</v>
      </c>
      <c r="N71" s="18">
        <v>1605.33</v>
      </c>
      <c r="O71" s="18">
        <v>6421.33</v>
      </c>
      <c r="P71" s="18">
        <f t="shared" si="0"/>
        <v>94910.95</v>
      </c>
    </row>
    <row r="72" spans="1:16" ht="16.5" customHeight="1">
      <c r="A72" s="19">
        <v>61</v>
      </c>
      <c r="B72" s="20" t="s">
        <v>31</v>
      </c>
      <c r="C72" s="21">
        <v>0.4304451</v>
      </c>
      <c r="D72" s="17">
        <v>4212.49</v>
      </c>
      <c r="E72" s="17">
        <v>841.59</v>
      </c>
      <c r="F72" s="18">
        <v>3370.9</v>
      </c>
      <c r="G72" s="18">
        <v>4352.5</v>
      </c>
      <c r="H72" s="18">
        <v>870.5</v>
      </c>
      <c r="I72" s="18">
        <v>3482</v>
      </c>
      <c r="J72" s="18">
        <v>750677.62</v>
      </c>
      <c r="K72" s="18">
        <v>150135.52</v>
      </c>
      <c r="L72" s="18">
        <v>600542.1</v>
      </c>
      <c r="M72" s="18">
        <v>56495.9</v>
      </c>
      <c r="N72" s="18">
        <v>11299.17</v>
      </c>
      <c r="O72" s="18">
        <v>45196.73</v>
      </c>
      <c r="P72" s="18">
        <f t="shared" si="0"/>
        <v>652591.73</v>
      </c>
    </row>
    <row r="73" spans="1:16" ht="16.5" customHeight="1">
      <c r="A73" s="19">
        <v>62</v>
      </c>
      <c r="B73" s="20" t="s">
        <v>32</v>
      </c>
      <c r="C73" s="21">
        <v>0.1796975</v>
      </c>
      <c r="D73" s="17">
        <v>124043.08</v>
      </c>
      <c r="E73" s="17">
        <v>26842.65</v>
      </c>
      <c r="F73" s="18">
        <v>97200.43</v>
      </c>
      <c r="G73" s="18">
        <v>1817.04</v>
      </c>
      <c r="H73" s="18">
        <v>363.41</v>
      </c>
      <c r="I73" s="18">
        <v>1453.63</v>
      </c>
      <c r="J73" s="18">
        <v>313384.76</v>
      </c>
      <c r="K73" s="18">
        <v>62676.95</v>
      </c>
      <c r="L73" s="18">
        <v>250707.81</v>
      </c>
      <c r="M73" s="18">
        <v>23585.29</v>
      </c>
      <c r="N73" s="18">
        <v>4717.06</v>
      </c>
      <c r="O73" s="18">
        <v>18868.23</v>
      </c>
      <c r="P73" s="18">
        <f t="shared" si="0"/>
        <v>368230.1</v>
      </c>
    </row>
    <row r="74" spans="1:16" ht="16.5" customHeight="1">
      <c r="A74" s="19">
        <v>63</v>
      </c>
      <c r="B74" s="20" t="s">
        <v>33</v>
      </c>
      <c r="C74" s="21">
        <v>0.3008083</v>
      </c>
      <c r="D74" s="17">
        <v>10506.04</v>
      </c>
      <c r="E74" s="17">
        <v>2435</v>
      </c>
      <c r="F74" s="18">
        <v>8071.04</v>
      </c>
      <c r="G74" s="18">
        <v>3041.66</v>
      </c>
      <c r="H74" s="18">
        <v>608.33</v>
      </c>
      <c r="I74" s="18">
        <v>2433.33</v>
      </c>
      <c r="J74" s="18">
        <v>524596.7</v>
      </c>
      <c r="K74" s="18">
        <v>104919.33</v>
      </c>
      <c r="L74" s="18">
        <v>419677.37</v>
      </c>
      <c r="M74" s="18">
        <v>39481.09</v>
      </c>
      <c r="N74" s="18">
        <v>7896.22</v>
      </c>
      <c r="O74" s="18">
        <v>31584.87</v>
      </c>
      <c r="P74" s="18">
        <f t="shared" si="0"/>
        <v>461766.61</v>
      </c>
    </row>
    <row r="75" spans="1:16" ht="16.5" customHeight="1">
      <c r="A75" s="19">
        <v>64</v>
      </c>
      <c r="B75" s="20" t="s">
        <v>143</v>
      </c>
      <c r="C75" s="21">
        <v>0.8173027999999999</v>
      </c>
      <c r="D75" s="17">
        <v>32421.94</v>
      </c>
      <c r="E75" s="17">
        <v>6557.43</v>
      </c>
      <c r="F75" s="18">
        <v>25864.51</v>
      </c>
      <c r="G75" s="18">
        <v>8264.27</v>
      </c>
      <c r="H75" s="18">
        <v>1652.85</v>
      </c>
      <c r="I75" s="18">
        <v>6611.42</v>
      </c>
      <c r="J75" s="18">
        <v>1425340.58</v>
      </c>
      <c r="K75" s="18">
        <v>285068.11</v>
      </c>
      <c r="L75" s="18">
        <v>1140272.47</v>
      </c>
      <c r="M75" s="18">
        <v>107270.97</v>
      </c>
      <c r="N75" s="18">
        <v>21454.19</v>
      </c>
      <c r="O75" s="18">
        <v>85816.78</v>
      </c>
      <c r="P75" s="18">
        <f t="shared" si="0"/>
        <v>1258565.18</v>
      </c>
    </row>
    <row r="76" spans="1:16" ht="16.5" customHeight="1">
      <c r="A76" s="19">
        <v>65</v>
      </c>
      <c r="B76" s="20" t="s">
        <v>34</v>
      </c>
      <c r="C76" s="21">
        <v>0.1259231</v>
      </c>
      <c r="D76" s="17">
        <v>34142.72</v>
      </c>
      <c r="E76" s="17">
        <v>6922.71</v>
      </c>
      <c r="F76" s="18">
        <v>27220.01</v>
      </c>
      <c r="G76" s="18">
        <v>1273.29</v>
      </c>
      <c r="H76" s="18">
        <v>254.66</v>
      </c>
      <c r="I76" s="18">
        <v>1018.63</v>
      </c>
      <c r="J76" s="18">
        <v>219604.54</v>
      </c>
      <c r="K76" s="18">
        <v>43920.9</v>
      </c>
      <c r="L76" s="18">
        <v>175683.64</v>
      </c>
      <c r="M76" s="18">
        <v>16527.39</v>
      </c>
      <c r="N76" s="18">
        <v>3305.47</v>
      </c>
      <c r="O76" s="18">
        <v>13221.92</v>
      </c>
      <c r="P76" s="18">
        <f aca="true" t="shared" si="1" ref="P76:P139">O76+I76+F76+L76</f>
        <v>217144.2</v>
      </c>
    </row>
    <row r="77" spans="1:16" ht="16.5" customHeight="1">
      <c r="A77" s="19">
        <v>66</v>
      </c>
      <c r="B77" s="20" t="s">
        <v>144</v>
      </c>
      <c r="C77" s="21">
        <v>0.1262913</v>
      </c>
      <c r="D77" s="17">
        <v>6142.06</v>
      </c>
      <c r="E77" s="17">
        <v>1210.45</v>
      </c>
      <c r="F77" s="18">
        <v>4931.61</v>
      </c>
      <c r="G77" s="18">
        <v>1277.01</v>
      </c>
      <c r="H77" s="18">
        <v>255.4</v>
      </c>
      <c r="I77" s="18">
        <v>1021.61</v>
      </c>
      <c r="J77" s="18">
        <v>220246.66</v>
      </c>
      <c r="K77" s="18">
        <v>44049.33</v>
      </c>
      <c r="L77" s="18">
        <v>176197.33</v>
      </c>
      <c r="M77" s="18">
        <v>16575.71</v>
      </c>
      <c r="N77" s="18">
        <v>3315.14</v>
      </c>
      <c r="O77" s="18">
        <v>13260.57</v>
      </c>
      <c r="P77" s="18">
        <f t="shared" si="1"/>
        <v>195411.12</v>
      </c>
    </row>
    <row r="78" spans="1:16" ht="16.5" customHeight="1">
      <c r="A78" s="19">
        <v>67</v>
      </c>
      <c r="B78" s="20" t="s">
        <v>35</v>
      </c>
      <c r="C78" s="21">
        <v>0.0545865</v>
      </c>
      <c r="D78" s="17">
        <v>1263.57</v>
      </c>
      <c r="E78" s="17">
        <v>268.26</v>
      </c>
      <c r="F78" s="18">
        <v>995.31</v>
      </c>
      <c r="G78" s="18">
        <v>551.95</v>
      </c>
      <c r="H78" s="18">
        <v>110.39</v>
      </c>
      <c r="I78" s="18">
        <v>441.56</v>
      </c>
      <c r="J78" s="18">
        <v>95196.61</v>
      </c>
      <c r="K78" s="18">
        <v>19039.32</v>
      </c>
      <c r="L78" s="18">
        <v>76157.29</v>
      </c>
      <c r="M78" s="18">
        <v>7164.47</v>
      </c>
      <c r="N78" s="18">
        <v>1432.89</v>
      </c>
      <c r="O78" s="18">
        <v>5731.58</v>
      </c>
      <c r="P78" s="18">
        <f t="shared" si="1"/>
        <v>83325.73999999999</v>
      </c>
    </row>
    <row r="79" spans="1:16" ht="16.5" customHeight="1">
      <c r="A79" s="19">
        <v>68</v>
      </c>
      <c r="B79" s="20" t="s">
        <v>145</v>
      </c>
      <c r="C79" s="21">
        <v>0.0653028</v>
      </c>
      <c r="D79" s="17">
        <v>5063.23</v>
      </c>
      <c r="E79" s="17">
        <v>1350.35</v>
      </c>
      <c r="F79" s="18">
        <v>3712.88</v>
      </c>
      <c r="G79" s="18">
        <v>660.31</v>
      </c>
      <c r="H79" s="18">
        <v>132.06</v>
      </c>
      <c r="I79" s="18">
        <v>528.25</v>
      </c>
      <c r="J79" s="18">
        <v>113885.37</v>
      </c>
      <c r="K79" s="18">
        <v>22777.07</v>
      </c>
      <c r="L79" s="18">
        <v>91108.3</v>
      </c>
      <c r="M79" s="18">
        <v>8570.98</v>
      </c>
      <c r="N79" s="18">
        <v>1714.19</v>
      </c>
      <c r="O79" s="18">
        <v>6856.79</v>
      </c>
      <c r="P79" s="18">
        <f t="shared" si="1"/>
        <v>102206.22</v>
      </c>
    </row>
    <row r="80" spans="1:16" ht="16.5" customHeight="1">
      <c r="A80" s="19">
        <v>69</v>
      </c>
      <c r="B80" s="20" t="s">
        <v>146</v>
      </c>
      <c r="C80" s="21">
        <v>0.1087443</v>
      </c>
      <c r="D80" s="17">
        <v>6331.76</v>
      </c>
      <c r="E80" s="17">
        <v>1585.77</v>
      </c>
      <c r="F80" s="18">
        <v>4745.99</v>
      </c>
      <c r="G80" s="18">
        <v>1099.57</v>
      </c>
      <c r="H80" s="18">
        <v>219.91</v>
      </c>
      <c r="I80" s="18">
        <v>879.66</v>
      </c>
      <c r="J80" s="18">
        <v>189645.44</v>
      </c>
      <c r="K80" s="18">
        <v>37929.08</v>
      </c>
      <c r="L80" s="18">
        <v>151716.36</v>
      </c>
      <c r="M80" s="18">
        <v>14272.67</v>
      </c>
      <c r="N80" s="18">
        <v>2854.53</v>
      </c>
      <c r="O80" s="18">
        <v>11418.14</v>
      </c>
      <c r="P80" s="18">
        <f t="shared" si="1"/>
        <v>168760.15</v>
      </c>
    </row>
    <row r="81" spans="1:16" ht="16.5" customHeight="1">
      <c r="A81" s="19">
        <v>70</v>
      </c>
      <c r="B81" s="20" t="s">
        <v>147</v>
      </c>
      <c r="C81" s="21">
        <v>0.3000352</v>
      </c>
      <c r="D81" s="17">
        <v>18999.7</v>
      </c>
      <c r="E81" s="17">
        <v>4141.7</v>
      </c>
      <c r="F81" s="18">
        <v>14858</v>
      </c>
      <c r="G81" s="18">
        <v>3033.85</v>
      </c>
      <c r="H81" s="18">
        <v>606.77</v>
      </c>
      <c r="I81" s="18">
        <v>2427.08</v>
      </c>
      <c r="J81" s="18">
        <v>523248.44</v>
      </c>
      <c r="K81" s="18">
        <v>104649.68</v>
      </c>
      <c r="L81" s="18">
        <v>418598.76</v>
      </c>
      <c r="M81" s="18">
        <v>39379.61</v>
      </c>
      <c r="N81" s="18">
        <v>7875.92</v>
      </c>
      <c r="O81" s="18">
        <v>31503.69</v>
      </c>
      <c r="P81" s="18">
        <f t="shared" si="1"/>
        <v>467387.53</v>
      </c>
    </row>
    <row r="82" spans="1:16" ht="16.5" customHeight="1">
      <c r="A82" s="19">
        <v>71</v>
      </c>
      <c r="B82" s="20" t="s">
        <v>36</v>
      </c>
      <c r="C82" s="21">
        <v>1.0991848</v>
      </c>
      <c r="D82" s="17">
        <v>159137.07</v>
      </c>
      <c r="E82" s="17">
        <v>32276.35</v>
      </c>
      <c r="F82" s="18">
        <v>126860.72</v>
      </c>
      <c r="G82" s="18">
        <v>11114.56</v>
      </c>
      <c r="H82" s="18">
        <v>2222.91</v>
      </c>
      <c r="I82" s="18">
        <v>8891.65</v>
      </c>
      <c r="J82" s="18">
        <v>1916930.52</v>
      </c>
      <c r="K82" s="18">
        <v>383386.1</v>
      </c>
      <c r="L82" s="18">
        <v>1533544.42</v>
      </c>
      <c r="M82" s="18">
        <v>144267.98</v>
      </c>
      <c r="N82" s="18">
        <v>28853.59</v>
      </c>
      <c r="O82" s="18">
        <v>115414.39</v>
      </c>
      <c r="P82" s="18">
        <f t="shared" si="1"/>
        <v>1784711.18</v>
      </c>
    </row>
    <row r="83" spans="1:16" ht="16.5" customHeight="1">
      <c r="A83" s="19">
        <v>72</v>
      </c>
      <c r="B83" s="20" t="s">
        <v>148</v>
      </c>
      <c r="C83" s="21">
        <v>0.06210240000000001</v>
      </c>
      <c r="D83" s="17">
        <v>3393.54</v>
      </c>
      <c r="E83" s="17">
        <v>878.1</v>
      </c>
      <c r="F83" s="18">
        <v>2515.44</v>
      </c>
      <c r="G83" s="18">
        <v>627.95</v>
      </c>
      <c r="H83" s="18">
        <v>125.59</v>
      </c>
      <c r="I83" s="18">
        <v>502.36</v>
      </c>
      <c r="J83" s="18">
        <v>108304.01</v>
      </c>
      <c r="K83" s="18">
        <v>21660.8</v>
      </c>
      <c r="L83" s="18">
        <v>86643.21</v>
      </c>
      <c r="M83" s="18">
        <v>8150.92</v>
      </c>
      <c r="N83" s="18">
        <v>1630.18</v>
      </c>
      <c r="O83" s="18">
        <v>6520.74</v>
      </c>
      <c r="P83" s="18">
        <f t="shared" si="1"/>
        <v>96181.75</v>
      </c>
    </row>
    <row r="84" spans="1:16" ht="16.5" customHeight="1">
      <c r="A84" s="19">
        <v>73</v>
      </c>
      <c r="B84" s="20" t="s">
        <v>149</v>
      </c>
      <c r="C84" s="21">
        <v>0.4712351</v>
      </c>
      <c r="D84" s="17">
        <v>24368.34</v>
      </c>
      <c r="E84" s="17">
        <v>4819.18</v>
      </c>
      <c r="F84" s="18">
        <v>19549.16</v>
      </c>
      <c r="G84" s="18">
        <v>4764.96</v>
      </c>
      <c r="H84" s="18">
        <v>952.99</v>
      </c>
      <c r="I84" s="18">
        <v>3811.97</v>
      </c>
      <c r="J84" s="18">
        <v>821813.61</v>
      </c>
      <c r="K84" s="18">
        <v>164362.72</v>
      </c>
      <c r="L84" s="18">
        <v>657450.89</v>
      </c>
      <c r="M84" s="18">
        <v>61849.6</v>
      </c>
      <c r="N84" s="18">
        <v>12369.92</v>
      </c>
      <c r="O84" s="18">
        <v>49479.68</v>
      </c>
      <c r="P84" s="18">
        <f t="shared" si="1"/>
        <v>730291.7</v>
      </c>
    </row>
    <row r="85" spans="1:16" ht="16.5" customHeight="1">
      <c r="A85" s="19">
        <v>74</v>
      </c>
      <c r="B85" s="20" t="s">
        <v>150</v>
      </c>
      <c r="C85" s="21">
        <v>0.0633307</v>
      </c>
      <c r="D85" s="17">
        <v>5480.8</v>
      </c>
      <c r="E85" s="17">
        <v>1564.26</v>
      </c>
      <c r="F85" s="18">
        <v>3916.54</v>
      </c>
      <c r="G85" s="18">
        <v>640.37</v>
      </c>
      <c r="H85" s="18">
        <v>128.07</v>
      </c>
      <c r="I85" s="18">
        <v>512.3</v>
      </c>
      <c r="J85" s="18">
        <v>110446.1</v>
      </c>
      <c r="K85" s="18">
        <v>22089.22</v>
      </c>
      <c r="L85" s="18">
        <v>88356.88</v>
      </c>
      <c r="M85" s="18">
        <v>8312.14</v>
      </c>
      <c r="N85" s="18">
        <v>1662.42</v>
      </c>
      <c r="O85" s="18">
        <v>6649.72</v>
      </c>
      <c r="P85" s="18">
        <f t="shared" si="1"/>
        <v>99435.44</v>
      </c>
    </row>
    <row r="86" spans="1:16" ht="16.5" customHeight="1">
      <c r="A86" s="19">
        <v>75</v>
      </c>
      <c r="B86" s="20" t="s">
        <v>37</v>
      </c>
      <c r="C86" s="21">
        <v>0.0787622</v>
      </c>
      <c r="D86" s="17">
        <v>7982.46</v>
      </c>
      <c r="E86" s="17">
        <v>1681.76</v>
      </c>
      <c r="F86" s="18">
        <v>6300.7</v>
      </c>
      <c r="G86" s="18">
        <v>796.41</v>
      </c>
      <c r="H86" s="18">
        <v>159.28</v>
      </c>
      <c r="I86" s="18">
        <v>637.13</v>
      </c>
      <c r="J86" s="18">
        <v>137357.97</v>
      </c>
      <c r="K86" s="18">
        <v>27471.58</v>
      </c>
      <c r="L86" s="18">
        <v>109886.39</v>
      </c>
      <c r="M86" s="18">
        <v>10337.52</v>
      </c>
      <c r="N86" s="18">
        <v>2067.5</v>
      </c>
      <c r="O86" s="18">
        <v>8270.02</v>
      </c>
      <c r="P86" s="18">
        <f t="shared" si="1"/>
        <v>125094.23999999999</v>
      </c>
    </row>
    <row r="87" spans="1:16" ht="16.5" customHeight="1">
      <c r="A87" s="19">
        <v>76</v>
      </c>
      <c r="B87" s="20" t="s">
        <v>151</v>
      </c>
      <c r="C87" s="21">
        <v>0.0518071</v>
      </c>
      <c r="D87" s="17">
        <v>1210.39</v>
      </c>
      <c r="E87" s="17">
        <v>196.33</v>
      </c>
      <c r="F87" s="18">
        <v>1014.06</v>
      </c>
      <c r="G87" s="18">
        <v>523.85</v>
      </c>
      <c r="H87" s="18">
        <v>104.77</v>
      </c>
      <c r="I87" s="18">
        <v>419.08</v>
      </c>
      <c r="J87" s="18">
        <v>90349.46</v>
      </c>
      <c r="K87" s="18">
        <v>18069.88</v>
      </c>
      <c r="L87" s="18">
        <v>72279.58</v>
      </c>
      <c r="M87" s="18">
        <v>6799.66</v>
      </c>
      <c r="N87" s="18">
        <v>1359.92</v>
      </c>
      <c r="O87" s="18">
        <v>5439.74</v>
      </c>
      <c r="P87" s="18">
        <f t="shared" si="1"/>
        <v>79152.46</v>
      </c>
    </row>
    <row r="88" spans="1:16" ht="16.5" customHeight="1">
      <c r="A88" s="19">
        <v>77</v>
      </c>
      <c r="B88" s="20" t="s">
        <v>152</v>
      </c>
      <c r="C88" s="21">
        <v>0.0660104</v>
      </c>
      <c r="D88" s="17">
        <v>2983.11</v>
      </c>
      <c r="E88" s="17">
        <v>714.84</v>
      </c>
      <c r="F88" s="18">
        <v>2268.27</v>
      </c>
      <c r="G88" s="18">
        <v>667.46</v>
      </c>
      <c r="H88" s="18">
        <v>133.49</v>
      </c>
      <c r="I88" s="18">
        <v>533.97</v>
      </c>
      <c r="J88" s="18">
        <v>115119.4</v>
      </c>
      <c r="K88" s="18">
        <v>23023.87</v>
      </c>
      <c r="L88" s="18">
        <v>92095.53</v>
      </c>
      <c r="M88" s="18">
        <v>8663.86</v>
      </c>
      <c r="N88" s="18">
        <v>1732.77</v>
      </c>
      <c r="O88" s="18">
        <v>6931.09</v>
      </c>
      <c r="P88" s="18">
        <f t="shared" si="1"/>
        <v>101828.86</v>
      </c>
    </row>
    <row r="89" spans="1:16" ht="16.5" customHeight="1">
      <c r="A89" s="19">
        <v>78</v>
      </c>
      <c r="B89" s="20" t="s">
        <v>153</v>
      </c>
      <c r="C89" s="21">
        <v>0.0588685</v>
      </c>
      <c r="D89" s="17">
        <v>4593.3</v>
      </c>
      <c r="E89" s="17">
        <v>1033.27</v>
      </c>
      <c r="F89" s="18">
        <v>3560.03</v>
      </c>
      <c r="G89" s="18">
        <v>595.25</v>
      </c>
      <c r="H89" s="18">
        <v>119.05</v>
      </c>
      <c r="I89" s="18">
        <v>476.2</v>
      </c>
      <c r="J89" s="18">
        <v>102664.22</v>
      </c>
      <c r="K89" s="18">
        <v>20532.84</v>
      </c>
      <c r="L89" s="18">
        <v>82131.38</v>
      </c>
      <c r="M89" s="18">
        <v>7726.48</v>
      </c>
      <c r="N89" s="18">
        <v>1545.29</v>
      </c>
      <c r="O89" s="18">
        <v>6181.19</v>
      </c>
      <c r="P89" s="18">
        <f t="shared" si="1"/>
        <v>92348.8</v>
      </c>
    </row>
    <row r="90" spans="1:16" ht="16.5" customHeight="1">
      <c r="A90" s="19">
        <v>79</v>
      </c>
      <c r="B90" s="20" t="s">
        <v>38</v>
      </c>
      <c r="C90" s="21">
        <v>0.0686308</v>
      </c>
      <c r="D90" s="17">
        <v>2151.64</v>
      </c>
      <c r="E90" s="17">
        <v>378.84</v>
      </c>
      <c r="F90" s="18">
        <v>1772.8</v>
      </c>
      <c r="G90" s="18">
        <v>693.96</v>
      </c>
      <c r="H90" s="18">
        <v>138.79</v>
      </c>
      <c r="I90" s="18">
        <v>555.17</v>
      </c>
      <c r="J90" s="18">
        <v>119689.26</v>
      </c>
      <c r="K90" s="18">
        <v>23937.85</v>
      </c>
      <c r="L90" s="18">
        <v>95751.41</v>
      </c>
      <c r="M90" s="18">
        <v>9007.77</v>
      </c>
      <c r="N90" s="18">
        <v>1801.55</v>
      </c>
      <c r="O90" s="18">
        <v>7206.22</v>
      </c>
      <c r="P90" s="18">
        <f t="shared" si="1"/>
        <v>105285.6</v>
      </c>
    </row>
    <row r="91" spans="1:16" ht="16.5" customHeight="1">
      <c r="A91" s="19">
        <v>80</v>
      </c>
      <c r="B91" s="20" t="s">
        <v>154</v>
      </c>
      <c r="C91" s="21">
        <v>0.0732871</v>
      </c>
      <c r="D91" s="17">
        <v>1237.65</v>
      </c>
      <c r="E91" s="17">
        <v>249.3</v>
      </c>
      <c r="F91" s="18">
        <v>988.35</v>
      </c>
      <c r="G91" s="18">
        <v>741.05</v>
      </c>
      <c r="H91" s="18">
        <v>148.21</v>
      </c>
      <c r="I91" s="18">
        <v>592.84</v>
      </c>
      <c r="J91" s="18">
        <v>127809.65</v>
      </c>
      <c r="K91" s="18">
        <v>25561.93</v>
      </c>
      <c r="L91" s="18">
        <v>102247.72</v>
      </c>
      <c r="M91" s="18">
        <v>9618.91</v>
      </c>
      <c r="N91" s="18">
        <v>1923.77</v>
      </c>
      <c r="O91" s="18">
        <v>7695.14</v>
      </c>
      <c r="P91" s="18">
        <f t="shared" si="1"/>
        <v>111524.05</v>
      </c>
    </row>
    <row r="92" spans="1:16" ht="16.5" customHeight="1">
      <c r="A92" s="19">
        <v>81</v>
      </c>
      <c r="B92" s="20" t="s">
        <v>155</v>
      </c>
      <c r="C92" s="21">
        <v>0.1633953</v>
      </c>
      <c r="D92" s="17">
        <v>13165.67</v>
      </c>
      <c r="E92" s="17">
        <v>2479.65</v>
      </c>
      <c r="F92" s="18">
        <v>10686.02</v>
      </c>
      <c r="G92" s="18">
        <v>1652.19</v>
      </c>
      <c r="H92" s="18">
        <v>330.44</v>
      </c>
      <c r="I92" s="18">
        <v>1321.75</v>
      </c>
      <c r="J92" s="18">
        <v>284954.42</v>
      </c>
      <c r="K92" s="18">
        <v>56990.88</v>
      </c>
      <c r="L92" s="18">
        <v>227963.54</v>
      </c>
      <c r="M92" s="18">
        <v>21445.62</v>
      </c>
      <c r="N92" s="18">
        <v>4289.12</v>
      </c>
      <c r="O92" s="18">
        <v>17156.5</v>
      </c>
      <c r="P92" s="18">
        <f t="shared" si="1"/>
        <v>257127.81</v>
      </c>
    </row>
    <row r="93" spans="1:16" ht="16.5" customHeight="1">
      <c r="A93" s="19">
        <v>82</v>
      </c>
      <c r="B93" s="20" t="s">
        <v>39</v>
      </c>
      <c r="C93" s="21">
        <v>0.12056740000000002</v>
      </c>
      <c r="D93" s="17">
        <v>6779.62</v>
      </c>
      <c r="E93" s="17">
        <v>1185.76</v>
      </c>
      <c r="F93" s="18">
        <v>5593.86</v>
      </c>
      <c r="G93" s="18">
        <v>1219.12</v>
      </c>
      <c r="H93" s="18">
        <v>243.82</v>
      </c>
      <c r="I93" s="18">
        <v>975.3</v>
      </c>
      <c r="J93" s="18">
        <v>210264.42</v>
      </c>
      <c r="K93" s="18">
        <v>42052.88</v>
      </c>
      <c r="L93" s="18">
        <v>168211.54</v>
      </c>
      <c r="M93" s="18">
        <v>15824.46</v>
      </c>
      <c r="N93" s="18">
        <v>3164.89</v>
      </c>
      <c r="O93" s="18">
        <v>12659.57</v>
      </c>
      <c r="P93" s="18">
        <f t="shared" si="1"/>
        <v>187440.27000000002</v>
      </c>
    </row>
    <row r="94" spans="1:16" ht="16.5" customHeight="1">
      <c r="A94" s="19">
        <v>83</v>
      </c>
      <c r="B94" s="20" t="s">
        <v>156</v>
      </c>
      <c r="C94" s="21">
        <v>0.2957647</v>
      </c>
      <c r="D94" s="17">
        <v>34687.96</v>
      </c>
      <c r="E94" s="17">
        <v>7193.5</v>
      </c>
      <c r="F94" s="18">
        <v>27494.46</v>
      </c>
      <c r="G94" s="18">
        <v>2990.66</v>
      </c>
      <c r="H94" s="18">
        <v>598.13</v>
      </c>
      <c r="I94" s="18">
        <v>2392.53</v>
      </c>
      <c r="J94" s="18">
        <v>515800.88</v>
      </c>
      <c r="K94" s="18">
        <v>103160.17</v>
      </c>
      <c r="L94" s="18">
        <v>412640.71</v>
      </c>
      <c r="M94" s="18">
        <v>38819.11</v>
      </c>
      <c r="N94" s="18">
        <v>7763.82</v>
      </c>
      <c r="O94" s="18">
        <v>31055.29</v>
      </c>
      <c r="P94" s="18">
        <f t="shared" si="1"/>
        <v>473582.99</v>
      </c>
    </row>
    <row r="95" spans="1:16" ht="16.5" customHeight="1">
      <c r="A95" s="19">
        <v>84</v>
      </c>
      <c r="B95" s="20" t="s">
        <v>40</v>
      </c>
      <c r="C95" s="21">
        <v>0.06265</v>
      </c>
      <c r="D95" s="17">
        <v>4620.79</v>
      </c>
      <c r="E95" s="17">
        <v>942.72</v>
      </c>
      <c r="F95" s="18">
        <v>3678.07</v>
      </c>
      <c r="G95" s="18">
        <v>633.49</v>
      </c>
      <c r="H95" s="18">
        <v>126.7</v>
      </c>
      <c r="I95" s="18">
        <v>506.79</v>
      </c>
      <c r="J95" s="18">
        <v>109259.02</v>
      </c>
      <c r="K95" s="18">
        <v>21851.8</v>
      </c>
      <c r="L95" s="18">
        <v>87407.22</v>
      </c>
      <c r="M95" s="18">
        <v>8222.81</v>
      </c>
      <c r="N95" s="18">
        <v>1644.56</v>
      </c>
      <c r="O95" s="18">
        <v>6578.25</v>
      </c>
      <c r="P95" s="18">
        <f t="shared" si="1"/>
        <v>98170.33</v>
      </c>
    </row>
    <row r="96" spans="1:16" ht="16.5" customHeight="1">
      <c r="A96" s="19">
        <v>85</v>
      </c>
      <c r="B96" s="20" t="s">
        <v>41</v>
      </c>
      <c r="C96" s="21">
        <v>0.0939061</v>
      </c>
      <c r="D96" s="17">
        <v>2844.64</v>
      </c>
      <c r="E96" s="17">
        <v>700.73</v>
      </c>
      <c r="F96" s="18">
        <v>2143.91</v>
      </c>
      <c r="G96" s="18">
        <v>949.54</v>
      </c>
      <c r="H96" s="18">
        <v>189.91</v>
      </c>
      <c r="I96" s="18">
        <v>759.63</v>
      </c>
      <c r="J96" s="18">
        <v>163768.28</v>
      </c>
      <c r="K96" s="18">
        <v>32753.65</v>
      </c>
      <c r="L96" s="18">
        <v>131014.63</v>
      </c>
      <c r="M96" s="18">
        <v>12325.17</v>
      </c>
      <c r="N96" s="18">
        <v>2465.03</v>
      </c>
      <c r="O96" s="18">
        <v>9860.14</v>
      </c>
      <c r="P96" s="18">
        <f t="shared" si="1"/>
        <v>143778.31</v>
      </c>
    </row>
    <row r="97" spans="1:16" ht="16.5" customHeight="1">
      <c r="A97" s="19">
        <v>86</v>
      </c>
      <c r="B97" s="20" t="s">
        <v>42</v>
      </c>
      <c r="C97" s="21">
        <v>0.1040135</v>
      </c>
      <c r="D97" s="17">
        <v>9905.23</v>
      </c>
      <c r="E97" s="17">
        <v>2106.41</v>
      </c>
      <c r="F97" s="18">
        <v>7798.82</v>
      </c>
      <c r="G97" s="18">
        <v>1051.74</v>
      </c>
      <c r="H97" s="18">
        <v>210.35</v>
      </c>
      <c r="I97" s="18">
        <v>841.39</v>
      </c>
      <c r="J97" s="18">
        <v>181395.14</v>
      </c>
      <c r="K97" s="18">
        <v>36279.02</v>
      </c>
      <c r="L97" s="18">
        <v>145116.12</v>
      </c>
      <c r="M97" s="18">
        <v>13651.77</v>
      </c>
      <c r="N97" s="18">
        <v>2730.35</v>
      </c>
      <c r="O97" s="18">
        <v>10921.42</v>
      </c>
      <c r="P97" s="18">
        <f t="shared" si="1"/>
        <v>164677.75</v>
      </c>
    </row>
    <row r="98" spans="1:16" ht="16.5" customHeight="1">
      <c r="A98" s="19">
        <v>87</v>
      </c>
      <c r="B98" s="20" t="s">
        <v>157</v>
      </c>
      <c r="C98" s="21">
        <v>0.1226193</v>
      </c>
      <c r="D98" s="17">
        <v>24675.04</v>
      </c>
      <c r="E98" s="17">
        <v>5000.86</v>
      </c>
      <c r="F98" s="18">
        <v>19674.18</v>
      </c>
      <c r="G98" s="18">
        <v>1239.87</v>
      </c>
      <c r="H98" s="18">
        <v>247.97</v>
      </c>
      <c r="I98" s="18">
        <v>991.9</v>
      </c>
      <c r="J98" s="18">
        <v>213842.86</v>
      </c>
      <c r="K98" s="18">
        <v>42768.57</v>
      </c>
      <c r="L98" s="18">
        <v>171074.29</v>
      </c>
      <c r="M98" s="18">
        <v>16093.77</v>
      </c>
      <c r="N98" s="18">
        <v>3218.75</v>
      </c>
      <c r="O98" s="18">
        <v>12875.02</v>
      </c>
      <c r="P98" s="18">
        <f t="shared" si="1"/>
        <v>204615.39</v>
      </c>
    </row>
    <row r="99" spans="1:16" ht="16.5" customHeight="1">
      <c r="A99" s="19">
        <v>88</v>
      </c>
      <c r="B99" s="20" t="s">
        <v>158</v>
      </c>
      <c r="C99" s="21">
        <v>0.1174471</v>
      </c>
      <c r="D99" s="17">
        <v>3252.98</v>
      </c>
      <c r="E99" s="17">
        <v>864.61</v>
      </c>
      <c r="F99" s="18">
        <v>2388.37</v>
      </c>
      <c r="G99" s="18">
        <v>1187.57</v>
      </c>
      <c r="H99" s="18">
        <v>237.51</v>
      </c>
      <c r="I99" s="18">
        <v>950.06</v>
      </c>
      <c r="J99" s="18">
        <v>204822.76</v>
      </c>
      <c r="K99" s="18">
        <v>40964.55</v>
      </c>
      <c r="L99" s="18">
        <v>163858.21</v>
      </c>
      <c r="M99" s="18">
        <v>15414.91</v>
      </c>
      <c r="N99" s="18">
        <v>3082.97</v>
      </c>
      <c r="O99" s="18">
        <v>12331.94</v>
      </c>
      <c r="P99" s="18">
        <f t="shared" si="1"/>
        <v>179528.58</v>
      </c>
    </row>
    <row r="100" spans="1:16" ht="16.5" customHeight="1">
      <c r="A100" s="19">
        <v>89</v>
      </c>
      <c r="B100" s="20" t="s">
        <v>43</v>
      </c>
      <c r="C100" s="21">
        <v>0.5809754</v>
      </c>
      <c r="D100" s="17">
        <v>348581.44</v>
      </c>
      <c r="E100" s="17">
        <v>75636.64</v>
      </c>
      <c r="F100" s="18">
        <v>272944.8</v>
      </c>
      <c r="G100" s="18">
        <v>5874.61</v>
      </c>
      <c r="H100" s="18">
        <v>1174.92</v>
      </c>
      <c r="I100" s="18">
        <v>4699.69</v>
      </c>
      <c r="J100" s="18">
        <v>1013195.91</v>
      </c>
      <c r="K100" s="18">
        <v>202639.18</v>
      </c>
      <c r="L100" s="18">
        <v>810556.73</v>
      </c>
      <c r="M100" s="18">
        <v>76252.99</v>
      </c>
      <c r="N100" s="18">
        <v>15250.59</v>
      </c>
      <c r="O100" s="18">
        <v>61002.4</v>
      </c>
      <c r="P100" s="18">
        <f t="shared" si="1"/>
        <v>1149203.62</v>
      </c>
    </row>
    <row r="101" spans="1:16" ht="16.5" customHeight="1">
      <c r="A101" s="19">
        <v>90</v>
      </c>
      <c r="B101" s="20" t="s">
        <v>44</v>
      </c>
      <c r="C101" s="21">
        <v>0.0672873</v>
      </c>
      <c r="D101" s="17">
        <v>13337.32</v>
      </c>
      <c r="E101" s="17">
        <v>2676.96</v>
      </c>
      <c r="F101" s="18">
        <v>10660.36</v>
      </c>
      <c r="G101" s="18">
        <v>680.37</v>
      </c>
      <c r="H101" s="18">
        <v>136.07</v>
      </c>
      <c r="I101" s="18">
        <v>544.3</v>
      </c>
      <c r="J101" s="18">
        <v>117346.25</v>
      </c>
      <c r="K101" s="18">
        <v>23469.24</v>
      </c>
      <c r="L101" s="18">
        <v>93877.01</v>
      </c>
      <c r="M101" s="18">
        <v>8831.45</v>
      </c>
      <c r="N101" s="18">
        <v>1766.29</v>
      </c>
      <c r="O101" s="18">
        <v>7065.16</v>
      </c>
      <c r="P101" s="18">
        <f t="shared" si="1"/>
        <v>112146.82999999999</v>
      </c>
    </row>
    <row r="102" spans="1:16" ht="16.5" customHeight="1">
      <c r="A102" s="19">
        <v>91</v>
      </c>
      <c r="B102" s="20" t="s">
        <v>159</v>
      </c>
      <c r="C102" s="21">
        <v>0.1153158</v>
      </c>
      <c r="D102" s="17">
        <v>2779.93</v>
      </c>
      <c r="E102" s="17">
        <v>591.14</v>
      </c>
      <c r="F102" s="18">
        <v>2188.79</v>
      </c>
      <c r="G102" s="18">
        <v>1166.02</v>
      </c>
      <c r="H102" s="18">
        <v>233.2</v>
      </c>
      <c r="I102" s="18">
        <v>932.82</v>
      </c>
      <c r="J102" s="18">
        <v>201105.86</v>
      </c>
      <c r="K102" s="18">
        <v>40221.16</v>
      </c>
      <c r="L102" s="18">
        <v>160884.7</v>
      </c>
      <c r="M102" s="18">
        <v>15135.18</v>
      </c>
      <c r="N102" s="18">
        <v>3027.03</v>
      </c>
      <c r="O102" s="18">
        <v>12108.15</v>
      </c>
      <c r="P102" s="18">
        <f t="shared" si="1"/>
        <v>176114.46000000002</v>
      </c>
    </row>
    <row r="103" spans="1:16" ht="16.5" customHeight="1">
      <c r="A103" s="19">
        <v>92</v>
      </c>
      <c r="B103" s="20" t="s">
        <v>160</v>
      </c>
      <c r="C103" s="21">
        <v>0.1275116</v>
      </c>
      <c r="D103" s="17">
        <v>9547.49</v>
      </c>
      <c r="E103" s="17">
        <v>2191.54</v>
      </c>
      <c r="F103" s="18">
        <v>7355.95</v>
      </c>
      <c r="G103" s="18">
        <v>1289.35</v>
      </c>
      <c r="H103" s="18">
        <v>257.87</v>
      </c>
      <c r="I103" s="18">
        <v>1031.48</v>
      </c>
      <c r="J103" s="18">
        <v>222374.81</v>
      </c>
      <c r="K103" s="18">
        <v>44474.95</v>
      </c>
      <c r="L103" s="18">
        <v>177899.86</v>
      </c>
      <c r="M103" s="18">
        <v>16735.9</v>
      </c>
      <c r="N103" s="18">
        <v>3347.18</v>
      </c>
      <c r="O103" s="18">
        <v>13388.72</v>
      </c>
      <c r="P103" s="18">
        <f t="shared" si="1"/>
        <v>199676.00999999998</v>
      </c>
    </row>
    <row r="104" spans="1:16" ht="16.5" customHeight="1">
      <c r="A104" s="19">
        <v>93</v>
      </c>
      <c r="B104" s="20" t="s">
        <v>45</v>
      </c>
      <c r="C104" s="21">
        <v>0.0670124</v>
      </c>
      <c r="D104" s="17">
        <v>11809.76</v>
      </c>
      <c r="E104" s="17">
        <v>2494.36</v>
      </c>
      <c r="F104" s="18">
        <v>9315.4</v>
      </c>
      <c r="G104" s="18">
        <v>677.6</v>
      </c>
      <c r="H104" s="18">
        <v>135.52</v>
      </c>
      <c r="I104" s="18">
        <v>542.08</v>
      </c>
      <c r="J104" s="18">
        <v>116866.83</v>
      </c>
      <c r="K104" s="18">
        <v>23373.36</v>
      </c>
      <c r="L104" s="18">
        <v>93493.47</v>
      </c>
      <c r="M104" s="18">
        <v>8795.36</v>
      </c>
      <c r="N104" s="18">
        <v>1759.07</v>
      </c>
      <c r="O104" s="18">
        <v>7036.29</v>
      </c>
      <c r="P104" s="18">
        <f t="shared" si="1"/>
        <v>110387.24</v>
      </c>
    </row>
    <row r="105" spans="1:16" ht="16.5" customHeight="1">
      <c r="A105" s="19">
        <v>94</v>
      </c>
      <c r="B105" s="20" t="s">
        <v>161</v>
      </c>
      <c r="C105" s="21">
        <v>0.7419528</v>
      </c>
      <c r="D105" s="17">
        <v>154406.21</v>
      </c>
      <c r="E105" s="17">
        <v>33945.7</v>
      </c>
      <c r="F105" s="18">
        <v>120460.51</v>
      </c>
      <c r="G105" s="18">
        <v>7502.36</v>
      </c>
      <c r="H105" s="18">
        <v>1500.47</v>
      </c>
      <c r="I105" s="18">
        <v>6001.89</v>
      </c>
      <c r="J105" s="18">
        <v>1293933.48</v>
      </c>
      <c r="K105" s="18">
        <v>258786.7</v>
      </c>
      <c r="L105" s="18">
        <v>1035146.78</v>
      </c>
      <c r="M105" s="18">
        <v>97381.29</v>
      </c>
      <c r="N105" s="18">
        <v>19476.25</v>
      </c>
      <c r="O105" s="18">
        <v>77905.04</v>
      </c>
      <c r="P105" s="18">
        <f t="shared" si="1"/>
        <v>1239514.22</v>
      </c>
    </row>
    <row r="106" spans="1:16" ht="16.5" customHeight="1">
      <c r="A106" s="19">
        <v>95</v>
      </c>
      <c r="B106" s="20" t="s">
        <v>162</v>
      </c>
      <c r="C106" s="25">
        <v>17.4228552</v>
      </c>
      <c r="D106" s="67">
        <v>11304281.78</v>
      </c>
      <c r="E106" s="67">
        <v>2277514.8</v>
      </c>
      <c r="F106" s="23">
        <v>9026766.98</v>
      </c>
      <c r="G106" s="23">
        <v>176173.77</v>
      </c>
      <c r="H106" s="23">
        <v>35234.75</v>
      </c>
      <c r="I106" s="23">
        <v>140939.02</v>
      </c>
      <c r="J106" s="23">
        <v>30384701.51</v>
      </c>
      <c r="K106" s="23">
        <v>6076940.3</v>
      </c>
      <c r="L106" s="23">
        <v>24307761.21</v>
      </c>
      <c r="M106" s="23">
        <v>2286749.72</v>
      </c>
      <c r="N106" s="23">
        <v>457349.94</v>
      </c>
      <c r="O106" s="24">
        <v>1829399.78</v>
      </c>
      <c r="P106" s="23">
        <f t="shared" si="1"/>
        <v>35304866.99</v>
      </c>
    </row>
    <row r="107" spans="1:16" ht="16.5" customHeight="1">
      <c r="A107" s="19">
        <v>96</v>
      </c>
      <c r="B107" s="20" t="s">
        <v>46</v>
      </c>
      <c r="C107" s="21">
        <v>0.1613207</v>
      </c>
      <c r="D107" s="17">
        <v>35445.46</v>
      </c>
      <c r="E107" s="17">
        <v>7028.95</v>
      </c>
      <c r="F107" s="18">
        <v>28416.51</v>
      </c>
      <c r="G107" s="18">
        <v>1631.21</v>
      </c>
      <c r="H107" s="18">
        <v>326.24</v>
      </c>
      <c r="I107" s="18">
        <v>1304.97</v>
      </c>
      <c r="J107" s="18">
        <v>281336.4</v>
      </c>
      <c r="K107" s="18">
        <v>56267.27</v>
      </c>
      <c r="L107" s="18">
        <v>225069.13</v>
      </c>
      <c r="M107" s="18">
        <v>21173.34</v>
      </c>
      <c r="N107" s="18">
        <v>4234.67</v>
      </c>
      <c r="O107" s="18">
        <v>16938.67</v>
      </c>
      <c r="P107" s="18">
        <f t="shared" si="1"/>
        <v>271729.28</v>
      </c>
    </row>
    <row r="108" spans="1:16" ht="16.5" customHeight="1">
      <c r="A108" s="19">
        <v>97</v>
      </c>
      <c r="B108" s="20" t="s">
        <v>163</v>
      </c>
      <c r="C108" s="21">
        <v>0.2156796</v>
      </c>
      <c r="D108" s="17">
        <v>28942.04</v>
      </c>
      <c r="E108" s="17">
        <v>5967.48</v>
      </c>
      <c r="F108" s="18">
        <v>22974.56</v>
      </c>
      <c r="G108" s="18">
        <v>2180.87</v>
      </c>
      <c r="H108" s="18">
        <v>436.17</v>
      </c>
      <c r="I108" s="18">
        <v>1744.7</v>
      </c>
      <c r="J108" s="18">
        <v>376135.96</v>
      </c>
      <c r="K108" s="18">
        <v>75227.18</v>
      </c>
      <c r="L108" s="18">
        <v>300908.78</v>
      </c>
      <c r="M108" s="18">
        <v>28307.93</v>
      </c>
      <c r="N108" s="18">
        <v>5661.58</v>
      </c>
      <c r="O108" s="18">
        <v>22646.35</v>
      </c>
      <c r="P108" s="18">
        <f t="shared" si="1"/>
        <v>348274.39</v>
      </c>
    </row>
    <row r="109" spans="1:16" ht="16.5" customHeight="1">
      <c r="A109" s="19">
        <v>98</v>
      </c>
      <c r="B109" s="20" t="s">
        <v>47</v>
      </c>
      <c r="C109" s="21">
        <v>1.2076014</v>
      </c>
      <c r="D109" s="17">
        <v>191806.9</v>
      </c>
      <c r="E109" s="17">
        <v>41759.02</v>
      </c>
      <c r="F109" s="18">
        <v>150047.88</v>
      </c>
      <c r="G109" s="18">
        <v>12210.84</v>
      </c>
      <c r="H109" s="18">
        <v>2442.17</v>
      </c>
      <c r="I109" s="18">
        <v>9768.67</v>
      </c>
      <c r="J109" s="18">
        <v>2106004.34</v>
      </c>
      <c r="K109" s="18">
        <v>421200.87</v>
      </c>
      <c r="L109" s="18">
        <v>1684803.47</v>
      </c>
      <c r="M109" s="18">
        <v>158497.66</v>
      </c>
      <c r="N109" s="18">
        <v>31699.52</v>
      </c>
      <c r="O109" s="18">
        <v>126798.14</v>
      </c>
      <c r="P109" s="18">
        <f t="shared" si="1"/>
        <v>1971418.16</v>
      </c>
    </row>
    <row r="110" spans="1:16" ht="16.5" customHeight="1">
      <c r="A110" s="19">
        <v>99</v>
      </c>
      <c r="B110" s="20" t="s">
        <v>164</v>
      </c>
      <c r="C110" s="21">
        <v>0.1288192</v>
      </c>
      <c r="D110" s="17">
        <v>7767.69</v>
      </c>
      <c r="E110" s="17">
        <v>1852.03</v>
      </c>
      <c r="F110" s="18">
        <v>5915.66</v>
      </c>
      <c r="G110" s="18">
        <v>1302.57</v>
      </c>
      <c r="H110" s="18">
        <v>260.51</v>
      </c>
      <c r="I110" s="18">
        <v>1042.06</v>
      </c>
      <c r="J110" s="18">
        <v>224655.21</v>
      </c>
      <c r="K110" s="18">
        <v>44931.04</v>
      </c>
      <c r="L110" s="18">
        <v>179724.17</v>
      </c>
      <c r="M110" s="18">
        <v>16907.5</v>
      </c>
      <c r="N110" s="18">
        <v>3381.49</v>
      </c>
      <c r="O110" s="18">
        <v>13526.01</v>
      </c>
      <c r="P110" s="18">
        <f t="shared" si="1"/>
        <v>200207.90000000002</v>
      </c>
    </row>
    <row r="111" spans="1:16" ht="16.5" customHeight="1">
      <c r="A111" s="19">
        <v>100</v>
      </c>
      <c r="B111" s="20" t="s">
        <v>165</v>
      </c>
      <c r="C111" s="21">
        <v>0.1080787</v>
      </c>
      <c r="D111" s="17">
        <v>18518.43</v>
      </c>
      <c r="E111" s="17">
        <v>4112.76</v>
      </c>
      <c r="F111" s="18">
        <v>14405.67</v>
      </c>
      <c r="G111" s="18">
        <v>1092.85</v>
      </c>
      <c r="H111" s="18">
        <v>218.57</v>
      </c>
      <c r="I111" s="18">
        <v>874.28</v>
      </c>
      <c r="J111" s="18">
        <v>188484.68</v>
      </c>
      <c r="K111" s="18">
        <v>37696.93</v>
      </c>
      <c r="L111" s="18">
        <v>150787.75</v>
      </c>
      <c r="M111" s="18">
        <v>14185.3</v>
      </c>
      <c r="N111" s="18">
        <v>2837.05</v>
      </c>
      <c r="O111" s="18">
        <v>11348.25</v>
      </c>
      <c r="P111" s="18">
        <f t="shared" si="1"/>
        <v>177415.95</v>
      </c>
    </row>
    <row r="112" spans="1:16" ht="16.5" customHeight="1">
      <c r="A112" s="19">
        <v>101</v>
      </c>
      <c r="B112" s="20" t="s">
        <v>48</v>
      </c>
      <c r="C112" s="21">
        <v>0.0463675</v>
      </c>
      <c r="D112" s="17">
        <v>1489.39</v>
      </c>
      <c r="E112" s="17">
        <v>375.31</v>
      </c>
      <c r="F112" s="18">
        <v>1114.08</v>
      </c>
      <c r="G112" s="18">
        <v>468.85</v>
      </c>
      <c r="H112" s="18">
        <v>93.77</v>
      </c>
      <c r="I112" s="18">
        <v>375.08</v>
      </c>
      <c r="J112" s="18">
        <v>80863.04</v>
      </c>
      <c r="K112" s="18">
        <v>16172.6</v>
      </c>
      <c r="L112" s="18">
        <v>64690.44</v>
      </c>
      <c r="M112" s="18">
        <v>6085.73</v>
      </c>
      <c r="N112" s="18">
        <v>1217.15</v>
      </c>
      <c r="O112" s="18">
        <v>4868.58</v>
      </c>
      <c r="P112" s="18">
        <f t="shared" si="1"/>
        <v>71048.18000000001</v>
      </c>
    </row>
    <row r="113" spans="1:16" ht="16.5" customHeight="1">
      <c r="A113" s="19">
        <v>102</v>
      </c>
      <c r="B113" s="20" t="s">
        <v>166</v>
      </c>
      <c r="C113" s="21">
        <v>0.0651183</v>
      </c>
      <c r="D113" s="17">
        <v>3402.04</v>
      </c>
      <c r="E113" s="17">
        <v>767.05</v>
      </c>
      <c r="F113" s="18">
        <v>2634.99</v>
      </c>
      <c r="G113" s="18">
        <v>658.45</v>
      </c>
      <c r="H113" s="18">
        <v>131.69</v>
      </c>
      <c r="I113" s="18">
        <v>526.76</v>
      </c>
      <c r="J113" s="18">
        <v>113563.6</v>
      </c>
      <c r="K113" s="18">
        <v>22712.71</v>
      </c>
      <c r="L113" s="18">
        <v>90850.89</v>
      </c>
      <c r="M113" s="18">
        <v>8546.77</v>
      </c>
      <c r="N113" s="18">
        <v>1709.35</v>
      </c>
      <c r="O113" s="18">
        <v>6837.42</v>
      </c>
      <c r="P113" s="18">
        <f t="shared" si="1"/>
        <v>100850.06</v>
      </c>
    </row>
    <row r="114" spans="1:16" ht="16.5" customHeight="1">
      <c r="A114" s="19">
        <v>103</v>
      </c>
      <c r="B114" s="20" t="s">
        <v>49</v>
      </c>
      <c r="C114" s="21">
        <v>0.0458316</v>
      </c>
      <c r="D114" s="17">
        <v>998.75</v>
      </c>
      <c r="E114" s="17">
        <v>237.36</v>
      </c>
      <c r="F114" s="18">
        <v>761.39</v>
      </c>
      <c r="G114" s="18">
        <v>463.42</v>
      </c>
      <c r="H114" s="18">
        <v>92.68</v>
      </c>
      <c r="I114" s="18">
        <v>370.74</v>
      </c>
      <c r="J114" s="18">
        <v>79928.47</v>
      </c>
      <c r="K114" s="18">
        <v>15985.7</v>
      </c>
      <c r="L114" s="18">
        <v>63942.77</v>
      </c>
      <c r="M114" s="18">
        <v>6015.4</v>
      </c>
      <c r="N114" s="18">
        <v>1203.08</v>
      </c>
      <c r="O114" s="18">
        <v>4812.32</v>
      </c>
      <c r="P114" s="18">
        <f t="shared" si="1"/>
        <v>69887.22</v>
      </c>
    </row>
    <row r="115" spans="1:16" ht="16.5" customHeight="1">
      <c r="A115" s="19">
        <v>104</v>
      </c>
      <c r="B115" s="20" t="s">
        <v>167</v>
      </c>
      <c r="C115" s="21">
        <v>0.0711488</v>
      </c>
      <c r="D115" s="17">
        <v>2662.77</v>
      </c>
      <c r="E115" s="17">
        <v>566.25</v>
      </c>
      <c r="F115" s="18">
        <v>2096.52</v>
      </c>
      <c r="G115" s="18">
        <v>719.42</v>
      </c>
      <c r="H115" s="18">
        <v>143.88</v>
      </c>
      <c r="I115" s="18">
        <v>575.54</v>
      </c>
      <c r="J115" s="18">
        <v>124080.54</v>
      </c>
      <c r="K115" s="18">
        <v>24816.1</v>
      </c>
      <c r="L115" s="18">
        <v>99264.44</v>
      </c>
      <c r="M115" s="18">
        <v>9338.27</v>
      </c>
      <c r="N115" s="18">
        <v>1867.65</v>
      </c>
      <c r="O115" s="18">
        <v>7470.62</v>
      </c>
      <c r="P115" s="18">
        <f t="shared" si="1"/>
        <v>109407.12</v>
      </c>
    </row>
    <row r="116" spans="1:16" ht="16.5" customHeight="1">
      <c r="A116" s="19">
        <v>105</v>
      </c>
      <c r="B116" s="20" t="s">
        <v>168</v>
      </c>
      <c r="C116" s="21">
        <v>0.2468395</v>
      </c>
      <c r="D116" s="17">
        <v>34311.79</v>
      </c>
      <c r="E116" s="17">
        <v>7170.78</v>
      </c>
      <c r="F116" s="18">
        <v>27141.01</v>
      </c>
      <c r="G116" s="18">
        <v>2495.95</v>
      </c>
      <c r="H116" s="18">
        <v>499.19</v>
      </c>
      <c r="I116" s="18">
        <v>1996.76</v>
      </c>
      <c r="J116" s="18">
        <v>430477.47</v>
      </c>
      <c r="K116" s="18">
        <v>86095.49</v>
      </c>
      <c r="L116" s="18">
        <v>344381.98</v>
      </c>
      <c r="M116" s="18">
        <v>32397.68</v>
      </c>
      <c r="N116" s="18">
        <v>6479.53</v>
      </c>
      <c r="O116" s="18">
        <v>25918.15</v>
      </c>
      <c r="P116" s="18">
        <f t="shared" si="1"/>
        <v>399437.89999999997</v>
      </c>
    </row>
    <row r="117" spans="1:16" ht="16.5" customHeight="1">
      <c r="A117" s="19">
        <v>106</v>
      </c>
      <c r="B117" s="20" t="s">
        <v>50</v>
      </c>
      <c r="C117" s="21">
        <v>0.0588189</v>
      </c>
      <c r="D117" s="17">
        <v>6192.9</v>
      </c>
      <c r="E117" s="17">
        <v>909.97</v>
      </c>
      <c r="F117" s="18">
        <v>5282.93</v>
      </c>
      <c r="G117" s="18">
        <v>594.75</v>
      </c>
      <c r="H117" s="18">
        <v>118.95</v>
      </c>
      <c r="I117" s="18">
        <v>475.8</v>
      </c>
      <c r="J117" s="18">
        <v>102577.72</v>
      </c>
      <c r="K117" s="18">
        <v>20515.54</v>
      </c>
      <c r="L117" s="18">
        <v>82062.18</v>
      </c>
      <c r="M117" s="18">
        <v>7719.96</v>
      </c>
      <c r="N117" s="18">
        <v>1543.99</v>
      </c>
      <c r="O117" s="18">
        <v>6175.97</v>
      </c>
      <c r="P117" s="18">
        <f t="shared" si="1"/>
        <v>93996.87999999999</v>
      </c>
    </row>
    <row r="118" spans="1:16" ht="16.5" customHeight="1">
      <c r="A118" s="19">
        <v>107</v>
      </c>
      <c r="B118" s="20" t="s">
        <v>51</v>
      </c>
      <c r="C118" s="21">
        <v>0.138722</v>
      </c>
      <c r="D118" s="17">
        <v>17065.26</v>
      </c>
      <c r="E118" s="17">
        <v>3939.08</v>
      </c>
      <c r="F118" s="18">
        <v>13126.18</v>
      </c>
      <c r="G118" s="18">
        <v>1402.7</v>
      </c>
      <c r="H118" s="18">
        <v>280.54</v>
      </c>
      <c r="I118" s="18">
        <v>1122.16</v>
      </c>
      <c r="J118" s="18">
        <v>241925.24</v>
      </c>
      <c r="K118" s="18">
        <v>48385.04</v>
      </c>
      <c r="L118" s="18">
        <v>193540.2</v>
      </c>
      <c r="M118" s="18">
        <v>18207.25</v>
      </c>
      <c r="N118" s="18">
        <v>3641.45</v>
      </c>
      <c r="O118" s="18">
        <v>14565.8</v>
      </c>
      <c r="P118" s="18">
        <f t="shared" si="1"/>
        <v>222354.34000000003</v>
      </c>
    </row>
    <row r="119" spans="1:16" ht="16.5" customHeight="1">
      <c r="A119" s="19">
        <v>108</v>
      </c>
      <c r="B119" s="20" t="s">
        <v>169</v>
      </c>
      <c r="C119" s="21">
        <v>0.1456675</v>
      </c>
      <c r="D119" s="17">
        <v>6580.32</v>
      </c>
      <c r="E119" s="17">
        <v>1387.17</v>
      </c>
      <c r="F119" s="18">
        <v>5193.15</v>
      </c>
      <c r="G119" s="18">
        <v>1472.94</v>
      </c>
      <c r="H119" s="18">
        <v>294.59</v>
      </c>
      <c r="I119" s="18">
        <v>1178.35</v>
      </c>
      <c r="J119" s="18">
        <v>254037.92</v>
      </c>
      <c r="K119" s="18">
        <v>50807.58</v>
      </c>
      <c r="L119" s="18">
        <v>203230.34</v>
      </c>
      <c r="M119" s="18">
        <v>19118.85</v>
      </c>
      <c r="N119" s="18">
        <v>3823.77</v>
      </c>
      <c r="O119" s="18">
        <v>15295.08</v>
      </c>
      <c r="P119" s="18">
        <f t="shared" si="1"/>
        <v>224896.91999999998</v>
      </c>
    </row>
    <row r="120" spans="1:16" ht="16.5" customHeight="1">
      <c r="A120" s="19">
        <v>109</v>
      </c>
      <c r="B120" s="20" t="s">
        <v>52</v>
      </c>
      <c r="C120" s="21">
        <v>0.2139114</v>
      </c>
      <c r="D120" s="17">
        <v>19178.13</v>
      </c>
      <c r="E120" s="17">
        <v>3698.01</v>
      </c>
      <c r="F120" s="18">
        <v>15480.12</v>
      </c>
      <c r="G120" s="18">
        <v>2162.99</v>
      </c>
      <c r="H120" s="18">
        <v>432.6</v>
      </c>
      <c r="I120" s="18">
        <v>1730.39</v>
      </c>
      <c r="J120" s="18">
        <v>373052.28</v>
      </c>
      <c r="K120" s="18">
        <v>74610.45</v>
      </c>
      <c r="L120" s="18">
        <v>298441.83</v>
      </c>
      <c r="M120" s="18">
        <v>28075.86</v>
      </c>
      <c r="N120" s="18">
        <v>5615.17</v>
      </c>
      <c r="O120" s="18">
        <v>22460.69</v>
      </c>
      <c r="P120" s="18">
        <f t="shared" si="1"/>
        <v>338113.03</v>
      </c>
    </row>
    <row r="121" spans="1:16" ht="16.5" customHeight="1">
      <c r="A121" s="19">
        <v>110</v>
      </c>
      <c r="B121" s="20" t="s">
        <v>53</v>
      </c>
      <c r="C121" s="21">
        <v>0.462677</v>
      </c>
      <c r="D121" s="17">
        <v>132562.7</v>
      </c>
      <c r="E121" s="17">
        <v>27638.16</v>
      </c>
      <c r="F121" s="18">
        <v>104924.54</v>
      </c>
      <c r="G121" s="18">
        <v>4678.42</v>
      </c>
      <c r="H121" s="18">
        <v>935.68</v>
      </c>
      <c r="I121" s="18">
        <v>3742.74</v>
      </c>
      <c r="J121" s="18">
        <v>806888.65</v>
      </c>
      <c r="K121" s="18">
        <v>161377.73</v>
      </c>
      <c r="L121" s="18">
        <v>645510.92</v>
      </c>
      <c r="M121" s="18">
        <v>60726.35</v>
      </c>
      <c r="N121" s="18">
        <v>12145.27</v>
      </c>
      <c r="O121" s="18">
        <v>48581.08</v>
      </c>
      <c r="P121" s="18">
        <f t="shared" si="1"/>
        <v>802759.28</v>
      </c>
    </row>
    <row r="122" spans="1:16" ht="16.5" customHeight="1">
      <c r="A122" s="19">
        <v>111</v>
      </c>
      <c r="B122" s="20" t="s">
        <v>54</v>
      </c>
      <c r="C122" s="21">
        <v>0.5997771</v>
      </c>
      <c r="D122" s="17">
        <v>64599.66</v>
      </c>
      <c r="E122" s="17">
        <v>13743.8</v>
      </c>
      <c r="F122" s="18">
        <v>50855.86</v>
      </c>
      <c r="G122" s="18">
        <v>6064.72</v>
      </c>
      <c r="H122" s="18">
        <v>1212.94</v>
      </c>
      <c r="I122" s="18">
        <v>4851.78</v>
      </c>
      <c r="J122" s="18">
        <v>1045985.26</v>
      </c>
      <c r="K122" s="18">
        <v>209197.05</v>
      </c>
      <c r="L122" s="18">
        <v>836788.21</v>
      </c>
      <c r="M122" s="18">
        <v>78720.73</v>
      </c>
      <c r="N122" s="18">
        <v>15744.14</v>
      </c>
      <c r="O122" s="18">
        <v>62976.59</v>
      </c>
      <c r="P122" s="18">
        <f t="shared" si="1"/>
        <v>955472.44</v>
      </c>
    </row>
    <row r="123" spans="1:16" ht="16.5" customHeight="1">
      <c r="A123" s="19">
        <v>112</v>
      </c>
      <c r="B123" s="20" t="s">
        <v>170</v>
      </c>
      <c r="C123" s="21">
        <v>0.0585629</v>
      </c>
      <c r="D123" s="17">
        <v>3922.25</v>
      </c>
      <c r="E123" s="17">
        <v>733.59</v>
      </c>
      <c r="F123" s="18">
        <v>3188.66</v>
      </c>
      <c r="G123" s="18">
        <v>592.16</v>
      </c>
      <c r="H123" s="18">
        <v>118.43</v>
      </c>
      <c r="I123" s="18">
        <v>473.73</v>
      </c>
      <c r="J123" s="18">
        <v>102131.28</v>
      </c>
      <c r="K123" s="18">
        <v>20426.25</v>
      </c>
      <c r="L123" s="18">
        <v>81705.03</v>
      </c>
      <c r="M123" s="18">
        <v>7686.36</v>
      </c>
      <c r="N123" s="18">
        <v>1537.27</v>
      </c>
      <c r="O123" s="18">
        <v>6149.09</v>
      </c>
      <c r="P123" s="18">
        <f t="shared" si="1"/>
        <v>91516.51</v>
      </c>
    </row>
    <row r="124" spans="1:16" ht="16.5" customHeight="1">
      <c r="A124" s="19">
        <v>113</v>
      </c>
      <c r="B124" s="20" t="s">
        <v>171</v>
      </c>
      <c r="C124" s="21">
        <v>0.18875689999999998</v>
      </c>
      <c r="D124" s="17">
        <v>109460.99</v>
      </c>
      <c r="E124" s="17">
        <v>23479.91</v>
      </c>
      <c r="F124" s="18">
        <v>85981.08</v>
      </c>
      <c r="G124" s="18">
        <v>1908.64</v>
      </c>
      <c r="H124" s="18">
        <v>381.73</v>
      </c>
      <c r="I124" s="18">
        <v>1526.91</v>
      </c>
      <c r="J124" s="18">
        <v>329183.94</v>
      </c>
      <c r="K124" s="18">
        <v>65836.78</v>
      </c>
      <c r="L124" s="18">
        <v>263347.16</v>
      </c>
      <c r="M124" s="18">
        <v>24774.34</v>
      </c>
      <c r="N124" s="18">
        <v>4954.87</v>
      </c>
      <c r="O124" s="18">
        <v>19819.47</v>
      </c>
      <c r="P124" s="18">
        <f t="shared" si="1"/>
        <v>370674.62</v>
      </c>
    </row>
    <row r="125" spans="1:16" ht="16.5" customHeight="1">
      <c r="A125" s="19">
        <v>114</v>
      </c>
      <c r="B125" s="20" t="s">
        <v>172</v>
      </c>
      <c r="C125" s="21">
        <v>0.0617845</v>
      </c>
      <c r="D125" s="17">
        <v>2898.43</v>
      </c>
      <c r="E125" s="17">
        <v>589.39</v>
      </c>
      <c r="F125" s="18">
        <v>2309.04</v>
      </c>
      <c r="G125" s="18">
        <v>624.74</v>
      </c>
      <c r="H125" s="18">
        <v>124.95</v>
      </c>
      <c r="I125" s="18">
        <v>499.79</v>
      </c>
      <c r="J125" s="18">
        <v>107749.59</v>
      </c>
      <c r="K125" s="18">
        <v>21549.91</v>
      </c>
      <c r="L125" s="18">
        <v>86199.68</v>
      </c>
      <c r="M125" s="18">
        <v>8109.21</v>
      </c>
      <c r="N125" s="18">
        <v>1621.84</v>
      </c>
      <c r="O125" s="18">
        <v>6487.37</v>
      </c>
      <c r="P125" s="18">
        <f t="shared" si="1"/>
        <v>95495.87999999999</v>
      </c>
    </row>
    <row r="126" spans="1:16" ht="16.5" customHeight="1">
      <c r="A126" s="19">
        <v>115</v>
      </c>
      <c r="B126" s="20" t="s">
        <v>173</v>
      </c>
      <c r="C126" s="21">
        <v>0.7158456</v>
      </c>
      <c r="D126" s="17">
        <v>77931.71</v>
      </c>
      <c r="E126" s="17">
        <v>16347.33</v>
      </c>
      <c r="F126" s="18">
        <v>61584.38</v>
      </c>
      <c r="G126" s="18">
        <v>7238.37</v>
      </c>
      <c r="H126" s="18">
        <v>1447.67</v>
      </c>
      <c r="I126" s="18">
        <v>5790.7</v>
      </c>
      <c r="J126" s="18">
        <v>1248403.65</v>
      </c>
      <c r="K126" s="18">
        <v>249680.73</v>
      </c>
      <c r="L126" s="18">
        <v>998722.92</v>
      </c>
      <c r="M126" s="18">
        <v>93954.73</v>
      </c>
      <c r="N126" s="18">
        <v>18790.95</v>
      </c>
      <c r="O126" s="18">
        <v>75163.78</v>
      </c>
      <c r="P126" s="18">
        <f t="shared" si="1"/>
        <v>1141261.78</v>
      </c>
    </row>
    <row r="127" spans="1:16" ht="16.5" customHeight="1">
      <c r="A127" s="19">
        <v>116</v>
      </c>
      <c r="B127" s="20" t="s">
        <v>55</v>
      </c>
      <c r="C127" s="21">
        <v>0.0753028</v>
      </c>
      <c r="D127" s="17">
        <v>6586.93</v>
      </c>
      <c r="E127" s="17">
        <v>1255.05</v>
      </c>
      <c r="F127" s="18">
        <v>5331.88</v>
      </c>
      <c r="G127" s="18">
        <v>761.42</v>
      </c>
      <c r="H127" s="18">
        <v>152.28</v>
      </c>
      <c r="I127" s="18">
        <v>609.14</v>
      </c>
      <c r="J127" s="18">
        <v>131324.92</v>
      </c>
      <c r="K127" s="18">
        <v>26264.97</v>
      </c>
      <c r="L127" s="18">
        <v>105059.95</v>
      </c>
      <c r="M127" s="18">
        <v>9883.48</v>
      </c>
      <c r="N127" s="18">
        <v>1976.69</v>
      </c>
      <c r="O127" s="18">
        <v>7906.79</v>
      </c>
      <c r="P127" s="18">
        <f t="shared" si="1"/>
        <v>118907.76</v>
      </c>
    </row>
    <row r="128" spans="1:16" ht="16.5" customHeight="1">
      <c r="A128" s="19">
        <v>117</v>
      </c>
      <c r="B128" s="20" t="s">
        <v>56</v>
      </c>
      <c r="C128" s="21">
        <v>0.0647167</v>
      </c>
      <c r="D128" s="17">
        <v>7225.05</v>
      </c>
      <c r="E128" s="17">
        <v>1422.9</v>
      </c>
      <c r="F128" s="18">
        <v>5802.15</v>
      </c>
      <c r="G128" s="18">
        <v>654.39</v>
      </c>
      <c r="H128" s="18">
        <v>130.88</v>
      </c>
      <c r="I128" s="18">
        <v>523.51</v>
      </c>
      <c r="J128" s="18">
        <v>112863.23</v>
      </c>
      <c r="K128" s="18">
        <v>22572.64</v>
      </c>
      <c r="L128" s="18">
        <v>90290.59</v>
      </c>
      <c r="M128" s="18">
        <v>8494.05</v>
      </c>
      <c r="N128" s="18">
        <v>1698.8</v>
      </c>
      <c r="O128" s="18">
        <v>6795.25</v>
      </c>
      <c r="P128" s="18">
        <f t="shared" si="1"/>
        <v>103411.5</v>
      </c>
    </row>
    <row r="129" spans="1:16" ht="16.5" customHeight="1">
      <c r="A129" s="19">
        <v>118</v>
      </c>
      <c r="B129" s="20" t="s">
        <v>174</v>
      </c>
      <c r="C129" s="21">
        <v>0.1536315</v>
      </c>
      <c r="D129" s="17">
        <v>7916.83</v>
      </c>
      <c r="E129" s="17">
        <v>1555.81</v>
      </c>
      <c r="F129" s="18">
        <v>6361.02</v>
      </c>
      <c r="G129" s="18">
        <v>1553.46</v>
      </c>
      <c r="H129" s="18">
        <v>310.69</v>
      </c>
      <c r="I129" s="18">
        <v>1242.77</v>
      </c>
      <c r="J129" s="18">
        <v>267926.78</v>
      </c>
      <c r="K129" s="18">
        <v>53585.35</v>
      </c>
      <c r="L129" s="18">
        <v>214341.43</v>
      </c>
      <c r="M129" s="18">
        <v>20164.13</v>
      </c>
      <c r="N129" s="18">
        <v>4032.83</v>
      </c>
      <c r="O129" s="18">
        <v>16131.3</v>
      </c>
      <c r="P129" s="18">
        <f t="shared" si="1"/>
        <v>238076.52</v>
      </c>
    </row>
    <row r="130" spans="1:16" ht="16.5" customHeight="1">
      <c r="A130" s="19">
        <v>119</v>
      </c>
      <c r="B130" s="20" t="s">
        <v>57</v>
      </c>
      <c r="C130" s="21">
        <v>0.2056386</v>
      </c>
      <c r="D130" s="17">
        <v>34513.45</v>
      </c>
      <c r="E130" s="17">
        <v>6810.75</v>
      </c>
      <c r="F130" s="18">
        <v>27702.7</v>
      </c>
      <c r="G130" s="18">
        <v>2079.34</v>
      </c>
      <c r="H130" s="18">
        <v>415.87</v>
      </c>
      <c r="I130" s="18">
        <v>1663.47</v>
      </c>
      <c r="J130" s="18">
        <v>358624.88</v>
      </c>
      <c r="K130" s="18">
        <v>71724.97</v>
      </c>
      <c r="L130" s="18">
        <v>286899.91</v>
      </c>
      <c r="M130" s="18">
        <v>26990.05</v>
      </c>
      <c r="N130" s="18">
        <v>5398</v>
      </c>
      <c r="O130" s="18">
        <v>21592.05</v>
      </c>
      <c r="P130" s="18">
        <f t="shared" si="1"/>
        <v>337858.13</v>
      </c>
    </row>
    <row r="131" spans="1:16" ht="16.5" customHeight="1">
      <c r="A131" s="19">
        <v>120</v>
      </c>
      <c r="B131" s="20" t="s">
        <v>175</v>
      </c>
      <c r="C131" s="21">
        <v>0.1392475</v>
      </c>
      <c r="D131" s="17">
        <v>6894.51</v>
      </c>
      <c r="E131" s="17">
        <v>1376.02</v>
      </c>
      <c r="F131" s="18">
        <v>5518.49</v>
      </c>
      <c r="G131" s="18">
        <v>1408.01</v>
      </c>
      <c r="H131" s="18">
        <v>281.6</v>
      </c>
      <c r="I131" s="18">
        <v>1126.41</v>
      </c>
      <c r="J131" s="18">
        <v>242841.72</v>
      </c>
      <c r="K131" s="18">
        <v>48568.34</v>
      </c>
      <c r="L131" s="18">
        <v>194273.38</v>
      </c>
      <c r="M131" s="18">
        <v>18276.23</v>
      </c>
      <c r="N131" s="18">
        <v>3655.25</v>
      </c>
      <c r="O131" s="18">
        <v>14620.98</v>
      </c>
      <c r="P131" s="18">
        <f t="shared" si="1"/>
        <v>215539.26</v>
      </c>
    </row>
    <row r="132" spans="1:16" ht="16.5" customHeight="1">
      <c r="A132" s="19">
        <v>121</v>
      </c>
      <c r="B132" s="20" t="s">
        <v>58</v>
      </c>
      <c r="C132" s="21">
        <v>0.21428419999999998</v>
      </c>
      <c r="D132" s="17">
        <v>44245.64</v>
      </c>
      <c r="E132" s="17">
        <v>9667.95</v>
      </c>
      <c r="F132" s="18">
        <v>34577.69</v>
      </c>
      <c r="G132" s="18">
        <v>2166.76</v>
      </c>
      <c r="H132" s="18">
        <v>433.35</v>
      </c>
      <c r="I132" s="18">
        <v>1733.41</v>
      </c>
      <c r="J132" s="18">
        <v>373702.45</v>
      </c>
      <c r="K132" s="18">
        <v>74740.49</v>
      </c>
      <c r="L132" s="18">
        <v>298961.96</v>
      </c>
      <c r="M132" s="18">
        <v>28124.79</v>
      </c>
      <c r="N132" s="18">
        <v>5624.95</v>
      </c>
      <c r="O132" s="18">
        <v>22499.84</v>
      </c>
      <c r="P132" s="18">
        <f t="shared" si="1"/>
        <v>357772.9</v>
      </c>
    </row>
    <row r="133" spans="1:16" ht="16.5" customHeight="1">
      <c r="A133" s="19">
        <v>122</v>
      </c>
      <c r="B133" s="20" t="s">
        <v>176</v>
      </c>
      <c r="C133" s="21">
        <v>0.2021846</v>
      </c>
      <c r="D133" s="17">
        <v>11253.83</v>
      </c>
      <c r="E133" s="17">
        <v>2308.3</v>
      </c>
      <c r="F133" s="18">
        <v>8945.53</v>
      </c>
      <c r="G133" s="18">
        <v>2044.41</v>
      </c>
      <c r="H133" s="18">
        <v>408.88</v>
      </c>
      <c r="I133" s="18">
        <v>1635.53</v>
      </c>
      <c r="J133" s="18">
        <v>352601.27</v>
      </c>
      <c r="K133" s="18">
        <v>70520.25</v>
      </c>
      <c r="L133" s="18">
        <v>282081.02</v>
      </c>
      <c r="M133" s="18">
        <v>26536.72</v>
      </c>
      <c r="N133" s="18">
        <v>5307.34</v>
      </c>
      <c r="O133" s="18">
        <v>21229.38</v>
      </c>
      <c r="P133" s="18">
        <f t="shared" si="1"/>
        <v>313891.46</v>
      </c>
    </row>
    <row r="134" spans="1:16" ht="16.5" customHeight="1">
      <c r="A134" s="19">
        <v>123</v>
      </c>
      <c r="B134" s="20" t="s">
        <v>177</v>
      </c>
      <c r="C134" s="21">
        <v>0.10213290000000001</v>
      </c>
      <c r="D134" s="17">
        <v>7205.88</v>
      </c>
      <c r="E134" s="17">
        <v>1540.31</v>
      </c>
      <c r="F134" s="18">
        <v>5665.57</v>
      </c>
      <c r="G134" s="18">
        <v>1032.72</v>
      </c>
      <c r="H134" s="18">
        <v>206.54</v>
      </c>
      <c r="I134" s="18">
        <v>826.18</v>
      </c>
      <c r="J134" s="18">
        <v>178115.46</v>
      </c>
      <c r="K134" s="18">
        <v>35623.08</v>
      </c>
      <c r="L134" s="18">
        <v>142492.38</v>
      </c>
      <c r="M134" s="18">
        <v>13404.92</v>
      </c>
      <c r="N134" s="18">
        <v>2680.98</v>
      </c>
      <c r="O134" s="18">
        <v>10723.94</v>
      </c>
      <c r="P134" s="18">
        <f t="shared" si="1"/>
        <v>159708.07</v>
      </c>
    </row>
    <row r="135" spans="1:16" ht="16.5" customHeight="1">
      <c r="A135" s="19">
        <v>124</v>
      </c>
      <c r="B135" s="20" t="s">
        <v>59</v>
      </c>
      <c r="C135" s="21">
        <v>2.4008782</v>
      </c>
      <c r="D135" s="17">
        <v>685302.71</v>
      </c>
      <c r="E135" s="17">
        <v>145772.04</v>
      </c>
      <c r="F135" s="18">
        <v>539530.67</v>
      </c>
      <c r="G135" s="18">
        <v>24276.82</v>
      </c>
      <c r="H135" s="18">
        <v>4855.36</v>
      </c>
      <c r="I135" s="18">
        <v>19421.46</v>
      </c>
      <c r="J135" s="18">
        <v>4187027.23</v>
      </c>
      <c r="K135" s="18">
        <v>837405.45</v>
      </c>
      <c r="L135" s="18">
        <v>3349621.78</v>
      </c>
      <c r="M135" s="18">
        <v>315115.25</v>
      </c>
      <c r="N135" s="18">
        <v>63023.05</v>
      </c>
      <c r="O135" s="18">
        <v>252092.2</v>
      </c>
      <c r="P135" s="18">
        <f t="shared" si="1"/>
        <v>4160666.11</v>
      </c>
    </row>
    <row r="136" spans="1:16" ht="16.5" customHeight="1">
      <c r="A136" s="19">
        <v>125</v>
      </c>
      <c r="B136" s="20" t="s">
        <v>178</v>
      </c>
      <c r="C136" s="21">
        <v>0.0779425</v>
      </c>
      <c r="D136" s="17">
        <v>1056.73</v>
      </c>
      <c r="E136" s="17">
        <v>251.88</v>
      </c>
      <c r="F136" s="18">
        <v>804.85</v>
      </c>
      <c r="G136" s="18">
        <v>788.12</v>
      </c>
      <c r="H136" s="18">
        <v>157.62</v>
      </c>
      <c r="I136" s="18">
        <v>630.5</v>
      </c>
      <c r="J136" s="18">
        <v>135928.46</v>
      </c>
      <c r="K136" s="18">
        <v>27185.68</v>
      </c>
      <c r="L136" s="18">
        <v>108742.78</v>
      </c>
      <c r="M136" s="18">
        <v>10229.94</v>
      </c>
      <c r="N136" s="18">
        <v>2045.98</v>
      </c>
      <c r="O136" s="18">
        <v>8183.96</v>
      </c>
      <c r="P136" s="18">
        <f t="shared" si="1"/>
        <v>118362.09</v>
      </c>
    </row>
    <row r="137" spans="1:16" ht="16.5" customHeight="1">
      <c r="A137" s="19">
        <v>126</v>
      </c>
      <c r="B137" s="20" t="s">
        <v>60</v>
      </c>
      <c r="C137" s="21">
        <v>0.2483851</v>
      </c>
      <c r="D137" s="17">
        <v>17842.66</v>
      </c>
      <c r="E137" s="17">
        <v>3588.76</v>
      </c>
      <c r="F137" s="18">
        <v>14253.9</v>
      </c>
      <c r="G137" s="18">
        <v>2511.57</v>
      </c>
      <c r="H137" s="18">
        <v>502.31</v>
      </c>
      <c r="I137" s="18">
        <v>2009.26</v>
      </c>
      <c r="J137" s="18">
        <v>433172.92</v>
      </c>
      <c r="K137" s="18">
        <v>86634.58</v>
      </c>
      <c r="L137" s="18">
        <v>346538.34</v>
      </c>
      <c r="M137" s="18">
        <v>32600.53</v>
      </c>
      <c r="N137" s="18">
        <v>6520.1</v>
      </c>
      <c r="O137" s="18">
        <v>26080.43</v>
      </c>
      <c r="P137" s="18">
        <f t="shared" si="1"/>
        <v>388881.93000000005</v>
      </c>
    </row>
    <row r="138" spans="1:16" ht="16.5" customHeight="1">
      <c r="A138" s="19">
        <v>127</v>
      </c>
      <c r="B138" s="20" t="s">
        <v>179</v>
      </c>
      <c r="C138" s="21">
        <v>0.2719912</v>
      </c>
      <c r="D138" s="17">
        <v>70202.69</v>
      </c>
      <c r="E138" s="17">
        <v>14587.55</v>
      </c>
      <c r="F138" s="18">
        <v>55615.14</v>
      </c>
      <c r="G138" s="18">
        <v>2750.27</v>
      </c>
      <c r="H138" s="18">
        <v>550.05</v>
      </c>
      <c r="I138" s="18">
        <v>2200.22</v>
      </c>
      <c r="J138" s="18">
        <v>474340.93</v>
      </c>
      <c r="K138" s="18">
        <v>94868.18</v>
      </c>
      <c r="L138" s="18">
        <v>379472.75</v>
      </c>
      <c r="M138" s="18">
        <v>35698.83</v>
      </c>
      <c r="N138" s="18">
        <v>7139.76</v>
      </c>
      <c r="O138" s="18">
        <v>28559.07</v>
      </c>
      <c r="P138" s="18">
        <f t="shared" si="1"/>
        <v>465847.18</v>
      </c>
    </row>
    <row r="139" spans="1:16" ht="16.5" customHeight="1">
      <c r="A139" s="19">
        <v>128</v>
      </c>
      <c r="B139" s="20" t="s">
        <v>180</v>
      </c>
      <c r="C139" s="21">
        <v>2.3461987</v>
      </c>
      <c r="D139" s="17">
        <v>534914.72</v>
      </c>
      <c r="E139" s="17">
        <v>110862.94</v>
      </c>
      <c r="F139" s="18">
        <v>424051.78</v>
      </c>
      <c r="G139" s="18">
        <v>23723.92</v>
      </c>
      <c r="H139" s="18">
        <v>4744.78</v>
      </c>
      <c r="I139" s="18">
        <v>18979.14</v>
      </c>
      <c r="J139" s="18">
        <v>4091668.54</v>
      </c>
      <c r="K139" s="18">
        <v>818333.7</v>
      </c>
      <c r="L139" s="18">
        <v>3273334.84</v>
      </c>
      <c r="M139" s="18">
        <v>307938.55</v>
      </c>
      <c r="N139" s="18">
        <v>61587.7</v>
      </c>
      <c r="O139" s="18">
        <v>246350.85</v>
      </c>
      <c r="P139" s="18">
        <f t="shared" si="1"/>
        <v>3962716.61</v>
      </c>
    </row>
    <row r="140" spans="1:16" ht="16.5" customHeight="1">
      <c r="A140" s="19">
        <v>129</v>
      </c>
      <c r="B140" s="20" t="s">
        <v>61</v>
      </c>
      <c r="C140" s="21">
        <v>0.0575478</v>
      </c>
      <c r="D140" s="17">
        <v>3241.13</v>
      </c>
      <c r="E140" s="17">
        <v>951.22</v>
      </c>
      <c r="F140" s="18">
        <v>2289.91</v>
      </c>
      <c r="G140" s="18">
        <v>581.9</v>
      </c>
      <c r="H140" s="18">
        <v>116.38</v>
      </c>
      <c r="I140" s="18">
        <v>465.52</v>
      </c>
      <c r="J140" s="18">
        <v>100360.98</v>
      </c>
      <c r="K140" s="18">
        <v>20072.19</v>
      </c>
      <c r="L140" s="18">
        <v>80288.79</v>
      </c>
      <c r="M140" s="18">
        <v>7553.14</v>
      </c>
      <c r="N140" s="18">
        <v>1510.63</v>
      </c>
      <c r="O140" s="18">
        <v>6042.51</v>
      </c>
      <c r="P140" s="18">
        <f aca="true" t="shared" si="2" ref="P140:P203">O140+I140+F140+L140</f>
        <v>89086.73</v>
      </c>
    </row>
    <row r="141" spans="1:16" ht="16.5" customHeight="1">
      <c r="A141" s="19">
        <v>130</v>
      </c>
      <c r="B141" s="20" t="s">
        <v>181</v>
      </c>
      <c r="C141" s="21">
        <v>0.0512681</v>
      </c>
      <c r="D141" s="17">
        <v>2216.11</v>
      </c>
      <c r="E141" s="17">
        <v>493.3</v>
      </c>
      <c r="F141" s="18">
        <v>1722.81</v>
      </c>
      <c r="G141" s="18">
        <v>518.4</v>
      </c>
      <c r="H141" s="18">
        <v>103.68</v>
      </c>
      <c r="I141" s="18">
        <v>414.72</v>
      </c>
      <c r="J141" s="18">
        <v>89409.47</v>
      </c>
      <c r="K141" s="18">
        <v>17881.89</v>
      </c>
      <c r="L141" s="18">
        <v>71527.58</v>
      </c>
      <c r="M141" s="18">
        <v>6728.93</v>
      </c>
      <c r="N141" s="18">
        <v>1345.78</v>
      </c>
      <c r="O141" s="18">
        <v>5383.15</v>
      </c>
      <c r="P141" s="18">
        <f t="shared" si="2"/>
        <v>79048.26000000001</v>
      </c>
    </row>
    <row r="142" spans="1:16" ht="16.5" customHeight="1">
      <c r="A142" s="19">
        <v>131</v>
      </c>
      <c r="B142" s="20" t="s">
        <v>182</v>
      </c>
      <c r="C142" s="21">
        <v>0.1812787</v>
      </c>
      <c r="D142" s="17">
        <v>13828.17</v>
      </c>
      <c r="E142" s="17">
        <v>3258.85</v>
      </c>
      <c r="F142" s="18">
        <v>10569.32</v>
      </c>
      <c r="G142" s="18">
        <v>1833.02</v>
      </c>
      <c r="H142" s="18">
        <v>366.6</v>
      </c>
      <c r="I142" s="18">
        <v>1466.42</v>
      </c>
      <c r="J142" s="18">
        <v>316142.27</v>
      </c>
      <c r="K142" s="18">
        <v>63228.44</v>
      </c>
      <c r="L142" s="18">
        <v>252913.83</v>
      </c>
      <c r="M142" s="18">
        <v>23792.8</v>
      </c>
      <c r="N142" s="18">
        <v>4758.55</v>
      </c>
      <c r="O142" s="18">
        <v>19034.25</v>
      </c>
      <c r="P142" s="18">
        <f t="shared" si="2"/>
        <v>283983.82</v>
      </c>
    </row>
    <row r="143" spans="1:16" ht="16.5" customHeight="1">
      <c r="A143" s="19">
        <v>132</v>
      </c>
      <c r="B143" s="20" t="s">
        <v>62</v>
      </c>
      <c r="C143" s="21">
        <v>0.3419539</v>
      </c>
      <c r="D143" s="17">
        <v>47896.37</v>
      </c>
      <c r="E143" s="17">
        <v>10832.45</v>
      </c>
      <c r="F143" s="18">
        <v>37063.92</v>
      </c>
      <c r="G143" s="18">
        <v>3457.71</v>
      </c>
      <c r="H143" s="18">
        <v>691.54</v>
      </c>
      <c r="I143" s="18">
        <v>2766.17</v>
      </c>
      <c r="J143" s="18">
        <v>596352.84</v>
      </c>
      <c r="K143" s="18">
        <v>119270.56</v>
      </c>
      <c r="L143" s="18">
        <v>477082.28</v>
      </c>
      <c r="M143" s="18">
        <v>44881.43</v>
      </c>
      <c r="N143" s="18">
        <v>8976.28</v>
      </c>
      <c r="O143" s="18">
        <v>35905.15</v>
      </c>
      <c r="P143" s="18">
        <f t="shared" si="2"/>
        <v>552817.52</v>
      </c>
    </row>
    <row r="144" spans="1:16" ht="16.5" customHeight="1">
      <c r="A144" s="19">
        <v>133</v>
      </c>
      <c r="B144" s="20" t="s">
        <v>63</v>
      </c>
      <c r="C144" s="21">
        <v>0.0664743</v>
      </c>
      <c r="D144" s="17">
        <v>1895.94</v>
      </c>
      <c r="E144" s="17">
        <v>369.79</v>
      </c>
      <c r="F144" s="18">
        <v>1526.15</v>
      </c>
      <c r="G144" s="18">
        <v>673.69</v>
      </c>
      <c r="H144" s="18">
        <v>134.74</v>
      </c>
      <c r="I144" s="18">
        <v>538.95</v>
      </c>
      <c r="J144" s="18">
        <v>115935.89</v>
      </c>
      <c r="K144" s="18">
        <v>23187.17</v>
      </c>
      <c r="L144" s="18">
        <v>92748.72</v>
      </c>
      <c r="M144" s="18">
        <v>8729.69</v>
      </c>
      <c r="N144" s="18">
        <v>1745.94</v>
      </c>
      <c r="O144" s="18">
        <v>6983.75</v>
      </c>
      <c r="P144" s="18">
        <f t="shared" si="2"/>
        <v>101797.57</v>
      </c>
    </row>
    <row r="145" spans="1:16" ht="16.5" customHeight="1">
      <c r="A145" s="19">
        <v>134</v>
      </c>
      <c r="B145" s="20" t="s">
        <v>183</v>
      </c>
      <c r="C145" s="21">
        <v>0.1625812</v>
      </c>
      <c r="D145" s="17">
        <v>5057.87</v>
      </c>
      <c r="E145" s="17">
        <v>1061.64</v>
      </c>
      <c r="F145" s="18">
        <v>3996.23</v>
      </c>
      <c r="G145" s="18">
        <v>1643.96</v>
      </c>
      <c r="H145" s="18">
        <v>328.79</v>
      </c>
      <c r="I145" s="18">
        <v>1315.17</v>
      </c>
      <c r="J145" s="18">
        <v>283534.66</v>
      </c>
      <c r="K145" s="18">
        <v>56706.93</v>
      </c>
      <c r="L145" s="18">
        <v>226827.73</v>
      </c>
      <c r="M145" s="18">
        <v>21338.77</v>
      </c>
      <c r="N145" s="18">
        <v>4267.75</v>
      </c>
      <c r="O145" s="18">
        <v>17071.02</v>
      </c>
      <c r="P145" s="18">
        <f t="shared" si="2"/>
        <v>249210.15000000002</v>
      </c>
    </row>
    <row r="146" spans="1:16" ht="16.5" customHeight="1">
      <c r="A146" s="19">
        <v>135</v>
      </c>
      <c r="B146" s="20" t="s">
        <v>184</v>
      </c>
      <c r="C146" s="21">
        <v>2.1995318</v>
      </c>
      <c r="D146" s="17">
        <v>307492.1</v>
      </c>
      <c r="E146" s="17">
        <v>67823.62</v>
      </c>
      <c r="F146" s="18">
        <v>239668.48</v>
      </c>
      <c r="G146" s="18">
        <v>22240.89</v>
      </c>
      <c r="H146" s="18">
        <v>4448.18</v>
      </c>
      <c r="I146" s="18">
        <v>17792.71</v>
      </c>
      <c r="J146" s="18">
        <v>3835887.87</v>
      </c>
      <c r="K146" s="18">
        <v>767177.57</v>
      </c>
      <c r="L146" s="18">
        <v>3068710.3</v>
      </c>
      <c r="M146" s="18">
        <v>288688.54</v>
      </c>
      <c r="N146" s="18">
        <v>57737.71</v>
      </c>
      <c r="O146" s="18">
        <v>230950.83</v>
      </c>
      <c r="P146" s="18">
        <f t="shared" si="2"/>
        <v>3557122.32</v>
      </c>
    </row>
    <row r="147" spans="1:16" ht="16.5" customHeight="1">
      <c r="A147" s="19">
        <v>136</v>
      </c>
      <c r="B147" s="20" t="s">
        <v>64</v>
      </c>
      <c r="C147" s="21">
        <v>0.0667222</v>
      </c>
      <c r="D147" s="17">
        <v>3616.12</v>
      </c>
      <c r="E147" s="17">
        <v>735.18</v>
      </c>
      <c r="F147" s="18">
        <v>2880.94</v>
      </c>
      <c r="G147" s="18">
        <v>674.66</v>
      </c>
      <c r="H147" s="18">
        <v>134.93</v>
      </c>
      <c r="I147" s="18">
        <v>539.73</v>
      </c>
      <c r="J147" s="18">
        <v>116360.74</v>
      </c>
      <c r="K147" s="18">
        <v>23272.14</v>
      </c>
      <c r="L147" s="18">
        <v>93088.6</v>
      </c>
      <c r="M147" s="18">
        <v>8757.27</v>
      </c>
      <c r="N147" s="18">
        <v>1751.45</v>
      </c>
      <c r="O147" s="18">
        <v>7005.82</v>
      </c>
      <c r="P147" s="18">
        <f t="shared" si="2"/>
        <v>103515.09000000001</v>
      </c>
    </row>
    <row r="148" spans="1:16" ht="16.5" customHeight="1">
      <c r="A148" s="19">
        <v>137</v>
      </c>
      <c r="B148" s="20" t="s">
        <v>185</v>
      </c>
      <c r="C148" s="21">
        <v>0.055236</v>
      </c>
      <c r="D148" s="17">
        <v>4146.95</v>
      </c>
      <c r="E148" s="17">
        <v>865.58</v>
      </c>
      <c r="F148" s="18">
        <v>3281.37</v>
      </c>
      <c r="G148" s="18">
        <v>558.52</v>
      </c>
      <c r="H148" s="18">
        <v>111.7</v>
      </c>
      <c r="I148" s="18">
        <v>446.82</v>
      </c>
      <c r="J148" s="18">
        <v>96329.29</v>
      </c>
      <c r="K148" s="18">
        <v>19265.85</v>
      </c>
      <c r="L148" s="18">
        <v>77063.44</v>
      </c>
      <c r="M148" s="18">
        <v>7249.73</v>
      </c>
      <c r="N148" s="18">
        <v>1449.95</v>
      </c>
      <c r="O148" s="18">
        <v>5799.78</v>
      </c>
      <c r="P148" s="18">
        <f t="shared" si="2"/>
        <v>86591.41</v>
      </c>
    </row>
    <row r="149" spans="1:16" ht="16.5" customHeight="1">
      <c r="A149" s="19">
        <v>138</v>
      </c>
      <c r="B149" s="20" t="s">
        <v>65</v>
      </c>
      <c r="C149" s="21">
        <v>0.24214959999999996</v>
      </c>
      <c r="D149" s="17">
        <v>22515.34</v>
      </c>
      <c r="E149" s="17">
        <v>4530.27</v>
      </c>
      <c r="F149" s="18">
        <v>17985.07</v>
      </c>
      <c r="G149" s="18">
        <v>2448.52</v>
      </c>
      <c r="H149" s="18">
        <v>489.7</v>
      </c>
      <c r="I149" s="18">
        <v>1958.82</v>
      </c>
      <c r="J149" s="18">
        <v>422298.49</v>
      </c>
      <c r="K149" s="18">
        <v>84459.7</v>
      </c>
      <c r="L149" s="18">
        <v>337838.79</v>
      </c>
      <c r="M149" s="18">
        <v>31782.13</v>
      </c>
      <c r="N149" s="18">
        <v>6356.43</v>
      </c>
      <c r="O149" s="18">
        <v>25425.7</v>
      </c>
      <c r="P149" s="18">
        <f t="shared" si="2"/>
        <v>383208.38</v>
      </c>
    </row>
    <row r="150" spans="1:16" ht="16.5" customHeight="1">
      <c r="A150" s="19">
        <v>139</v>
      </c>
      <c r="B150" s="20" t="s">
        <v>186</v>
      </c>
      <c r="C150" s="21">
        <v>0.056741</v>
      </c>
      <c r="D150" s="17">
        <v>3006.65</v>
      </c>
      <c r="E150" s="17">
        <v>604.8</v>
      </c>
      <c r="F150" s="18">
        <v>2401.85</v>
      </c>
      <c r="G150" s="18">
        <v>573.74</v>
      </c>
      <c r="H150" s="18">
        <v>114.75</v>
      </c>
      <c r="I150" s="18">
        <v>458.99</v>
      </c>
      <c r="J150" s="18">
        <v>98953.97</v>
      </c>
      <c r="K150" s="18">
        <v>19790.79</v>
      </c>
      <c r="L150" s="18">
        <v>79163.18</v>
      </c>
      <c r="M150" s="18">
        <v>7447.24</v>
      </c>
      <c r="N150" s="18">
        <v>1489.44</v>
      </c>
      <c r="O150" s="18">
        <v>5957.8</v>
      </c>
      <c r="P150" s="18">
        <f t="shared" si="2"/>
        <v>87981.81999999999</v>
      </c>
    </row>
    <row r="151" spans="1:16" ht="16.5" customHeight="1">
      <c r="A151" s="19">
        <v>140</v>
      </c>
      <c r="B151" s="20" t="s">
        <v>187</v>
      </c>
      <c r="C151" s="21">
        <v>0.10211790000000001</v>
      </c>
      <c r="D151" s="17">
        <v>5133.68</v>
      </c>
      <c r="E151" s="17">
        <v>1195.8</v>
      </c>
      <c r="F151" s="18">
        <v>3937.88</v>
      </c>
      <c r="G151" s="18">
        <v>1032.57</v>
      </c>
      <c r="H151" s="18">
        <v>206.51</v>
      </c>
      <c r="I151" s="18">
        <v>826.06</v>
      </c>
      <c r="J151" s="18">
        <v>178089.29</v>
      </c>
      <c r="K151" s="18">
        <v>35617.85</v>
      </c>
      <c r="L151" s="18">
        <v>142471.44</v>
      </c>
      <c r="M151" s="18">
        <v>13402.97</v>
      </c>
      <c r="N151" s="18">
        <v>2680.6</v>
      </c>
      <c r="O151" s="18">
        <v>10722.37</v>
      </c>
      <c r="P151" s="18">
        <f t="shared" si="2"/>
        <v>157957.75</v>
      </c>
    </row>
    <row r="152" spans="1:16" ht="16.5" customHeight="1">
      <c r="A152" s="19">
        <v>141</v>
      </c>
      <c r="B152" s="20" t="s">
        <v>188</v>
      </c>
      <c r="C152" s="21">
        <v>0.1669895</v>
      </c>
      <c r="D152" s="17">
        <v>35443.69</v>
      </c>
      <c r="E152" s="17">
        <v>7944.75</v>
      </c>
      <c r="F152" s="18">
        <v>27498.94</v>
      </c>
      <c r="G152" s="18">
        <v>1688.54</v>
      </c>
      <c r="H152" s="18">
        <v>337.71</v>
      </c>
      <c r="I152" s="18">
        <v>1350.83</v>
      </c>
      <c r="J152" s="18">
        <v>291222.55</v>
      </c>
      <c r="K152" s="18">
        <v>58244.51</v>
      </c>
      <c r="L152" s="18">
        <v>232978.04</v>
      </c>
      <c r="M152" s="18">
        <v>21917.38</v>
      </c>
      <c r="N152" s="18">
        <v>4383.48</v>
      </c>
      <c r="O152" s="18">
        <v>17533.9</v>
      </c>
      <c r="P152" s="18">
        <f t="shared" si="2"/>
        <v>279361.71</v>
      </c>
    </row>
    <row r="153" spans="1:16" ht="16.5" customHeight="1">
      <c r="A153" s="19">
        <v>142</v>
      </c>
      <c r="B153" s="20" t="s">
        <v>189</v>
      </c>
      <c r="C153" s="21">
        <v>0.0662782</v>
      </c>
      <c r="D153" s="17">
        <v>1039.52</v>
      </c>
      <c r="E153" s="17">
        <v>226.32</v>
      </c>
      <c r="F153" s="18">
        <v>813.2</v>
      </c>
      <c r="G153" s="18">
        <v>670.17</v>
      </c>
      <c r="H153" s="18">
        <v>134.03</v>
      </c>
      <c r="I153" s="18">
        <v>536.14</v>
      </c>
      <c r="J153" s="18">
        <v>115586.42</v>
      </c>
      <c r="K153" s="18">
        <v>23117.27</v>
      </c>
      <c r="L153" s="18">
        <v>92469.15</v>
      </c>
      <c r="M153" s="18">
        <v>8699</v>
      </c>
      <c r="N153" s="18">
        <v>1739.8</v>
      </c>
      <c r="O153" s="18">
        <v>6959.2</v>
      </c>
      <c r="P153" s="18">
        <f t="shared" si="2"/>
        <v>100777.69</v>
      </c>
    </row>
    <row r="154" spans="1:16" ht="16.5" customHeight="1">
      <c r="A154" s="19">
        <v>143</v>
      </c>
      <c r="B154" s="20" t="s">
        <v>190</v>
      </c>
      <c r="C154" s="21">
        <v>1.307364</v>
      </c>
      <c r="D154" s="17">
        <v>73208.08</v>
      </c>
      <c r="E154" s="17">
        <v>15233.86</v>
      </c>
      <c r="F154" s="18">
        <v>57974.22</v>
      </c>
      <c r="G154" s="18">
        <v>13219.6</v>
      </c>
      <c r="H154" s="18">
        <v>2643.92</v>
      </c>
      <c r="I154" s="18">
        <v>10575.68</v>
      </c>
      <c r="J154" s="18">
        <v>2279985.95</v>
      </c>
      <c r="K154" s="18">
        <v>455997.18</v>
      </c>
      <c r="L154" s="18">
        <v>1823988.77</v>
      </c>
      <c r="M154" s="18">
        <v>171591.51</v>
      </c>
      <c r="N154" s="18">
        <v>34318.3</v>
      </c>
      <c r="O154" s="18">
        <v>137273.21</v>
      </c>
      <c r="P154" s="18">
        <f t="shared" si="2"/>
        <v>2029811.88</v>
      </c>
    </row>
    <row r="155" spans="1:16" ht="16.5" customHeight="1">
      <c r="A155" s="19">
        <v>144</v>
      </c>
      <c r="B155" s="20" t="s">
        <v>66</v>
      </c>
      <c r="C155" s="21">
        <v>1.2363589</v>
      </c>
      <c r="D155" s="17">
        <v>272122.55</v>
      </c>
      <c r="E155" s="17">
        <v>58915.09</v>
      </c>
      <c r="F155" s="18">
        <v>213207.46</v>
      </c>
      <c r="G155" s="18">
        <v>12501.62</v>
      </c>
      <c r="H155" s="18">
        <v>2500.32</v>
      </c>
      <c r="I155" s="18">
        <v>10001.3</v>
      </c>
      <c r="J155" s="18">
        <v>2156156.15</v>
      </c>
      <c r="K155" s="18">
        <v>431231.22</v>
      </c>
      <c r="L155" s="18">
        <v>1724924.93</v>
      </c>
      <c r="M155" s="18">
        <v>162272.09</v>
      </c>
      <c r="N155" s="18">
        <v>32454.42</v>
      </c>
      <c r="O155" s="18">
        <v>129817.67</v>
      </c>
      <c r="P155" s="18">
        <f t="shared" si="2"/>
        <v>2077951.3599999999</v>
      </c>
    </row>
    <row r="156" spans="1:16" ht="16.5" customHeight="1">
      <c r="A156" s="19">
        <v>145</v>
      </c>
      <c r="B156" s="20" t="s">
        <v>191</v>
      </c>
      <c r="C156" s="21">
        <v>0.0613134</v>
      </c>
      <c r="D156" s="17">
        <v>1700.45</v>
      </c>
      <c r="E156" s="17">
        <v>334.29</v>
      </c>
      <c r="F156" s="18">
        <v>1366.16</v>
      </c>
      <c r="G156" s="18">
        <v>619.97</v>
      </c>
      <c r="H156" s="18">
        <v>123.99</v>
      </c>
      <c r="I156" s="18">
        <v>495.98</v>
      </c>
      <c r="J156" s="18">
        <v>106928.05</v>
      </c>
      <c r="K156" s="18">
        <v>21385.61</v>
      </c>
      <c r="L156" s="18">
        <v>85542.44</v>
      </c>
      <c r="M156" s="18">
        <v>8047.37</v>
      </c>
      <c r="N156" s="18">
        <v>1609.47</v>
      </c>
      <c r="O156" s="18">
        <v>6437.9</v>
      </c>
      <c r="P156" s="18">
        <f t="shared" si="2"/>
        <v>93842.48</v>
      </c>
    </row>
    <row r="157" spans="1:16" ht="16.5" customHeight="1">
      <c r="A157" s="19">
        <v>146</v>
      </c>
      <c r="B157" s="20" t="s">
        <v>192</v>
      </c>
      <c r="C157" s="21">
        <v>0.0780377</v>
      </c>
      <c r="D157" s="17">
        <v>706.11</v>
      </c>
      <c r="E157" s="17">
        <v>180.23</v>
      </c>
      <c r="F157" s="18">
        <v>525.88</v>
      </c>
      <c r="G157" s="18">
        <v>789.09</v>
      </c>
      <c r="H157" s="18">
        <v>157.82</v>
      </c>
      <c r="I157" s="18">
        <v>631.27</v>
      </c>
      <c r="J157" s="18">
        <v>136094.49</v>
      </c>
      <c r="K157" s="18">
        <v>27218.9</v>
      </c>
      <c r="L157" s="18">
        <v>108875.59</v>
      </c>
      <c r="M157" s="18">
        <v>10242.43</v>
      </c>
      <c r="N157" s="18">
        <v>2048.48</v>
      </c>
      <c r="O157" s="18">
        <v>8193.95</v>
      </c>
      <c r="P157" s="18">
        <f t="shared" si="2"/>
        <v>118226.69</v>
      </c>
    </row>
    <row r="158" spans="1:16" ht="16.5" customHeight="1">
      <c r="A158" s="19">
        <v>147</v>
      </c>
      <c r="B158" s="20" t="s">
        <v>193</v>
      </c>
      <c r="C158" s="21">
        <v>0.20458460000000003</v>
      </c>
      <c r="D158" s="17">
        <v>12691.83</v>
      </c>
      <c r="E158" s="17">
        <v>2982.24</v>
      </c>
      <c r="F158" s="18">
        <v>9709.59</v>
      </c>
      <c r="G158" s="18">
        <v>2068.69</v>
      </c>
      <c r="H158" s="18">
        <v>413.74</v>
      </c>
      <c r="I158" s="18">
        <v>1654.95</v>
      </c>
      <c r="J158" s="18">
        <v>356786.75</v>
      </c>
      <c r="K158" s="18">
        <v>71357.34</v>
      </c>
      <c r="L158" s="18">
        <v>285429.41</v>
      </c>
      <c r="M158" s="18">
        <v>26851.72</v>
      </c>
      <c r="N158" s="18">
        <v>5370.34</v>
      </c>
      <c r="O158" s="18">
        <v>21481.38</v>
      </c>
      <c r="P158" s="18">
        <f t="shared" si="2"/>
        <v>318275.32999999996</v>
      </c>
    </row>
    <row r="159" spans="1:16" ht="16.5" customHeight="1">
      <c r="A159" s="19">
        <v>148</v>
      </c>
      <c r="B159" s="20" t="s">
        <v>67</v>
      </c>
      <c r="C159" s="21">
        <v>0.6787382</v>
      </c>
      <c r="D159" s="17">
        <v>26481.02</v>
      </c>
      <c r="E159" s="17">
        <v>5876.39</v>
      </c>
      <c r="F159" s="18">
        <v>20604.63</v>
      </c>
      <c r="G159" s="18">
        <v>6863.15</v>
      </c>
      <c r="H159" s="18">
        <v>1372.63</v>
      </c>
      <c r="I159" s="18">
        <v>5490.52</v>
      </c>
      <c r="J159" s="18">
        <v>1183689.96</v>
      </c>
      <c r="K159" s="18">
        <v>236737.99</v>
      </c>
      <c r="L159" s="18">
        <v>946951.97</v>
      </c>
      <c r="M159" s="18">
        <v>89084.37</v>
      </c>
      <c r="N159" s="18">
        <v>17816.87</v>
      </c>
      <c r="O159" s="18">
        <v>71267.5</v>
      </c>
      <c r="P159" s="18">
        <f t="shared" si="2"/>
        <v>1044314.62</v>
      </c>
    </row>
    <row r="160" spans="1:16" ht="16.5" customHeight="1">
      <c r="A160" s="19">
        <v>149</v>
      </c>
      <c r="B160" s="20" t="s">
        <v>68</v>
      </c>
      <c r="C160" s="21">
        <v>0.0707017</v>
      </c>
      <c r="D160" s="17">
        <v>3782.74</v>
      </c>
      <c r="E160" s="17">
        <v>845.26</v>
      </c>
      <c r="F160" s="18">
        <v>2937.48</v>
      </c>
      <c r="G160" s="18">
        <v>714.9</v>
      </c>
      <c r="H160" s="18">
        <v>142.98</v>
      </c>
      <c r="I160" s="18">
        <v>571.92</v>
      </c>
      <c r="J160" s="18">
        <v>123300.83</v>
      </c>
      <c r="K160" s="18">
        <v>24660.16</v>
      </c>
      <c r="L160" s="18">
        <v>98640.67</v>
      </c>
      <c r="M160" s="18">
        <v>9279.59</v>
      </c>
      <c r="N160" s="18">
        <v>1855.92</v>
      </c>
      <c r="O160" s="18">
        <v>7423.67</v>
      </c>
      <c r="P160" s="18">
        <f t="shared" si="2"/>
        <v>109573.73999999999</v>
      </c>
    </row>
    <row r="161" spans="1:16" ht="16.5" customHeight="1">
      <c r="A161" s="19">
        <v>150</v>
      </c>
      <c r="B161" s="20" t="s">
        <v>69</v>
      </c>
      <c r="C161" s="21">
        <v>0.7187324</v>
      </c>
      <c r="D161" s="17">
        <v>135313.26</v>
      </c>
      <c r="E161" s="17">
        <v>28814.79</v>
      </c>
      <c r="F161" s="18">
        <v>106498.47</v>
      </c>
      <c r="G161" s="18">
        <v>7267.56</v>
      </c>
      <c r="H161" s="18">
        <v>1453.51</v>
      </c>
      <c r="I161" s="18">
        <v>5814.05</v>
      </c>
      <c r="J161" s="18">
        <v>1253438.09</v>
      </c>
      <c r="K161" s="18">
        <v>250687.61</v>
      </c>
      <c r="L161" s="18">
        <v>1002750.48</v>
      </c>
      <c r="M161" s="18">
        <v>94333.61</v>
      </c>
      <c r="N161" s="18">
        <v>18866.72</v>
      </c>
      <c r="O161" s="18">
        <v>75466.89</v>
      </c>
      <c r="P161" s="18">
        <f t="shared" si="2"/>
        <v>1190529.89</v>
      </c>
    </row>
    <row r="162" spans="1:16" ht="16.5" customHeight="1">
      <c r="A162" s="19">
        <v>151</v>
      </c>
      <c r="B162" s="20" t="s">
        <v>194</v>
      </c>
      <c r="C162" s="21">
        <v>0.052245</v>
      </c>
      <c r="D162" s="17">
        <v>1909.09</v>
      </c>
      <c r="E162" s="17">
        <v>500.02</v>
      </c>
      <c r="F162" s="18">
        <v>1409.07</v>
      </c>
      <c r="G162" s="18">
        <v>528.27</v>
      </c>
      <c r="H162" s="18">
        <v>105.65</v>
      </c>
      <c r="I162" s="18">
        <v>422.62</v>
      </c>
      <c r="J162" s="18">
        <v>91113.13</v>
      </c>
      <c r="K162" s="18">
        <v>18222.61</v>
      </c>
      <c r="L162" s="18">
        <v>72890.52</v>
      </c>
      <c r="M162" s="18">
        <v>6857.14</v>
      </c>
      <c r="N162" s="18">
        <v>1371.42</v>
      </c>
      <c r="O162" s="18">
        <v>5485.72</v>
      </c>
      <c r="P162" s="18">
        <f t="shared" si="2"/>
        <v>80207.93000000001</v>
      </c>
    </row>
    <row r="163" spans="1:16" ht="16.5" customHeight="1">
      <c r="A163" s="19">
        <v>152</v>
      </c>
      <c r="B163" s="20" t="s">
        <v>195</v>
      </c>
      <c r="C163" s="21">
        <v>0.0823044</v>
      </c>
      <c r="D163" s="17">
        <v>4405.42</v>
      </c>
      <c r="E163" s="17">
        <v>996.45</v>
      </c>
      <c r="F163" s="18">
        <v>3408.97</v>
      </c>
      <c r="G163" s="18">
        <v>832.22</v>
      </c>
      <c r="H163" s="18">
        <v>166.44</v>
      </c>
      <c r="I163" s="18">
        <v>665.78</v>
      </c>
      <c r="J163" s="18">
        <v>143535.42</v>
      </c>
      <c r="K163" s="18">
        <v>28707.08</v>
      </c>
      <c r="L163" s="18">
        <v>114828.34</v>
      </c>
      <c r="M163" s="18">
        <v>10802.43</v>
      </c>
      <c r="N163" s="18">
        <v>2160.48</v>
      </c>
      <c r="O163" s="18">
        <v>8641.95</v>
      </c>
      <c r="P163" s="18">
        <f t="shared" si="2"/>
        <v>127545.04</v>
      </c>
    </row>
    <row r="164" spans="1:16" ht="16.5" customHeight="1">
      <c r="A164" s="19">
        <v>153</v>
      </c>
      <c r="B164" s="20" t="s">
        <v>196</v>
      </c>
      <c r="C164" s="21">
        <v>0.3774633</v>
      </c>
      <c r="D164" s="17">
        <v>20410.93</v>
      </c>
      <c r="E164" s="17">
        <v>4179.95</v>
      </c>
      <c r="F164" s="18">
        <v>16230.98</v>
      </c>
      <c r="G164" s="18">
        <v>3816.77</v>
      </c>
      <c r="H164" s="18">
        <v>763.35</v>
      </c>
      <c r="I164" s="18">
        <v>3053.42</v>
      </c>
      <c r="J164" s="18">
        <v>658279.69</v>
      </c>
      <c r="K164" s="18">
        <v>131655.94</v>
      </c>
      <c r="L164" s="18">
        <v>526623.75</v>
      </c>
      <c r="M164" s="18">
        <v>49542.04</v>
      </c>
      <c r="N164" s="18">
        <v>9908.4</v>
      </c>
      <c r="O164" s="18">
        <v>39633.64</v>
      </c>
      <c r="P164" s="18">
        <f t="shared" si="2"/>
        <v>585541.79</v>
      </c>
    </row>
    <row r="165" spans="1:16" ht="16.5" customHeight="1">
      <c r="A165" s="19">
        <v>154</v>
      </c>
      <c r="B165" s="20" t="s">
        <v>70</v>
      </c>
      <c r="C165" s="21">
        <v>0.1401718</v>
      </c>
      <c r="D165" s="17">
        <v>3949.21</v>
      </c>
      <c r="E165" s="17">
        <v>841.69</v>
      </c>
      <c r="F165" s="18">
        <v>3107.52</v>
      </c>
      <c r="G165" s="18">
        <v>1417.36</v>
      </c>
      <c r="H165" s="18">
        <v>283.47</v>
      </c>
      <c r="I165" s="18">
        <v>1133.89</v>
      </c>
      <c r="J165" s="18">
        <v>244453.64</v>
      </c>
      <c r="K165" s="18">
        <v>48890.72</v>
      </c>
      <c r="L165" s="18">
        <v>195562.92</v>
      </c>
      <c r="M165" s="18">
        <v>18397.54</v>
      </c>
      <c r="N165" s="18">
        <v>3679.51</v>
      </c>
      <c r="O165" s="18">
        <v>14718.03</v>
      </c>
      <c r="P165" s="18">
        <f t="shared" si="2"/>
        <v>214522.36000000002</v>
      </c>
    </row>
    <row r="166" spans="1:16" ht="16.5" customHeight="1">
      <c r="A166" s="19">
        <v>155</v>
      </c>
      <c r="B166" s="20" t="s">
        <v>197</v>
      </c>
      <c r="C166" s="21">
        <v>0.0663273</v>
      </c>
      <c r="D166" s="17">
        <v>4094.39</v>
      </c>
      <c r="E166" s="17">
        <v>704.49</v>
      </c>
      <c r="F166" s="18">
        <v>3389.9</v>
      </c>
      <c r="G166" s="18">
        <v>670.67</v>
      </c>
      <c r="H166" s="18">
        <v>134.13</v>
      </c>
      <c r="I166" s="18">
        <v>536.54</v>
      </c>
      <c r="J166" s="18">
        <v>115672.07</v>
      </c>
      <c r="K166" s="18">
        <v>23134.41</v>
      </c>
      <c r="L166" s="18">
        <v>92537.66</v>
      </c>
      <c r="M166" s="18">
        <v>8705.45</v>
      </c>
      <c r="N166" s="18">
        <v>1741.09</v>
      </c>
      <c r="O166" s="18">
        <v>6964.36</v>
      </c>
      <c r="P166" s="18">
        <f t="shared" si="2"/>
        <v>103428.46</v>
      </c>
    </row>
    <row r="167" spans="1:16" ht="16.5" customHeight="1">
      <c r="A167" s="19">
        <v>156</v>
      </c>
      <c r="B167" s="20" t="s">
        <v>198</v>
      </c>
      <c r="C167" s="21">
        <v>0.16025089999999997</v>
      </c>
      <c r="D167" s="17">
        <v>11568.17</v>
      </c>
      <c r="E167" s="17">
        <v>2164.23</v>
      </c>
      <c r="F167" s="18">
        <v>9403.94</v>
      </c>
      <c r="G167" s="18">
        <v>1620.4</v>
      </c>
      <c r="H167" s="18">
        <v>324.08</v>
      </c>
      <c r="I167" s="18">
        <v>1296.32</v>
      </c>
      <c r="J167" s="18">
        <v>279470.72</v>
      </c>
      <c r="K167" s="18">
        <v>55894.14</v>
      </c>
      <c r="L167" s="18">
        <v>223576.58</v>
      </c>
      <c r="M167" s="18">
        <v>21032.92</v>
      </c>
      <c r="N167" s="18">
        <v>4206.58</v>
      </c>
      <c r="O167" s="18">
        <v>16826.34</v>
      </c>
      <c r="P167" s="18">
        <f t="shared" si="2"/>
        <v>251103.18</v>
      </c>
    </row>
    <row r="168" spans="1:16" ht="16.5" customHeight="1">
      <c r="A168" s="19">
        <v>157</v>
      </c>
      <c r="B168" s="20" t="s">
        <v>199</v>
      </c>
      <c r="C168" s="21">
        <v>0.6251714</v>
      </c>
      <c r="D168" s="17">
        <v>97104.47</v>
      </c>
      <c r="E168" s="17">
        <v>20080.78</v>
      </c>
      <c r="F168" s="18">
        <v>77023.69</v>
      </c>
      <c r="G168" s="18">
        <v>6321.51</v>
      </c>
      <c r="H168" s="18">
        <v>1264.3</v>
      </c>
      <c r="I168" s="18">
        <v>5057.21</v>
      </c>
      <c r="J168" s="18">
        <v>1090271.8</v>
      </c>
      <c r="K168" s="18">
        <v>218054.36</v>
      </c>
      <c r="L168" s="18">
        <v>872217.44</v>
      </c>
      <c r="M168" s="18">
        <v>82053.73</v>
      </c>
      <c r="N168" s="18">
        <v>16410.74</v>
      </c>
      <c r="O168" s="18">
        <v>65642.99</v>
      </c>
      <c r="P168" s="18">
        <f t="shared" si="2"/>
        <v>1019941.33</v>
      </c>
    </row>
    <row r="169" spans="1:16" ht="16.5" customHeight="1">
      <c r="A169" s="19">
        <v>158</v>
      </c>
      <c r="B169" s="20" t="s">
        <v>200</v>
      </c>
      <c r="C169" s="21">
        <v>2.0978392</v>
      </c>
      <c r="D169" s="17">
        <v>153291.47</v>
      </c>
      <c r="E169" s="17">
        <v>30849.52</v>
      </c>
      <c r="F169" s="18">
        <v>122441.95</v>
      </c>
      <c r="G169" s="18">
        <v>21212.6</v>
      </c>
      <c r="H169" s="18">
        <v>4242.52</v>
      </c>
      <c r="I169" s="18">
        <v>16970.08</v>
      </c>
      <c r="J169" s="18">
        <v>3658540.41</v>
      </c>
      <c r="K169" s="18">
        <v>731708.08</v>
      </c>
      <c r="L169" s="18">
        <v>2926832.33</v>
      </c>
      <c r="M169" s="18">
        <v>275341.37</v>
      </c>
      <c r="N169" s="18">
        <v>55068.27</v>
      </c>
      <c r="O169" s="18">
        <v>220273.1</v>
      </c>
      <c r="P169" s="18">
        <f t="shared" si="2"/>
        <v>3286517.46</v>
      </c>
    </row>
    <row r="170" spans="1:16" ht="16.5" customHeight="1">
      <c r="A170" s="19">
        <v>159</v>
      </c>
      <c r="B170" s="20" t="s">
        <v>201</v>
      </c>
      <c r="C170" s="21">
        <v>0.04747719999999999</v>
      </c>
      <c r="D170" s="17">
        <v>1578.99</v>
      </c>
      <c r="E170" s="17">
        <v>302.26</v>
      </c>
      <c r="F170" s="18">
        <v>1276.73</v>
      </c>
      <c r="G170" s="18">
        <v>480.06</v>
      </c>
      <c r="H170" s="18">
        <v>96.01</v>
      </c>
      <c r="I170" s="18">
        <v>384.05</v>
      </c>
      <c r="J170" s="18">
        <v>82798.29</v>
      </c>
      <c r="K170" s="18">
        <v>16559.64</v>
      </c>
      <c r="L170" s="18">
        <v>66238.65</v>
      </c>
      <c r="M170" s="18">
        <v>6231.37</v>
      </c>
      <c r="N170" s="18">
        <v>1246.27</v>
      </c>
      <c r="O170" s="18">
        <v>4985.1</v>
      </c>
      <c r="P170" s="18">
        <f t="shared" si="2"/>
        <v>72884.53</v>
      </c>
    </row>
    <row r="171" spans="1:16" ht="16.5" customHeight="1">
      <c r="A171" s="19">
        <v>160</v>
      </c>
      <c r="B171" s="20" t="s">
        <v>71</v>
      </c>
      <c r="C171" s="21">
        <v>0.0570865</v>
      </c>
      <c r="D171" s="17">
        <v>5087.31</v>
      </c>
      <c r="E171" s="17">
        <v>908</v>
      </c>
      <c r="F171" s="18">
        <v>4179.31</v>
      </c>
      <c r="G171" s="18">
        <v>577.24</v>
      </c>
      <c r="H171" s="18">
        <v>115.45</v>
      </c>
      <c r="I171" s="18">
        <v>461.79</v>
      </c>
      <c r="J171" s="18">
        <v>99556.5</v>
      </c>
      <c r="K171" s="18">
        <v>19911.29</v>
      </c>
      <c r="L171" s="18">
        <v>79645.21</v>
      </c>
      <c r="M171" s="18">
        <v>7492.6</v>
      </c>
      <c r="N171" s="18">
        <v>1498.52</v>
      </c>
      <c r="O171" s="18">
        <v>5994.08</v>
      </c>
      <c r="P171" s="18">
        <f t="shared" si="2"/>
        <v>90280.39000000001</v>
      </c>
    </row>
    <row r="172" spans="1:16" ht="16.5" customHeight="1">
      <c r="A172" s="19">
        <v>161</v>
      </c>
      <c r="B172" s="20" t="s">
        <v>202</v>
      </c>
      <c r="C172" s="21">
        <v>0.4444983</v>
      </c>
      <c r="D172" s="17">
        <v>13568.88</v>
      </c>
      <c r="E172" s="17">
        <v>2663.13</v>
      </c>
      <c r="F172" s="18">
        <v>10905.75</v>
      </c>
      <c r="G172" s="18">
        <v>4494.6</v>
      </c>
      <c r="H172" s="18">
        <v>898.92</v>
      </c>
      <c r="I172" s="18">
        <v>3595.68</v>
      </c>
      <c r="J172" s="18">
        <v>775185.81</v>
      </c>
      <c r="K172" s="18">
        <v>155037.16</v>
      </c>
      <c r="L172" s="18">
        <v>620148.65</v>
      </c>
      <c r="M172" s="18">
        <v>58340.4</v>
      </c>
      <c r="N172" s="18">
        <v>11668.08</v>
      </c>
      <c r="O172" s="18">
        <v>46672.32</v>
      </c>
      <c r="P172" s="18">
        <f t="shared" si="2"/>
        <v>681322.4</v>
      </c>
    </row>
    <row r="173" spans="1:16" ht="16.5" customHeight="1">
      <c r="A173" s="19">
        <v>162</v>
      </c>
      <c r="B173" s="20" t="s">
        <v>203</v>
      </c>
      <c r="C173" s="21">
        <v>0.0973507</v>
      </c>
      <c r="D173" s="17">
        <v>14187.96</v>
      </c>
      <c r="E173" s="17">
        <v>2643.31</v>
      </c>
      <c r="F173" s="18">
        <v>11544.65</v>
      </c>
      <c r="G173" s="18">
        <v>984.37</v>
      </c>
      <c r="H173" s="18">
        <v>196.87</v>
      </c>
      <c r="I173" s="18">
        <v>787.5</v>
      </c>
      <c r="J173" s="18">
        <v>169775.52</v>
      </c>
      <c r="K173" s="18">
        <v>33955.1</v>
      </c>
      <c r="L173" s="18">
        <v>135820.42</v>
      </c>
      <c r="M173" s="18">
        <v>12777.27</v>
      </c>
      <c r="N173" s="18">
        <v>2555.45</v>
      </c>
      <c r="O173" s="18">
        <v>10221.82</v>
      </c>
      <c r="P173" s="18">
        <f t="shared" si="2"/>
        <v>158374.39</v>
      </c>
    </row>
    <row r="174" spans="1:16" ht="16.5" customHeight="1">
      <c r="A174" s="19">
        <v>163</v>
      </c>
      <c r="B174" s="20" t="s">
        <v>204</v>
      </c>
      <c r="C174" s="21">
        <v>0.0525834</v>
      </c>
      <c r="D174" s="17">
        <v>4805.94</v>
      </c>
      <c r="E174" s="17">
        <v>951.09</v>
      </c>
      <c r="F174" s="18">
        <v>3854.85</v>
      </c>
      <c r="G174" s="18">
        <v>531.7</v>
      </c>
      <c r="H174" s="18">
        <v>106.34</v>
      </c>
      <c r="I174" s="18">
        <v>425.36</v>
      </c>
      <c r="J174" s="18">
        <v>91703.3</v>
      </c>
      <c r="K174" s="18">
        <v>18340.66</v>
      </c>
      <c r="L174" s="18">
        <v>73362.64</v>
      </c>
      <c r="M174" s="18">
        <v>6901.55</v>
      </c>
      <c r="N174" s="18">
        <v>1380.3</v>
      </c>
      <c r="O174" s="18">
        <v>5521.25</v>
      </c>
      <c r="P174" s="18">
        <f t="shared" si="2"/>
        <v>83164.1</v>
      </c>
    </row>
    <row r="175" spans="1:16" ht="16.5" customHeight="1">
      <c r="A175" s="19">
        <v>164</v>
      </c>
      <c r="B175" s="20" t="s">
        <v>72</v>
      </c>
      <c r="C175" s="21">
        <v>0.0643369</v>
      </c>
      <c r="D175" s="17">
        <v>689.35</v>
      </c>
      <c r="E175" s="17">
        <v>197.77</v>
      </c>
      <c r="F175" s="18">
        <v>491.58</v>
      </c>
      <c r="G175" s="18">
        <v>650.55</v>
      </c>
      <c r="H175" s="18">
        <v>130.11</v>
      </c>
      <c r="I175" s="18">
        <v>520.44</v>
      </c>
      <c r="J175" s="18">
        <v>112200.9</v>
      </c>
      <c r="K175" s="18">
        <v>22440.18</v>
      </c>
      <c r="L175" s="18">
        <v>89760.72</v>
      </c>
      <c r="M175" s="18">
        <v>8444.21</v>
      </c>
      <c r="N175" s="18">
        <v>1688.84</v>
      </c>
      <c r="O175" s="18">
        <v>6755.37</v>
      </c>
      <c r="P175" s="18">
        <f t="shared" si="2"/>
        <v>97528.11</v>
      </c>
    </row>
    <row r="176" spans="1:16" ht="16.5" customHeight="1">
      <c r="A176" s="19">
        <v>165</v>
      </c>
      <c r="B176" s="20" t="s">
        <v>73</v>
      </c>
      <c r="C176" s="21">
        <v>0.0822522</v>
      </c>
      <c r="D176" s="17">
        <v>15489.14</v>
      </c>
      <c r="E176" s="17">
        <v>3145.4</v>
      </c>
      <c r="F176" s="18">
        <v>12343.74</v>
      </c>
      <c r="G176" s="18">
        <v>831.7</v>
      </c>
      <c r="H176" s="18">
        <v>166.34</v>
      </c>
      <c r="I176" s="18">
        <v>665.36</v>
      </c>
      <c r="J176" s="18">
        <v>143444.38</v>
      </c>
      <c r="K176" s="18">
        <v>28688.87</v>
      </c>
      <c r="L176" s="18">
        <v>114755.51</v>
      </c>
      <c r="M176" s="18">
        <v>10795.59</v>
      </c>
      <c r="N176" s="18">
        <v>2159.12</v>
      </c>
      <c r="O176" s="18">
        <v>8636.47</v>
      </c>
      <c r="P176" s="18">
        <f t="shared" si="2"/>
        <v>136401.08</v>
      </c>
    </row>
    <row r="177" spans="1:16" ht="16.5" customHeight="1">
      <c r="A177" s="19">
        <v>166</v>
      </c>
      <c r="B177" s="20" t="s">
        <v>74</v>
      </c>
      <c r="C177" s="21">
        <v>0.0754111</v>
      </c>
      <c r="D177" s="17">
        <v>7083.17</v>
      </c>
      <c r="E177" s="17">
        <v>1494.43</v>
      </c>
      <c r="F177" s="18">
        <v>5588.74</v>
      </c>
      <c r="G177" s="18">
        <v>762.52</v>
      </c>
      <c r="H177" s="18">
        <v>152.5</v>
      </c>
      <c r="I177" s="18">
        <v>610.02</v>
      </c>
      <c r="J177" s="18">
        <v>131513.82</v>
      </c>
      <c r="K177" s="18">
        <v>26302.77</v>
      </c>
      <c r="L177" s="18">
        <v>105211.05</v>
      </c>
      <c r="M177" s="18">
        <v>9897.71</v>
      </c>
      <c r="N177" s="18">
        <v>1979.54</v>
      </c>
      <c r="O177" s="18">
        <v>7918.17</v>
      </c>
      <c r="P177" s="18">
        <f t="shared" si="2"/>
        <v>119327.98000000001</v>
      </c>
    </row>
    <row r="178" spans="1:16" ht="16.5" customHeight="1">
      <c r="A178" s="19">
        <v>167</v>
      </c>
      <c r="B178" s="20" t="s">
        <v>75</v>
      </c>
      <c r="C178" s="21">
        <v>0.17555709999999997</v>
      </c>
      <c r="D178" s="17">
        <v>33678.16</v>
      </c>
      <c r="E178" s="17">
        <v>7952.24</v>
      </c>
      <c r="F178" s="18">
        <v>25725.92</v>
      </c>
      <c r="G178" s="18">
        <v>1775.16</v>
      </c>
      <c r="H178" s="18">
        <v>355.03</v>
      </c>
      <c r="I178" s="18">
        <v>1420.13</v>
      </c>
      <c r="J178" s="18">
        <v>306164.06</v>
      </c>
      <c r="K178" s="18">
        <v>61232.8</v>
      </c>
      <c r="L178" s="18">
        <v>244931.26</v>
      </c>
      <c r="M178" s="18">
        <v>23041.86</v>
      </c>
      <c r="N178" s="18">
        <v>4608.37</v>
      </c>
      <c r="O178" s="18">
        <v>18433.49</v>
      </c>
      <c r="P178" s="18">
        <f t="shared" si="2"/>
        <v>290510.8</v>
      </c>
    </row>
    <row r="179" spans="1:16" ht="16.5" customHeight="1">
      <c r="A179" s="19">
        <v>168</v>
      </c>
      <c r="B179" s="20" t="s">
        <v>76</v>
      </c>
      <c r="C179" s="21">
        <v>0.08971970000000001</v>
      </c>
      <c r="D179" s="17">
        <v>3283.69</v>
      </c>
      <c r="E179" s="17">
        <v>783.65</v>
      </c>
      <c r="F179" s="18">
        <v>2500.04</v>
      </c>
      <c r="G179" s="18">
        <v>907.21</v>
      </c>
      <c r="H179" s="18">
        <v>181.44</v>
      </c>
      <c r="I179" s="18">
        <v>725.77</v>
      </c>
      <c r="J179" s="18">
        <v>156467.38</v>
      </c>
      <c r="K179" s="18">
        <v>31293.47</v>
      </c>
      <c r="L179" s="18">
        <v>125173.91</v>
      </c>
      <c r="M179" s="18">
        <v>11775.72</v>
      </c>
      <c r="N179" s="18">
        <v>2355.15</v>
      </c>
      <c r="O179" s="18">
        <v>9420.57</v>
      </c>
      <c r="P179" s="18">
        <f t="shared" si="2"/>
        <v>137820.29</v>
      </c>
    </row>
    <row r="180" spans="1:16" ht="16.5" customHeight="1">
      <c r="A180" s="19">
        <v>169</v>
      </c>
      <c r="B180" s="20" t="s">
        <v>77</v>
      </c>
      <c r="C180" s="21">
        <v>0.308028</v>
      </c>
      <c r="D180" s="17">
        <v>32309.5</v>
      </c>
      <c r="E180" s="17">
        <v>6628.42</v>
      </c>
      <c r="F180" s="18">
        <v>25681.08</v>
      </c>
      <c r="G180" s="18">
        <v>3114.66</v>
      </c>
      <c r="H180" s="18">
        <v>622.93</v>
      </c>
      <c r="I180" s="18">
        <v>2491.73</v>
      </c>
      <c r="J180" s="18">
        <v>537187.56</v>
      </c>
      <c r="K180" s="18">
        <v>107437.51</v>
      </c>
      <c r="L180" s="18">
        <v>429750.05</v>
      </c>
      <c r="M180" s="18">
        <v>40428.66</v>
      </c>
      <c r="N180" s="18">
        <v>8085.73</v>
      </c>
      <c r="O180" s="18">
        <v>32342.93</v>
      </c>
      <c r="P180" s="18">
        <f t="shared" si="2"/>
        <v>490265.79</v>
      </c>
    </row>
    <row r="181" spans="1:16" ht="16.5" customHeight="1">
      <c r="A181" s="19">
        <v>170</v>
      </c>
      <c r="B181" s="20" t="s">
        <v>205</v>
      </c>
      <c r="C181" s="21">
        <v>0.0844856</v>
      </c>
      <c r="D181" s="17">
        <v>4086.18</v>
      </c>
      <c r="E181" s="17">
        <v>856.9</v>
      </c>
      <c r="F181" s="18">
        <v>3229.28</v>
      </c>
      <c r="G181" s="18">
        <v>854.29</v>
      </c>
      <c r="H181" s="18">
        <v>170.86</v>
      </c>
      <c r="I181" s="18">
        <v>683.43</v>
      </c>
      <c r="J181" s="18">
        <v>147339.35</v>
      </c>
      <c r="K181" s="18">
        <v>29467.87</v>
      </c>
      <c r="L181" s="18">
        <v>117871.48</v>
      </c>
      <c r="M181" s="18">
        <v>11088.73</v>
      </c>
      <c r="N181" s="18">
        <v>2217.75</v>
      </c>
      <c r="O181" s="18">
        <v>8870.98</v>
      </c>
      <c r="P181" s="18">
        <f t="shared" si="2"/>
        <v>130655.17</v>
      </c>
    </row>
    <row r="182" spans="1:16" ht="16.5" customHeight="1">
      <c r="A182" s="19">
        <v>171</v>
      </c>
      <c r="B182" s="20" t="s">
        <v>78</v>
      </c>
      <c r="C182" s="21">
        <v>0.3745358</v>
      </c>
      <c r="D182" s="17">
        <v>12929.31</v>
      </c>
      <c r="E182" s="17">
        <v>2597.75</v>
      </c>
      <c r="F182" s="18">
        <v>10331.56</v>
      </c>
      <c r="G182" s="18">
        <v>3787.16</v>
      </c>
      <c r="H182" s="18">
        <v>757.43</v>
      </c>
      <c r="I182" s="18">
        <v>3029.73</v>
      </c>
      <c r="J182" s="18">
        <v>653174.25</v>
      </c>
      <c r="K182" s="18">
        <v>130634.84</v>
      </c>
      <c r="L182" s="18">
        <v>522539.41</v>
      </c>
      <c r="M182" s="18">
        <v>49157.81</v>
      </c>
      <c r="N182" s="18">
        <v>9831.56</v>
      </c>
      <c r="O182" s="18">
        <v>39326.25</v>
      </c>
      <c r="P182" s="18">
        <f t="shared" si="2"/>
        <v>575226.95</v>
      </c>
    </row>
    <row r="183" spans="1:16" ht="16.5" customHeight="1">
      <c r="A183" s="19">
        <v>172</v>
      </c>
      <c r="B183" s="20" t="s">
        <v>79</v>
      </c>
      <c r="C183" s="21">
        <v>0.1676163</v>
      </c>
      <c r="D183" s="17">
        <v>18109.73</v>
      </c>
      <c r="E183" s="17">
        <v>3551.06</v>
      </c>
      <c r="F183" s="18">
        <v>14558.67</v>
      </c>
      <c r="G183" s="18">
        <v>1694.87</v>
      </c>
      <c r="H183" s="18">
        <v>338.97</v>
      </c>
      <c r="I183" s="18">
        <v>1355.9</v>
      </c>
      <c r="J183" s="18">
        <v>292315.65</v>
      </c>
      <c r="K183" s="18">
        <v>58463.12</v>
      </c>
      <c r="L183" s="18">
        <v>233852.53</v>
      </c>
      <c r="M183" s="18">
        <v>21999.62</v>
      </c>
      <c r="N183" s="18">
        <v>4399.92</v>
      </c>
      <c r="O183" s="18">
        <v>17599.7</v>
      </c>
      <c r="P183" s="18">
        <f t="shared" si="2"/>
        <v>267366.8</v>
      </c>
    </row>
    <row r="184" spans="1:16" ht="16.5" customHeight="1">
      <c r="A184" s="19">
        <v>173</v>
      </c>
      <c r="B184" s="20" t="s">
        <v>206</v>
      </c>
      <c r="C184" s="21">
        <v>0.086851</v>
      </c>
      <c r="D184" s="17">
        <v>2874.7</v>
      </c>
      <c r="E184" s="17">
        <v>550.13</v>
      </c>
      <c r="F184" s="18">
        <v>2324.57</v>
      </c>
      <c r="G184" s="18">
        <v>878.2</v>
      </c>
      <c r="H184" s="18">
        <v>175.64</v>
      </c>
      <c r="I184" s="18">
        <v>702.56</v>
      </c>
      <c r="J184" s="18">
        <v>151464.51</v>
      </c>
      <c r="K184" s="18">
        <v>30292.9</v>
      </c>
      <c r="L184" s="18">
        <v>121171.61</v>
      </c>
      <c r="M184" s="18">
        <v>11399.18</v>
      </c>
      <c r="N184" s="18">
        <v>2279.83</v>
      </c>
      <c r="O184" s="18">
        <v>9119.35</v>
      </c>
      <c r="P184" s="18">
        <f t="shared" si="2"/>
        <v>133318.09</v>
      </c>
    </row>
    <row r="185" spans="1:16" ht="16.5" customHeight="1">
      <c r="A185" s="19">
        <v>174</v>
      </c>
      <c r="B185" s="20" t="s">
        <v>207</v>
      </c>
      <c r="C185" s="21">
        <v>0.5795885</v>
      </c>
      <c r="D185" s="17">
        <v>42939.01</v>
      </c>
      <c r="E185" s="17">
        <v>9856.54</v>
      </c>
      <c r="F185" s="18">
        <v>33082.47</v>
      </c>
      <c r="G185" s="18">
        <v>5860.59</v>
      </c>
      <c r="H185" s="18">
        <v>1172.12</v>
      </c>
      <c r="I185" s="18">
        <v>4688.47</v>
      </c>
      <c r="J185" s="18">
        <v>1010777.21</v>
      </c>
      <c r="K185" s="18">
        <v>202155.43</v>
      </c>
      <c r="L185" s="18">
        <v>808621.78</v>
      </c>
      <c r="M185" s="18">
        <v>76070.97</v>
      </c>
      <c r="N185" s="18">
        <v>15214.19</v>
      </c>
      <c r="O185" s="18">
        <v>60856.78</v>
      </c>
      <c r="P185" s="18">
        <f t="shared" si="2"/>
        <v>907249.5</v>
      </c>
    </row>
    <row r="186" spans="1:16" ht="16.5" customHeight="1">
      <c r="A186" s="19">
        <v>175</v>
      </c>
      <c r="B186" s="20" t="s">
        <v>80</v>
      </c>
      <c r="C186" s="21">
        <v>0.056603099999999996</v>
      </c>
      <c r="D186" s="17">
        <v>1222.28</v>
      </c>
      <c r="E186" s="17">
        <v>291.48</v>
      </c>
      <c r="F186" s="18">
        <v>930.8</v>
      </c>
      <c r="G186" s="18">
        <v>572.35</v>
      </c>
      <c r="H186" s="18">
        <v>114.47</v>
      </c>
      <c r="I186" s="18">
        <v>457.88</v>
      </c>
      <c r="J186" s="18">
        <v>98713.49</v>
      </c>
      <c r="K186" s="18">
        <v>19742.69</v>
      </c>
      <c r="L186" s="18">
        <v>78970.8</v>
      </c>
      <c r="M186" s="18">
        <v>7429.14</v>
      </c>
      <c r="N186" s="18">
        <v>1485.82</v>
      </c>
      <c r="O186" s="18">
        <v>5943.32</v>
      </c>
      <c r="P186" s="18">
        <f t="shared" si="2"/>
        <v>86302.8</v>
      </c>
    </row>
    <row r="187" spans="1:16" ht="16.5" customHeight="1">
      <c r="A187" s="19">
        <v>176</v>
      </c>
      <c r="B187" s="20" t="s">
        <v>208</v>
      </c>
      <c r="C187" s="21">
        <v>0.107578</v>
      </c>
      <c r="D187" s="17">
        <v>6244.24</v>
      </c>
      <c r="E187" s="17">
        <v>1423.74</v>
      </c>
      <c r="F187" s="18">
        <v>4820.5</v>
      </c>
      <c r="G187" s="18">
        <v>1087.79</v>
      </c>
      <c r="H187" s="18">
        <v>217.56</v>
      </c>
      <c r="I187" s="18">
        <v>870.23</v>
      </c>
      <c r="J187" s="18">
        <v>187611.49</v>
      </c>
      <c r="K187" s="18">
        <v>37522.29</v>
      </c>
      <c r="L187" s="18">
        <v>150089.2</v>
      </c>
      <c r="M187" s="18">
        <v>14119.6</v>
      </c>
      <c r="N187" s="18">
        <v>2823.92</v>
      </c>
      <c r="O187" s="18">
        <v>11295.68</v>
      </c>
      <c r="P187" s="18">
        <f t="shared" si="2"/>
        <v>167075.61000000002</v>
      </c>
    </row>
    <row r="188" spans="1:16" ht="16.5" customHeight="1">
      <c r="A188" s="19">
        <v>177</v>
      </c>
      <c r="B188" s="20" t="s">
        <v>209</v>
      </c>
      <c r="C188" s="21">
        <v>0.1226295</v>
      </c>
      <c r="D188" s="17">
        <v>2617.95</v>
      </c>
      <c r="E188" s="17">
        <v>550.13</v>
      </c>
      <c r="F188" s="18">
        <v>2067.82</v>
      </c>
      <c r="G188" s="18">
        <v>1239.97</v>
      </c>
      <c r="H188" s="18">
        <v>247.99</v>
      </c>
      <c r="I188" s="18">
        <v>991.98</v>
      </c>
      <c r="J188" s="18">
        <v>213860.64</v>
      </c>
      <c r="K188" s="18">
        <v>42772.12</v>
      </c>
      <c r="L188" s="18">
        <v>171088.52</v>
      </c>
      <c r="M188" s="18">
        <v>16095.13</v>
      </c>
      <c r="N188" s="18">
        <v>3219.03</v>
      </c>
      <c r="O188" s="18">
        <v>12876.1</v>
      </c>
      <c r="P188" s="18">
        <f t="shared" si="2"/>
        <v>187024.41999999998</v>
      </c>
    </row>
    <row r="189" spans="1:16" ht="16.5" customHeight="1">
      <c r="A189" s="19">
        <v>178</v>
      </c>
      <c r="B189" s="20" t="s">
        <v>81</v>
      </c>
      <c r="C189" s="21">
        <v>0.1227374</v>
      </c>
      <c r="D189" s="17">
        <v>19716.82</v>
      </c>
      <c r="E189" s="17">
        <v>3967.47</v>
      </c>
      <c r="F189" s="18">
        <v>15749.35</v>
      </c>
      <c r="G189" s="18">
        <v>1241.07</v>
      </c>
      <c r="H189" s="18">
        <v>248.21</v>
      </c>
      <c r="I189" s="18">
        <v>992.86</v>
      </c>
      <c r="J189" s="18">
        <v>214048.82</v>
      </c>
      <c r="K189" s="18">
        <v>42809.76</v>
      </c>
      <c r="L189" s="18">
        <v>171239.06</v>
      </c>
      <c r="M189" s="18">
        <v>16109.27</v>
      </c>
      <c r="N189" s="18">
        <v>3221.85</v>
      </c>
      <c r="O189" s="18">
        <v>12887.42</v>
      </c>
      <c r="P189" s="18">
        <f t="shared" si="2"/>
        <v>200868.69</v>
      </c>
    </row>
    <row r="190" spans="1:16" ht="16.5" customHeight="1">
      <c r="A190" s="19">
        <v>179</v>
      </c>
      <c r="B190" s="20" t="s">
        <v>210</v>
      </c>
      <c r="C190" s="21">
        <v>0.5111013</v>
      </c>
      <c r="D190" s="17">
        <v>28681.42</v>
      </c>
      <c r="E190" s="17">
        <v>6264.45</v>
      </c>
      <c r="F190" s="18">
        <v>22416.97</v>
      </c>
      <c r="G190" s="18">
        <v>5168.07</v>
      </c>
      <c r="H190" s="18">
        <v>1033.61</v>
      </c>
      <c r="I190" s="18">
        <v>4134.46</v>
      </c>
      <c r="J190" s="18">
        <v>891338.52</v>
      </c>
      <c r="K190" s="18">
        <v>178267.7</v>
      </c>
      <c r="L190" s="18">
        <v>713070.82</v>
      </c>
      <c r="M190" s="18">
        <v>67082.02</v>
      </c>
      <c r="N190" s="18">
        <v>13416.4</v>
      </c>
      <c r="O190" s="18">
        <v>53665.62</v>
      </c>
      <c r="P190" s="18">
        <f t="shared" si="2"/>
        <v>793287.87</v>
      </c>
    </row>
    <row r="191" spans="1:16" ht="16.5" customHeight="1">
      <c r="A191" s="19">
        <v>180</v>
      </c>
      <c r="B191" s="20" t="s">
        <v>211</v>
      </c>
      <c r="C191" s="21">
        <v>0.283307</v>
      </c>
      <c r="D191" s="17">
        <v>3911.79</v>
      </c>
      <c r="E191" s="17">
        <v>846.54</v>
      </c>
      <c r="F191" s="18">
        <v>3065.25</v>
      </c>
      <c r="G191" s="18">
        <v>2864.7</v>
      </c>
      <c r="H191" s="18">
        <v>572.94</v>
      </c>
      <c r="I191" s="18">
        <v>2291.76</v>
      </c>
      <c r="J191" s="18">
        <v>494075.17</v>
      </c>
      <c r="K191" s="18">
        <v>98815.02</v>
      </c>
      <c r="L191" s="18">
        <v>395260.15</v>
      </c>
      <c r="M191" s="18">
        <v>37184.03</v>
      </c>
      <c r="N191" s="18">
        <v>7436.8</v>
      </c>
      <c r="O191" s="18">
        <v>29747.23</v>
      </c>
      <c r="P191" s="18">
        <f t="shared" si="2"/>
        <v>430364.39</v>
      </c>
    </row>
    <row r="192" spans="1:16" ht="16.5" customHeight="1">
      <c r="A192" s="19">
        <v>181</v>
      </c>
      <c r="B192" s="20" t="s">
        <v>212</v>
      </c>
      <c r="C192" s="21">
        <v>0.119057</v>
      </c>
      <c r="D192" s="17">
        <v>13195.79</v>
      </c>
      <c r="E192" s="17">
        <v>3073.15</v>
      </c>
      <c r="F192" s="18">
        <v>10122.64</v>
      </c>
      <c r="G192" s="18">
        <v>1203.86</v>
      </c>
      <c r="H192" s="18">
        <v>240.77</v>
      </c>
      <c r="I192" s="18">
        <v>963.09</v>
      </c>
      <c r="J192" s="18">
        <v>207630.34</v>
      </c>
      <c r="K192" s="18">
        <v>41526.06</v>
      </c>
      <c r="L192" s="18">
        <v>166104.28</v>
      </c>
      <c r="M192" s="18">
        <v>15626.22</v>
      </c>
      <c r="N192" s="18">
        <v>3125.24</v>
      </c>
      <c r="O192" s="18">
        <v>12500.98</v>
      </c>
      <c r="P192" s="18">
        <f t="shared" si="2"/>
        <v>189690.99</v>
      </c>
    </row>
    <row r="193" spans="1:16" ht="16.5" customHeight="1">
      <c r="A193" s="19">
        <v>182</v>
      </c>
      <c r="B193" s="20" t="s">
        <v>213</v>
      </c>
      <c r="C193" s="21">
        <v>0.0563573</v>
      </c>
      <c r="D193" s="17">
        <v>1450.72</v>
      </c>
      <c r="E193" s="17">
        <v>277.29</v>
      </c>
      <c r="F193" s="18">
        <v>1173.43</v>
      </c>
      <c r="G193" s="18">
        <v>569.86</v>
      </c>
      <c r="H193" s="18">
        <v>113.97</v>
      </c>
      <c r="I193" s="18">
        <v>455.89</v>
      </c>
      <c r="J193" s="18">
        <v>98284.82</v>
      </c>
      <c r="K193" s="18">
        <v>19656.96</v>
      </c>
      <c r="L193" s="18">
        <v>78627.86</v>
      </c>
      <c r="M193" s="18">
        <v>7396.88</v>
      </c>
      <c r="N193" s="18">
        <v>1479.37</v>
      </c>
      <c r="O193" s="18">
        <v>5917.51</v>
      </c>
      <c r="P193" s="18">
        <f t="shared" si="2"/>
        <v>86174.69</v>
      </c>
    </row>
    <row r="194" spans="1:16" ht="16.5" customHeight="1">
      <c r="A194" s="19">
        <v>183</v>
      </c>
      <c r="B194" s="20" t="s">
        <v>82</v>
      </c>
      <c r="C194" s="21">
        <v>0.4632189</v>
      </c>
      <c r="D194" s="17">
        <v>56685.99</v>
      </c>
      <c r="E194" s="17">
        <v>12700.02</v>
      </c>
      <c r="F194" s="18">
        <v>43985.97</v>
      </c>
      <c r="G194" s="18">
        <v>4683.9</v>
      </c>
      <c r="H194" s="18">
        <v>936.78</v>
      </c>
      <c r="I194" s="18">
        <v>3747.12</v>
      </c>
      <c r="J194" s="18">
        <v>807833.7</v>
      </c>
      <c r="K194" s="18">
        <v>161566.74</v>
      </c>
      <c r="L194" s="18">
        <v>646266.96</v>
      </c>
      <c r="M194" s="18">
        <v>60797.46</v>
      </c>
      <c r="N194" s="18">
        <v>12159.49</v>
      </c>
      <c r="O194" s="18">
        <v>48637.97</v>
      </c>
      <c r="P194" s="18">
        <f t="shared" si="2"/>
        <v>742638.02</v>
      </c>
    </row>
    <row r="195" spans="1:16" ht="16.5" customHeight="1">
      <c r="A195" s="19">
        <v>184</v>
      </c>
      <c r="B195" s="20" t="s">
        <v>83</v>
      </c>
      <c r="C195" s="21">
        <v>0.1707041</v>
      </c>
      <c r="D195" s="17">
        <v>29317.14</v>
      </c>
      <c r="E195" s="17">
        <v>6084.83</v>
      </c>
      <c r="F195" s="18">
        <v>23232.31</v>
      </c>
      <c r="G195" s="18">
        <v>1726.1</v>
      </c>
      <c r="H195" s="18">
        <v>345.22</v>
      </c>
      <c r="I195" s="18">
        <v>1380.88</v>
      </c>
      <c r="J195" s="18">
        <v>297700.64</v>
      </c>
      <c r="K195" s="18">
        <v>59540.12</v>
      </c>
      <c r="L195" s="18">
        <v>238160.52</v>
      </c>
      <c r="M195" s="18">
        <v>22404.91</v>
      </c>
      <c r="N195" s="18">
        <v>4480.98</v>
      </c>
      <c r="O195" s="18">
        <v>17923.93</v>
      </c>
      <c r="P195" s="18">
        <f t="shared" si="2"/>
        <v>280697.64</v>
      </c>
    </row>
    <row r="196" spans="1:16" ht="16.5" customHeight="1">
      <c r="A196" s="19">
        <v>185</v>
      </c>
      <c r="B196" s="20" t="s">
        <v>214</v>
      </c>
      <c r="C196" s="21">
        <v>0.1372882</v>
      </c>
      <c r="D196" s="17">
        <v>22628.76</v>
      </c>
      <c r="E196" s="17">
        <v>4371.89</v>
      </c>
      <c r="F196" s="18">
        <v>18256.87</v>
      </c>
      <c r="G196" s="18">
        <v>1388.2</v>
      </c>
      <c r="H196" s="18">
        <v>277.64</v>
      </c>
      <c r="I196" s="18">
        <v>1110.56</v>
      </c>
      <c r="J196" s="18">
        <v>239424.78</v>
      </c>
      <c r="K196" s="18">
        <v>47884.95</v>
      </c>
      <c r="L196" s="18">
        <v>191539.83</v>
      </c>
      <c r="M196" s="18">
        <v>18019.06</v>
      </c>
      <c r="N196" s="18">
        <v>3603.81</v>
      </c>
      <c r="O196" s="18">
        <v>14415.25</v>
      </c>
      <c r="P196" s="18">
        <f t="shared" si="2"/>
        <v>225322.50999999998</v>
      </c>
    </row>
    <row r="197" spans="1:16" ht="16.5" customHeight="1">
      <c r="A197" s="19">
        <v>186</v>
      </c>
      <c r="B197" s="20" t="s">
        <v>84</v>
      </c>
      <c r="C197" s="21">
        <v>0.4706887</v>
      </c>
      <c r="D197" s="17">
        <v>106936.28</v>
      </c>
      <c r="E197" s="17">
        <v>23514.88</v>
      </c>
      <c r="F197" s="18">
        <v>83421.4</v>
      </c>
      <c r="G197" s="18">
        <v>4759.44</v>
      </c>
      <c r="H197" s="18">
        <v>951.89</v>
      </c>
      <c r="I197" s="18">
        <v>3807.55</v>
      </c>
      <c r="J197" s="18">
        <v>820860.7</v>
      </c>
      <c r="K197" s="18">
        <v>164172.13</v>
      </c>
      <c r="L197" s="18">
        <v>656688.57</v>
      </c>
      <c r="M197" s="18">
        <v>61777.87</v>
      </c>
      <c r="N197" s="18">
        <v>12355.57</v>
      </c>
      <c r="O197" s="18">
        <v>49422.3</v>
      </c>
      <c r="P197" s="18">
        <f t="shared" si="2"/>
        <v>793339.82</v>
      </c>
    </row>
    <row r="198" spans="1:16" ht="16.5" customHeight="1">
      <c r="A198" s="19">
        <v>187</v>
      </c>
      <c r="B198" s="20" t="s">
        <v>85</v>
      </c>
      <c r="C198" s="21">
        <v>0.2264825</v>
      </c>
      <c r="D198" s="17">
        <v>25022.71</v>
      </c>
      <c r="E198" s="17">
        <v>5073.01</v>
      </c>
      <c r="F198" s="18">
        <v>19949.7</v>
      </c>
      <c r="G198" s="18">
        <v>2290.1</v>
      </c>
      <c r="H198" s="18">
        <v>458.02</v>
      </c>
      <c r="I198" s="18">
        <v>1832.08</v>
      </c>
      <c r="J198" s="18">
        <v>394975.73</v>
      </c>
      <c r="K198" s="18">
        <v>78995.14</v>
      </c>
      <c r="L198" s="18">
        <v>315980.59</v>
      </c>
      <c r="M198" s="18">
        <v>29725.82</v>
      </c>
      <c r="N198" s="18">
        <v>5945.16</v>
      </c>
      <c r="O198" s="18">
        <v>23780.66</v>
      </c>
      <c r="P198" s="18">
        <f t="shared" si="2"/>
        <v>361543.03</v>
      </c>
    </row>
    <row r="199" spans="1:16" ht="16.5" customHeight="1">
      <c r="A199" s="19">
        <v>188</v>
      </c>
      <c r="B199" s="20" t="s">
        <v>86</v>
      </c>
      <c r="C199" s="21">
        <v>0.2719016</v>
      </c>
      <c r="D199" s="17">
        <v>26496.56</v>
      </c>
      <c r="E199" s="17">
        <v>5504.81</v>
      </c>
      <c r="F199" s="18">
        <v>20991.75</v>
      </c>
      <c r="G199" s="18">
        <v>2749.36</v>
      </c>
      <c r="H199" s="18">
        <v>549.87</v>
      </c>
      <c r="I199" s="18">
        <v>2199.49</v>
      </c>
      <c r="J199" s="18">
        <v>474184.68</v>
      </c>
      <c r="K199" s="18">
        <v>94836.93</v>
      </c>
      <c r="L199" s="18">
        <v>379347.75</v>
      </c>
      <c r="M199" s="18">
        <v>35687.09</v>
      </c>
      <c r="N199" s="18">
        <v>7137.42</v>
      </c>
      <c r="O199" s="18">
        <v>28549.67</v>
      </c>
      <c r="P199" s="18">
        <f t="shared" si="2"/>
        <v>431088.66</v>
      </c>
    </row>
    <row r="200" spans="1:16" ht="16.5" customHeight="1">
      <c r="A200" s="19">
        <v>189</v>
      </c>
      <c r="B200" s="20" t="s">
        <v>87</v>
      </c>
      <c r="C200" s="21">
        <v>0.376735</v>
      </c>
      <c r="D200" s="17">
        <v>163460.52</v>
      </c>
      <c r="E200" s="17">
        <v>35212.74</v>
      </c>
      <c r="F200" s="18">
        <v>128247.78</v>
      </c>
      <c r="G200" s="18">
        <v>3809.41</v>
      </c>
      <c r="H200" s="18">
        <v>761.88</v>
      </c>
      <c r="I200" s="18">
        <v>3047.53</v>
      </c>
      <c r="J200" s="18">
        <v>657009.55</v>
      </c>
      <c r="K200" s="18">
        <v>131401.91</v>
      </c>
      <c r="L200" s="18">
        <v>525607.64</v>
      </c>
      <c r="M200" s="18">
        <v>49446.46</v>
      </c>
      <c r="N200" s="18">
        <v>9889.29</v>
      </c>
      <c r="O200" s="18">
        <v>39557.17</v>
      </c>
      <c r="P200" s="18">
        <f t="shared" si="2"/>
        <v>696460.12</v>
      </c>
    </row>
    <row r="201" spans="1:16" ht="16.5" customHeight="1">
      <c r="A201" s="19">
        <v>190</v>
      </c>
      <c r="B201" s="20" t="s">
        <v>215</v>
      </c>
      <c r="C201" s="21">
        <v>0.1879333</v>
      </c>
      <c r="D201" s="17">
        <v>4445.74</v>
      </c>
      <c r="E201" s="17">
        <v>935.24</v>
      </c>
      <c r="F201" s="18">
        <v>3510.5</v>
      </c>
      <c r="G201" s="18">
        <v>1900.31</v>
      </c>
      <c r="H201" s="18">
        <v>380.06</v>
      </c>
      <c r="I201" s="18">
        <v>1520.25</v>
      </c>
      <c r="J201" s="18">
        <v>327747.63</v>
      </c>
      <c r="K201" s="18">
        <v>65549.52</v>
      </c>
      <c r="L201" s="18">
        <v>262198.11</v>
      </c>
      <c r="M201" s="18">
        <v>24666.23</v>
      </c>
      <c r="N201" s="18">
        <v>4933.24</v>
      </c>
      <c r="O201" s="18">
        <v>19732.99</v>
      </c>
      <c r="P201" s="18">
        <f t="shared" si="2"/>
        <v>286961.85</v>
      </c>
    </row>
    <row r="202" spans="1:16" ht="16.5" customHeight="1">
      <c r="A202" s="19">
        <v>191</v>
      </c>
      <c r="B202" s="20" t="s">
        <v>216</v>
      </c>
      <c r="C202" s="21">
        <v>0.19710749999999996</v>
      </c>
      <c r="D202" s="17">
        <v>4840.93</v>
      </c>
      <c r="E202" s="17">
        <v>887.54</v>
      </c>
      <c r="F202" s="18">
        <v>3953.39</v>
      </c>
      <c r="G202" s="18">
        <v>1993.07</v>
      </c>
      <c r="H202" s="18">
        <v>398.61</v>
      </c>
      <c r="I202" s="18">
        <v>1594.46</v>
      </c>
      <c r="J202" s="18">
        <v>343747.02</v>
      </c>
      <c r="K202" s="18">
        <v>68749.4</v>
      </c>
      <c r="L202" s="18">
        <v>274997.62</v>
      </c>
      <c r="M202" s="18">
        <v>25870.35</v>
      </c>
      <c r="N202" s="18">
        <v>5174.07</v>
      </c>
      <c r="O202" s="18">
        <v>20696.28</v>
      </c>
      <c r="P202" s="18">
        <f t="shared" si="2"/>
        <v>301241.75</v>
      </c>
    </row>
    <row r="203" spans="1:16" ht="16.5" customHeight="1">
      <c r="A203" s="19">
        <v>192</v>
      </c>
      <c r="B203" s="20" t="s">
        <v>88</v>
      </c>
      <c r="C203" s="21">
        <v>0.141553</v>
      </c>
      <c r="D203" s="17">
        <v>76906.43</v>
      </c>
      <c r="E203" s="17">
        <v>16380.25</v>
      </c>
      <c r="F203" s="18">
        <v>60526.18</v>
      </c>
      <c r="G203" s="18">
        <v>1431.32</v>
      </c>
      <c r="H203" s="18">
        <v>286.26</v>
      </c>
      <c r="I203" s="18">
        <v>1145.06</v>
      </c>
      <c r="J203" s="18">
        <v>246862.39</v>
      </c>
      <c r="K203" s="18">
        <v>49372.47</v>
      </c>
      <c r="L203" s="18">
        <v>197489.92</v>
      </c>
      <c r="M203" s="18">
        <v>18578.81</v>
      </c>
      <c r="N203" s="18">
        <v>3715.75</v>
      </c>
      <c r="O203" s="18">
        <v>14863.06</v>
      </c>
      <c r="P203" s="18">
        <f t="shared" si="2"/>
        <v>274024.22000000003</v>
      </c>
    </row>
    <row r="204" spans="1:16" ht="16.5" customHeight="1">
      <c r="A204" s="19">
        <v>193</v>
      </c>
      <c r="B204" s="20" t="s">
        <v>89</v>
      </c>
      <c r="C204" s="21">
        <v>0.06121819999999999</v>
      </c>
      <c r="D204" s="17">
        <v>2314.35</v>
      </c>
      <c r="E204" s="17">
        <v>440.27</v>
      </c>
      <c r="F204" s="18">
        <v>1874.08</v>
      </c>
      <c r="G204" s="18">
        <v>619.01</v>
      </c>
      <c r="H204" s="18">
        <v>123.8</v>
      </c>
      <c r="I204" s="18">
        <v>495.21</v>
      </c>
      <c r="J204" s="18">
        <v>106762.01</v>
      </c>
      <c r="K204" s="18">
        <v>21352.4</v>
      </c>
      <c r="L204" s="18">
        <v>85409.61</v>
      </c>
      <c r="M204" s="18">
        <v>8034.87</v>
      </c>
      <c r="N204" s="18">
        <v>1606.97</v>
      </c>
      <c r="O204" s="18">
        <v>6427.9</v>
      </c>
      <c r="P204" s="18">
        <f aca="true" t="shared" si="3" ref="P204:P257">O204+I204+F204+L204</f>
        <v>94206.8</v>
      </c>
    </row>
    <row r="205" spans="1:16" ht="16.5" customHeight="1">
      <c r="A205" s="19">
        <v>194</v>
      </c>
      <c r="B205" s="20" t="s">
        <v>217</v>
      </c>
      <c r="C205" s="21">
        <v>0.7561971</v>
      </c>
      <c r="D205" s="17">
        <v>193646.71</v>
      </c>
      <c r="E205" s="17">
        <v>42468.16</v>
      </c>
      <c r="F205" s="18">
        <v>151178.55</v>
      </c>
      <c r="G205" s="18">
        <v>7646.39</v>
      </c>
      <c r="H205" s="18">
        <v>1529.28</v>
      </c>
      <c r="I205" s="18">
        <v>6117.11</v>
      </c>
      <c r="J205" s="18">
        <v>1318774.92</v>
      </c>
      <c r="K205" s="18">
        <v>263754.98</v>
      </c>
      <c r="L205" s="18">
        <v>1055019.94</v>
      </c>
      <c r="M205" s="18">
        <v>99250.86</v>
      </c>
      <c r="N205" s="18">
        <v>19850.17</v>
      </c>
      <c r="O205" s="18">
        <v>79400.69</v>
      </c>
      <c r="P205" s="18">
        <f t="shared" si="3"/>
        <v>1291716.29</v>
      </c>
    </row>
    <row r="206" spans="1:16" ht="16.5" customHeight="1">
      <c r="A206" s="19">
        <v>195</v>
      </c>
      <c r="B206" s="20" t="s">
        <v>90</v>
      </c>
      <c r="C206" s="21">
        <v>0.1447049</v>
      </c>
      <c r="D206" s="17">
        <v>50024.58</v>
      </c>
      <c r="E206" s="17">
        <v>9999.78</v>
      </c>
      <c r="F206" s="18">
        <v>40024.8</v>
      </c>
      <c r="G206" s="18">
        <v>1463.2</v>
      </c>
      <c r="H206" s="18">
        <v>292.64</v>
      </c>
      <c r="I206" s="18">
        <v>1170.56</v>
      </c>
      <c r="J206" s="18">
        <v>252359.16</v>
      </c>
      <c r="K206" s="18">
        <v>50471.82</v>
      </c>
      <c r="L206" s="18">
        <v>201887.34</v>
      </c>
      <c r="M206" s="18">
        <v>18992.5</v>
      </c>
      <c r="N206" s="18">
        <v>3798.5</v>
      </c>
      <c r="O206" s="18">
        <v>15194</v>
      </c>
      <c r="P206" s="18">
        <f t="shared" si="3"/>
        <v>258276.7</v>
      </c>
    </row>
    <row r="207" spans="1:16" ht="16.5" customHeight="1">
      <c r="A207" s="19">
        <v>196</v>
      </c>
      <c r="B207" s="20" t="s">
        <v>218</v>
      </c>
      <c r="C207" s="21">
        <v>0.09730310000000002</v>
      </c>
      <c r="D207" s="17">
        <v>7930.57</v>
      </c>
      <c r="E207" s="17">
        <v>1941.33</v>
      </c>
      <c r="F207" s="18">
        <v>5989.24</v>
      </c>
      <c r="G207" s="18">
        <v>983.89</v>
      </c>
      <c r="H207" s="18">
        <v>196.78</v>
      </c>
      <c r="I207" s="18">
        <v>787.11</v>
      </c>
      <c r="J207" s="18">
        <v>169692.5</v>
      </c>
      <c r="K207" s="18">
        <v>33938.49</v>
      </c>
      <c r="L207" s="18">
        <v>135754.01</v>
      </c>
      <c r="M207" s="18">
        <v>12771.02</v>
      </c>
      <c r="N207" s="18">
        <v>2554.2</v>
      </c>
      <c r="O207" s="18">
        <v>10216.82</v>
      </c>
      <c r="P207" s="18">
        <f t="shared" si="3"/>
        <v>152747.18</v>
      </c>
    </row>
    <row r="208" spans="1:16" ht="16.5" customHeight="1">
      <c r="A208" s="19">
        <v>197</v>
      </c>
      <c r="B208" s="20" t="s">
        <v>91</v>
      </c>
      <c r="C208" s="21">
        <v>0.0933624</v>
      </c>
      <c r="D208" s="17">
        <v>12756.9</v>
      </c>
      <c r="E208" s="17">
        <v>2834.62</v>
      </c>
      <c r="F208" s="18">
        <v>9922.28</v>
      </c>
      <c r="G208" s="18">
        <v>944.04</v>
      </c>
      <c r="H208" s="18">
        <v>188.81</v>
      </c>
      <c r="I208" s="18">
        <v>755.23</v>
      </c>
      <c r="J208" s="18">
        <v>162820.09</v>
      </c>
      <c r="K208" s="18">
        <v>32564.02</v>
      </c>
      <c r="L208" s="18">
        <v>130256.07</v>
      </c>
      <c r="M208" s="18">
        <v>12253.79</v>
      </c>
      <c r="N208" s="18">
        <v>2450.75</v>
      </c>
      <c r="O208" s="18">
        <v>9803.04</v>
      </c>
      <c r="P208" s="18">
        <f t="shared" si="3"/>
        <v>150736.62</v>
      </c>
    </row>
    <row r="209" spans="1:16" ht="16.5" customHeight="1">
      <c r="A209" s="19">
        <v>198</v>
      </c>
      <c r="B209" s="20" t="s">
        <v>92</v>
      </c>
      <c r="C209" s="21">
        <v>5.4370515</v>
      </c>
      <c r="D209" s="17">
        <v>958352.93</v>
      </c>
      <c r="E209" s="17">
        <v>199486.19</v>
      </c>
      <c r="F209" s="18">
        <v>758866.74</v>
      </c>
      <c r="G209" s="18">
        <v>54977.55</v>
      </c>
      <c r="H209" s="23">
        <v>10995.51</v>
      </c>
      <c r="I209" s="18">
        <v>43982.04</v>
      </c>
      <c r="J209" s="18">
        <v>9481981.42</v>
      </c>
      <c r="K209" s="23">
        <v>1896396.28</v>
      </c>
      <c r="L209" s="18">
        <v>7585585.14</v>
      </c>
      <c r="M209" s="23">
        <v>713613</v>
      </c>
      <c r="N209" s="18">
        <v>142722.6</v>
      </c>
      <c r="O209" s="24">
        <v>570890.4</v>
      </c>
      <c r="P209" s="18">
        <f t="shared" si="3"/>
        <v>8959324.32</v>
      </c>
    </row>
    <row r="210" spans="1:16" ht="16.5" customHeight="1">
      <c r="A210" s="19">
        <v>199</v>
      </c>
      <c r="B210" s="20" t="s">
        <v>93</v>
      </c>
      <c r="C210" s="21">
        <v>0.2205515</v>
      </c>
      <c r="D210" s="17">
        <v>50611.19</v>
      </c>
      <c r="E210" s="17">
        <v>9973.48</v>
      </c>
      <c r="F210" s="18">
        <v>40637.71</v>
      </c>
      <c r="G210" s="18">
        <v>2230.14</v>
      </c>
      <c r="H210" s="18">
        <v>446.03</v>
      </c>
      <c r="I210" s="18">
        <v>1784.11</v>
      </c>
      <c r="J210" s="18">
        <v>384632.34</v>
      </c>
      <c r="K210" s="18">
        <v>76926.47</v>
      </c>
      <c r="L210" s="18">
        <v>307705.87</v>
      </c>
      <c r="M210" s="18">
        <v>28947.38</v>
      </c>
      <c r="N210" s="18">
        <v>5789.48</v>
      </c>
      <c r="O210" s="18">
        <v>23157.9</v>
      </c>
      <c r="P210" s="18">
        <f t="shared" si="3"/>
        <v>373285.58999999997</v>
      </c>
    </row>
    <row r="211" spans="1:16" ht="16.5" customHeight="1">
      <c r="A211" s="19">
        <v>200</v>
      </c>
      <c r="B211" s="20" t="s">
        <v>219</v>
      </c>
      <c r="C211" s="21">
        <v>0.1333229</v>
      </c>
      <c r="D211" s="17">
        <v>13259.47</v>
      </c>
      <c r="E211" s="17">
        <v>3020.4</v>
      </c>
      <c r="F211" s="18">
        <v>10239.07</v>
      </c>
      <c r="G211" s="18">
        <v>1348.11</v>
      </c>
      <c r="H211" s="18">
        <v>269.62</v>
      </c>
      <c r="I211" s="18">
        <v>1078.49</v>
      </c>
      <c r="J211" s="18">
        <v>232509.45</v>
      </c>
      <c r="K211" s="18">
        <v>46501.88</v>
      </c>
      <c r="L211" s="18">
        <v>186007.57</v>
      </c>
      <c r="M211" s="18">
        <v>17498.61</v>
      </c>
      <c r="N211" s="18">
        <v>3499.72</v>
      </c>
      <c r="O211" s="18">
        <v>13998.89</v>
      </c>
      <c r="P211" s="18">
        <f t="shared" si="3"/>
        <v>211324.02000000002</v>
      </c>
    </row>
    <row r="212" spans="1:16" ht="16.5" customHeight="1">
      <c r="A212" s="19">
        <v>201</v>
      </c>
      <c r="B212" s="20" t="s">
        <v>220</v>
      </c>
      <c r="C212" s="21">
        <v>0.0776219</v>
      </c>
      <c r="D212" s="17">
        <v>7239.54</v>
      </c>
      <c r="E212" s="17">
        <v>1581.23</v>
      </c>
      <c r="F212" s="18">
        <v>5658.31</v>
      </c>
      <c r="G212" s="18">
        <v>784.87</v>
      </c>
      <c r="H212" s="18">
        <v>156.97</v>
      </c>
      <c r="I212" s="18">
        <v>627.9</v>
      </c>
      <c r="J212" s="18">
        <v>135369.35</v>
      </c>
      <c r="K212" s="18">
        <v>27073.87</v>
      </c>
      <c r="L212" s="18">
        <v>108295.48</v>
      </c>
      <c r="M212" s="18">
        <v>10187.86</v>
      </c>
      <c r="N212" s="18">
        <v>2037.57</v>
      </c>
      <c r="O212" s="18">
        <v>8150.29</v>
      </c>
      <c r="P212" s="18">
        <f t="shared" si="3"/>
        <v>122731.98</v>
      </c>
    </row>
    <row r="213" spans="1:16" ht="16.5" customHeight="1">
      <c r="A213" s="19">
        <v>202</v>
      </c>
      <c r="B213" s="20" t="s">
        <v>221</v>
      </c>
      <c r="C213" s="21">
        <v>0.1052592</v>
      </c>
      <c r="D213" s="17">
        <v>1791.72</v>
      </c>
      <c r="E213" s="17">
        <v>477.39</v>
      </c>
      <c r="F213" s="18">
        <v>1314.33</v>
      </c>
      <c r="G213" s="18">
        <v>1064.34</v>
      </c>
      <c r="H213" s="18">
        <v>212.87</v>
      </c>
      <c r="I213" s="18">
        <v>851.47</v>
      </c>
      <c r="J213" s="18">
        <v>183567.59</v>
      </c>
      <c r="K213" s="18">
        <v>36713.51</v>
      </c>
      <c r="L213" s="18">
        <v>146854.08</v>
      </c>
      <c r="M213" s="18">
        <v>13815.25</v>
      </c>
      <c r="N213" s="18">
        <v>2763.04</v>
      </c>
      <c r="O213" s="18">
        <v>11052.21</v>
      </c>
      <c r="P213" s="18">
        <f t="shared" si="3"/>
        <v>160072.09</v>
      </c>
    </row>
    <row r="214" spans="1:16" ht="16.5" customHeight="1">
      <c r="A214" s="19">
        <v>203</v>
      </c>
      <c r="B214" s="20" t="s">
        <v>222</v>
      </c>
      <c r="C214" s="21">
        <v>0.139996</v>
      </c>
      <c r="D214" s="17">
        <v>5282.84</v>
      </c>
      <c r="E214" s="17">
        <v>1272.98</v>
      </c>
      <c r="F214" s="18">
        <v>4009.86</v>
      </c>
      <c r="G214" s="18">
        <v>1415.59</v>
      </c>
      <c r="H214" s="18">
        <v>283.12</v>
      </c>
      <c r="I214" s="18">
        <v>1132.47</v>
      </c>
      <c r="J214" s="18">
        <v>244147.06</v>
      </c>
      <c r="K214" s="18">
        <v>48829.41</v>
      </c>
      <c r="L214" s="18">
        <v>195317.65</v>
      </c>
      <c r="M214" s="18">
        <v>18374.48</v>
      </c>
      <c r="N214" s="18">
        <v>3674.9</v>
      </c>
      <c r="O214" s="18">
        <v>14699.58</v>
      </c>
      <c r="P214" s="18">
        <f t="shared" si="3"/>
        <v>215159.56</v>
      </c>
    </row>
    <row r="215" spans="1:16" ht="16.5" customHeight="1">
      <c r="A215" s="19">
        <v>204</v>
      </c>
      <c r="B215" s="20" t="s">
        <v>223</v>
      </c>
      <c r="C215" s="21">
        <v>0.7490428</v>
      </c>
      <c r="D215" s="17">
        <v>91859.91</v>
      </c>
      <c r="E215" s="17">
        <v>19502.15</v>
      </c>
      <c r="F215" s="18">
        <v>72357.76</v>
      </c>
      <c r="G215" s="18">
        <v>7574.05</v>
      </c>
      <c r="H215" s="18">
        <v>1514.81</v>
      </c>
      <c r="I215" s="18">
        <v>6059.24</v>
      </c>
      <c r="J215" s="18">
        <v>1306298.11</v>
      </c>
      <c r="K215" s="18">
        <v>261259.61</v>
      </c>
      <c r="L215" s="18">
        <v>1045038.5</v>
      </c>
      <c r="M215" s="18">
        <v>98311.86</v>
      </c>
      <c r="N215" s="18">
        <v>19662.37</v>
      </c>
      <c r="O215" s="18">
        <v>78649.49</v>
      </c>
      <c r="P215" s="18">
        <f t="shared" si="3"/>
        <v>1202104.99</v>
      </c>
    </row>
    <row r="216" spans="1:16" ht="16.5" customHeight="1">
      <c r="A216" s="19">
        <v>205</v>
      </c>
      <c r="B216" s="20" t="s">
        <v>94</v>
      </c>
      <c r="C216" s="21">
        <v>0.0992619</v>
      </c>
      <c r="D216" s="17">
        <v>1567.94</v>
      </c>
      <c r="E216" s="17">
        <v>262.94</v>
      </c>
      <c r="F216" s="18">
        <v>1305</v>
      </c>
      <c r="G216" s="18">
        <v>1003.7</v>
      </c>
      <c r="H216" s="18">
        <v>200.74</v>
      </c>
      <c r="I216" s="18">
        <v>802.96</v>
      </c>
      <c r="J216" s="18">
        <v>173108.55</v>
      </c>
      <c r="K216" s="18">
        <v>34621.7</v>
      </c>
      <c r="L216" s="18">
        <v>138486.85</v>
      </c>
      <c r="M216" s="18">
        <v>13028.11</v>
      </c>
      <c r="N216" s="18">
        <v>2605.62</v>
      </c>
      <c r="O216" s="18">
        <v>10422.49</v>
      </c>
      <c r="P216" s="18">
        <f t="shared" si="3"/>
        <v>151017.30000000002</v>
      </c>
    </row>
    <row r="217" spans="1:16" ht="16.5" customHeight="1">
      <c r="A217" s="19">
        <v>206</v>
      </c>
      <c r="B217" s="20" t="s">
        <v>95</v>
      </c>
      <c r="C217" s="21">
        <v>0.0994534</v>
      </c>
      <c r="D217" s="17">
        <v>18668.02</v>
      </c>
      <c r="E217" s="17">
        <v>3808.07</v>
      </c>
      <c r="F217" s="18">
        <v>14859.95</v>
      </c>
      <c r="G217" s="18">
        <v>1005.64</v>
      </c>
      <c r="H217" s="18">
        <v>201.13</v>
      </c>
      <c r="I217" s="18">
        <v>804.51</v>
      </c>
      <c r="J217" s="18">
        <v>173442.53</v>
      </c>
      <c r="K217" s="18">
        <v>34688.5</v>
      </c>
      <c r="L217" s="18">
        <v>138754.03</v>
      </c>
      <c r="M217" s="18">
        <v>13053.24</v>
      </c>
      <c r="N217" s="18">
        <v>2610.64</v>
      </c>
      <c r="O217" s="18">
        <v>10442.6</v>
      </c>
      <c r="P217" s="18">
        <f t="shared" si="3"/>
        <v>164861.09</v>
      </c>
    </row>
    <row r="218" spans="1:16" ht="16.5" customHeight="1">
      <c r="A218" s="19">
        <v>207</v>
      </c>
      <c r="B218" s="26" t="s">
        <v>96</v>
      </c>
      <c r="C218" s="21">
        <v>0.0687449</v>
      </c>
      <c r="D218" s="17">
        <v>2452.69</v>
      </c>
      <c r="E218" s="17">
        <v>479.34</v>
      </c>
      <c r="F218" s="18">
        <v>1973.35</v>
      </c>
      <c r="G218" s="18">
        <v>695.12</v>
      </c>
      <c r="H218" s="18">
        <v>139.02</v>
      </c>
      <c r="I218" s="18">
        <v>556.1</v>
      </c>
      <c r="J218" s="18">
        <v>119888.24</v>
      </c>
      <c r="K218" s="18">
        <v>23977.64</v>
      </c>
      <c r="L218" s="18">
        <v>95910.6</v>
      </c>
      <c r="M218" s="18">
        <v>9022.75</v>
      </c>
      <c r="N218" s="18">
        <v>1804.55</v>
      </c>
      <c r="O218" s="18">
        <v>7218.2</v>
      </c>
      <c r="P218" s="18">
        <f t="shared" si="3"/>
        <v>105658.25</v>
      </c>
    </row>
    <row r="219" spans="1:16" ht="16.5" customHeight="1">
      <c r="A219" s="19">
        <v>208</v>
      </c>
      <c r="B219" s="20" t="s">
        <v>224</v>
      </c>
      <c r="C219" s="21">
        <v>0.0632102</v>
      </c>
      <c r="D219" s="17">
        <v>3288.21</v>
      </c>
      <c r="E219" s="17">
        <v>661.29</v>
      </c>
      <c r="F219" s="18">
        <v>2626.92</v>
      </c>
      <c r="G219" s="18">
        <v>639.15</v>
      </c>
      <c r="H219" s="18">
        <v>127.83</v>
      </c>
      <c r="I219" s="18">
        <v>511.32</v>
      </c>
      <c r="J219" s="18">
        <v>110235.96</v>
      </c>
      <c r="K219" s="18">
        <v>22047.19</v>
      </c>
      <c r="L219" s="18">
        <v>88188.77</v>
      </c>
      <c r="M219" s="18">
        <v>8296.34</v>
      </c>
      <c r="N219" s="18">
        <v>1659.27</v>
      </c>
      <c r="O219" s="18">
        <v>6637.07</v>
      </c>
      <c r="P219" s="18">
        <f t="shared" si="3"/>
        <v>97964.08</v>
      </c>
    </row>
    <row r="220" spans="1:16" ht="16.5" customHeight="1">
      <c r="A220" s="19">
        <v>209</v>
      </c>
      <c r="B220" s="20" t="s">
        <v>225</v>
      </c>
      <c r="C220" s="21">
        <v>0.063523</v>
      </c>
      <c r="D220" s="17">
        <v>4472.9</v>
      </c>
      <c r="E220" s="17">
        <v>1042.14</v>
      </c>
      <c r="F220" s="18">
        <v>3430.76</v>
      </c>
      <c r="G220" s="18">
        <v>642.31</v>
      </c>
      <c r="H220" s="18">
        <v>128.46</v>
      </c>
      <c r="I220" s="18">
        <v>513.85</v>
      </c>
      <c r="J220" s="18">
        <v>110781.49</v>
      </c>
      <c r="K220" s="18">
        <v>22156.29</v>
      </c>
      <c r="L220" s="18">
        <v>88625.2</v>
      </c>
      <c r="M220" s="18">
        <v>8337.39</v>
      </c>
      <c r="N220" s="18">
        <v>1667.47</v>
      </c>
      <c r="O220" s="18">
        <v>6669.92</v>
      </c>
      <c r="P220" s="18">
        <f t="shared" si="3"/>
        <v>99239.73</v>
      </c>
    </row>
    <row r="221" spans="1:16" ht="16.5" customHeight="1">
      <c r="A221" s="19">
        <v>210</v>
      </c>
      <c r="B221" s="27" t="s">
        <v>226</v>
      </c>
      <c r="C221" s="21">
        <v>0.08016329999999999</v>
      </c>
      <c r="D221" s="17">
        <v>14328.42</v>
      </c>
      <c r="E221" s="17">
        <v>2710.5</v>
      </c>
      <c r="F221" s="18">
        <v>11617.92</v>
      </c>
      <c r="G221" s="18">
        <v>810.57</v>
      </c>
      <c r="H221" s="18">
        <v>162.11</v>
      </c>
      <c r="I221" s="18">
        <v>648.46</v>
      </c>
      <c r="J221" s="18">
        <v>139801.44</v>
      </c>
      <c r="K221" s="18">
        <v>27960.29</v>
      </c>
      <c r="L221" s="18">
        <v>111841.15</v>
      </c>
      <c r="M221" s="18">
        <v>10521.41</v>
      </c>
      <c r="N221" s="18">
        <v>2104.27</v>
      </c>
      <c r="O221" s="18">
        <v>8417.14</v>
      </c>
      <c r="P221" s="18">
        <f t="shared" si="3"/>
        <v>132524.66999999998</v>
      </c>
    </row>
    <row r="222" spans="1:16" ht="16.5" customHeight="1">
      <c r="A222" s="19">
        <v>211</v>
      </c>
      <c r="B222" s="27" t="s">
        <v>227</v>
      </c>
      <c r="C222" s="21">
        <v>0.1454537</v>
      </c>
      <c r="D222" s="17">
        <v>6219.42</v>
      </c>
      <c r="E222" s="17">
        <v>1144.98</v>
      </c>
      <c r="F222" s="18">
        <v>5074.44</v>
      </c>
      <c r="G222" s="18">
        <v>1470.77</v>
      </c>
      <c r="H222" s="18">
        <v>294.15</v>
      </c>
      <c r="I222" s="18">
        <v>1176.62</v>
      </c>
      <c r="J222" s="18">
        <v>253665.04</v>
      </c>
      <c r="K222" s="18">
        <v>50733</v>
      </c>
      <c r="L222" s="18">
        <v>202932.04</v>
      </c>
      <c r="M222" s="18">
        <v>19090.79</v>
      </c>
      <c r="N222" s="18">
        <v>3818.16</v>
      </c>
      <c r="O222" s="18">
        <v>15272.63</v>
      </c>
      <c r="P222" s="18">
        <f t="shared" si="3"/>
        <v>224455.73</v>
      </c>
    </row>
    <row r="223" spans="1:16" ht="16.5" customHeight="1">
      <c r="A223" s="19">
        <v>212</v>
      </c>
      <c r="B223" s="20" t="s">
        <v>228</v>
      </c>
      <c r="C223" s="21">
        <v>0.0684086</v>
      </c>
      <c r="D223" s="17">
        <v>3503.28</v>
      </c>
      <c r="E223" s="17">
        <v>972.89</v>
      </c>
      <c r="F223" s="18">
        <v>2530.39</v>
      </c>
      <c r="G223" s="18">
        <v>691.71</v>
      </c>
      <c r="H223" s="18">
        <v>138.34</v>
      </c>
      <c r="I223" s="18">
        <v>553.37</v>
      </c>
      <c r="J223" s="18">
        <v>119301.75</v>
      </c>
      <c r="K223" s="18">
        <v>23860.34</v>
      </c>
      <c r="L223" s="18">
        <v>95441.41</v>
      </c>
      <c r="M223" s="18">
        <v>8978.62</v>
      </c>
      <c r="N223" s="18">
        <v>1795.72</v>
      </c>
      <c r="O223" s="18">
        <v>7182.9</v>
      </c>
      <c r="P223" s="18">
        <f t="shared" si="3"/>
        <v>105708.07</v>
      </c>
    </row>
    <row r="224" spans="1:16" ht="16.5" customHeight="1">
      <c r="A224" s="19">
        <v>213</v>
      </c>
      <c r="B224" s="28" t="s">
        <v>229</v>
      </c>
      <c r="C224" s="21">
        <v>0.1101606</v>
      </c>
      <c r="D224" s="17">
        <v>35421.9</v>
      </c>
      <c r="E224" s="17">
        <v>10085.15</v>
      </c>
      <c r="F224" s="18">
        <v>25336.75</v>
      </c>
      <c r="G224" s="18">
        <v>1113.9</v>
      </c>
      <c r="H224" s="18">
        <v>222.78</v>
      </c>
      <c r="I224" s="18">
        <v>891.12</v>
      </c>
      <c r="J224" s="18">
        <v>192115.43</v>
      </c>
      <c r="K224" s="18">
        <v>38423.09</v>
      </c>
      <c r="L224" s="18">
        <v>153692.34</v>
      </c>
      <c r="M224" s="18">
        <v>14458.55</v>
      </c>
      <c r="N224" s="18">
        <v>2891.7</v>
      </c>
      <c r="O224" s="18">
        <v>11566.85</v>
      </c>
      <c r="P224" s="18">
        <f t="shared" si="3"/>
        <v>191487.06</v>
      </c>
    </row>
    <row r="225" spans="1:16" ht="16.5" customHeight="1">
      <c r="A225" s="19">
        <v>214</v>
      </c>
      <c r="B225" s="20" t="s">
        <v>230</v>
      </c>
      <c r="C225" s="21">
        <v>0.1220306</v>
      </c>
      <c r="D225" s="17">
        <v>6397.13</v>
      </c>
      <c r="E225" s="17">
        <v>1529.53</v>
      </c>
      <c r="F225" s="18">
        <v>4867.6</v>
      </c>
      <c r="G225" s="18">
        <v>1233.92</v>
      </c>
      <c r="H225" s="18">
        <v>246.78</v>
      </c>
      <c r="I225" s="18">
        <v>987.14</v>
      </c>
      <c r="J225" s="18">
        <v>212816.2</v>
      </c>
      <c r="K225" s="18">
        <v>42563.23</v>
      </c>
      <c r="L225" s="18">
        <v>170252.97</v>
      </c>
      <c r="M225" s="18">
        <v>16016.5</v>
      </c>
      <c r="N225" s="18">
        <v>3203.3</v>
      </c>
      <c r="O225" s="18">
        <v>12813.2</v>
      </c>
      <c r="P225" s="18">
        <f t="shared" si="3"/>
        <v>188920.91</v>
      </c>
    </row>
    <row r="226" spans="1:16" ht="16.5" customHeight="1">
      <c r="A226" s="19">
        <v>215</v>
      </c>
      <c r="B226" s="20" t="s">
        <v>231</v>
      </c>
      <c r="C226" s="21">
        <v>0.0648175</v>
      </c>
      <c r="D226" s="17">
        <v>2037.37</v>
      </c>
      <c r="E226" s="17">
        <v>543.75</v>
      </c>
      <c r="F226" s="18">
        <v>1493.62</v>
      </c>
      <c r="G226" s="18">
        <v>655.41</v>
      </c>
      <c r="H226" s="18">
        <v>131.08</v>
      </c>
      <c r="I226" s="18">
        <v>524.33</v>
      </c>
      <c r="J226" s="18">
        <v>113039.01</v>
      </c>
      <c r="K226" s="18">
        <v>22607.79</v>
      </c>
      <c r="L226" s="18">
        <v>90431.22</v>
      </c>
      <c r="M226" s="18">
        <v>8507.29</v>
      </c>
      <c r="N226" s="18">
        <v>1701.46</v>
      </c>
      <c r="O226" s="18">
        <v>6805.83</v>
      </c>
      <c r="P226" s="18">
        <f t="shared" si="3"/>
        <v>99255</v>
      </c>
    </row>
    <row r="227" spans="1:16" ht="16.5" customHeight="1">
      <c r="A227" s="19">
        <v>216</v>
      </c>
      <c r="B227" s="20" t="s">
        <v>232</v>
      </c>
      <c r="C227" s="21">
        <v>0.0612761</v>
      </c>
      <c r="D227" s="17">
        <v>3310.77</v>
      </c>
      <c r="E227" s="17">
        <v>708.09</v>
      </c>
      <c r="F227" s="18">
        <v>2602.68</v>
      </c>
      <c r="G227" s="18">
        <v>619.6</v>
      </c>
      <c r="H227" s="18">
        <v>123.92</v>
      </c>
      <c r="I227" s="18">
        <v>495.68</v>
      </c>
      <c r="J227" s="18">
        <v>106862.99</v>
      </c>
      <c r="K227" s="18">
        <v>21372.59</v>
      </c>
      <c r="L227" s="18">
        <v>85490.4</v>
      </c>
      <c r="M227" s="18">
        <v>8042.49</v>
      </c>
      <c r="N227" s="18">
        <v>1608.5</v>
      </c>
      <c r="O227" s="18">
        <v>6433.99</v>
      </c>
      <c r="P227" s="18">
        <f t="shared" si="3"/>
        <v>95022.75</v>
      </c>
    </row>
    <row r="228" spans="1:16" ht="16.5" customHeight="1">
      <c r="A228" s="19">
        <v>217</v>
      </c>
      <c r="B228" s="20" t="s">
        <v>233</v>
      </c>
      <c r="C228" s="21">
        <v>0.16050029999999998</v>
      </c>
      <c r="D228" s="17">
        <v>4645.02</v>
      </c>
      <c r="E228" s="17">
        <v>855.5</v>
      </c>
      <c r="F228" s="18">
        <v>3789.52</v>
      </c>
      <c r="G228" s="18">
        <v>1622.91</v>
      </c>
      <c r="H228" s="18">
        <v>324.58</v>
      </c>
      <c r="I228" s="18">
        <v>1298.33</v>
      </c>
      <c r="J228" s="18">
        <v>279905.68</v>
      </c>
      <c r="K228" s="18">
        <v>55981.14</v>
      </c>
      <c r="L228" s="18">
        <v>223924.54</v>
      </c>
      <c r="M228" s="18">
        <v>21065.65</v>
      </c>
      <c r="N228" s="18">
        <v>4213.13</v>
      </c>
      <c r="O228" s="18">
        <v>16852.52</v>
      </c>
      <c r="P228" s="18">
        <f t="shared" si="3"/>
        <v>245864.91</v>
      </c>
    </row>
    <row r="229" spans="1:16" ht="16.5" customHeight="1">
      <c r="A229" s="19">
        <v>218</v>
      </c>
      <c r="B229" s="27" t="s">
        <v>234</v>
      </c>
      <c r="C229" s="21">
        <v>0.3793369</v>
      </c>
      <c r="D229" s="17">
        <v>130903.69</v>
      </c>
      <c r="E229" s="17">
        <v>27392.94</v>
      </c>
      <c r="F229" s="18">
        <v>103510.75</v>
      </c>
      <c r="G229" s="18">
        <v>3835.71</v>
      </c>
      <c r="H229" s="18">
        <v>767.14</v>
      </c>
      <c r="I229" s="18">
        <v>3068.57</v>
      </c>
      <c r="J229" s="18">
        <v>661547.16</v>
      </c>
      <c r="K229" s="18">
        <v>132309.43</v>
      </c>
      <c r="L229" s="18">
        <v>529237.73</v>
      </c>
      <c r="M229" s="18">
        <v>49787.96</v>
      </c>
      <c r="N229" s="18">
        <v>9957.59</v>
      </c>
      <c r="O229" s="18">
        <v>39830.37</v>
      </c>
      <c r="P229" s="18">
        <f t="shared" si="3"/>
        <v>675647.4199999999</v>
      </c>
    </row>
    <row r="230" spans="1:16" ht="16.5" customHeight="1">
      <c r="A230" s="19">
        <v>219</v>
      </c>
      <c r="B230" s="20" t="s">
        <v>235</v>
      </c>
      <c r="C230" s="21">
        <v>0.0801851</v>
      </c>
      <c r="D230" s="17">
        <v>2916.77</v>
      </c>
      <c r="E230" s="17">
        <v>716.19</v>
      </c>
      <c r="F230" s="18">
        <v>2200.58</v>
      </c>
      <c r="G230" s="18">
        <v>810.8</v>
      </c>
      <c r="H230" s="18">
        <v>162.16</v>
      </c>
      <c r="I230" s="18">
        <v>648.64</v>
      </c>
      <c r="J230" s="18">
        <v>139839.45</v>
      </c>
      <c r="K230" s="18">
        <v>27967.89</v>
      </c>
      <c r="L230" s="18">
        <v>111871.56</v>
      </c>
      <c r="M230" s="18">
        <v>10524.28</v>
      </c>
      <c r="N230" s="18">
        <v>2104.85</v>
      </c>
      <c r="O230" s="18">
        <v>8419.43</v>
      </c>
      <c r="P230" s="18">
        <f t="shared" si="3"/>
        <v>123140.20999999999</v>
      </c>
    </row>
    <row r="231" spans="1:16" ht="16.5" customHeight="1">
      <c r="A231" s="19">
        <v>220</v>
      </c>
      <c r="B231" s="20" t="s">
        <v>236</v>
      </c>
      <c r="C231" s="21">
        <v>0.3214387</v>
      </c>
      <c r="D231" s="17">
        <v>46666.91</v>
      </c>
      <c r="E231" s="17">
        <v>9294.97</v>
      </c>
      <c r="F231" s="18">
        <v>37371.94</v>
      </c>
      <c r="G231" s="18">
        <v>3250.27</v>
      </c>
      <c r="H231" s="18">
        <v>650.05</v>
      </c>
      <c r="I231" s="18">
        <v>2600.22</v>
      </c>
      <c r="J231" s="18">
        <v>560575.23</v>
      </c>
      <c r="K231" s="18">
        <v>112115.05</v>
      </c>
      <c r="L231" s="18">
        <v>448460.18</v>
      </c>
      <c r="M231" s="18">
        <v>42188.8</v>
      </c>
      <c r="N231" s="18">
        <v>8437.75</v>
      </c>
      <c r="O231" s="18">
        <v>33751.05</v>
      </c>
      <c r="P231" s="18">
        <f t="shared" si="3"/>
        <v>522183.39</v>
      </c>
    </row>
    <row r="232" spans="1:16" ht="16.5" customHeight="1">
      <c r="A232" s="19">
        <v>221</v>
      </c>
      <c r="B232" s="28" t="s">
        <v>237</v>
      </c>
      <c r="C232" s="21">
        <v>0.093491</v>
      </c>
      <c r="D232" s="17">
        <v>2764.55</v>
      </c>
      <c r="E232" s="17">
        <v>623.37</v>
      </c>
      <c r="F232" s="18">
        <v>2141.18</v>
      </c>
      <c r="G232" s="18">
        <v>945.34</v>
      </c>
      <c r="H232" s="18">
        <v>189.07</v>
      </c>
      <c r="I232" s="18">
        <v>756.27</v>
      </c>
      <c r="J232" s="18">
        <v>163044.37</v>
      </c>
      <c r="K232" s="18">
        <v>32608.88</v>
      </c>
      <c r="L232" s="18">
        <v>130435.49</v>
      </c>
      <c r="M232" s="18">
        <v>12270.68</v>
      </c>
      <c r="N232" s="18">
        <v>2454.13</v>
      </c>
      <c r="O232" s="18">
        <v>9816.55</v>
      </c>
      <c r="P232" s="18">
        <f t="shared" si="3"/>
        <v>143149.49</v>
      </c>
    </row>
    <row r="233" spans="1:16" ht="16.5" customHeight="1">
      <c r="A233" s="19">
        <v>222</v>
      </c>
      <c r="B233" s="20" t="s">
        <v>238</v>
      </c>
      <c r="C233" s="21">
        <v>0.0517561</v>
      </c>
      <c r="D233" s="17">
        <v>1672.53</v>
      </c>
      <c r="E233" s="17">
        <v>379.63</v>
      </c>
      <c r="F233" s="18">
        <v>1292.9</v>
      </c>
      <c r="G233" s="18">
        <v>523.34</v>
      </c>
      <c r="H233" s="18">
        <v>104.67</v>
      </c>
      <c r="I233" s="18">
        <v>418.67</v>
      </c>
      <c r="J233" s="18">
        <v>90260.53</v>
      </c>
      <c r="K233" s="18">
        <v>18052.1</v>
      </c>
      <c r="L233" s="18">
        <v>72208.43</v>
      </c>
      <c r="M233" s="18">
        <v>6792.99</v>
      </c>
      <c r="N233" s="18">
        <v>1358.6</v>
      </c>
      <c r="O233" s="18">
        <v>5434.39</v>
      </c>
      <c r="P233" s="18">
        <f t="shared" si="3"/>
        <v>79354.39</v>
      </c>
    </row>
    <row r="234" spans="1:16" ht="16.5" customHeight="1">
      <c r="A234" s="19">
        <v>223</v>
      </c>
      <c r="B234" s="20" t="s">
        <v>239</v>
      </c>
      <c r="C234" s="21">
        <v>1.4596294999999997</v>
      </c>
      <c r="D234" s="17">
        <v>37230.97</v>
      </c>
      <c r="E234" s="17">
        <v>7560.99</v>
      </c>
      <c r="F234" s="18">
        <v>29669.98</v>
      </c>
      <c r="G234" s="18">
        <v>14759.25</v>
      </c>
      <c r="H234" s="18">
        <v>2951.85</v>
      </c>
      <c r="I234" s="18">
        <v>11807.4</v>
      </c>
      <c r="J234" s="18">
        <v>2545530.35</v>
      </c>
      <c r="K234" s="18">
        <v>509106.07</v>
      </c>
      <c r="L234" s="18">
        <v>2036424.28</v>
      </c>
      <c r="M234" s="18">
        <v>191576.35</v>
      </c>
      <c r="N234" s="18">
        <v>38315.27</v>
      </c>
      <c r="O234" s="18">
        <v>153261.08</v>
      </c>
      <c r="P234" s="18">
        <f t="shared" si="3"/>
        <v>2231162.74</v>
      </c>
    </row>
    <row r="235" spans="1:16" ht="16.5" customHeight="1">
      <c r="A235" s="19">
        <v>224</v>
      </c>
      <c r="B235" s="20" t="s">
        <v>97</v>
      </c>
      <c r="C235" s="21">
        <v>5.1129847</v>
      </c>
      <c r="D235" s="17">
        <v>123207.74</v>
      </c>
      <c r="E235" s="17">
        <v>26022</v>
      </c>
      <c r="F235" s="18">
        <v>97185.74</v>
      </c>
      <c r="G235" s="18">
        <v>51700.7</v>
      </c>
      <c r="H235" s="23">
        <v>10340.14</v>
      </c>
      <c r="I235" s="18">
        <v>41360.56</v>
      </c>
      <c r="J235" s="18">
        <v>8916822.86</v>
      </c>
      <c r="K235" s="23">
        <v>1783364.56</v>
      </c>
      <c r="L235" s="18">
        <v>7133458.3</v>
      </c>
      <c r="M235" s="23">
        <v>671079.22</v>
      </c>
      <c r="N235" s="18">
        <v>134215.84</v>
      </c>
      <c r="O235" s="24">
        <v>536863.38</v>
      </c>
      <c r="P235" s="18">
        <f t="shared" si="3"/>
        <v>7808867.9799999995</v>
      </c>
    </row>
    <row r="236" spans="1:16" ht="16.5" customHeight="1">
      <c r="A236" s="19">
        <v>225</v>
      </c>
      <c r="B236" s="20" t="s">
        <v>240</v>
      </c>
      <c r="C236" s="21">
        <v>0.2830842</v>
      </c>
      <c r="D236" s="17">
        <v>13970.63</v>
      </c>
      <c r="E236" s="17">
        <v>2884.64</v>
      </c>
      <c r="F236" s="18">
        <v>11085.99</v>
      </c>
      <c r="G236" s="18">
        <v>2862.44</v>
      </c>
      <c r="H236" s="18">
        <v>572.49</v>
      </c>
      <c r="I236" s="18">
        <v>2289.95</v>
      </c>
      <c r="J236" s="18">
        <v>493686.63</v>
      </c>
      <c r="K236" s="18">
        <v>98737.32</v>
      </c>
      <c r="L236" s="18">
        <v>394949.31</v>
      </c>
      <c r="M236" s="18">
        <v>37154.78</v>
      </c>
      <c r="N236" s="18">
        <v>7430.95</v>
      </c>
      <c r="O236" s="18">
        <v>29723.83</v>
      </c>
      <c r="P236" s="18">
        <f t="shared" si="3"/>
        <v>438049.08</v>
      </c>
    </row>
    <row r="237" spans="1:16" ht="16.5" customHeight="1">
      <c r="A237" s="19">
        <v>226</v>
      </c>
      <c r="B237" s="20" t="s">
        <v>241</v>
      </c>
      <c r="C237" s="21">
        <v>0.415105</v>
      </c>
      <c r="D237" s="17">
        <v>36692.49</v>
      </c>
      <c r="E237" s="17">
        <v>7533.33</v>
      </c>
      <c r="F237" s="18">
        <v>29159.16</v>
      </c>
      <c r="G237" s="18">
        <v>4197.39</v>
      </c>
      <c r="H237" s="18">
        <v>839.48</v>
      </c>
      <c r="I237" s="18">
        <v>3357.91</v>
      </c>
      <c r="J237" s="18">
        <v>723925.15</v>
      </c>
      <c r="K237" s="18">
        <v>144785.03</v>
      </c>
      <c r="L237" s="18">
        <v>579140.12</v>
      </c>
      <c r="M237" s="18">
        <v>54482.52</v>
      </c>
      <c r="N237" s="18">
        <v>10896.5</v>
      </c>
      <c r="O237" s="18">
        <v>43586.02</v>
      </c>
      <c r="P237" s="18">
        <f t="shared" si="3"/>
        <v>655243.21</v>
      </c>
    </row>
    <row r="238" spans="1:16" ht="16.5" customHeight="1">
      <c r="A238" s="19">
        <v>227</v>
      </c>
      <c r="B238" s="20" t="s">
        <v>242</v>
      </c>
      <c r="C238" s="21">
        <v>0.0607315</v>
      </c>
      <c r="D238" s="17">
        <v>8655.79</v>
      </c>
      <c r="E238" s="17">
        <v>1727.27</v>
      </c>
      <c r="F238" s="18">
        <v>6928.52</v>
      </c>
      <c r="G238" s="18">
        <v>614.09</v>
      </c>
      <c r="H238" s="18">
        <v>122.82</v>
      </c>
      <c r="I238" s="18">
        <v>491.27</v>
      </c>
      <c r="J238" s="18">
        <v>105913.22</v>
      </c>
      <c r="K238" s="18">
        <v>21182.63</v>
      </c>
      <c r="L238" s="18">
        <v>84730.59</v>
      </c>
      <c r="M238" s="18">
        <v>7971</v>
      </c>
      <c r="N238" s="18">
        <v>1594.2</v>
      </c>
      <c r="O238" s="18">
        <v>6376.8</v>
      </c>
      <c r="P238" s="18">
        <f t="shared" si="3"/>
        <v>98527.18</v>
      </c>
    </row>
    <row r="239" spans="1:16" ht="16.5" customHeight="1">
      <c r="A239" s="19">
        <v>228</v>
      </c>
      <c r="B239" s="20" t="s">
        <v>243</v>
      </c>
      <c r="C239" s="21">
        <v>0.05770329999999999</v>
      </c>
      <c r="D239" s="17">
        <v>730.78</v>
      </c>
      <c r="E239" s="17">
        <v>144.98</v>
      </c>
      <c r="F239" s="18">
        <v>585.8</v>
      </c>
      <c r="G239" s="18">
        <v>583.47</v>
      </c>
      <c r="H239" s="18">
        <v>116.69</v>
      </c>
      <c r="I239" s="18">
        <v>466.78</v>
      </c>
      <c r="J239" s="18">
        <v>100632.18</v>
      </c>
      <c r="K239" s="18">
        <v>20126.44</v>
      </c>
      <c r="L239" s="18">
        <v>80505.74</v>
      </c>
      <c r="M239" s="18">
        <v>7573.54</v>
      </c>
      <c r="N239" s="18">
        <v>1514.7</v>
      </c>
      <c r="O239" s="18">
        <v>6058.84</v>
      </c>
      <c r="P239" s="18">
        <f t="shared" si="3"/>
        <v>87617.16</v>
      </c>
    </row>
    <row r="240" spans="1:16" ht="16.5" customHeight="1">
      <c r="A240" s="19">
        <v>229</v>
      </c>
      <c r="B240" s="20" t="s">
        <v>244</v>
      </c>
      <c r="C240" s="21">
        <v>0.0730264</v>
      </c>
      <c r="D240" s="17">
        <v>1787.16</v>
      </c>
      <c r="E240" s="17">
        <v>340.17</v>
      </c>
      <c r="F240" s="18">
        <v>1446.99</v>
      </c>
      <c r="G240" s="18">
        <v>738.41</v>
      </c>
      <c r="H240" s="18">
        <v>147.68</v>
      </c>
      <c r="I240" s="18">
        <v>590.73</v>
      </c>
      <c r="J240" s="18">
        <v>127354.99</v>
      </c>
      <c r="K240" s="18">
        <v>25470.99</v>
      </c>
      <c r="L240" s="18">
        <v>101884</v>
      </c>
      <c r="M240" s="18">
        <v>9584.7</v>
      </c>
      <c r="N240" s="18">
        <v>1916.94</v>
      </c>
      <c r="O240" s="18">
        <v>7667.76</v>
      </c>
      <c r="P240" s="18">
        <f t="shared" si="3"/>
        <v>111589.48</v>
      </c>
    </row>
    <row r="241" spans="1:16" ht="16.5" customHeight="1">
      <c r="A241" s="19">
        <v>230</v>
      </c>
      <c r="B241" s="20" t="s">
        <v>245</v>
      </c>
      <c r="C241" s="21">
        <v>0.0451329</v>
      </c>
      <c r="D241" s="17">
        <v>394.38</v>
      </c>
      <c r="E241" s="17">
        <v>157.09</v>
      </c>
      <c r="F241" s="18">
        <v>237.29</v>
      </c>
      <c r="G241" s="18">
        <v>456.36</v>
      </c>
      <c r="H241" s="18">
        <v>91.27</v>
      </c>
      <c r="I241" s="18">
        <v>365.09</v>
      </c>
      <c r="J241" s="18">
        <v>78709.94</v>
      </c>
      <c r="K241" s="18">
        <v>15741.98</v>
      </c>
      <c r="L241" s="18">
        <v>62967.96</v>
      </c>
      <c r="M241" s="18">
        <v>5923.67</v>
      </c>
      <c r="N241" s="18">
        <v>1184.73</v>
      </c>
      <c r="O241" s="18">
        <v>4738.94</v>
      </c>
      <c r="P241" s="18">
        <f t="shared" si="3"/>
        <v>68309.28</v>
      </c>
    </row>
    <row r="242" spans="1:16" ht="16.5" customHeight="1">
      <c r="A242" s="19">
        <v>231</v>
      </c>
      <c r="B242" s="20" t="s">
        <v>246</v>
      </c>
      <c r="C242" s="21">
        <v>0.09340419999999999</v>
      </c>
      <c r="D242" s="17">
        <v>6751.56</v>
      </c>
      <c r="E242" s="17">
        <v>1406.16</v>
      </c>
      <c r="F242" s="18">
        <v>5345.4</v>
      </c>
      <c r="G242" s="18">
        <v>944.46</v>
      </c>
      <c r="H242" s="18">
        <v>188.89</v>
      </c>
      <c r="I242" s="18">
        <v>755.57</v>
      </c>
      <c r="J242" s="18">
        <v>162892.99</v>
      </c>
      <c r="K242" s="18">
        <v>32578.6</v>
      </c>
      <c r="L242" s="18">
        <v>130314.39</v>
      </c>
      <c r="M242" s="18">
        <v>12259.29</v>
      </c>
      <c r="N242" s="18">
        <v>2451.85</v>
      </c>
      <c r="O242" s="18">
        <v>9807.44</v>
      </c>
      <c r="P242" s="18">
        <f t="shared" si="3"/>
        <v>146222.8</v>
      </c>
    </row>
    <row r="243" spans="1:16" ht="16.5" customHeight="1">
      <c r="A243" s="19">
        <v>232</v>
      </c>
      <c r="B243" s="20" t="s">
        <v>247</v>
      </c>
      <c r="C243" s="21">
        <v>0.0510212</v>
      </c>
      <c r="D243" s="17">
        <v>6567.42</v>
      </c>
      <c r="E243" s="17">
        <v>1244.48</v>
      </c>
      <c r="F243" s="18">
        <v>5322.94</v>
      </c>
      <c r="G243" s="18">
        <v>515.9</v>
      </c>
      <c r="H243" s="18">
        <v>103.18</v>
      </c>
      <c r="I243" s="18">
        <v>412.72</v>
      </c>
      <c r="J243" s="18">
        <v>88978.89</v>
      </c>
      <c r="K243" s="18">
        <v>17795.77</v>
      </c>
      <c r="L243" s="18">
        <v>71183.12</v>
      </c>
      <c r="M243" s="18">
        <v>6696.52</v>
      </c>
      <c r="N243" s="18">
        <v>1339.3</v>
      </c>
      <c r="O243" s="18">
        <v>5357.22</v>
      </c>
      <c r="P243" s="18">
        <f t="shared" si="3"/>
        <v>82276</v>
      </c>
    </row>
    <row r="244" spans="1:16" ht="16.5" customHeight="1">
      <c r="A244" s="19">
        <v>233</v>
      </c>
      <c r="B244" s="20" t="s">
        <v>98</v>
      </c>
      <c r="C244" s="21">
        <v>0.6558113</v>
      </c>
      <c r="D244" s="17">
        <v>189348.89</v>
      </c>
      <c r="E244" s="17">
        <v>39157.62</v>
      </c>
      <c r="F244" s="18">
        <v>150191.27</v>
      </c>
      <c r="G244" s="18">
        <v>6631.32</v>
      </c>
      <c r="H244" s="18">
        <v>1326.26</v>
      </c>
      <c r="I244" s="18">
        <v>5305.06</v>
      </c>
      <c r="J244" s="18">
        <v>1143706.44</v>
      </c>
      <c r="K244" s="18">
        <v>228741.28</v>
      </c>
      <c r="L244" s="18">
        <v>914965.16</v>
      </c>
      <c r="M244" s="18">
        <v>86075.21</v>
      </c>
      <c r="N244" s="18">
        <v>17215.04</v>
      </c>
      <c r="O244" s="18">
        <v>68860.17</v>
      </c>
      <c r="P244" s="18">
        <f t="shared" si="3"/>
        <v>1139321.6600000001</v>
      </c>
    </row>
    <row r="245" spans="1:16" ht="16.5" customHeight="1">
      <c r="A245" s="19">
        <v>234</v>
      </c>
      <c r="B245" s="20" t="s">
        <v>99</v>
      </c>
      <c r="C245" s="21">
        <v>0.056995</v>
      </c>
      <c r="D245" s="17">
        <v>3583.73</v>
      </c>
      <c r="E245" s="17">
        <v>684.37</v>
      </c>
      <c r="F245" s="18">
        <v>2899.36</v>
      </c>
      <c r="G245" s="18">
        <v>576.31</v>
      </c>
      <c r="H245" s="18">
        <v>115.26</v>
      </c>
      <c r="I245" s="18">
        <v>461.05</v>
      </c>
      <c r="J245" s="18">
        <v>99396.95</v>
      </c>
      <c r="K245" s="18">
        <v>19879.39</v>
      </c>
      <c r="L245" s="18">
        <v>79517.56</v>
      </c>
      <c r="M245" s="18">
        <v>7480.58</v>
      </c>
      <c r="N245" s="18">
        <v>1496.11</v>
      </c>
      <c r="O245" s="18">
        <v>5984.47</v>
      </c>
      <c r="P245" s="18">
        <f t="shared" si="3"/>
        <v>88862.44</v>
      </c>
    </row>
    <row r="246" spans="1:16" ht="16.5" customHeight="1">
      <c r="A246" s="19">
        <v>235</v>
      </c>
      <c r="B246" s="20" t="s">
        <v>248</v>
      </c>
      <c r="C246" s="21">
        <v>0.1971133</v>
      </c>
      <c r="D246" s="17">
        <v>4815.15</v>
      </c>
      <c r="E246" s="17">
        <v>1069.38</v>
      </c>
      <c r="F246" s="18">
        <v>3745.77</v>
      </c>
      <c r="G246" s="18">
        <v>1993.14</v>
      </c>
      <c r="H246" s="18">
        <v>398.63</v>
      </c>
      <c r="I246" s="18">
        <v>1594.51</v>
      </c>
      <c r="J246" s="18">
        <v>343757.13</v>
      </c>
      <c r="K246" s="18">
        <v>68751.42</v>
      </c>
      <c r="L246" s="18">
        <v>275005.71</v>
      </c>
      <c r="M246" s="18">
        <v>25871.11</v>
      </c>
      <c r="N246" s="18">
        <v>5174.22</v>
      </c>
      <c r="O246" s="18">
        <v>20696.89</v>
      </c>
      <c r="P246" s="18">
        <f t="shared" si="3"/>
        <v>301042.88</v>
      </c>
    </row>
    <row r="247" spans="1:16" ht="16.5" customHeight="1">
      <c r="A247" s="19">
        <v>236</v>
      </c>
      <c r="B247" s="20" t="s">
        <v>249</v>
      </c>
      <c r="C247" s="21">
        <v>0.411783</v>
      </c>
      <c r="D247" s="17">
        <v>4493.59</v>
      </c>
      <c r="E247" s="17">
        <v>959.27</v>
      </c>
      <c r="F247" s="18">
        <v>3534.32</v>
      </c>
      <c r="G247" s="18">
        <v>4163.8</v>
      </c>
      <c r="H247" s="18">
        <v>832.76</v>
      </c>
      <c r="I247" s="18">
        <v>3331.04</v>
      </c>
      <c r="J247" s="18">
        <v>718131.75</v>
      </c>
      <c r="K247" s="18">
        <v>143626.35</v>
      </c>
      <c r="L247" s="18">
        <v>574505.4</v>
      </c>
      <c r="M247" s="18">
        <v>54046.51</v>
      </c>
      <c r="N247" s="18">
        <v>10809.3</v>
      </c>
      <c r="O247" s="18">
        <v>43237.21</v>
      </c>
      <c r="P247" s="18">
        <f t="shared" si="3"/>
        <v>624607.97</v>
      </c>
    </row>
    <row r="248" spans="1:16" ht="16.5" customHeight="1">
      <c r="A248" s="19">
        <v>237</v>
      </c>
      <c r="B248" s="20" t="s">
        <v>100</v>
      </c>
      <c r="C248" s="21">
        <v>0.0603536</v>
      </c>
      <c r="D248" s="17">
        <v>2439.55</v>
      </c>
      <c r="E248" s="17">
        <v>367.89</v>
      </c>
      <c r="F248" s="18">
        <v>2071.66</v>
      </c>
      <c r="G248" s="18">
        <v>610.27</v>
      </c>
      <c r="H248" s="18">
        <v>122.05</v>
      </c>
      <c r="I248" s="18">
        <v>488.22</v>
      </c>
      <c r="J248" s="18">
        <v>105254.19</v>
      </c>
      <c r="K248" s="18">
        <v>21050.84</v>
      </c>
      <c r="L248" s="18">
        <v>84203.35</v>
      </c>
      <c r="M248" s="18">
        <v>7921.4</v>
      </c>
      <c r="N248" s="18">
        <v>1584.28</v>
      </c>
      <c r="O248" s="18">
        <v>6337.12</v>
      </c>
      <c r="P248" s="18">
        <f t="shared" si="3"/>
        <v>93100.35</v>
      </c>
    </row>
    <row r="249" spans="1:16" ht="16.5" customHeight="1">
      <c r="A249" s="19">
        <v>238</v>
      </c>
      <c r="B249" s="20" t="s">
        <v>250</v>
      </c>
      <c r="C249" s="21">
        <v>0.3800307</v>
      </c>
      <c r="D249" s="17">
        <v>158549.09</v>
      </c>
      <c r="E249" s="17">
        <v>32600.19</v>
      </c>
      <c r="F249" s="18">
        <v>125948.9</v>
      </c>
      <c r="G249" s="18">
        <v>3842.72</v>
      </c>
      <c r="H249" s="18">
        <v>768.54</v>
      </c>
      <c r="I249" s="18">
        <v>3074.18</v>
      </c>
      <c r="J249" s="18">
        <v>662757.1</v>
      </c>
      <c r="K249" s="18">
        <v>132551.41</v>
      </c>
      <c r="L249" s="18">
        <v>530205.69</v>
      </c>
      <c r="M249" s="18">
        <v>49879.02</v>
      </c>
      <c r="N249" s="18">
        <v>9975.8</v>
      </c>
      <c r="O249" s="18">
        <v>39903.22</v>
      </c>
      <c r="P249" s="18">
        <f t="shared" si="3"/>
        <v>699131.99</v>
      </c>
    </row>
    <row r="250" spans="1:16" ht="16.5" customHeight="1">
      <c r="A250" s="19">
        <v>239</v>
      </c>
      <c r="B250" s="20" t="s">
        <v>101</v>
      </c>
      <c r="C250" s="21">
        <v>0.11036010000000002</v>
      </c>
      <c r="D250" s="17">
        <v>26350.46</v>
      </c>
      <c r="E250" s="17">
        <v>5639.85</v>
      </c>
      <c r="F250" s="18">
        <v>20710.61</v>
      </c>
      <c r="G250" s="18">
        <v>1115.91</v>
      </c>
      <c r="H250" s="18">
        <v>223.18</v>
      </c>
      <c r="I250" s="18">
        <v>892.73</v>
      </c>
      <c r="J250" s="18">
        <v>192463.37</v>
      </c>
      <c r="K250" s="18">
        <v>38492.68</v>
      </c>
      <c r="L250" s="18">
        <v>153970.69</v>
      </c>
      <c r="M250" s="18">
        <v>14484.75</v>
      </c>
      <c r="N250" s="18">
        <v>2896.95</v>
      </c>
      <c r="O250" s="18">
        <v>11587.8</v>
      </c>
      <c r="P250" s="18">
        <f t="shared" si="3"/>
        <v>187161.83000000002</v>
      </c>
    </row>
    <row r="251" spans="1:16" ht="16.5" customHeight="1">
      <c r="A251" s="19">
        <v>240</v>
      </c>
      <c r="B251" s="20" t="s">
        <v>251</v>
      </c>
      <c r="C251" s="21">
        <v>0.1037982</v>
      </c>
      <c r="D251" s="17">
        <v>2688.82</v>
      </c>
      <c r="E251" s="17">
        <v>553.41</v>
      </c>
      <c r="F251" s="18">
        <v>2135.41</v>
      </c>
      <c r="G251" s="18">
        <v>1049.56</v>
      </c>
      <c r="H251" s="18">
        <v>209.91</v>
      </c>
      <c r="I251" s="18">
        <v>839.65</v>
      </c>
      <c r="J251" s="18">
        <v>181019.66</v>
      </c>
      <c r="K251" s="18">
        <v>36203.92</v>
      </c>
      <c r="L251" s="18">
        <v>144815.74</v>
      </c>
      <c r="M251" s="18">
        <v>13623.5</v>
      </c>
      <c r="N251" s="18">
        <v>2724.7</v>
      </c>
      <c r="O251" s="18">
        <v>10898.8</v>
      </c>
      <c r="P251" s="18">
        <f t="shared" si="3"/>
        <v>158689.59999999998</v>
      </c>
    </row>
    <row r="252" spans="1:16" ht="16.5" customHeight="1">
      <c r="A252" s="19">
        <v>241</v>
      </c>
      <c r="B252" s="20" t="s">
        <v>252</v>
      </c>
      <c r="C252" s="21">
        <v>0.2878165</v>
      </c>
      <c r="D252" s="17">
        <v>171595</v>
      </c>
      <c r="E252" s="17">
        <v>37269.9</v>
      </c>
      <c r="F252" s="18">
        <v>134325.1</v>
      </c>
      <c r="G252" s="18">
        <v>2910.29</v>
      </c>
      <c r="H252" s="18">
        <v>582.06</v>
      </c>
      <c r="I252" s="18">
        <v>2328.23</v>
      </c>
      <c r="J252" s="18">
        <v>501939.57</v>
      </c>
      <c r="K252" s="18">
        <v>100387.91</v>
      </c>
      <c r="L252" s="18">
        <v>401551.66</v>
      </c>
      <c r="M252" s="18">
        <v>37775.91</v>
      </c>
      <c r="N252" s="18">
        <v>7555.18</v>
      </c>
      <c r="O252" s="18">
        <v>30220.73</v>
      </c>
      <c r="P252" s="18">
        <f t="shared" si="3"/>
        <v>568425.72</v>
      </c>
    </row>
    <row r="253" spans="1:16" ht="16.5" customHeight="1">
      <c r="A253" s="19">
        <v>242</v>
      </c>
      <c r="B253" s="20" t="s">
        <v>253</v>
      </c>
      <c r="C253" s="21">
        <v>0.0602768</v>
      </c>
      <c r="D253" s="17">
        <v>4652.33</v>
      </c>
      <c r="E253" s="17">
        <v>939.43</v>
      </c>
      <c r="F253" s="18">
        <v>3712.9</v>
      </c>
      <c r="G253" s="18">
        <v>609.49</v>
      </c>
      <c r="H253" s="18">
        <v>121.9</v>
      </c>
      <c r="I253" s="18">
        <v>487.59</v>
      </c>
      <c r="J253" s="18">
        <v>105120.26</v>
      </c>
      <c r="K253" s="18">
        <v>21024.05</v>
      </c>
      <c r="L253" s="18">
        <v>84096.21</v>
      </c>
      <c r="M253" s="18">
        <v>7911.3</v>
      </c>
      <c r="N253" s="18">
        <v>1582.25</v>
      </c>
      <c r="O253" s="18">
        <v>6329.05</v>
      </c>
      <c r="P253" s="18">
        <f t="shared" si="3"/>
        <v>94625.75</v>
      </c>
    </row>
    <row r="254" spans="1:16" ht="16.5" customHeight="1">
      <c r="A254" s="19">
        <v>243</v>
      </c>
      <c r="B254" s="20" t="s">
        <v>254</v>
      </c>
      <c r="C254" s="21">
        <v>0.2681154</v>
      </c>
      <c r="D254" s="17">
        <v>23309.94</v>
      </c>
      <c r="E254" s="17">
        <v>5218.9</v>
      </c>
      <c r="F254" s="18">
        <v>18091.04</v>
      </c>
      <c r="G254" s="18">
        <v>2711.09</v>
      </c>
      <c r="H254" s="18">
        <v>542.22</v>
      </c>
      <c r="I254" s="18">
        <v>2168.87</v>
      </c>
      <c r="J254" s="18">
        <v>467581.7</v>
      </c>
      <c r="K254" s="18">
        <v>93516.33</v>
      </c>
      <c r="L254" s="18">
        <v>374065.37</v>
      </c>
      <c r="M254" s="18">
        <v>35190.13</v>
      </c>
      <c r="N254" s="18">
        <v>7038.02</v>
      </c>
      <c r="O254" s="18">
        <v>28152.11</v>
      </c>
      <c r="P254" s="18">
        <f t="shared" si="3"/>
        <v>422477.39</v>
      </c>
    </row>
    <row r="255" spans="1:16" ht="16.5" customHeight="1">
      <c r="A255" s="19">
        <v>244</v>
      </c>
      <c r="B255" s="20" t="s">
        <v>255</v>
      </c>
      <c r="C255" s="21">
        <v>0.24344909999999997</v>
      </c>
      <c r="D255" s="17">
        <v>21918.22</v>
      </c>
      <c r="E255" s="17">
        <v>4325.9</v>
      </c>
      <c r="F255" s="18">
        <v>17592.32</v>
      </c>
      <c r="G255" s="18">
        <v>2461.66</v>
      </c>
      <c r="H255" s="18">
        <v>492.33</v>
      </c>
      <c r="I255" s="18">
        <v>1969.33</v>
      </c>
      <c r="J255" s="18">
        <v>424564.78</v>
      </c>
      <c r="K255" s="18">
        <v>84912.96</v>
      </c>
      <c r="L255" s="18">
        <v>339651.82</v>
      </c>
      <c r="M255" s="18">
        <v>31952.68</v>
      </c>
      <c r="N255" s="18">
        <v>6390.53</v>
      </c>
      <c r="O255" s="18">
        <v>25562.15</v>
      </c>
      <c r="P255" s="18">
        <f t="shared" si="3"/>
        <v>384775.62</v>
      </c>
    </row>
    <row r="256" spans="1:16" ht="16.5" customHeight="1">
      <c r="A256" s="19">
        <v>245</v>
      </c>
      <c r="B256" s="20" t="s">
        <v>102</v>
      </c>
      <c r="C256" s="21">
        <v>0.0734246</v>
      </c>
      <c r="D256" s="17">
        <v>958.52</v>
      </c>
      <c r="E256" s="17">
        <v>197.77</v>
      </c>
      <c r="F256" s="18">
        <v>760.75</v>
      </c>
      <c r="G256" s="18">
        <v>742.44</v>
      </c>
      <c r="H256" s="18">
        <v>148.49</v>
      </c>
      <c r="I256" s="18">
        <v>593.95</v>
      </c>
      <c r="J256" s="18">
        <v>128049.43</v>
      </c>
      <c r="K256" s="18">
        <v>25609.88</v>
      </c>
      <c r="L256" s="18">
        <v>102439.55</v>
      </c>
      <c r="M256" s="18">
        <v>9636.97</v>
      </c>
      <c r="N256" s="18">
        <v>1927.39</v>
      </c>
      <c r="O256" s="18">
        <v>7709.58</v>
      </c>
      <c r="P256" s="18">
        <f t="shared" si="3"/>
        <v>111503.83</v>
      </c>
    </row>
    <row r="257" spans="1:16" ht="16.5" customHeight="1">
      <c r="A257" s="19">
        <v>246</v>
      </c>
      <c r="B257" s="29" t="s">
        <v>256</v>
      </c>
      <c r="C257" s="30">
        <v>0.1572126</v>
      </c>
      <c r="D257" s="31">
        <v>2188.45</v>
      </c>
      <c r="E257" s="31">
        <v>537.39</v>
      </c>
      <c r="F257" s="32">
        <v>1651.06</v>
      </c>
      <c r="G257" s="32">
        <v>1589.67</v>
      </c>
      <c r="H257" s="32">
        <v>317.93</v>
      </c>
      <c r="I257" s="32">
        <v>1271.74</v>
      </c>
      <c r="J257" s="32">
        <v>274172.06</v>
      </c>
      <c r="K257" s="32">
        <v>54834.42</v>
      </c>
      <c r="L257" s="32">
        <v>219337.64</v>
      </c>
      <c r="M257" s="32">
        <v>20634.14</v>
      </c>
      <c r="N257" s="32">
        <v>4126.82</v>
      </c>
      <c r="O257" s="32">
        <v>16507.32</v>
      </c>
      <c r="P257" s="32">
        <f t="shared" si="3"/>
        <v>238767.76</v>
      </c>
    </row>
    <row r="258" spans="1:17" s="39" customFormat="1" ht="20.25" customHeight="1">
      <c r="A258" s="33"/>
      <c r="B258" s="34" t="s">
        <v>262</v>
      </c>
      <c r="C258" s="35">
        <f aca="true" t="shared" si="4" ref="C258:P258">SUM(C12:C257)</f>
        <v>99.99997860000003</v>
      </c>
      <c r="D258" s="36">
        <f t="shared" si="4"/>
        <v>23973427.109999996</v>
      </c>
      <c r="E258" s="36">
        <f t="shared" si="4"/>
        <v>4940046.180000002</v>
      </c>
      <c r="F258" s="36">
        <f t="shared" si="4"/>
        <v>19033380.93</v>
      </c>
      <c r="G258" s="36">
        <f t="shared" si="4"/>
        <v>1011164.4199999998</v>
      </c>
      <c r="H258" s="36">
        <f t="shared" si="4"/>
        <v>202232.57999999987</v>
      </c>
      <c r="I258" s="36">
        <f t="shared" si="4"/>
        <v>808931.8399999999</v>
      </c>
      <c r="J258" s="36">
        <f t="shared" si="4"/>
        <v>174395648.04999992</v>
      </c>
      <c r="K258" s="36">
        <f t="shared" si="4"/>
        <v>34879128.33</v>
      </c>
      <c r="L258" s="36">
        <f t="shared" si="4"/>
        <v>139516519.72000006</v>
      </c>
      <c r="M258" s="37">
        <f t="shared" si="4"/>
        <v>13124999.039999997</v>
      </c>
      <c r="N258" s="36">
        <f t="shared" si="4"/>
        <v>2624999.040000002</v>
      </c>
      <c r="O258" s="37">
        <f t="shared" si="4"/>
        <v>10500000.000000011</v>
      </c>
      <c r="P258" s="36">
        <f t="shared" si="4"/>
        <v>169858832.49</v>
      </c>
      <c r="Q258" s="38"/>
    </row>
    <row r="259" spans="1:16" ht="12.75">
      <c r="A259" s="1"/>
      <c r="B259" s="40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1"/>
    </row>
    <row r="260" spans="1:16" ht="15.75">
      <c r="A260" s="7"/>
      <c r="B260" s="42" t="s">
        <v>103</v>
      </c>
      <c r="C260" s="43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4"/>
      <c r="O260" s="45"/>
      <c r="P260" s="46"/>
    </row>
    <row r="261" spans="1:16" ht="19.5" customHeight="1">
      <c r="A261" s="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48"/>
      <c r="O261" s="49"/>
      <c r="P261" s="45"/>
    </row>
    <row r="262" spans="1:16" ht="19.5" customHeight="1">
      <c r="A262" s="7"/>
      <c r="B262" s="55" t="s">
        <v>263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1"/>
      <c r="O262" s="52"/>
      <c r="P262" s="52"/>
    </row>
    <row r="263" spans="1:16" ht="19.5" customHeight="1">
      <c r="A263" s="7"/>
      <c r="B263" s="55" t="s">
        <v>264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1"/>
      <c r="O263" s="52"/>
      <c r="P263" s="52"/>
    </row>
    <row r="264" spans="1:16" ht="19.5" customHeight="1">
      <c r="A264" s="7"/>
      <c r="B264" s="58" t="s">
        <v>265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47"/>
      <c r="P264" s="47"/>
    </row>
    <row r="265" spans="1:16" ht="19.5" customHeight="1">
      <c r="A265" s="1"/>
      <c r="B265" s="55"/>
      <c r="C265" s="55"/>
      <c r="D265" s="55"/>
      <c r="E265" s="55"/>
      <c r="F265" s="55"/>
      <c r="G265" s="55"/>
      <c r="H265" s="50"/>
      <c r="I265" s="50"/>
      <c r="J265" s="51"/>
      <c r="K265" s="51"/>
      <c r="L265" s="51"/>
      <c r="M265" s="51"/>
      <c r="N265" s="51"/>
      <c r="O265" s="52"/>
      <c r="P265" s="52"/>
    </row>
    <row r="266" spans="1:16" ht="15.75" customHeight="1">
      <c r="A266" s="1"/>
      <c r="B266" s="1"/>
      <c r="C266" s="6"/>
      <c r="D266" s="1"/>
      <c r="E266" s="1"/>
      <c r="F266" s="1"/>
      <c r="G266" s="1"/>
      <c r="H266" s="54" t="s">
        <v>266</v>
      </c>
      <c r="I266" s="54"/>
      <c r="J266" s="54"/>
      <c r="K266" s="54"/>
      <c r="L266" s="7"/>
      <c r="M266" s="54" t="s">
        <v>266</v>
      </c>
      <c r="N266" s="54"/>
      <c r="O266" s="54"/>
      <c r="P266" s="54"/>
    </row>
    <row r="267" spans="1:16" ht="18" customHeight="1">
      <c r="A267" s="1"/>
      <c r="B267" s="1"/>
      <c r="C267" s="6"/>
      <c r="D267" s="1"/>
      <c r="E267" s="1"/>
      <c r="F267" s="1"/>
      <c r="G267" s="1"/>
      <c r="H267" s="56" t="s">
        <v>267</v>
      </c>
      <c r="I267" s="56"/>
      <c r="J267" s="56"/>
      <c r="K267" s="56"/>
      <c r="L267" s="7"/>
      <c r="M267" s="56" t="s">
        <v>268</v>
      </c>
      <c r="N267" s="56"/>
      <c r="O267" s="56"/>
      <c r="P267" s="56"/>
    </row>
    <row r="268" spans="1:16" ht="15.75">
      <c r="A268" s="1"/>
      <c r="B268" s="1"/>
      <c r="C268" s="6"/>
      <c r="D268" s="1"/>
      <c r="E268" s="1"/>
      <c r="F268" s="1"/>
      <c r="G268" s="1"/>
      <c r="H268" s="54" t="s">
        <v>269</v>
      </c>
      <c r="I268" s="54"/>
      <c r="J268" s="54"/>
      <c r="K268" s="54"/>
      <c r="L268" s="7"/>
      <c r="M268" s="54" t="s">
        <v>270</v>
      </c>
      <c r="N268" s="54"/>
      <c r="O268" s="54"/>
      <c r="P268" s="54"/>
    </row>
    <row r="269" spans="1:16" ht="15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54"/>
      <c r="N269" s="54"/>
      <c r="O269" s="54"/>
      <c r="P269" s="54"/>
    </row>
  </sheetData>
  <mergeCells count="22">
    <mergeCell ref="B7:O7"/>
    <mergeCell ref="B8:O8"/>
    <mergeCell ref="A10:A11"/>
    <mergeCell ref="B10:B11"/>
    <mergeCell ref="C10:C11"/>
    <mergeCell ref="D10:F10"/>
    <mergeCell ref="P10:P11"/>
    <mergeCell ref="G10:I10"/>
    <mergeCell ref="J10:L10"/>
    <mergeCell ref="M10:O10"/>
    <mergeCell ref="B261:M261"/>
    <mergeCell ref="B262:M262"/>
    <mergeCell ref="B263:M263"/>
    <mergeCell ref="B264:N264"/>
    <mergeCell ref="M269:P269"/>
    <mergeCell ref="B265:G265"/>
    <mergeCell ref="H266:K266"/>
    <mergeCell ref="M266:P266"/>
    <mergeCell ref="H267:K267"/>
    <mergeCell ref="M267:P267"/>
    <mergeCell ref="H268:K268"/>
    <mergeCell ref="M268:P26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2014-04-24T18:00:57Z</dcterms:modified>
  <cp:category/>
  <cp:version/>
  <cp:contentType/>
  <cp:contentStatus/>
</cp:coreProperties>
</file>