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5-2012" sheetId="1" r:id="rId1"/>
  </sheets>
  <definedNames/>
  <calcPr fullCalcOnLoad="1"/>
</workbook>
</file>

<file path=xl/sharedStrings.xml><?xml version="1.0" encoding="utf-8"?>
<sst xmlns="http://schemas.openxmlformats.org/spreadsheetml/2006/main" count="283" uniqueCount="273">
  <si>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</si>
  <si>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</si>
  <si>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</si>
  <si>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</si>
  <si>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</si>
  <si>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</si>
  <si>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</si>
  <si>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</si>
  <si>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</si>
  <si>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</si>
  <si>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</si>
  <si>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</si>
  <si>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</si>
  <si>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</si>
  <si>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</si>
  <si>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</si>
  <si>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</si>
  <si>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</si>
  <si>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</si>
  <si>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</si>
  <si>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</si>
  <si>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</si>
  <si>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</si>
  <si>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</si>
  <si>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</si>
  <si>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</si>
  <si>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</si>
  <si>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</si>
  <si>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</si>
  <si>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</si>
  <si>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</si>
  <si>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</si>
  <si>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</si>
  <si>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</si>
  <si>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</si>
  <si>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</si>
  <si>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</si>
  <si>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</si>
  <si>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</si>
  <si>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</si>
  <si>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</si>
  <si>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</si>
  <si>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</si>
  <si>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</si>
  <si>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</si>
  <si>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</si>
  <si>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</si>
  <si>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</si>
  <si>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</si>
  <si>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</si>
  <si>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</si>
  <si>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</si>
  <si>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</si>
  <si>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</si>
  <si>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</si>
  <si>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</si>
  <si>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</si>
  <si>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</si>
  <si>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</si>
  <si>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</si>
  <si>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</si>
  <si>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</si>
  <si>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</si>
  <si>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</si>
  <si>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</si>
  <si>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</si>
  <si>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</si>
  <si>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</si>
  <si>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</si>
  <si>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</si>
  <si>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</si>
  <si>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</si>
  <si>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</si>
  <si>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</si>
  <si>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</si>
  <si>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</si>
  <si>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</si>
  <si>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</si>
  <si>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</si>
  <si>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</si>
  <si>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</si>
  <si>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</si>
  <si>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</si>
  <si>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</si>
  <si>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</si>
  <si>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</si>
  <si>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</si>
  <si>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</si>
  <si>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</si>
  <si>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</si>
  <si>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</si>
  <si>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</si>
  <si>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</si>
  <si>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</si>
  <si>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</si>
  <si>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</si>
  <si>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</si>
  <si>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</si>
  <si>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</si>
  <si>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</si>
  <si>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</si>
  <si>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</si>
  <si>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</si>
  <si>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</si>
  <si>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</si>
  <si>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</si>
  <si>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</si>
  <si>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</si>
  <si>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</si>
  <si>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</si>
  <si>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</si>
  <si>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</si>
  <si>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</si>
  <si>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</si>
  <si>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</si>
  <si>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</si>
  <si>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</si>
  <si>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</si>
  <si>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</si>
  <si>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</si>
  <si>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</si>
  <si>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</si>
  <si>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</si>
  <si>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</si>
  <si>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</si>
  <si>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</si>
  <si>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</si>
  <si>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</si>
  <si>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</si>
  <si>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</si>
  <si>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</si>
  <si>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</si>
  <si>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</si>
  <si>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</si>
  <si>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</si>
  <si>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</si>
  <si>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</si>
  <si>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</si>
  <si>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</si>
  <si>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</si>
  <si>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</si>
  <si>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</si>
  <si>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</si>
  <si>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</si>
  <si>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</si>
  <si>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</si>
  <si>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</si>
  <si>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</si>
  <si>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</si>
  <si>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</si>
  <si>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</si>
  <si>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</si>
  <si>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</si>
  <si>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</si>
  <si>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</si>
  <si>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</si>
  <si>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</si>
  <si>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</si>
  <si>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</si>
  <si>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</si>
  <si>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</si>
  <si>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</si>
  <si>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</si>
  <si>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</si>
  <si>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</si>
  <si>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</si>
  <si>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</si>
  <si>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</si>
  <si>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</si>
  <si>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</si>
  <si>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</si>
  <si>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</si>
  <si>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</si>
  <si>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</si>
  <si>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</si>
  <si>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</si>
  <si>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</si>
  <si>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</si>
  <si>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</si>
  <si>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</si>
  <si>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</si>
  <si>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</si>
  <si>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</si>
  <si>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</si>
  <si>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</si>
  <si>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</si>
  <si>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</si>
  <si>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</si>
  <si>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</si>
  <si>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</si>
  <si>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</si>
  <si>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</si>
  <si>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</si>
  <si>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</si>
  <si>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</si>
  <si>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</si>
  <si>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</si>
  <si>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</si>
  <si>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</si>
  <si>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</si>
  <si>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</si>
  <si>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</si>
  <si>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</si>
  <si>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</si>
  <si>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</si>
  <si>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</si>
  <si>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</si>
  <si>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</si>
  <si>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</si>
  <si>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</si>
  <si>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</si>
  <si>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</si>
  <si>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</si>
  <si>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</si>
  <si>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</si>
  <si>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</si>
  <si>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</si>
  <si>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</si>
  <si>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</si>
  <si>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</si>
  <si>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</si>
  <si>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</si>
  <si>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</si>
  <si>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</si>
  <si>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</si>
  <si>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</si>
  <si>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</si>
  <si>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</si>
  <si>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</si>
  <si>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</si>
  <si>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</si>
  <si>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</si>
  <si>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</si>
  <si>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</si>
  <si>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</si>
  <si>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</si>
  <si>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</si>
  <si>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</si>
  <si>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</si>
  <si>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</si>
  <si>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</si>
  <si>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</si>
  <si>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</si>
  <si>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</si>
  <si>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</si>
  <si>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</si>
  <si>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</si>
  <si>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</si>
  <si>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</si>
  <si>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</si>
  <si>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</si>
  <si>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</si>
  <si>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</si>
  <si>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</si>
  <si>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</si>
  <si>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</si>
  <si>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</si>
  <si>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</si>
  <si>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</si>
  <si>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</si>
  <si>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_____________________________________________</t>
  </si>
  <si>
    <t>Superintendente do Tesouro Estadual</t>
  </si>
  <si>
    <t>PEDRO DE MORAES JARDIM</t>
  </si>
  <si>
    <r>
      <t>I C M S</t>
    </r>
    <r>
      <rPr>
        <b/>
        <sz val="9"/>
        <rFont val="Verdana"/>
        <family val="2"/>
      </rPr>
      <t xml:space="preserve"> (2)</t>
    </r>
  </si>
  <si>
    <t>Bruto</t>
  </si>
  <si>
    <t>Gerente de Administração Financeira / GFIN</t>
  </si>
  <si>
    <t>(1) O IPM publicado nesse demonstrativo é o vigente no último dia de repasses do período informado (Anexo Único  da Resolução nº 106/2012 - COINDICE/ICMS de 13.01.2012).</t>
  </si>
  <si>
    <t>(3) Os valores dos repasses que compõem esse demonstrativo são em regime de caixa.</t>
  </si>
  <si>
    <t xml:space="preserve">  HAROLDO CAMPELO FERES QUEIROZ  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</si>
  <si>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(2)</t>
    </r>
  </si>
  <si>
    <t>Período Acumulado: 01/05/2012  a  31/05/2012  -   Valores em R$</t>
  </si>
  <si>
    <t>(2) Nos valores dos repasses relativos ao ICMS está incluído o valor de R$ 485.097,04 ocorrido no dia 31.05.2012 por força de Mandado de Segurança.</t>
  </si>
  <si>
    <t>Goiânia, 11 de junho de 2012.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</si>
</sst>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i/>
      <sz val="10"/>
      <color indexed="8"/>
      <name val="Arial Black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6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4" fontId="45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7" fillId="18" borderId="11" xfId="0" applyFont="1" applyFill="1" applyBorder="1" applyAlignment="1">
      <alignment vertical="center"/>
    </xf>
    <xf numFmtId="4" fontId="48" fillId="18" borderId="11" xfId="0" applyFont="1" applyFill="1" applyBorder="1" applyAlignment="1">
      <alignment vertical="center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9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52" fillId="4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704850</xdr:colOff>
      <xdr:row>4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20825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F19" sqref="F19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7109375" style="49" customWidth="1"/>
    <col min="4" max="6" width="15.140625" style="4" customWidth="1"/>
    <col min="7" max="7" width="13.8515625" style="4" customWidth="1"/>
    <col min="8" max="8" width="13.140625" style="4" customWidth="1"/>
    <col min="9" max="9" width="14.28125" style="4" customWidth="1"/>
    <col min="10" max="10" width="16.8515625" style="4" customWidth="1"/>
    <col min="11" max="11" width="16.00390625" style="4" customWidth="1"/>
    <col min="12" max="12" width="15.57421875" style="4" customWidth="1"/>
    <col min="13" max="13" width="16.28125" style="4" customWidth="1"/>
    <col min="14" max="14" width="14.28125" style="4" customWidth="1"/>
    <col min="15" max="15" width="15.7109375" style="4" customWidth="1"/>
    <col min="16" max="16" width="18.4218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62" t="s">
        <v>256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9"/>
    </row>
    <row r="8" spans="1:16" s="11" customFormat="1" ht="19.5">
      <c r="A8" s="10"/>
      <c r="B8" s="53" t="s">
        <v>270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63" t="s">
        <v>3</v>
      </c>
      <c r="B10" s="64" t="s">
        <v>4</v>
      </c>
      <c r="C10" s="65" t="s">
        <v>257</v>
      </c>
      <c r="D10" s="54" t="s">
        <v>5</v>
      </c>
      <c r="E10" s="54"/>
      <c r="F10" s="54"/>
      <c r="G10" s="54" t="s">
        <v>6</v>
      </c>
      <c r="H10" s="54"/>
      <c r="I10" s="54"/>
      <c r="J10" s="54" t="s">
        <v>263</v>
      </c>
      <c r="K10" s="54"/>
      <c r="L10" s="54"/>
      <c r="M10" s="54" t="s">
        <v>258</v>
      </c>
      <c r="N10" s="54"/>
      <c r="O10" s="54"/>
      <c r="P10" s="55" t="s">
        <v>259</v>
      </c>
    </row>
    <row r="11" spans="1:16" ht="44.25" customHeight="1">
      <c r="A11" s="66"/>
      <c r="B11" s="67"/>
      <c r="C11" s="68"/>
      <c r="D11" s="13" t="s">
        <v>264</v>
      </c>
      <c r="E11" s="13" t="s">
        <v>7</v>
      </c>
      <c r="F11" s="13" t="s">
        <v>8</v>
      </c>
      <c r="G11" s="13" t="s">
        <v>264</v>
      </c>
      <c r="H11" s="13" t="s">
        <v>7</v>
      </c>
      <c r="I11" s="13" t="s">
        <v>8</v>
      </c>
      <c r="J11" s="13" t="s">
        <v>264</v>
      </c>
      <c r="K11" s="13" t="s">
        <v>7</v>
      </c>
      <c r="L11" s="13" t="s">
        <v>8</v>
      </c>
      <c r="M11" s="13" t="s">
        <v>264</v>
      </c>
      <c r="N11" s="13" t="s">
        <v>7</v>
      </c>
      <c r="O11" s="13" t="s">
        <v>8</v>
      </c>
      <c r="P11" s="56"/>
    </row>
    <row r="12" spans="1:16" ht="16.5" customHeight="1">
      <c r="A12" s="16">
        <v>1</v>
      </c>
      <c r="B12" s="17" t="s">
        <v>103</v>
      </c>
      <c r="C12" s="18">
        <v>0.0738873</v>
      </c>
      <c r="D12" s="14">
        <v>13403.97</v>
      </c>
      <c r="E12" s="14">
        <v>2605.13</v>
      </c>
      <c r="F12" s="15">
        <v>10798.84</v>
      </c>
      <c r="G12" s="15">
        <v>1080.25</v>
      </c>
      <c r="H12" s="15">
        <v>216.05</v>
      </c>
      <c r="I12" s="15">
        <v>864.2</v>
      </c>
      <c r="J12" s="15">
        <v>154770.42</v>
      </c>
      <c r="K12" s="15">
        <v>30954.08</v>
      </c>
      <c r="L12" s="15">
        <v>123816.34</v>
      </c>
      <c r="M12" s="15">
        <v>86078.75</v>
      </c>
      <c r="N12" s="15">
        <v>17215.75</v>
      </c>
      <c r="O12" s="15">
        <v>68863</v>
      </c>
      <c r="P12" s="15">
        <f aca="true" t="shared" si="0" ref="P12:P75">O12+I12+F12+L12</f>
        <v>204342.38</v>
      </c>
    </row>
    <row r="13" spans="1:16" ht="16.5" customHeight="1">
      <c r="A13" s="16">
        <v>2</v>
      </c>
      <c r="B13" s="17" t="s">
        <v>104</v>
      </c>
      <c r="C13" s="18">
        <v>0.1229758</v>
      </c>
      <c r="D13" s="14">
        <v>22181.49</v>
      </c>
      <c r="E13" s="14">
        <v>4844.87</v>
      </c>
      <c r="F13" s="15">
        <v>17336.62</v>
      </c>
      <c r="G13" s="15">
        <v>1797.94</v>
      </c>
      <c r="H13" s="15">
        <v>359.59</v>
      </c>
      <c r="I13" s="15">
        <v>1438.35</v>
      </c>
      <c r="J13" s="15">
        <v>257290.25</v>
      </c>
      <c r="K13" s="15">
        <v>51458.05</v>
      </c>
      <c r="L13" s="15">
        <v>205832.2</v>
      </c>
      <c r="M13" s="15">
        <v>143266.88</v>
      </c>
      <c r="N13" s="15">
        <v>28653.38</v>
      </c>
      <c r="O13" s="15">
        <v>114613.5</v>
      </c>
      <c r="P13" s="15">
        <f t="shared" si="0"/>
        <v>339220.67000000004</v>
      </c>
    </row>
    <row r="14" spans="1:16" ht="16.5" customHeight="1">
      <c r="A14" s="16">
        <v>3</v>
      </c>
      <c r="B14" s="17" t="s">
        <v>105</v>
      </c>
      <c r="C14" s="18">
        <v>0.3954721</v>
      </c>
      <c r="D14" s="14">
        <v>52179.77</v>
      </c>
      <c r="E14" s="14">
        <v>11120.26</v>
      </c>
      <c r="F14" s="15">
        <v>41059.51</v>
      </c>
      <c r="G14" s="15">
        <v>5781.91</v>
      </c>
      <c r="H14" s="15">
        <v>1156.38</v>
      </c>
      <c r="I14" s="15">
        <v>4625.53</v>
      </c>
      <c r="J14" s="15">
        <v>832685.93</v>
      </c>
      <c r="K14" s="15">
        <v>166537.18</v>
      </c>
      <c r="L14" s="15">
        <v>666148.75</v>
      </c>
      <c r="M14" s="15">
        <v>460725.02</v>
      </c>
      <c r="N14" s="15">
        <v>92145</v>
      </c>
      <c r="O14" s="15">
        <v>368580.02</v>
      </c>
      <c r="P14" s="15">
        <f t="shared" si="0"/>
        <v>1080413.81</v>
      </c>
    </row>
    <row r="15" spans="1:16" ht="16.5" customHeight="1">
      <c r="A15" s="16">
        <v>4</v>
      </c>
      <c r="B15" s="17" t="s">
        <v>106</v>
      </c>
      <c r="C15" s="18">
        <v>0.052029</v>
      </c>
      <c r="D15" s="14">
        <v>4878.53</v>
      </c>
      <c r="E15" s="14">
        <v>1089.98</v>
      </c>
      <c r="F15" s="15">
        <v>3788.55</v>
      </c>
      <c r="G15" s="15">
        <v>760.67</v>
      </c>
      <c r="H15" s="15">
        <v>152.13</v>
      </c>
      <c r="I15" s="15">
        <v>608.54</v>
      </c>
      <c r="J15" s="15">
        <v>108896.91</v>
      </c>
      <c r="K15" s="15">
        <v>21779.38</v>
      </c>
      <c r="L15" s="15">
        <v>87117.53</v>
      </c>
      <c r="M15" s="15">
        <v>60613.84</v>
      </c>
      <c r="N15" s="15">
        <v>12122.77</v>
      </c>
      <c r="O15" s="15">
        <v>48491.07</v>
      </c>
      <c r="P15" s="15">
        <f t="shared" si="0"/>
        <v>140005.69</v>
      </c>
    </row>
    <row r="16" spans="1:16" ht="16.5" customHeight="1">
      <c r="A16" s="16">
        <v>5</v>
      </c>
      <c r="B16" s="17" t="s">
        <v>107</v>
      </c>
      <c r="C16" s="18">
        <v>0.1416884</v>
      </c>
      <c r="D16" s="14">
        <v>3159.78</v>
      </c>
      <c r="E16" s="14">
        <v>619.65</v>
      </c>
      <c r="F16" s="15">
        <v>2540.13</v>
      </c>
      <c r="G16" s="15">
        <v>2071.52</v>
      </c>
      <c r="H16" s="15">
        <v>414.3</v>
      </c>
      <c r="I16" s="15">
        <v>1657.22</v>
      </c>
      <c r="J16" s="15">
        <v>296840.16</v>
      </c>
      <c r="K16" s="15">
        <v>59368.03</v>
      </c>
      <c r="L16" s="15">
        <v>237472.13</v>
      </c>
      <c r="M16" s="15">
        <v>165067.06</v>
      </c>
      <c r="N16" s="15">
        <v>33013.41</v>
      </c>
      <c r="O16" s="15">
        <v>132053.65</v>
      </c>
      <c r="P16" s="15">
        <f t="shared" si="0"/>
        <v>373723.13</v>
      </c>
    </row>
    <row r="17" spans="1:16" ht="16.5" customHeight="1">
      <c r="A17" s="16">
        <v>6</v>
      </c>
      <c r="B17" s="17" t="s">
        <v>108</v>
      </c>
      <c r="C17" s="18">
        <v>0.0713069</v>
      </c>
      <c r="D17" s="14">
        <v>1593.98</v>
      </c>
      <c r="E17" s="14">
        <v>436.59</v>
      </c>
      <c r="F17" s="15">
        <v>1157.39</v>
      </c>
      <c r="G17" s="15">
        <v>1042.52</v>
      </c>
      <c r="H17" s="15">
        <v>208.5</v>
      </c>
      <c r="I17" s="15">
        <v>834.02</v>
      </c>
      <c r="J17" s="15">
        <v>149434.58</v>
      </c>
      <c r="K17" s="15">
        <v>29886.92</v>
      </c>
      <c r="L17" s="15">
        <v>119547.66</v>
      </c>
      <c r="M17" s="15">
        <v>83072.59</v>
      </c>
      <c r="N17" s="15">
        <v>16614.52</v>
      </c>
      <c r="O17" s="15">
        <v>66458.07</v>
      </c>
      <c r="P17" s="15">
        <f t="shared" si="0"/>
        <v>187997.14</v>
      </c>
    </row>
    <row r="18" spans="1:16" ht="16.5" customHeight="1">
      <c r="A18" s="16">
        <v>7</v>
      </c>
      <c r="B18" s="17" t="s">
        <v>109</v>
      </c>
      <c r="C18" s="18">
        <v>0.1921496</v>
      </c>
      <c r="D18" s="14">
        <v>77039.87</v>
      </c>
      <c r="E18" s="14">
        <v>16426.82</v>
      </c>
      <c r="F18" s="15">
        <v>60613.05</v>
      </c>
      <c r="G18" s="15">
        <v>2809.27</v>
      </c>
      <c r="H18" s="15">
        <v>561.85</v>
      </c>
      <c r="I18" s="15">
        <v>2247.42</v>
      </c>
      <c r="J18" s="15">
        <v>402578.09</v>
      </c>
      <c r="K18" s="15">
        <v>80515.62</v>
      </c>
      <c r="L18" s="15">
        <v>322062.47</v>
      </c>
      <c r="M18" s="15">
        <v>223854.35</v>
      </c>
      <c r="N18" s="15">
        <v>44770.86</v>
      </c>
      <c r="O18" s="15">
        <v>179083.49</v>
      </c>
      <c r="P18" s="15">
        <f t="shared" si="0"/>
        <v>564006.4299999999</v>
      </c>
    </row>
    <row r="19" spans="1:16" ht="16.5" customHeight="1">
      <c r="A19" s="16">
        <v>8</v>
      </c>
      <c r="B19" s="17" t="s">
        <v>110</v>
      </c>
      <c r="C19" s="18">
        <v>0.5439594</v>
      </c>
      <c r="D19" s="14">
        <v>23860.44</v>
      </c>
      <c r="E19" s="14">
        <v>4757.2</v>
      </c>
      <c r="F19" s="15">
        <v>19103.24</v>
      </c>
      <c r="G19" s="15">
        <v>7952.84</v>
      </c>
      <c r="H19" s="15">
        <v>1590.57</v>
      </c>
      <c r="I19" s="15">
        <v>6362.27</v>
      </c>
      <c r="J19" s="15">
        <v>1140210.66</v>
      </c>
      <c r="K19" s="15">
        <v>228042.13</v>
      </c>
      <c r="L19" s="15">
        <v>912168.53</v>
      </c>
      <c r="M19" s="15">
        <v>633712.73</v>
      </c>
      <c r="N19" s="15">
        <v>126742.54</v>
      </c>
      <c r="O19" s="15">
        <v>506970.19</v>
      </c>
      <c r="P19" s="15">
        <f t="shared" si="0"/>
        <v>1444604.23</v>
      </c>
    </row>
    <row r="20" spans="1:16" ht="16.5" customHeight="1">
      <c r="A20" s="16">
        <v>9</v>
      </c>
      <c r="B20" s="17" t="s">
        <v>111</v>
      </c>
      <c r="C20" s="18">
        <v>0.0557576</v>
      </c>
      <c r="D20" s="14">
        <v>2457.49</v>
      </c>
      <c r="E20" s="14">
        <v>528.67</v>
      </c>
      <c r="F20" s="15">
        <v>1928.82</v>
      </c>
      <c r="G20" s="15">
        <v>815.19</v>
      </c>
      <c r="H20" s="15">
        <v>163.04</v>
      </c>
      <c r="I20" s="15">
        <v>652.15</v>
      </c>
      <c r="J20" s="15">
        <v>116802.41</v>
      </c>
      <c r="K20" s="15">
        <v>23360.47</v>
      </c>
      <c r="L20" s="15">
        <v>93441.94</v>
      </c>
      <c r="M20" s="15">
        <v>64957.64</v>
      </c>
      <c r="N20" s="15">
        <v>12991.52</v>
      </c>
      <c r="O20" s="15">
        <v>51966.12</v>
      </c>
      <c r="P20" s="15">
        <f t="shared" si="0"/>
        <v>147989.03</v>
      </c>
    </row>
    <row r="21" spans="1:16" ht="16.5" customHeight="1">
      <c r="A21" s="16">
        <v>10</v>
      </c>
      <c r="B21" s="17" t="s">
        <v>9</v>
      </c>
      <c r="C21" s="18">
        <v>1.1642348</v>
      </c>
      <c r="D21" s="14">
        <v>13365.71</v>
      </c>
      <c r="E21" s="14">
        <v>2596.04</v>
      </c>
      <c r="F21" s="15">
        <v>10769.67</v>
      </c>
      <c r="G21" s="15">
        <v>17021.44</v>
      </c>
      <c r="H21" s="15">
        <v>3404.29</v>
      </c>
      <c r="I21" s="15">
        <v>13617.15</v>
      </c>
      <c r="J21" s="15">
        <v>2429005.72</v>
      </c>
      <c r="K21" s="15">
        <v>485801.15</v>
      </c>
      <c r="L21" s="20">
        <v>1943204.57</v>
      </c>
      <c r="M21" s="20">
        <v>1356333.57</v>
      </c>
      <c r="N21" s="15">
        <v>271266.72</v>
      </c>
      <c r="O21" s="15">
        <v>1085066.85</v>
      </c>
      <c r="P21" s="15">
        <f t="shared" si="0"/>
        <v>3052658.24</v>
      </c>
    </row>
    <row r="22" spans="1:16" ht="16.5" customHeight="1">
      <c r="A22" s="16">
        <v>11</v>
      </c>
      <c r="B22" s="17" t="s">
        <v>112</v>
      </c>
      <c r="C22" s="18">
        <v>0.0808197</v>
      </c>
      <c r="D22" s="14">
        <v>8802.28</v>
      </c>
      <c r="E22" s="14">
        <v>1739.81</v>
      </c>
      <c r="F22" s="15">
        <v>7062.47</v>
      </c>
      <c r="G22" s="15">
        <v>1181.6</v>
      </c>
      <c r="H22" s="15">
        <v>236.32</v>
      </c>
      <c r="I22" s="15">
        <v>945.28</v>
      </c>
      <c r="J22" s="15">
        <v>169359.97</v>
      </c>
      <c r="K22" s="15">
        <v>33871.99</v>
      </c>
      <c r="L22" s="15">
        <v>135487.98</v>
      </c>
      <c r="M22" s="15">
        <v>94155.02</v>
      </c>
      <c r="N22" s="15">
        <v>18831</v>
      </c>
      <c r="O22" s="15">
        <v>75324.02</v>
      </c>
      <c r="P22" s="15">
        <f t="shared" si="0"/>
        <v>218819.75</v>
      </c>
    </row>
    <row r="23" spans="1:16" ht="16.5" customHeight="1">
      <c r="A23" s="16">
        <v>12</v>
      </c>
      <c r="B23" s="17" t="s">
        <v>10</v>
      </c>
      <c r="C23" s="18">
        <v>0.0756504</v>
      </c>
      <c r="D23" s="14">
        <v>13191.62</v>
      </c>
      <c r="E23" s="14">
        <v>2933.3</v>
      </c>
      <c r="F23" s="15">
        <v>10258.32</v>
      </c>
      <c r="G23" s="15">
        <v>1106.02</v>
      </c>
      <c r="H23" s="15">
        <v>221.2</v>
      </c>
      <c r="I23" s="15">
        <v>884.82</v>
      </c>
      <c r="J23" s="15">
        <v>158928.68</v>
      </c>
      <c r="K23" s="15">
        <v>31785.73</v>
      </c>
      <c r="L23" s="15">
        <v>127142.95</v>
      </c>
      <c r="M23" s="15">
        <v>88132.75</v>
      </c>
      <c r="N23" s="15">
        <v>17626.54</v>
      </c>
      <c r="O23" s="15">
        <v>70506.21</v>
      </c>
      <c r="P23" s="15">
        <f t="shared" si="0"/>
        <v>208792.3</v>
      </c>
    </row>
    <row r="24" spans="1:16" ht="16.5" customHeight="1">
      <c r="A24" s="16">
        <v>13</v>
      </c>
      <c r="B24" s="17" t="s">
        <v>11</v>
      </c>
      <c r="C24" s="18">
        <v>0.08513799999999999</v>
      </c>
      <c r="D24" s="14">
        <v>1289.81</v>
      </c>
      <c r="E24" s="14">
        <v>283.25</v>
      </c>
      <c r="F24" s="15">
        <v>1006.56</v>
      </c>
      <c r="G24" s="15">
        <v>1244.74</v>
      </c>
      <c r="H24" s="15">
        <v>248.95</v>
      </c>
      <c r="I24" s="15">
        <v>995.79</v>
      </c>
      <c r="J24" s="15">
        <v>178193.84</v>
      </c>
      <c r="K24" s="15">
        <v>35638.76</v>
      </c>
      <c r="L24" s="15">
        <v>142555.08</v>
      </c>
      <c r="M24" s="15">
        <v>99185.83</v>
      </c>
      <c r="N24" s="15">
        <v>19837.16</v>
      </c>
      <c r="O24" s="15">
        <v>79348.67</v>
      </c>
      <c r="P24" s="15">
        <f t="shared" si="0"/>
        <v>223906.09999999998</v>
      </c>
    </row>
    <row r="25" spans="1:16" ht="16.5" customHeight="1">
      <c r="A25" s="16">
        <v>14</v>
      </c>
      <c r="B25" s="17" t="s">
        <v>12</v>
      </c>
      <c r="C25" s="18">
        <v>0.1215884</v>
      </c>
      <c r="D25" s="14">
        <v>16955.26</v>
      </c>
      <c r="E25" s="14">
        <v>3470.84</v>
      </c>
      <c r="F25" s="15">
        <v>13484.42</v>
      </c>
      <c r="G25" s="15">
        <v>1777.65</v>
      </c>
      <c r="H25" s="15">
        <v>355.53</v>
      </c>
      <c r="I25" s="15">
        <v>1422.12</v>
      </c>
      <c r="J25" s="15">
        <v>254070.45</v>
      </c>
      <c r="K25" s="15">
        <v>50814.09</v>
      </c>
      <c r="L25" s="15">
        <v>203256.36</v>
      </c>
      <c r="M25" s="15">
        <v>141650.5</v>
      </c>
      <c r="N25" s="15">
        <v>28330.1</v>
      </c>
      <c r="O25" s="15">
        <v>113320.4</v>
      </c>
      <c r="P25" s="15">
        <f t="shared" si="0"/>
        <v>331483.3</v>
      </c>
    </row>
    <row r="26" spans="1:16" ht="16.5" customHeight="1">
      <c r="A26" s="16">
        <v>15</v>
      </c>
      <c r="B26" s="17" t="s">
        <v>113</v>
      </c>
      <c r="C26" s="18">
        <v>0.0901562</v>
      </c>
      <c r="D26" s="14">
        <v>6050.01</v>
      </c>
      <c r="E26" s="14">
        <v>1016.16</v>
      </c>
      <c r="F26" s="15">
        <v>5033.85</v>
      </c>
      <c r="G26" s="15">
        <v>1318.1</v>
      </c>
      <c r="H26" s="15">
        <v>263.62</v>
      </c>
      <c r="I26" s="15">
        <v>1054.48</v>
      </c>
      <c r="J26" s="15">
        <v>188655.28</v>
      </c>
      <c r="K26" s="15">
        <v>37731.06</v>
      </c>
      <c r="L26" s="15">
        <v>150924.22</v>
      </c>
      <c r="M26" s="15">
        <v>105032</v>
      </c>
      <c r="N26" s="15">
        <v>21006.4</v>
      </c>
      <c r="O26" s="15">
        <v>84025.6</v>
      </c>
      <c r="P26" s="15">
        <f t="shared" si="0"/>
        <v>241038.15000000002</v>
      </c>
    </row>
    <row r="27" spans="1:16" ht="16.5" customHeight="1">
      <c r="A27" s="16">
        <v>16</v>
      </c>
      <c r="B27" s="17" t="s">
        <v>114</v>
      </c>
      <c r="C27" s="18">
        <v>7.8350052</v>
      </c>
      <c r="D27" s="19">
        <v>1840930.56</v>
      </c>
      <c r="E27" s="14">
        <v>395033.97</v>
      </c>
      <c r="F27" s="20">
        <v>1445896.59</v>
      </c>
      <c r="G27" s="15">
        <v>114549.99</v>
      </c>
      <c r="H27" s="20">
        <v>22910</v>
      </c>
      <c r="I27" s="15">
        <v>91639.99</v>
      </c>
      <c r="J27" s="20">
        <v>16343624.06</v>
      </c>
      <c r="K27" s="20">
        <v>3268724.81</v>
      </c>
      <c r="L27" s="21">
        <v>13074899.25</v>
      </c>
      <c r="M27" s="20">
        <v>9127781.08</v>
      </c>
      <c r="N27" s="21">
        <v>1825556.21</v>
      </c>
      <c r="O27" s="20">
        <v>7302224.87</v>
      </c>
      <c r="P27" s="15">
        <f t="shared" si="0"/>
        <v>21914660.700000003</v>
      </c>
    </row>
    <row r="28" spans="1:16" ht="16.5" customHeight="1">
      <c r="A28" s="16">
        <v>17</v>
      </c>
      <c r="B28" s="17" t="s">
        <v>13</v>
      </c>
      <c r="C28" s="18">
        <v>0.042352499999999994</v>
      </c>
      <c r="D28" s="14">
        <v>1741.8</v>
      </c>
      <c r="E28" s="14">
        <v>401.96</v>
      </c>
      <c r="F28" s="15">
        <v>1339.84</v>
      </c>
      <c r="G28" s="15">
        <v>619.2</v>
      </c>
      <c r="H28" s="15">
        <v>123.84</v>
      </c>
      <c r="I28" s="15">
        <v>495.36</v>
      </c>
      <c r="J28" s="15">
        <v>88637.68</v>
      </c>
      <c r="K28" s="15">
        <v>17727.53</v>
      </c>
      <c r="L28" s="15">
        <v>70910.15</v>
      </c>
      <c r="M28" s="15">
        <v>49340.67</v>
      </c>
      <c r="N28" s="15">
        <v>9868.13</v>
      </c>
      <c r="O28" s="15">
        <v>39472.54</v>
      </c>
      <c r="P28" s="15">
        <f t="shared" si="0"/>
        <v>112217.88999999998</v>
      </c>
    </row>
    <row r="29" spans="1:16" ht="16.5" customHeight="1">
      <c r="A29" s="16">
        <v>18</v>
      </c>
      <c r="B29" s="17" t="s">
        <v>14</v>
      </c>
      <c r="C29" s="18">
        <v>0.3290867</v>
      </c>
      <c r="D29" s="14">
        <v>42612.12</v>
      </c>
      <c r="E29" s="14">
        <v>9138.84</v>
      </c>
      <c r="F29" s="15">
        <v>33473.28</v>
      </c>
      <c r="G29" s="15">
        <v>4811.34</v>
      </c>
      <c r="H29" s="15">
        <v>962.27</v>
      </c>
      <c r="I29" s="15">
        <v>3849.07</v>
      </c>
      <c r="J29" s="15">
        <v>690157.51</v>
      </c>
      <c r="K29" s="15">
        <v>138031.49</v>
      </c>
      <c r="L29" s="15">
        <v>552126.02</v>
      </c>
      <c r="M29" s="15">
        <v>383386.1</v>
      </c>
      <c r="N29" s="15">
        <v>76677.22</v>
      </c>
      <c r="O29" s="15">
        <v>306708.88</v>
      </c>
      <c r="P29" s="15">
        <f t="shared" si="0"/>
        <v>896157.25</v>
      </c>
    </row>
    <row r="30" spans="1:16" ht="16.5" customHeight="1">
      <c r="A30" s="16">
        <v>19</v>
      </c>
      <c r="B30" s="17" t="s">
        <v>115</v>
      </c>
      <c r="C30" s="18">
        <v>3.1878383</v>
      </c>
      <c r="D30" s="19">
        <v>1753505.29</v>
      </c>
      <c r="E30" s="14">
        <v>381852.04</v>
      </c>
      <c r="F30" s="20">
        <v>1371653.25</v>
      </c>
      <c r="G30" s="15">
        <v>46607.1</v>
      </c>
      <c r="H30" s="15">
        <v>9321.42</v>
      </c>
      <c r="I30" s="15">
        <v>37285.68</v>
      </c>
      <c r="J30" s="15">
        <v>6677175.7</v>
      </c>
      <c r="K30" s="20">
        <v>1335435.14</v>
      </c>
      <c r="L30" s="20">
        <v>5341740.56</v>
      </c>
      <c r="M30" s="20">
        <v>3713831.71</v>
      </c>
      <c r="N30" s="15">
        <v>742766.34</v>
      </c>
      <c r="O30" s="15">
        <v>2971065.37</v>
      </c>
      <c r="P30" s="15">
        <f t="shared" si="0"/>
        <v>9721744.86</v>
      </c>
    </row>
    <row r="31" spans="1:16" ht="16.5" customHeight="1">
      <c r="A31" s="16">
        <v>20</v>
      </c>
      <c r="B31" s="17" t="s">
        <v>15</v>
      </c>
      <c r="C31" s="18">
        <v>0.1193715</v>
      </c>
      <c r="D31" s="14">
        <v>2206.17</v>
      </c>
      <c r="E31" s="14">
        <v>530.76</v>
      </c>
      <c r="F31" s="15">
        <v>1675.41</v>
      </c>
      <c r="G31" s="15">
        <v>1745.24</v>
      </c>
      <c r="H31" s="15">
        <v>349.05</v>
      </c>
      <c r="I31" s="15">
        <v>1396.19</v>
      </c>
      <c r="J31" s="15">
        <v>250867.39</v>
      </c>
      <c r="K31" s="15">
        <v>50173.47</v>
      </c>
      <c r="L31" s="15">
        <v>200693.92</v>
      </c>
      <c r="M31" s="15">
        <v>139067.83</v>
      </c>
      <c r="N31" s="15">
        <v>27813.56</v>
      </c>
      <c r="O31" s="15">
        <v>111254.27</v>
      </c>
      <c r="P31" s="15">
        <f t="shared" si="0"/>
        <v>315019.79000000004</v>
      </c>
    </row>
    <row r="32" spans="1:16" ht="16.5" customHeight="1">
      <c r="A32" s="16">
        <v>21</v>
      </c>
      <c r="B32" s="17" t="s">
        <v>116</v>
      </c>
      <c r="C32" s="18">
        <v>0.19600169999999997</v>
      </c>
      <c r="D32" s="14">
        <v>5076.24</v>
      </c>
      <c r="E32" s="14">
        <v>1095.46</v>
      </c>
      <c r="F32" s="15">
        <v>3980.78</v>
      </c>
      <c r="G32" s="15">
        <v>2865.6</v>
      </c>
      <c r="H32" s="15">
        <v>573.12</v>
      </c>
      <c r="I32" s="15">
        <v>2292.48</v>
      </c>
      <c r="J32" s="15">
        <v>410667.61</v>
      </c>
      <c r="K32" s="15">
        <v>82133.52</v>
      </c>
      <c r="L32" s="15">
        <v>328534.09</v>
      </c>
      <c r="M32" s="15">
        <v>228342.05</v>
      </c>
      <c r="N32" s="15">
        <v>45668.41</v>
      </c>
      <c r="O32" s="15">
        <v>182673.64</v>
      </c>
      <c r="P32" s="15">
        <f t="shared" si="0"/>
        <v>517480.99000000005</v>
      </c>
    </row>
    <row r="33" spans="1:16" ht="16.5" customHeight="1">
      <c r="A33" s="16">
        <v>22</v>
      </c>
      <c r="B33" s="17" t="s">
        <v>117</v>
      </c>
      <c r="C33" s="18">
        <v>0.0572559</v>
      </c>
      <c r="D33" s="14">
        <v>4595.14</v>
      </c>
      <c r="E33" s="14">
        <v>825.42</v>
      </c>
      <c r="F33" s="15">
        <v>3769.72</v>
      </c>
      <c r="G33" s="15">
        <v>837.09</v>
      </c>
      <c r="H33" s="15">
        <v>167.42</v>
      </c>
      <c r="I33" s="15">
        <v>669.67</v>
      </c>
      <c r="J33" s="15">
        <v>119922.44</v>
      </c>
      <c r="K33" s="15">
        <v>23984.48</v>
      </c>
      <c r="L33" s="15">
        <v>95937.96</v>
      </c>
      <c r="M33" s="15">
        <v>66703.15</v>
      </c>
      <c r="N33" s="15">
        <v>13340.63</v>
      </c>
      <c r="O33" s="15">
        <v>53362.52</v>
      </c>
      <c r="P33" s="15">
        <f t="shared" si="0"/>
        <v>153739.87</v>
      </c>
    </row>
    <row r="34" spans="1:16" ht="16.5" customHeight="1">
      <c r="A34" s="16">
        <v>23</v>
      </c>
      <c r="B34" s="17" t="s">
        <v>118</v>
      </c>
      <c r="C34" s="18">
        <v>0.0800513</v>
      </c>
      <c r="D34" s="14">
        <v>49710.23</v>
      </c>
      <c r="E34" s="14">
        <v>10526.94</v>
      </c>
      <c r="F34" s="15">
        <v>39183.29</v>
      </c>
      <c r="G34" s="15">
        <v>1170.36</v>
      </c>
      <c r="H34" s="15">
        <v>234.07</v>
      </c>
      <c r="I34" s="15">
        <v>936.29</v>
      </c>
      <c r="J34" s="15">
        <v>167683.06</v>
      </c>
      <c r="K34" s="15">
        <v>33536.62</v>
      </c>
      <c r="L34" s="15">
        <v>134146.44</v>
      </c>
      <c r="M34" s="15">
        <v>93259.77</v>
      </c>
      <c r="N34" s="15">
        <v>18651.95</v>
      </c>
      <c r="O34" s="15">
        <v>74607.82</v>
      </c>
      <c r="P34" s="15">
        <f t="shared" si="0"/>
        <v>248873.84</v>
      </c>
    </row>
    <row r="35" spans="1:16" ht="16.5" customHeight="1">
      <c r="A35" s="16">
        <v>24</v>
      </c>
      <c r="B35" s="17" t="s">
        <v>119</v>
      </c>
      <c r="C35" s="18">
        <v>0.0641495</v>
      </c>
      <c r="D35" s="14">
        <v>11020.2</v>
      </c>
      <c r="E35" s="14">
        <v>2705.94</v>
      </c>
      <c r="F35" s="15">
        <v>8314.26</v>
      </c>
      <c r="G35" s="15">
        <v>937.87</v>
      </c>
      <c r="H35" s="15">
        <v>187.57</v>
      </c>
      <c r="I35" s="15">
        <v>750.3</v>
      </c>
      <c r="J35" s="15">
        <v>134417.02</v>
      </c>
      <c r="K35" s="15">
        <v>26883.4</v>
      </c>
      <c r="L35" s="15">
        <v>107533.62</v>
      </c>
      <c r="M35" s="15">
        <v>74734.23</v>
      </c>
      <c r="N35" s="15">
        <v>14946.84</v>
      </c>
      <c r="O35" s="15">
        <v>59787.39</v>
      </c>
      <c r="P35" s="15">
        <f t="shared" si="0"/>
        <v>176385.57</v>
      </c>
    </row>
    <row r="36" spans="1:16" ht="16.5" customHeight="1">
      <c r="A36" s="16">
        <v>25</v>
      </c>
      <c r="B36" s="17" t="s">
        <v>16</v>
      </c>
      <c r="C36" s="18">
        <v>0.10757699999999999</v>
      </c>
      <c r="D36" s="14">
        <v>9836.27</v>
      </c>
      <c r="E36" s="14">
        <v>2097.67</v>
      </c>
      <c r="F36" s="15">
        <v>7738.6</v>
      </c>
      <c r="G36" s="15">
        <v>1572.8</v>
      </c>
      <c r="H36" s="15">
        <v>314.56</v>
      </c>
      <c r="I36" s="15">
        <v>1258.24</v>
      </c>
      <c r="J36" s="15">
        <v>225426.61</v>
      </c>
      <c r="K36" s="15">
        <v>45085.31</v>
      </c>
      <c r="L36" s="15">
        <v>180341.3</v>
      </c>
      <c r="M36" s="15">
        <v>125327.25</v>
      </c>
      <c r="N36" s="15">
        <v>25065.45</v>
      </c>
      <c r="O36" s="15">
        <v>100261.8</v>
      </c>
      <c r="P36" s="15">
        <f t="shared" si="0"/>
        <v>289599.94</v>
      </c>
    </row>
    <row r="37" spans="1:16" ht="16.5" customHeight="1">
      <c r="A37" s="16">
        <v>26</v>
      </c>
      <c r="B37" s="17" t="s">
        <v>120</v>
      </c>
      <c r="C37" s="18">
        <v>0.1259107</v>
      </c>
      <c r="D37" s="14">
        <v>3723.61</v>
      </c>
      <c r="E37" s="14">
        <v>901.15</v>
      </c>
      <c r="F37" s="15">
        <v>2822.46</v>
      </c>
      <c r="G37" s="15">
        <v>1840.85</v>
      </c>
      <c r="H37" s="15">
        <v>368.17</v>
      </c>
      <c r="I37" s="15">
        <v>1472.68</v>
      </c>
      <c r="J37" s="15">
        <v>263583.66</v>
      </c>
      <c r="K37" s="15">
        <v>52716.73</v>
      </c>
      <c r="L37" s="15">
        <v>210866.93</v>
      </c>
      <c r="M37" s="15">
        <v>146686.03</v>
      </c>
      <c r="N37" s="15">
        <v>29337.21</v>
      </c>
      <c r="O37" s="15">
        <v>117348.82</v>
      </c>
      <c r="P37" s="15">
        <f t="shared" si="0"/>
        <v>332510.89</v>
      </c>
    </row>
    <row r="38" spans="1:16" ht="16.5" customHeight="1">
      <c r="A38" s="16">
        <v>27</v>
      </c>
      <c r="B38" s="17" t="s">
        <v>121</v>
      </c>
      <c r="C38" s="18">
        <v>0.3236183</v>
      </c>
      <c r="D38" s="14">
        <v>5184.15</v>
      </c>
      <c r="E38" s="14">
        <v>994.37</v>
      </c>
      <c r="F38" s="15">
        <v>4189.78</v>
      </c>
      <c r="G38" s="15">
        <v>4731.39</v>
      </c>
      <c r="H38" s="15">
        <v>946.28</v>
      </c>
      <c r="I38" s="15">
        <v>3785.11</v>
      </c>
      <c r="J38" s="15">
        <v>677878.88</v>
      </c>
      <c r="K38" s="15">
        <v>135575.77</v>
      </c>
      <c r="L38" s="15">
        <v>542303.11</v>
      </c>
      <c r="M38" s="15">
        <v>377015.36</v>
      </c>
      <c r="N38" s="15">
        <v>75403.07</v>
      </c>
      <c r="O38" s="15">
        <v>301612.29</v>
      </c>
      <c r="P38" s="15">
        <f t="shared" si="0"/>
        <v>851890.29</v>
      </c>
    </row>
    <row r="39" spans="1:16" ht="16.5" customHeight="1">
      <c r="A39" s="16">
        <v>28</v>
      </c>
      <c r="B39" s="17" t="s">
        <v>122</v>
      </c>
      <c r="C39" s="18">
        <v>0.0754624</v>
      </c>
      <c r="D39" s="14">
        <v>6877.11</v>
      </c>
      <c r="E39" s="14">
        <v>1356.98</v>
      </c>
      <c r="F39" s="15">
        <v>5520.13</v>
      </c>
      <c r="G39" s="15">
        <v>1103.27</v>
      </c>
      <c r="H39" s="15">
        <v>220.65</v>
      </c>
      <c r="I39" s="15">
        <v>882.62</v>
      </c>
      <c r="J39" s="15">
        <v>158014.17</v>
      </c>
      <c r="K39" s="15">
        <v>31602.82</v>
      </c>
      <c r="L39" s="15">
        <v>126411.35</v>
      </c>
      <c r="M39" s="15">
        <v>87913.76</v>
      </c>
      <c r="N39" s="15">
        <v>17582.75</v>
      </c>
      <c r="O39" s="15">
        <v>70331.01</v>
      </c>
      <c r="P39" s="15">
        <f t="shared" si="0"/>
        <v>203145.11</v>
      </c>
    </row>
    <row r="40" spans="1:16" ht="16.5" customHeight="1">
      <c r="A40" s="16">
        <v>29</v>
      </c>
      <c r="B40" s="17" t="s">
        <v>123</v>
      </c>
      <c r="C40" s="18">
        <v>0.0668318</v>
      </c>
      <c r="D40" s="14">
        <v>4114.78</v>
      </c>
      <c r="E40" s="14">
        <v>1230.43</v>
      </c>
      <c r="F40" s="15">
        <v>2884.35</v>
      </c>
      <c r="G40" s="15">
        <v>977.09</v>
      </c>
      <c r="H40" s="15">
        <v>195.42</v>
      </c>
      <c r="I40" s="15">
        <v>781.67</v>
      </c>
      <c r="J40" s="15">
        <v>139922.06</v>
      </c>
      <c r="K40" s="15">
        <v>27984.41</v>
      </c>
      <c r="L40" s="15">
        <v>111937.65</v>
      </c>
      <c r="M40" s="15">
        <v>77859.04</v>
      </c>
      <c r="N40" s="15">
        <v>15571.81</v>
      </c>
      <c r="O40" s="15">
        <v>62287.23</v>
      </c>
      <c r="P40" s="15">
        <f t="shared" si="0"/>
        <v>177890.9</v>
      </c>
    </row>
    <row r="41" spans="1:16" ht="16.5" customHeight="1">
      <c r="A41" s="16">
        <v>30</v>
      </c>
      <c r="B41" s="17" t="s">
        <v>17</v>
      </c>
      <c r="C41" s="18">
        <v>0.0684316</v>
      </c>
      <c r="D41" s="14">
        <v>691.91</v>
      </c>
      <c r="E41" s="14">
        <v>188.61</v>
      </c>
      <c r="F41" s="15">
        <v>503.3</v>
      </c>
      <c r="G41" s="15">
        <v>1000.49</v>
      </c>
      <c r="H41" s="15">
        <v>200.1</v>
      </c>
      <c r="I41" s="15">
        <v>800.39</v>
      </c>
      <c r="J41" s="15">
        <v>143412.39</v>
      </c>
      <c r="K41" s="15">
        <v>28682.48</v>
      </c>
      <c r="L41" s="15">
        <v>114729.91</v>
      </c>
      <c r="M41" s="15">
        <v>79722.89</v>
      </c>
      <c r="N41" s="15">
        <v>15944.57</v>
      </c>
      <c r="O41" s="15">
        <v>63778.32</v>
      </c>
      <c r="P41" s="15">
        <f t="shared" si="0"/>
        <v>179811.92</v>
      </c>
    </row>
    <row r="42" spans="1:16" ht="16.5" customHeight="1">
      <c r="A42" s="16">
        <v>31</v>
      </c>
      <c r="B42" s="17" t="s">
        <v>18</v>
      </c>
      <c r="C42" s="18">
        <v>0.1561543</v>
      </c>
      <c r="D42" s="14">
        <v>31913.89</v>
      </c>
      <c r="E42" s="14">
        <v>6552.69</v>
      </c>
      <c r="F42" s="15">
        <v>25361.2</v>
      </c>
      <c r="G42" s="15">
        <v>2283.01</v>
      </c>
      <c r="H42" s="15">
        <v>456.6</v>
      </c>
      <c r="I42" s="15">
        <v>1826.41</v>
      </c>
      <c r="J42" s="15">
        <v>326979.91</v>
      </c>
      <c r="K42" s="15">
        <v>65395.98</v>
      </c>
      <c r="L42" s="15">
        <v>261583.93</v>
      </c>
      <c r="M42" s="15">
        <v>181919.76</v>
      </c>
      <c r="N42" s="15">
        <v>36383.95</v>
      </c>
      <c r="O42" s="15">
        <v>145535.81</v>
      </c>
      <c r="P42" s="15">
        <f t="shared" si="0"/>
        <v>434307.35</v>
      </c>
    </row>
    <row r="43" spans="1:16" ht="16.5" customHeight="1">
      <c r="A43" s="16">
        <v>32</v>
      </c>
      <c r="B43" s="17" t="s">
        <v>124</v>
      </c>
      <c r="C43" s="18">
        <v>0.4521194</v>
      </c>
      <c r="D43" s="14">
        <v>49929.48</v>
      </c>
      <c r="E43" s="14">
        <v>10112.55</v>
      </c>
      <c r="F43" s="15">
        <v>39816.93</v>
      </c>
      <c r="G43" s="15">
        <v>6610.11</v>
      </c>
      <c r="H43" s="15">
        <v>1322.02</v>
      </c>
      <c r="I43" s="15">
        <v>5288.09</v>
      </c>
      <c r="J43" s="15">
        <v>947903.19</v>
      </c>
      <c r="K43" s="15">
        <v>189580.63</v>
      </c>
      <c r="L43" s="15">
        <v>758322.56</v>
      </c>
      <c r="M43" s="15">
        <v>526719.13</v>
      </c>
      <c r="N43" s="15">
        <v>105343.82</v>
      </c>
      <c r="O43" s="15">
        <v>421375.31</v>
      </c>
      <c r="P43" s="15">
        <f t="shared" si="0"/>
        <v>1224802.8900000001</v>
      </c>
    </row>
    <row r="44" spans="1:16" ht="16.5" customHeight="1">
      <c r="A44" s="16">
        <v>33</v>
      </c>
      <c r="B44" s="17" t="s">
        <v>125</v>
      </c>
      <c r="C44" s="18">
        <v>0.1080085</v>
      </c>
      <c r="D44" s="14">
        <v>9104.78</v>
      </c>
      <c r="E44" s="14">
        <v>2123.55</v>
      </c>
      <c r="F44" s="15">
        <v>6981.23</v>
      </c>
      <c r="G44" s="15">
        <v>1579.11</v>
      </c>
      <c r="H44" s="15">
        <v>315.82</v>
      </c>
      <c r="I44" s="15">
        <v>1263.29</v>
      </c>
      <c r="J44" s="15">
        <v>226639.38</v>
      </c>
      <c r="K44" s="15">
        <v>45327.87</v>
      </c>
      <c r="L44" s="15">
        <v>181311.51</v>
      </c>
      <c r="M44" s="15">
        <v>125829.95</v>
      </c>
      <c r="N44" s="15">
        <v>25165.98</v>
      </c>
      <c r="O44" s="15">
        <v>100663.97</v>
      </c>
      <c r="P44" s="15">
        <f t="shared" si="0"/>
        <v>290220</v>
      </c>
    </row>
    <row r="45" spans="1:16" ht="16.5" customHeight="1">
      <c r="A45" s="16">
        <v>34</v>
      </c>
      <c r="B45" s="17" t="s">
        <v>126</v>
      </c>
      <c r="C45" s="18">
        <v>0.3877065</v>
      </c>
      <c r="D45" s="14">
        <v>66470.82</v>
      </c>
      <c r="E45" s="14">
        <v>14046.93</v>
      </c>
      <c r="F45" s="15">
        <v>52423.89</v>
      </c>
      <c r="G45" s="15">
        <v>5668.37</v>
      </c>
      <c r="H45" s="15">
        <v>1133.67</v>
      </c>
      <c r="I45" s="15">
        <v>4534.7</v>
      </c>
      <c r="J45" s="15">
        <v>815553.97</v>
      </c>
      <c r="K45" s="15">
        <v>163110.79</v>
      </c>
      <c r="L45" s="15">
        <v>652443.18</v>
      </c>
      <c r="M45" s="15">
        <v>451678.15</v>
      </c>
      <c r="N45" s="15">
        <v>90335.63</v>
      </c>
      <c r="O45" s="15">
        <v>361342.52</v>
      </c>
      <c r="P45" s="15">
        <f t="shared" si="0"/>
        <v>1070744.29</v>
      </c>
    </row>
    <row r="46" spans="1:16" ht="16.5" customHeight="1">
      <c r="A46" s="16">
        <v>35</v>
      </c>
      <c r="B46" s="17" t="s">
        <v>127</v>
      </c>
      <c r="C46" s="18">
        <v>0.0655764</v>
      </c>
      <c r="D46" s="14">
        <v>6351.16</v>
      </c>
      <c r="E46" s="14">
        <v>1415.52</v>
      </c>
      <c r="F46" s="15">
        <v>4935.64</v>
      </c>
      <c r="G46" s="15">
        <v>958.74</v>
      </c>
      <c r="H46" s="15">
        <v>191.75</v>
      </c>
      <c r="I46" s="15">
        <v>766.99</v>
      </c>
      <c r="J46" s="15">
        <v>137552.54</v>
      </c>
      <c r="K46" s="15">
        <v>27510.5</v>
      </c>
      <c r="L46" s="15">
        <v>110042.04</v>
      </c>
      <c r="M46" s="15">
        <v>76396.59</v>
      </c>
      <c r="N46" s="15">
        <v>15279.32</v>
      </c>
      <c r="O46" s="15">
        <v>61117.27</v>
      </c>
      <c r="P46" s="15">
        <f t="shared" si="0"/>
        <v>176861.94</v>
      </c>
    </row>
    <row r="47" spans="1:16" ht="16.5" customHeight="1">
      <c r="A47" s="16">
        <v>36</v>
      </c>
      <c r="B47" s="17" t="s">
        <v>128</v>
      </c>
      <c r="C47" s="18">
        <v>0.0879002</v>
      </c>
      <c r="D47" s="14">
        <v>2158.88</v>
      </c>
      <c r="E47" s="14">
        <v>497.85</v>
      </c>
      <c r="F47" s="15">
        <v>1661.03</v>
      </c>
      <c r="G47" s="15">
        <v>1285.12</v>
      </c>
      <c r="H47" s="15">
        <v>257.02</v>
      </c>
      <c r="I47" s="15">
        <v>1028.1</v>
      </c>
      <c r="J47" s="15">
        <v>184080.4</v>
      </c>
      <c r="K47" s="15">
        <v>36816.08</v>
      </c>
      <c r="L47" s="15">
        <v>147264.32</v>
      </c>
      <c r="M47" s="15">
        <v>102403.79</v>
      </c>
      <c r="N47" s="15">
        <v>20480.75</v>
      </c>
      <c r="O47" s="15">
        <v>81923.04</v>
      </c>
      <c r="P47" s="15">
        <f t="shared" si="0"/>
        <v>231876.49</v>
      </c>
    </row>
    <row r="48" spans="1:16" ht="16.5" customHeight="1">
      <c r="A48" s="16">
        <v>37</v>
      </c>
      <c r="B48" s="17" t="s">
        <v>19</v>
      </c>
      <c r="C48" s="18">
        <v>0.0640374</v>
      </c>
      <c r="D48" s="14">
        <v>8456.66</v>
      </c>
      <c r="E48" s="14">
        <v>1918.19</v>
      </c>
      <c r="F48" s="15">
        <v>6538.47</v>
      </c>
      <c r="G48" s="15">
        <v>936.24</v>
      </c>
      <c r="H48" s="15">
        <v>187.25</v>
      </c>
      <c r="I48" s="15">
        <v>748.99</v>
      </c>
      <c r="J48" s="15">
        <v>134040.99</v>
      </c>
      <c r="K48" s="15">
        <v>26808.18</v>
      </c>
      <c r="L48" s="15">
        <v>107232.81</v>
      </c>
      <c r="M48" s="15">
        <v>74603.59</v>
      </c>
      <c r="N48" s="15">
        <v>14920.72</v>
      </c>
      <c r="O48" s="15">
        <v>59682.87</v>
      </c>
      <c r="P48" s="15">
        <f t="shared" si="0"/>
        <v>174203.14</v>
      </c>
    </row>
    <row r="49" spans="1:16" ht="16.5" customHeight="1">
      <c r="A49" s="16">
        <v>38</v>
      </c>
      <c r="B49" s="17" t="s">
        <v>129</v>
      </c>
      <c r="C49" s="18">
        <v>0.1165277</v>
      </c>
      <c r="D49" s="14">
        <v>6423.69</v>
      </c>
      <c r="E49" s="14">
        <v>1304.38</v>
      </c>
      <c r="F49" s="15">
        <v>5119.31</v>
      </c>
      <c r="G49" s="15">
        <v>1703.66</v>
      </c>
      <c r="H49" s="15">
        <v>340.73</v>
      </c>
      <c r="I49" s="15">
        <v>1362.93</v>
      </c>
      <c r="J49" s="15">
        <v>244463.93</v>
      </c>
      <c r="K49" s="15">
        <v>48892.78</v>
      </c>
      <c r="L49" s="15">
        <v>195571.15</v>
      </c>
      <c r="M49" s="15">
        <v>135754.78</v>
      </c>
      <c r="N49" s="15">
        <v>27150.95</v>
      </c>
      <c r="O49" s="15">
        <v>108603.83</v>
      </c>
      <c r="P49" s="15">
        <f t="shared" si="0"/>
        <v>310657.22</v>
      </c>
    </row>
    <row r="50" spans="1:16" ht="16.5" customHeight="1">
      <c r="A50" s="16">
        <v>39</v>
      </c>
      <c r="B50" s="17" t="s">
        <v>20</v>
      </c>
      <c r="C50" s="18">
        <v>0.2229965</v>
      </c>
      <c r="D50" s="14">
        <v>17383.2</v>
      </c>
      <c r="E50" s="14">
        <v>3668.73</v>
      </c>
      <c r="F50" s="15">
        <v>13714.47</v>
      </c>
      <c r="G50" s="15">
        <v>3260.26</v>
      </c>
      <c r="H50" s="15">
        <v>652.05</v>
      </c>
      <c r="I50" s="15">
        <v>2608.21</v>
      </c>
      <c r="J50" s="15">
        <v>466480.11</v>
      </c>
      <c r="K50" s="15">
        <v>93296.01</v>
      </c>
      <c r="L50" s="15">
        <v>373184.1</v>
      </c>
      <c r="M50" s="15">
        <v>259790.97</v>
      </c>
      <c r="N50" s="15">
        <v>51958.19</v>
      </c>
      <c r="O50" s="15">
        <v>207832.78</v>
      </c>
      <c r="P50" s="15">
        <f t="shared" si="0"/>
        <v>597339.5599999999</v>
      </c>
    </row>
    <row r="51" spans="1:16" ht="16.5" customHeight="1">
      <c r="A51" s="16">
        <v>40</v>
      </c>
      <c r="B51" s="17" t="s">
        <v>130</v>
      </c>
      <c r="C51" s="18">
        <v>0.0513309</v>
      </c>
      <c r="D51" s="14">
        <v>4523.21</v>
      </c>
      <c r="E51" s="14">
        <v>933.97</v>
      </c>
      <c r="F51" s="15">
        <v>3589.24</v>
      </c>
      <c r="G51" s="15">
        <v>750.46</v>
      </c>
      <c r="H51" s="15">
        <v>150.09</v>
      </c>
      <c r="I51" s="15">
        <v>600.37</v>
      </c>
      <c r="J51" s="15">
        <v>107484.24</v>
      </c>
      <c r="K51" s="15">
        <v>21496.84</v>
      </c>
      <c r="L51" s="15">
        <v>85987.4</v>
      </c>
      <c r="M51" s="15">
        <v>59800.55</v>
      </c>
      <c r="N51" s="15">
        <v>11960.11</v>
      </c>
      <c r="O51" s="15">
        <v>47840.44</v>
      </c>
      <c r="P51" s="15">
        <f t="shared" si="0"/>
        <v>138017.45</v>
      </c>
    </row>
    <row r="52" spans="1:16" ht="16.5" customHeight="1">
      <c r="A52" s="16">
        <v>41</v>
      </c>
      <c r="B52" s="17" t="s">
        <v>131</v>
      </c>
      <c r="C52" s="18">
        <v>0.0960806</v>
      </c>
      <c r="D52" s="14">
        <v>1267.12</v>
      </c>
      <c r="E52" s="14">
        <v>335.86</v>
      </c>
      <c r="F52" s="15">
        <v>931.26</v>
      </c>
      <c r="G52" s="15">
        <v>1404.72</v>
      </c>
      <c r="H52" s="15">
        <v>280.94</v>
      </c>
      <c r="I52" s="15">
        <v>1123.78</v>
      </c>
      <c r="J52" s="15">
        <v>200728.59</v>
      </c>
      <c r="K52" s="15">
        <v>40145.71</v>
      </c>
      <c r="L52" s="15">
        <v>160582.88</v>
      </c>
      <c r="M52" s="15">
        <v>111933.97</v>
      </c>
      <c r="N52" s="15">
        <v>22386.79</v>
      </c>
      <c r="O52" s="15">
        <v>89547.18</v>
      </c>
      <c r="P52" s="15">
        <f t="shared" si="0"/>
        <v>252185.09999999998</v>
      </c>
    </row>
    <row r="53" spans="1:16" ht="16.5" customHeight="1">
      <c r="A53" s="16">
        <v>42</v>
      </c>
      <c r="B53" s="17" t="s">
        <v>21</v>
      </c>
      <c r="C53" s="18">
        <v>0.1135292</v>
      </c>
      <c r="D53" s="14">
        <v>10866.63</v>
      </c>
      <c r="E53" s="14">
        <v>2398.85</v>
      </c>
      <c r="F53" s="15">
        <v>8467.78</v>
      </c>
      <c r="G53" s="15">
        <v>1659.82</v>
      </c>
      <c r="H53" s="15">
        <v>331.96</v>
      </c>
      <c r="I53" s="15">
        <v>1327.86</v>
      </c>
      <c r="J53" s="15">
        <v>238351.73</v>
      </c>
      <c r="K53" s="15">
        <v>47670.33</v>
      </c>
      <c r="L53" s="15">
        <v>190681.4</v>
      </c>
      <c r="M53" s="15">
        <v>132261.5</v>
      </c>
      <c r="N53" s="15">
        <v>26452.3</v>
      </c>
      <c r="O53" s="15">
        <v>105809.2</v>
      </c>
      <c r="P53" s="15">
        <f t="shared" si="0"/>
        <v>306286.24</v>
      </c>
    </row>
    <row r="54" spans="1:16" ht="16.5" customHeight="1">
      <c r="A54" s="16">
        <v>43</v>
      </c>
      <c r="B54" s="17" t="s">
        <v>22</v>
      </c>
      <c r="C54" s="18">
        <v>0.1954925</v>
      </c>
      <c r="D54" s="14">
        <v>19880.96</v>
      </c>
      <c r="E54" s="14">
        <v>4395.23</v>
      </c>
      <c r="F54" s="15">
        <v>15485.73</v>
      </c>
      <c r="G54" s="15">
        <v>2858.15</v>
      </c>
      <c r="H54" s="15">
        <v>571.63</v>
      </c>
      <c r="I54" s="15">
        <v>2286.52</v>
      </c>
      <c r="J54" s="15">
        <v>412421.21</v>
      </c>
      <c r="K54" s="15">
        <v>82484.24</v>
      </c>
      <c r="L54" s="15">
        <v>329936.97</v>
      </c>
      <c r="M54" s="15">
        <v>227748.76</v>
      </c>
      <c r="N54" s="15">
        <v>45549.75</v>
      </c>
      <c r="O54" s="15">
        <v>182199.01</v>
      </c>
      <c r="P54" s="15">
        <f t="shared" si="0"/>
        <v>529908.23</v>
      </c>
    </row>
    <row r="55" spans="1:16" ht="16.5" customHeight="1">
      <c r="A55" s="16">
        <v>44</v>
      </c>
      <c r="B55" s="17" t="s">
        <v>132</v>
      </c>
      <c r="C55" s="18">
        <v>0.0513338</v>
      </c>
      <c r="D55" s="14">
        <v>1373.82</v>
      </c>
      <c r="E55" s="14">
        <v>310.24</v>
      </c>
      <c r="F55" s="15">
        <v>1063.58</v>
      </c>
      <c r="G55" s="15">
        <v>750.51</v>
      </c>
      <c r="H55" s="15">
        <v>150.1</v>
      </c>
      <c r="I55" s="15">
        <v>600.41</v>
      </c>
      <c r="J55" s="15">
        <v>107458.99</v>
      </c>
      <c r="K55" s="15">
        <v>21491.79</v>
      </c>
      <c r="L55" s="15">
        <v>85967.2</v>
      </c>
      <c r="M55" s="15">
        <v>59803.91</v>
      </c>
      <c r="N55" s="15">
        <v>11960.78</v>
      </c>
      <c r="O55" s="15">
        <v>47843.13</v>
      </c>
      <c r="P55" s="15">
        <f t="shared" si="0"/>
        <v>135474.32</v>
      </c>
    </row>
    <row r="56" spans="1:16" ht="16.5" customHeight="1">
      <c r="A56" s="16">
        <v>45</v>
      </c>
      <c r="B56" s="17" t="s">
        <v>23</v>
      </c>
      <c r="C56" s="18">
        <v>0.5827281</v>
      </c>
      <c r="D56" s="14">
        <v>18543.7</v>
      </c>
      <c r="E56" s="14">
        <v>3767.39</v>
      </c>
      <c r="F56" s="15">
        <v>14776.31</v>
      </c>
      <c r="G56" s="15">
        <v>8519.65</v>
      </c>
      <c r="H56" s="15">
        <v>1703.93</v>
      </c>
      <c r="I56" s="15">
        <v>6815.72</v>
      </c>
      <c r="J56" s="15">
        <v>1223181.07</v>
      </c>
      <c r="K56" s="15">
        <v>244636.22</v>
      </c>
      <c r="L56" s="20">
        <v>978544.85</v>
      </c>
      <c r="M56" s="15">
        <v>678878.29</v>
      </c>
      <c r="N56" s="15">
        <v>135775.66</v>
      </c>
      <c r="O56" s="15">
        <v>543102.63</v>
      </c>
      <c r="P56" s="15">
        <f t="shared" si="0"/>
        <v>1543239.51</v>
      </c>
    </row>
    <row r="57" spans="1:16" ht="16.5" customHeight="1">
      <c r="A57" s="16">
        <v>46</v>
      </c>
      <c r="B57" s="17" t="s">
        <v>133</v>
      </c>
      <c r="C57" s="18">
        <v>0.2339726</v>
      </c>
      <c r="D57" s="14">
        <v>49991.17</v>
      </c>
      <c r="E57" s="14">
        <v>10761.58</v>
      </c>
      <c r="F57" s="15">
        <v>39229.59</v>
      </c>
      <c r="G57" s="15">
        <v>3420.74</v>
      </c>
      <c r="H57" s="15">
        <v>684.15</v>
      </c>
      <c r="I57" s="15">
        <v>2736.59</v>
      </c>
      <c r="J57" s="15">
        <v>490876.84</v>
      </c>
      <c r="K57" s="15">
        <v>98175.36</v>
      </c>
      <c r="L57" s="15">
        <v>392701.48</v>
      </c>
      <c r="M57" s="15">
        <v>272578.09</v>
      </c>
      <c r="N57" s="15">
        <v>54515.61</v>
      </c>
      <c r="O57" s="15">
        <v>218062.48</v>
      </c>
      <c r="P57" s="15">
        <f t="shared" si="0"/>
        <v>652730.14</v>
      </c>
    </row>
    <row r="58" spans="1:16" ht="16.5" customHeight="1">
      <c r="A58" s="16">
        <v>47</v>
      </c>
      <c r="B58" s="17" t="s">
        <v>134</v>
      </c>
      <c r="C58" s="18">
        <v>0.4639062</v>
      </c>
      <c r="D58" s="14">
        <v>22461.81</v>
      </c>
      <c r="E58" s="14">
        <v>4414.93</v>
      </c>
      <c r="F58" s="15">
        <v>18046.88</v>
      </c>
      <c r="G58" s="15">
        <v>6782.44</v>
      </c>
      <c r="H58" s="15">
        <v>1356.49</v>
      </c>
      <c r="I58" s="15">
        <v>5425.95</v>
      </c>
      <c r="J58" s="15">
        <v>973178.93</v>
      </c>
      <c r="K58" s="15">
        <v>194635.78</v>
      </c>
      <c r="L58" s="15">
        <v>778543.15</v>
      </c>
      <c r="M58" s="15">
        <v>540450.82</v>
      </c>
      <c r="N58" s="15">
        <v>108090.16</v>
      </c>
      <c r="O58" s="15">
        <v>432360.66</v>
      </c>
      <c r="P58" s="15">
        <f t="shared" si="0"/>
        <v>1234376.6400000001</v>
      </c>
    </row>
    <row r="59" spans="1:16" ht="16.5" customHeight="1">
      <c r="A59" s="16">
        <v>48</v>
      </c>
      <c r="B59" s="17" t="s">
        <v>24</v>
      </c>
      <c r="C59" s="18">
        <v>0.6045494</v>
      </c>
      <c r="D59" s="14">
        <v>329406.88</v>
      </c>
      <c r="E59" s="14">
        <v>69992.85</v>
      </c>
      <c r="F59" s="15">
        <v>259414.03</v>
      </c>
      <c r="G59" s="15">
        <v>8838.67</v>
      </c>
      <c r="H59" s="15">
        <v>1767.73</v>
      </c>
      <c r="I59" s="15">
        <v>7070.94</v>
      </c>
      <c r="J59" s="15">
        <v>1261074.96</v>
      </c>
      <c r="K59" s="15">
        <v>252214.99</v>
      </c>
      <c r="L59" s="20">
        <v>1008859.97</v>
      </c>
      <c r="M59" s="15">
        <v>704300.11</v>
      </c>
      <c r="N59" s="15">
        <v>140860.02</v>
      </c>
      <c r="O59" s="15">
        <v>563440.09</v>
      </c>
      <c r="P59" s="15">
        <f t="shared" si="0"/>
        <v>1838785.0299999998</v>
      </c>
    </row>
    <row r="60" spans="1:16" ht="16.5" customHeight="1">
      <c r="A60" s="16">
        <v>49</v>
      </c>
      <c r="B60" s="17" t="s">
        <v>25</v>
      </c>
      <c r="C60" s="18">
        <v>0.0557207</v>
      </c>
      <c r="D60" s="14">
        <v>4921.13</v>
      </c>
      <c r="E60" s="14">
        <v>1097.52</v>
      </c>
      <c r="F60" s="15">
        <v>3823.61</v>
      </c>
      <c r="G60" s="15">
        <v>814.65</v>
      </c>
      <c r="H60" s="15">
        <v>162.93</v>
      </c>
      <c r="I60" s="15">
        <v>651.72</v>
      </c>
      <c r="J60" s="15">
        <v>116625.59</v>
      </c>
      <c r="K60" s="15">
        <v>23325.11</v>
      </c>
      <c r="L60" s="15">
        <v>93300.48</v>
      </c>
      <c r="M60" s="15">
        <v>64914.61</v>
      </c>
      <c r="N60" s="15">
        <v>12982.92</v>
      </c>
      <c r="O60" s="15">
        <v>51931.69</v>
      </c>
      <c r="P60" s="15">
        <f t="shared" si="0"/>
        <v>149707.5</v>
      </c>
    </row>
    <row r="61" spans="1:16" ht="16.5" customHeight="1">
      <c r="A61" s="16">
        <v>50</v>
      </c>
      <c r="B61" s="17" t="s">
        <v>135</v>
      </c>
      <c r="C61" s="18">
        <v>0.0594352</v>
      </c>
      <c r="D61" s="14">
        <v>5633.66</v>
      </c>
      <c r="E61" s="14">
        <v>1235.53</v>
      </c>
      <c r="F61" s="15">
        <v>4398.13</v>
      </c>
      <c r="G61" s="15">
        <v>868.95</v>
      </c>
      <c r="H61" s="15">
        <v>173.79</v>
      </c>
      <c r="I61" s="15">
        <v>695.16</v>
      </c>
      <c r="J61" s="15">
        <v>123980.37</v>
      </c>
      <c r="K61" s="15">
        <v>24796.06</v>
      </c>
      <c r="L61" s="15">
        <v>99184.31</v>
      </c>
      <c r="M61" s="15">
        <v>69242.03</v>
      </c>
      <c r="N61" s="15">
        <v>13848.4</v>
      </c>
      <c r="O61" s="15">
        <v>55393.63</v>
      </c>
      <c r="P61" s="15">
        <f t="shared" si="0"/>
        <v>159671.22999999998</v>
      </c>
    </row>
    <row r="62" spans="1:16" ht="16.5" customHeight="1">
      <c r="A62" s="16">
        <v>51</v>
      </c>
      <c r="B62" s="17" t="s">
        <v>136</v>
      </c>
      <c r="C62" s="18">
        <v>0.0652495</v>
      </c>
      <c r="D62" s="14">
        <v>2410.18</v>
      </c>
      <c r="E62" s="14">
        <v>610.69</v>
      </c>
      <c r="F62" s="15">
        <v>1799.49</v>
      </c>
      <c r="G62" s="15">
        <v>953.96</v>
      </c>
      <c r="H62" s="15">
        <v>190.79</v>
      </c>
      <c r="I62" s="15">
        <v>763.17</v>
      </c>
      <c r="J62" s="15">
        <v>136583.27</v>
      </c>
      <c r="K62" s="15">
        <v>27316.65</v>
      </c>
      <c r="L62" s="15">
        <v>109266.62</v>
      </c>
      <c r="M62" s="15">
        <v>76015.7</v>
      </c>
      <c r="N62" s="15">
        <v>15203.13</v>
      </c>
      <c r="O62" s="15">
        <v>60812.57</v>
      </c>
      <c r="P62" s="15">
        <f t="shared" si="0"/>
        <v>172641.84999999998</v>
      </c>
    </row>
    <row r="63" spans="1:16" ht="16.5" customHeight="1">
      <c r="A63" s="16">
        <v>52</v>
      </c>
      <c r="B63" s="17" t="s">
        <v>26</v>
      </c>
      <c r="C63" s="18">
        <v>0.1122753</v>
      </c>
      <c r="D63" s="14">
        <v>23182.13</v>
      </c>
      <c r="E63" s="14">
        <v>4862.94</v>
      </c>
      <c r="F63" s="15">
        <v>18319.19</v>
      </c>
      <c r="G63" s="15">
        <v>1641.49</v>
      </c>
      <c r="H63" s="15">
        <v>328.3</v>
      </c>
      <c r="I63" s="15">
        <v>1313.19</v>
      </c>
      <c r="J63" s="15">
        <v>235009.47</v>
      </c>
      <c r="K63" s="15">
        <v>47001.9</v>
      </c>
      <c r="L63" s="15">
        <v>188007.57</v>
      </c>
      <c r="M63" s="15">
        <v>130800.77</v>
      </c>
      <c r="N63" s="15">
        <v>26160.15</v>
      </c>
      <c r="O63" s="15">
        <v>104640.62</v>
      </c>
      <c r="P63" s="15">
        <f t="shared" si="0"/>
        <v>312280.57</v>
      </c>
    </row>
    <row r="64" spans="1:16" ht="16.5" customHeight="1">
      <c r="A64" s="16">
        <v>53</v>
      </c>
      <c r="B64" s="17" t="s">
        <v>137</v>
      </c>
      <c r="C64" s="18">
        <v>0.3134595</v>
      </c>
      <c r="D64" s="14">
        <v>11407.89</v>
      </c>
      <c r="E64" s="14">
        <v>2635.6</v>
      </c>
      <c r="F64" s="15">
        <v>8772.29</v>
      </c>
      <c r="G64" s="15">
        <v>4582.86</v>
      </c>
      <c r="H64" s="15">
        <v>916.57</v>
      </c>
      <c r="I64" s="15">
        <v>3666.29</v>
      </c>
      <c r="J64" s="15">
        <v>658088.42</v>
      </c>
      <c r="K64" s="15">
        <v>131617.68</v>
      </c>
      <c r="L64" s="15">
        <v>526470.74</v>
      </c>
      <c r="M64" s="15">
        <v>365180.35</v>
      </c>
      <c r="N64" s="15">
        <v>73036.06</v>
      </c>
      <c r="O64" s="15">
        <v>292144.29</v>
      </c>
      <c r="P64" s="15">
        <f t="shared" si="0"/>
        <v>831053.6099999999</v>
      </c>
    </row>
    <row r="65" spans="1:16" ht="16.5" customHeight="1">
      <c r="A65" s="16">
        <v>54</v>
      </c>
      <c r="B65" s="17" t="s">
        <v>138</v>
      </c>
      <c r="C65" s="18">
        <v>0.0816444</v>
      </c>
      <c r="D65" s="14">
        <v>5907.3</v>
      </c>
      <c r="E65" s="14">
        <v>1151.21</v>
      </c>
      <c r="F65" s="15">
        <v>4756.09</v>
      </c>
      <c r="G65" s="15">
        <v>1193.66</v>
      </c>
      <c r="H65" s="15">
        <v>238.73</v>
      </c>
      <c r="I65" s="15">
        <v>954.93</v>
      </c>
      <c r="J65" s="15">
        <v>171066.16</v>
      </c>
      <c r="K65" s="15">
        <v>34213.22</v>
      </c>
      <c r="L65" s="15">
        <v>136852.94</v>
      </c>
      <c r="M65" s="15">
        <v>95115.81</v>
      </c>
      <c r="N65" s="15">
        <v>19023.16</v>
      </c>
      <c r="O65" s="15">
        <v>76092.65</v>
      </c>
      <c r="P65" s="15">
        <f t="shared" si="0"/>
        <v>218656.61</v>
      </c>
    </row>
    <row r="66" spans="1:16" ht="16.5" customHeight="1">
      <c r="A66" s="16">
        <v>55</v>
      </c>
      <c r="B66" s="17" t="s">
        <v>27</v>
      </c>
      <c r="C66" s="18">
        <v>0.10240650000000001</v>
      </c>
      <c r="D66" s="14">
        <v>34324.09</v>
      </c>
      <c r="E66" s="14">
        <v>7095.64</v>
      </c>
      <c r="F66" s="15">
        <v>27228.45</v>
      </c>
      <c r="G66" s="15">
        <v>1497.21</v>
      </c>
      <c r="H66" s="15">
        <v>299.44</v>
      </c>
      <c r="I66" s="15">
        <v>1197.77</v>
      </c>
      <c r="J66" s="15">
        <v>214575.62</v>
      </c>
      <c r="K66" s="15">
        <v>42915.12</v>
      </c>
      <c r="L66" s="15">
        <v>171660.5</v>
      </c>
      <c r="M66" s="15">
        <v>119303.61</v>
      </c>
      <c r="N66" s="15">
        <v>23860.72</v>
      </c>
      <c r="O66" s="15">
        <v>95442.89</v>
      </c>
      <c r="P66" s="15">
        <f t="shared" si="0"/>
        <v>295529.61</v>
      </c>
    </row>
    <row r="67" spans="1:16" ht="16.5" customHeight="1">
      <c r="A67" s="16">
        <v>56</v>
      </c>
      <c r="B67" s="17" t="s">
        <v>28</v>
      </c>
      <c r="C67" s="18">
        <v>0.0540635</v>
      </c>
      <c r="D67" s="14">
        <v>3033.5</v>
      </c>
      <c r="E67" s="14">
        <v>689.36</v>
      </c>
      <c r="F67" s="15">
        <v>2344.14</v>
      </c>
      <c r="G67" s="15">
        <v>790.42</v>
      </c>
      <c r="H67" s="15">
        <v>158.08</v>
      </c>
      <c r="I67" s="15">
        <v>632.34</v>
      </c>
      <c r="J67" s="15">
        <v>113254.21</v>
      </c>
      <c r="K67" s="15">
        <v>22650.84</v>
      </c>
      <c r="L67" s="15">
        <v>90603.37</v>
      </c>
      <c r="M67" s="15">
        <v>62984.07</v>
      </c>
      <c r="N67" s="15">
        <v>12596.81</v>
      </c>
      <c r="O67" s="15">
        <v>50387.26</v>
      </c>
      <c r="P67" s="15">
        <f t="shared" si="0"/>
        <v>143967.11</v>
      </c>
    </row>
    <row r="68" spans="1:16" ht="16.5" customHeight="1">
      <c r="A68" s="16">
        <v>57</v>
      </c>
      <c r="B68" s="17" t="s">
        <v>29</v>
      </c>
      <c r="C68" s="18">
        <v>0.1888452</v>
      </c>
      <c r="D68" s="14">
        <v>15298.51</v>
      </c>
      <c r="E68" s="14">
        <v>3410.85</v>
      </c>
      <c r="F68" s="15">
        <v>11887.66</v>
      </c>
      <c r="G68" s="15">
        <v>2760.96</v>
      </c>
      <c r="H68" s="15">
        <v>552.19</v>
      </c>
      <c r="I68" s="15">
        <v>2208.77</v>
      </c>
      <c r="J68" s="15">
        <v>395339.53</v>
      </c>
      <c r="K68" s="15">
        <v>79067.89</v>
      </c>
      <c r="L68" s="15">
        <v>316271.64</v>
      </c>
      <c r="M68" s="15">
        <v>220004.68</v>
      </c>
      <c r="N68" s="15">
        <v>44000.93</v>
      </c>
      <c r="O68" s="15">
        <v>176003.75</v>
      </c>
      <c r="P68" s="15">
        <f t="shared" si="0"/>
        <v>506371.82</v>
      </c>
    </row>
    <row r="69" spans="1:16" ht="16.5" customHeight="1">
      <c r="A69" s="16">
        <v>58</v>
      </c>
      <c r="B69" s="17" t="s">
        <v>139</v>
      </c>
      <c r="C69" s="18">
        <v>0.0998091</v>
      </c>
      <c r="D69" s="14">
        <v>4905.82</v>
      </c>
      <c r="E69" s="14">
        <v>1232.7</v>
      </c>
      <c r="F69" s="15">
        <v>3673.12</v>
      </c>
      <c r="G69" s="15">
        <v>1459.22</v>
      </c>
      <c r="H69" s="15">
        <v>291.84</v>
      </c>
      <c r="I69" s="15">
        <v>1167.38</v>
      </c>
      <c r="J69" s="15">
        <v>209071.06</v>
      </c>
      <c r="K69" s="15">
        <v>41814.2</v>
      </c>
      <c r="L69" s="15">
        <v>167256.86</v>
      </c>
      <c r="M69" s="15">
        <v>116277.59</v>
      </c>
      <c r="N69" s="15">
        <v>23255.52</v>
      </c>
      <c r="O69" s="15">
        <v>93022.07</v>
      </c>
      <c r="P69" s="15">
        <f t="shared" si="0"/>
        <v>265119.43</v>
      </c>
    </row>
    <row r="70" spans="1:16" ht="16.5" customHeight="1">
      <c r="A70" s="16">
        <v>59</v>
      </c>
      <c r="B70" s="17" t="s">
        <v>140</v>
      </c>
      <c r="C70" s="18">
        <v>4.0646218</v>
      </c>
      <c r="D70" s="14">
        <v>620544.96</v>
      </c>
      <c r="E70" s="14">
        <v>132314.13</v>
      </c>
      <c r="F70" s="15">
        <v>488230.83</v>
      </c>
      <c r="G70" s="15">
        <v>59425.91</v>
      </c>
      <c r="H70" s="20">
        <v>11885.18</v>
      </c>
      <c r="I70" s="15">
        <v>47540.73</v>
      </c>
      <c r="J70" s="15">
        <v>8522493.65</v>
      </c>
      <c r="K70" s="20">
        <v>1704498.73</v>
      </c>
      <c r="L70" s="20">
        <v>6817994.92</v>
      </c>
      <c r="M70" s="20">
        <v>4735284.45</v>
      </c>
      <c r="N70" s="15">
        <v>947056.89</v>
      </c>
      <c r="O70" s="15">
        <v>3788227.56</v>
      </c>
      <c r="P70" s="15">
        <f t="shared" si="0"/>
        <v>11141994.04</v>
      </c>
    </row>
    <row r="71" spans="1:16" ht="16.5" customHeight="1">
      <c r="A71" s="16">
        <v>60</v>
      </c>
      <c r="B71" s="17" t="s">
        <v>141</v>
      </c>
      <c r="C71" s="18">
        <v>0.0648933</v>
      </c>
      <c r="D71" s="14">
        <v>6976.66</v>
      </c>
      <c r="E71" s="14">
        <v>1318.28</v>
      </c>
      <c r="F71" s="15">
        <v>5658.38</v>
      </c>
      <c r="G71" s="15">
        <v>948.75</v>
      </c>
      <c r="H71" s="15">
        <v>189.75</v>
      </c>
      <c r="I71" s="15">
        <v>759</v>
      </c>
      <c r="J71" s="15">
        <v>135832.54</v>
      </c>
      <c r="K71" s="15">
        <v>27166.5</v>
      </c>
      <c r="L71" s="15">
        <v>108666.04</v>
      </c>
      <c r="M71" s="15">
        <v>75600.72</v>
      </c>
      <c r="N71" s="15">
        <v>15120.14</v>
      </c>
      <c r="O71" s="15">
        <v>60480.58</v>
      </c>
      <c r="P71" s="15">
        <f t="shared" si="0"/>
        <v>175564</v>
      </c>
    </row>
    <row r="72" spans="1:16" ht="16.5" customHeight="1">
      <c r="A72" s="16">
        <v>61</v>
      </c>
      <c r="B72" s="17" t="s">
        <v>30</v>
      </c>
      <c r="C72" s="18">
        <v>0.41594809999999993</v>
      </c>
      <c r="D72" s="14">
        <v>5891.67</v>
      </c>
      <c r="E72" s="14">
        <v>1188.62</v>
      </c>
      <c r="F72" s="15">
        <v>4703.05</v>
      </c>
      <c r="G72" s="15">
        <v>6081.27</v>
      </c>
      <c r="H72" s="15">
        <v>1216.25</v>
      </c>
      <c r="I72" s="15">
        <v>4865.02</v>
      </c>
      <c r="J72" s="15">
        <v>874711.51</v>
      </c>
      <c r="K72" s="15">
        <v>174942.29</v>
      </c>
      <c r="L72" s="15">
        <v>699769.22</v>
      </c>
      <c r="M72" s="15">
        <v>484579.61</v>
      </c>
      <c r="N72" s="15">
        <v>96915.92</v>
      </c>
      <c r="O72" s="15">
        <v>387663.69</v>
      </c>
      <c r="P72" s="15">
        <f t="shared" si="0"/>
        <v>1097000.98</v>
      </c>
    </row>
    <row r="73" spans="1:16" ht="16.5" customHeight="1">
      <c r="A73" s="16">
        <v>62</v>
      </c>
      <c r="B73" s="17" t="s">
        <v>31</v>
      </c>
      <c r="C73" s="18">
        <v>0.1448198</v>
      </c>
      <c r="D73" s="14">
        <v>127417</v>
      </c>
      <c r="E73" s="14">
        <v>27391.89</v>
      </c>
      <c r="F73" s="15">
        <v>100025.11</v>
      </c>
      <c r="G73" s="15">
        <v>2117.3</v>
      </c>
      <c r="H73" s="15">
        <v>423.46</v>
      </c>
      <c r="I73" s="15">
        <v>1693.84</v>
      </c>
      <c r="J73" s="15">
        <v>303932.98</v>
      </c>
      <c r="K73" s="15">
        <v>60786.6</v>
      </c>
      <c r="L73" s="15">
        <v>243146.38</v>
      </c>
      <c r="M73" s="15">
        <v>168715.08</v>
      </c>
      <c r="N73" s="15">
        <v>33743.02</v>
      </c>
      <c r="O73" s="15">
        <v>134972.06</v>
      </c>
      <c r="P73" s="15">
        <f t="shared" si="0"/>
        <v>479837.39</v>
      </c>
    </row>
    <row r="74" spans="1:16" ht="16.5" customHeight="1">
      <c r="A74" s="16">
        <v>63</v>
      </c>
      <c r="B74" s="17" t="s">
        <v>32</v>
      </c>
      <c r="C74" s="18">
        <v>0.3761007</v>
      </c>
      <c r="D74" s="14">
        <v>14149.21</v>
      </c>
      <c r="E74" s="14">
        <v>2954.25</v>
      </c>
      <c r="F74" s="15">
        <v>11194.96</v>
      </c>
      <c r="G74" s="15">
        <v>5498.69</v>
      </c>
      <c r="H74" s="15">
        <v>1099.74</v>
      </c>
      <c r="I74" s="15">
        <v>4398.95</v>
      </c>
      <c r="J74" s="15">
        <v>789997.76</v>
      </c>
      <c r="K74" s="15">
        <v>157999.55</v>
      </c>
      <c r="L74" s="15">
        <v>631998.21</v>
      </c>
      <c r="M74" s="15">
        <v>438157.32</v>
      </c>
      <c r="N74" s="15">
        <v>87631.46</v>
      </c>
      <c r="O74" s="15">
        <v>350525.86</v>
      </c>
      <c r="P74" s="15">
        <f t="shared" si="0"/>
        <v>998117.98</v>
      </c>
    </row>
    <row r="75" spans="1:16" ht="16.5" customHeight="1">
      <c r="A75" s="16">
        <v>64</v>
      </c>
      <c r="B75" s="17" t="s">
        <v>142</v>
      </c>
      <c r="C75" s="18">
        <v>0.8144967</v>
      </c>
      <c r="D75" s="14">
        <v>64713.52</v>
      </c>
      <c r="E75" s="14">
        <v>13216.01</v>
      </c>
      <c r="F75" s="15">
        <v>51497.51</v>
      </c>
      <c r="G75" s="15">
        <v>11908.16</v>
      </c>
      <c r="H75" s="15">
        <v>2381.63</v>
      </c>
      <c r="I75" s="15">
        <v>9526.53</v>
      </c>
      <c r="J75" s="15">
        <v>1711589.89</v>
      </c>
      <c r="K75" s="15">
        <v>342317.97</v>
      </c>
      <c r="L75" s="20">
        <v>1369271.92</v>
      </c>
      <c r="M75" s="15">
        <v>948888.67</v>
      </c>
      <c r="N75" s="15">
        <v>189777.73</v>
      </c>
      <c r="O75" s="15">
        <v>759110.94</v>
      </c>
      <c r="P75" s="15">
        <f t="shared" si="0"/>
        <v>2189406.9</v>
      </c>
    </row>
    <row r="76" spans="1:16" ht="16.5" customHeight="1">
      <c r="A76" s="16">
        <v>65</v>
      </c>
      <c r="B76" s="17" t="s">
        <v>33</v>
      </c>
      <c r="C76" s="18">
        <v>0.1376896</v>
      </c>
      <c r="D76" s="14">
        <v>42023.7</v>
      </c>
      <c r="E76" s="14">
        <v>8687.57</v>
      </c>
      <c r="F76" s="15">
        <v>33336.13</v>
      </c>
      <c r="G76" s="15">
        <v>2013.05</v>
      </c>
      <c r="H76" s="15">
        <v>402.61</v>
      </c>
      <c r="I76" s="15">
        <v>1610.44</v>
      </c>
      <c r="J76" s="15">
        <v>288479.79</v>
      </c>
      <c r="K76" s="15">
        <v>57695.96</v>
      </c>
      <c r="L76" s="15">
        <v>230783.83</v>
      </c>
      <c r="M76" s="15">
        <v>160408.36</v>
      </c>
      <c r="N76" s="15">
        <v>32081.66</v>
      </c>
      <c r="O76" s="15">
        <v>128326.7</v>
      </c>
      <c r="P76" s="15">
        <f aca="true" t="shared" si="1" ref="P76:P139">O76+I76+F76+L76</f>
        <v>394057.1</v>
      </c>
    </row>
    <row r="77" spans="1:16" ht="16.5" customHeight="1">
      <c r="A77" s="16">
        <v>66</v>
      </c>
      <c r="B77" s="17" t="s">
        <v>143</v>
      </c>
      <c r="C77" s="18">
        <v>0.1417861</v>
      </c>
      <c r="D77" s="14">
        <v>10317.8</v>
      </c>
      <c r="E77" s="14">
        <v>2165.92</v>
      </c>
      <c r="F77" s="15">
        <v>8151.88</v>
      </c>
      <c r="G77" s="15">
        <v>2072.95</v>
      </c>
      <c r="H77" s="15">
        <v>414.59</v>
      </c>
      <c r="I77" s="15">
        <v>1658.36</v>
      </c>
      <c r="J77" s="15">
        <v>296810.64</v>
      </c>
      <c r="K77" s="15">
        <v>59362.13</v>
      </c>
      <c r="L77" s="15">
        <v>237448.51</v>
      </c>
      <c r="M77" s="15">
        <v>165180.83</v>
      </c>
      <c r="N77" s="15">
        <v>33036.16</v>
      </c>
      <c r="O77" s="15">
        <v>132144.67</v>
      </c>
      <c r="P77" s="15">
        <f t="shared" si="1"/>
        <v>379403.42000000004</v>
      </c>
    </row>
    <row r="78" spans="1:16" ht="16.5" customHeight="1">
      <c r="A78" s="16">
        <v>67</v>
      </c>
      <c r="B78" s="17" t="s">
        <v>34</v>
      </c>
      <c r="C78" s="18">
        <v>0.049919000000000005</v>
      </c>
      <c r="D78" s="14">
        <v>1913.22</v>
      </c>
      <c r="E78" s="14">
        <v>340.89</v>
      </c>
      <c r="F78" s="15">
        <v>1572.33</v>
      </c>
      <c r="G78" s="15">
        <v>729.82</v>
      </c>
      <c r="H78" s="15">
        <v>145.96</v>
      </c>
      <c r="I78" s="15">
        <v>583.86</v>
      </c>
      <c r="J78" s="15">
        <v>104505.74</v>
      </c>
      <c r="K78" s="15">
        <v>20901.15</v>
      </c>
      <c r="L78" s="15">
        <v>83604.59</v>
      </c>
      <c r="M78" s="15">
        <v>58155.73</v>
      </c>
      <c r="N78" s="15">
        <v>11631.15</v>
      </c>
      <c r="O78" s="15">
        <v>46524.58</v>
      </c>
      <c r="P78" s="15">
        <f t="shared" si="1"/>
        <v>132285.36</v>
      </c>
    </row>
    <row r="79" spans="1:16" ht="16.5" customHeight="1">
      <c r="A79" s="16">
        <v>68</v>
      </c>
      <c r="B79" s="17" t="s">
        <v>144</v>
      </c>
      <c r="C79" s="18">
        <v>0.067568</v>
      </c>
      <c r="D79" s="14">
        <v>3762.55</v>
      </c>
      <c r="E79" s="14">
        <v>821.55</v>
      </c>
      <c r="F79" s="15">
        <v>2941</v>
      </c>
      <c r="G79" s="15">
        <v>987.86</v>
      </c>
      <c r="H79" s="15">
        <v>197.57</v>
      </c>
      <c r="I79" s="15">
        <v>790.29</v>
      </c>
      <c r="J79" s="15">
        <v>141515.92</v>
      </c>
      <c r="K79" s="15">
        <v>28303.17</v>
      </c>
      <c r="L79" s="15">
        <v>113212.75</v>
      </c>
      <c r="M79" s="15">
        <v>78716.71</v>
      </c>
      <c r="N79" s="15">
        <v>15743.34</v>
      </c>
      <c r="O79" s="15">
        <v>62973.37</v>
      </c>
      <c r="P79" s="15">
        <f t="shared" si="1"/>
        <v>179917.41</v>
      </c>
    </row>
    <row r="80" spans="1:16" ht="16.5" customHeight="1">
      <c r="A80" s="16">
        <v>69</v>
      </c>
      <c r="B80" s="17" t="s">
        <v>145</v>
      </c>
      <c r="C80" s="18">
        <v>0.1191312</v>
      </c>
      <c r="D80" s="14">
        <v>12425.27</v>
      </c>
      <c r="E80" s="14">
        <v>2626.6</v>
      </c>
      <c r="F80" s="15">
        <v>9798.67</v>
      </c>
      <c r="G80" s="15">
        <v>1741.72</v>
      </c>
      <c r="H80" s="15">
        <v>348.34</v>
      </c>
      <c r="I80" s="15">
        <v>1393.38</v>
      </c>
      <c r="J80" s="15">
        <v>249497.67</v>
      </c>
      <c r="K80" s="15">
        <v>49899.54</v>
      </c>
      <c r="L80" s="15">
        <v>199598.13</v>
      </c>
      <c r="M80" s="15">
        <v>138787.82</v>
      </c>
      <c r="N80" s="15">
        <v>27757.56</v>
      </c>
      <c r="O80" s="15">
        <v>111030.26</v>
      </c>
      <c r="P80" s="15">
        <f t="shared" si="1"/>
        <v>321820.44</v>
      </c>
    </row>
    <row r="81" spans="1:16" ht="16.5" customHeight="1">
      <c r="A81" s="16">
        <v>70</v>
      </c>
      <c r="B81" s="17" t="s">
        <v>146</v>
      </c>
      <c r="C81" s="18">
        <v>0.3193337</v>
      </c>
      <c r="D81" s="14">
        <v>23277.67</v>
      </c>
      <c r="E81" s="14">
        <v>4718.71</v>
      </c>
      <c r="F81" s="15">
        <v>18558.96</v>
      </c>
      <c r="G81" s="15">
        <v>4668.74</v>
      </c>
      <c r="H81" s="15">
        <v>933.75</v>
      </c>
      <c r="I81" s="15">
        <v>3734.99</v>
      </c>
      <c r="J81" s="15">
        <v>669085.17</v>
      </c>
      <c r="K81" s="15">
        <v>133817.03</v>
      </c>
      <c r="L81" s="15">
        <v>535268.14</v>
      </c>
      <c r="M81" s="15">
        <v>372023.75</v>
      </c>
      <c r="N81" s="15">
        <v>74404.74</v>
      </c>
      <c r="O81" s="15">
        <v>297619.01</v>
      </c>
      <c r="P81" s="15">
        <f t="shared" si="1"/>
        <v>855181.1000000001</v>
      </c>
    </row>
    <row r="82" spans="1:16" ht="16.5" customHeight="1">
      <c r="A82" s="16">
        <v>71</v>
      </c>
      <c r="B82" s="17" t="s">
        <v>35</v>
      </c>
      <c r="C82" s="18">
        <v>1.1138535</v>
      </c>
      <c r="D82" s="14">
        <v>192001.11</v>
      </c>
      <c r="E82" s="14">
        <v>39977.92</v>
      </c>
      <c r="F82" s="15">
        <v>152023.19</v>
      </c>
      <c r="G82" s="15">
        <v>16284.85</v>
      </c>
      <c r="H82" s="15">
        <v>3256.97</v>
      </c>
      <c r="I82" s="15">
        <v>13027.88</v>
      </c>
      <c r="J82" s="15">
        <v>2337079.86</v>
      </c>
      <c r="K82" s="15">
        <v>467415.96</v>
      </c>
      <c r="L82" s="20">
        <v>1869663.9</v>
      </c>
      <c r="M82" s="20">
        <v>1297639.31</v>
      </c>
      <c r="N82" s="15">
        <v>259527.86</v>
      </c>
      <c r="O82" s="15">
        <v>1038111.45</v>
      </c>
      <c r="P82" s="15">
        <f t="shared" si="1"/>
        <v>3072826.42</v>
      </c>
    </row>
    <row r="83" spans="1:16" ht="16.5" customHeight="1">
      <c r="A83" s="16">
        <v>72</v>
      </c>
      <c r="B83" s="17" t="s">
        <v>147</v>
      </c>
      <c r="C83" s="18">
        <v>0.0649142</v>
      </c>
      <c r="D83" s="14">
        <v>4035.35</v>
      </c>
      <c r="E83" s="14">
        <v>665.73</v>
      </c>
      <c r="F83" s="15">
        <v>3369.62</v>
      </c>
      <c r="G83" s="15">
        <v>949.06</v>
      </c>
      <c r="H83" s="15">
        <v>189.81</v>
      </c>
      <c r="I83" s="15">
        <v>759.25</v>
      </c>
      <c r="J83" s="15">
        <v>136003.27</v>
      </c>
      <c r="K83" s="15">
        <v>27200.65</v>
      </c>
      <c r="L83" s="15">
        <v>108802.62</v>
      </c>
      <c r="M83" s="15">
        <v>75625.04</v>
      </c>
      <c r="N83" s="15">
        <v>15125.01</v>
      </c>
      <c r="O83" s="15">
        <v>60500.03</v>
      </c>
      <c r="P83" s="15">
        <f t="shared" si="1"/>
        <v>173431.52</v>
      </c>
    </row>
    <row r="84" spans="1:16" ht="16.5" customHeight="1">
      <c r="A84" s="16">
        <v>73</v>
      </c>
      <c r="B84" s="17" t="s">
        <v>148</v>
      </c>
      <c r="C84" s="18">
        <v>0.4580385</v>
      </c>
      <c r="D84" s="14">
        <v>39160.89</v>
      </c>
      <c r="E84" s="14">
        <v>7765.35</v>
      </c>
      <c r="F84" s="15">
        <v>31395.54</v>
      </c>
      <c r="G84" s="15">
        <v>6696.65</v>
      </c>
      <c r="H84" s="15">
        <v>1339.33</v>
      </c>
      <c r="I84" s="15">
        <v>5357.32</v>
      </c>
      <c r="J84" s="15">
        <v>959700.57</v>
      </c>
      <c r="K84" s="15">
        <v>191940.11</v>
      </c>
      <c r="L84" s="15">
        <v>767760.46</v>
      </c>
      <c r="M84" s="15">
        <v>533614.9</v>
      </c>
      <c r="N84" s="15">
        <v>106722.97</v>
      </c>
      <c r="O84" s="15">
        <v>426891.93</v>
      </c>
      <c r="P84" s="15">
        <f t="shared" si="1"/>
        <v>1231405.25</v>
      </c>
    </row>
    <row r="85" spans="1:16" ht="16.5" customHeight="1">
      <c r="A85" s="16">
        <v>74</v>
      </c>
      <c r="B85" s="17" t="s">
        <v>149</v>
      </c>
      <c r="C85" s="18">
        <v>0.0629793</v>
      </c>
      <c r="D85" s="14">
        <v>6640.33</v>
      </c>
      <c r="E85" s="14">
        <v>1729.95</v>
      </c>
      <c r="F85" s="15">
        <v>4910.38</v>
      </c>
      <c r="G85" s="15">
        <v>920.77</v>
      </c>
      <c r="H85" s="15">
        <v>184.15</v>
      </c>
      <c r="I85" s="15">
        <v>736.62</v>
      </c>
      <c r="J85" s="15">
        <v>131908.67</v>
      </c>
      <c r="K85" s="15">
        <v>26381.72</v>
      </c>
      <c r="L85" s="15">
        <v>105526.95</v>
      </c>
      <c r="M85" s="15">
        <v>73370.98</v>
      </c>
      <c r="N85" s="15">
        <v>14674.19</v>
      </c>
      <c r="O85" s="15">
        <v>58696.79</v>
      </c>
      <c r="P85" s="15">
        <f t="shared" si="1"/>
        <v>169870.74</v>
      </c>
    </row>
    <row r="86" spans="1:16" ht="16.5" customHeight="1">
      <c r="A86" s="16">
        <v>75</v>
      </c>
      <c r="B86" s="17" t="s">
        <v>36</v>
      </c>
      <c r="C86" s="18">
        <v>0.0733937</v>
      </c>
      <c r="D86" s="14">
        <v>5891.62</v>
      </c>
      <c r="E86" s="14">
        <v>1561.3</v>
      </c>
      <c r="F86" s="15">
        <v>4330.32</v>
      </c>
      <c r="G86" s="15">
        <v>1073.02</v>
      </c>
      <c r="H86" s="15">
        <v>214.6</v>
      </c>
      <c r="I86" s="15">
        <v>858.42</v>
      </c>
      <c r="J86" s="15">
        <v>153660.51</v>
      </c>
      <c r="K86" s="15">
        <v>30732.09</v>
      </c>
      <c r="L86" s="15">
        <v>122928.42</v>
      </c>
      <c r="M86" s="15">
        <v>85503.63</v>
      </c>
      <c r="N86" s="15">
        <v>17100.72</v>
      </c>
      <c r="O86" s="15">
        <v>68402.91</v>
      </c>
      <c r="P86" s="15">
        <f t="shared" si="1"/>
        <v>196520.07</v>
      </c>
    </row>
    <row r="87" spans="1:16" ht="16.5" customHeight="1">
      <c r="A87" s="16">
        <v>76</v>
      </c>
      <c r="B87" s="17" t="s">
        <v>150</v>
      </c>
      <c r="C87" s="18">
        <v>0.0481338</v>
      </c>
      <c r="D87" s="14">
        <v>1402.35</v>
      </c>
      <c r="E87" s="14">
        <v>333.15</v>
      </c>
      <c r="F87" s="15">
        <v>1069.2</v>
      </c>
      <c r="G87" s="15">
        <v>703.72</v>
      </c>
      <c r="H87" s="15">
        <v>140.74</v>
      </c>
      <c r="I87" s="15">
        <v>562.98</v>
      </c>
      <c r="J87" s="15">
        <v>100712.04</v>
      </c>
      <c r="K87" s="15">
        <v>20142.4</v>
      </c>
      <c r="L87" s="15">
        <v>80569.64</v>
      </c>
      <c r="M87" s="15">
        <v>56075.87</v>
      </c>
      <c r="N87" s="15">
        <v>11215.17</v>
      </c>
      <c r="O87" s="15">
        <v>44860.7</v>
      </c>
      <c r="P87" s="15">
        <f t="shared" si="1"/>
        <v>127062.51999999999</v>
      </c>
    </row>
    <row r="88" spans="1:16" ht="16.5" customHeight="1">
      <c r="A88" s="16">
        <v>77</v>
      </c>
      <c r="B88" s="17" t="s">
        <v>151</v>
      </c>
      <c r="C88" s="18">
        <v>0.064706</v>
      </c>
      <c r="D88" s="14">
        <v>5205.09</v>
      </c>
      <c r="E88" s="14">
        <v>750.97</v>
      </c>
      <c r="F88" s="15">
        <v>4454.12</v>
      </c>
      <c r="G88" s="15">
        <v>946.01</v>
      </c>
      <c r="H88" s="15">
        <v>189.2</v>
      </c>
      <c r="I88" s="15">
        <v>756.81</v>
      </c>
      <c r="J88" s="15">
        <v>135528.03</v>
      </c>
      <c r="K88" s="15">
        <v>27105.6</v>
      </c>
      <c r="L88" s="15">
        <v>108422.43</v>
      </c>
      <c r="M88" s="15">
        <v>75382.53</v>
      </c>
      <c r="N88" s="15">
        <v>15076.5</v>
      </c>
      <c r="O88" s="15">
        <v>60306.03</v>
      </c>
      <c r="P88" s="15">
        <f t="shared" si="1"/>
        <v>173939.38999999998</v>
      </c>
    </row>
    <row r="89" spans="1:16" ht="16.5" customHeight="1">
      <c r="A89" s="16">
        <v>78</v>
      </c>
      <c r="B89" s="17" t="s">
        <v>152</v>
      </c>
      <c r="C89" s="18">
        <v>0.0758564</v>
      </c>
      <c r="D89" s="14">
        <v>4717.63</v>
      </c>
      <c r="E89" s="14">
        <v>870.71</v>
      </c>
      <c r="F89" s="15">
        <v>3846.92</v>
      </c>
      <c r="G89" s="15">
        <v>1109.04</v>
      </c>
      <c r="H89" s="15">
        <v>221.81</v>
      </c>
      <c r="I89" s="15">
        <v>887.23</v>
      </c>
      <c r="J89" s="15">
        <v>158623.23</v>
      </c>
      <c r="K89" s="15">
        <v>31724.64</v>
      </c>
      <c r="L89" s="15">
        <v>126898.59</v>
      </c>
      <c r="M89" s="15">
        <v>88372.69</v>
      </c>
      <c r="N89" s="15">
        <v>17674.53</v>
      </c>
      <c r="O89" s="15">
        <v>70698.16</v>
      </c>
      <c r="P89" s="15">
        <f t="shared" si="1"/>
        <v>202330.9</v>
      </c>
    </row>
    <row r="90" spans="1:16" ht="16.5" customHeight="1">
      <c r="A90" s="16">
        <v>79</v>
      </c>
      <c r="B90" s="17" t="s">
        <v>37</v>
      </c>
      <c r="C90" s="18">
        <v>0.0690706</v>
      </c>
      <c r="D90" s="14">
        <v>2979.61</v>
      </c>
      <c r="E90" s="14">
        <v>589.33</v>
      </c>
      <c r="F90" s="15">
        <v>2390.28</v>
      </c>
      <c r="G90" s="15">
        <v>1009.82</v>
      </c>
      <c r="H90" s="15">
        <v>201.96</v>
      </c>
      <c r="I90" s="15">
        <v>807.86</v>
      </c>
      <c r="J90" s="15">
        <v>144697.35</v>
      </c>
      <c r="K90" s="15">
        <v>28939.47</v>
      </c>
      <c r="L90" s="15">
        <v>115757.88</v>
      </c>
      <c r="M90" s="15">
        <v>80467.28</v>
      </c>
      <c r="N90" s="15">
        <v>16093.45</v>
      </c>
      <c r="O90" s="15">
        <v>64373.83</v>
      </c>
      <c r="P90" s="15">
        <f t="shared" si="1"/>
        <v>183329.85</v>
      </c>
    </row>
    <row r="91" spans="1:16" ht="16.5" customHeight="1">
      <c r="A91" s="16">
        <v>80</v>
      </c>
      <c r="B91" s="17" t="s">
        <v>153</v>
      </c>
      <c r="C91" s="18">
        <v>0.0653861</v>
      </c>
      <c r="D91" s="14">
        <v>917.48</v>
      </c>
      <c r="E91" s="14">
        <v>275.29</v>
      </c>
      <c r="F91" s="15">
        <v>642.19</v>
      </c>
      <c r="G91" s="15">
        <v>955.96</v>
      </c>
      <c r="H91" s="15">
        <v>191.19</v>
      </c>
      <c r="I91" s="15">
        <v>764.77</v>
      </c>
      <c r="J91" s="15">
        <v>137149.9</v>
      </c>
      <c r="K91" s="15">
        <v>27429.97</v>
      </c>
      <c r="L91" s="15">
        <v>109719.93</v>
      </c>
      <c r="M91" s="15">
        <v>76174.87</v>
      </c>
      <c r="N91" s="15">
        <v>15234.97</v>
      </c>
      <c r="O91" s="15">
        <v>60939.9</v>
      </c>
      <c r="P91" s="15">
        <f t="shared" si="1"/>
        <v>172066.78999999998</v>
      </c>
    </row>
    <row r="92" spans="1:16" ht="16.5" customHeight="1">
      <c r="A92" s="16">
        <v>81</v>
      </c>
      <c r="B92" s="17" t="s">
        <v>154</v>
      </c>
      <c r="C92" s="18">
        <v>0.1646574</v>
      </c>
      <c r="D92" s="14">
        <v>10222.41</v>
      </c>
      <c r="E92" s="14">
        <v>2275.28</v>
      </c>
      <c r="F92" s="15">
        <v>7947.13</v>
      </c>
      <c r="G92" s="15">
        <v>2407.34</v>
      </c>
      <c r="H92" s="15">
        <v>481.47</v>
      </c>
      <c r="I92" s="15">
        <v>1925.87</v>
      </c>
      <c r="J92" s="15">
        <v>345428.45</v>
      </c>
      <c r="K92" s="15">
        <v>69085.69</v>
      </c>
      <c r="L92" s="15">
        <v>276342.76</v>
      </c>
      <c r="M92" s="15">
        <v>191825.94</v>
      </c>
      <c r="N92" s="15">
        <v>38365.19</v>
      </c>
      <c r="O92" s="15">
        <v>153460.75</v>
      </c>
      <c r="P92" s="15">
        <f t="shared" si="1"/>
        <v>439676.51</v>
      </c>
    </row>
    <row r="93" spans="1:16" ht="16.5" customHeight="1">
      <c r="A93" s="16">
        <v>82</v>
      </c>
      <c r="B93" s="17" t="s">
        <v>38</v>
      </c>
      <c r="C93" s="18">
        <v>0.1247787</v>
      </c>
      <c r="D93" s="14">
        <v>7868.09</v>
      </c>
      <c r="E93" s="14">
        <v>1921.05</v>
      </c>
      <c r="F93" s="15">
        <v>5947.04</v>
      </c>
      <c r="G93" s="15">
        <v>1824.3</v>
      </c>
      <c r="H93" s="15">
        <v>364.86</v>
      </c>
      <c r="I93" s="15">
        <v>1459.44</v>
      </c>
      <c r="J93" s="15">
        <v>261738.63</v>
      </c>
      <c r="K93" s="15">
        <v>52347.72</v>
      </c>
      <c r="L93" s="15">
        <v>209390.91</v>
      </c>
      <c r="M93" s="15">
        <v>145367.15</v>
      </c>
      <c r="N93" s="15">
        <v>29073.42</v>
      </c>
      <c r="O93" s="15">
        <v>116293.73</v>
      </c>
      <c r="P93" s="15">
        <f t="shared" si="1"/>
        <v>333091.12</v>
      </c>
    </row>
    <row r="94" spans="1:16" ht="16.5" customHeight="1">
      <c r="A94" s="16">
        <v>83</v>
      </c>
      <c r="B94" s="17" t="s">
        <v>155</v>
      </c>
      <c r="C94" s="18">
        <v>0.4391748</v>
      </c>
      <c r="D94" s="14">
        <v>40158.44</v>
      </c>
      <c r="E94" s="14">
        <v>8530.02</v>
      </c>
      <c r="F94" s="15">
        <v>31628.42</v>
      </c>
      <c r="G94" s="15">
        <v>6420.85</v>
      </c>
      <c r="H94" s="15">
        <v>1284.17</v>
      </c>
      <c r="I94" s="15">
        <v>5136.68</v>
      </c>
      <c r="J94" s="15">
        <v>921129.95</v>
      </c>
      <c r="K94" s="15">
        <v>184225.99</v>
      </c>
      <c r="L94" s="15">
        <v>736903.96</v>
      </c>
      <c r="M94" s="15">
        <v>511638.68</v>
      </c>
      <c r="N94" s="15">
        <v>102327.74</v>
      </c>
      <c r="O94" s="15">
        <v>409310.94</v>
      </c>
      <c r="P94" s="15">
        <f t="shared" si="1"/>
        <v>1182980</v>
      </c>
    </row>
    <row r="95" spans="1:16" ht="16.5" customHeight="1">
      <c r="A95" s="16">
        <v>84</v>
      </c>
      <c r="B95" s="17" t="s">
        <v>39</v>
      </c>
      <c r="C95" s="18">
        <v>0.065831</v>
      </c>
      <c r="D95" s="14">
        <v>5955.87</v>
      </c>
      <c r="E95" s="14">
        <v>1288.04</v>
      </c>
      <c r="F95" s="15">
        <v>4667.83</v>
      </c>
      <c r="G95" s="15">
        <v>962.46</v>
      </c>
      <c r="H95" s="15">
        <v>192.49</v>
      </c>
      <c r="I95" s="15">
        <v>769.97</v>
      </c>
      <c r="J95" s="15">
        <v>137804.76</v>
      </c>
      <c r="K95" s="15">
        <v>27560.95</v>
      </c>
      <c r="L95" s="15">
        <v>110243.81</v>
      </c>
      <c r="M95" s="15">
        <v>76693.16</v>
      </c>
      <c r="N95" s="15">
        <v>15338.63</v>
      </c>
      <c r="O95" s="15">
        <v>61354.53</v>
      </c>
      <c r="P95" s="15">
        <f t="shared" si="1"/>
        <v>177036.14</v>
      </c>
    </row>
    <row r="96" spans="1:16" ht="16.5" customHeight="1">
      <c r="A96" s="16">
        <v>85</v>
      </c>
      <c r="B96" s="17" t="s">
        <v>40</v>
      </c>
      <c r="C96" s="18">
        <v>0.09171670000000001</v>
      </c>
      <c r="D96" s="14">
        <v>4053.35</v>
      </c>
      <c r="E96" s="14">
        <v>910.72</v>
      </c>
      <c r="F96" s="15">
        <v>3142.63</v>
      </c>
      <c r="G96" s="15">
        <v>1340.91</v>
      </c>
      <c r="H96" s="15">
        <v>268.18</v>
      </c>
      <c r="I96" s="15">
        <v>1072.73</v>
      </c>
      <c r="J96" s="15">
        <v>194437.42</v>
      </c>
      <c r="K96" s="15">
        <v>38887.48</v>
      </c>
      <c r="L96" s="15">
        <v>155549.94</v>
      </c>
      <c r="M96" s="15">
        <v>106849.94</v>
      </c>
      <c r="N96" s="15">
        <v>21369.98</v>
      </c>
      <c r="O96" s="15">
        <v>85479.96</v>
      </c>
      <c r="P96" s="15">
        <f t="shared" si="1"/>
        <v>245245.26</v>
      </c>
    </row>
    <row r="97" spans="1:16" ht="16.5" customHeight="1">
      <c r="A97" s="16">
        <v>86</v>
      </c>
      <c r="B97" s="17" t="s">
        <v>41</v>
      </c>
      <c r="C97" s="18">
        <v>0.09381</v>
      </c>
      <c r="D97" s="14">
        <v>9123.56</v>
      </c>
      <c r="E97" s="14">
        <v>2181.13</v>
      </c>
      <c r="F97" s="15">
        <v>6942.43</v>
      </c>
      <c r="G97" s="15">
        <v>1371.52</v>
      </c>
      <c r="H97" s="15">
        <v>274.3</v>
      </c>
      <c r="I97" s="15">
        <v>1097.22</v>
      </c>
      <c r="J97" s="15">
        <v>196634.66</v>
      </c>
      <c r="K97" s="15">
        <v>39326.93</v>
      </c>
      <c r="L97" s="15">
        <v>157307.73</v>
      </c>
      <c r="M97" s="15">
        <v>109288.66</v>
      </c>
      <c r="N97" s="15">
        <v>21857.73</v>
      </c>
      <c r="O97" s="15">
        <v>87430.93</v>
      </c>
      <c r="P97" s="15">
        <f t="shared" si="1"/>
        <v>252778.31</v>
      </c>
    </row>
    <row r="98" spans="1:16" ht="16.5" customHeight="1">
      <c r="A98" s="16">
        <v>87</v>
      </c>
      <c r="B98" s="17" t="s">
        <v>156</v>
      </c>
      <c r="C98" s="18">
        <v>0.1190948</v>
      </c>
      <c r="D98" s="14">
        <v>26665.48</v>
      </c>
      <c r="E98" s="14">
        <v>4907.1</v>
      </c>
      <c r="F98" s="15">
        <v>21758.38</v>
      </c>
      <c r="G98" s="15">
        <v>1741.2</v>
      </c>
      <c r="H98" s="15">
        <v>348.24</v>
      </c>
      <c r="I98" s="15">
        <v>1392.96</v>
      </c>
      <c r="J98" s="15">
        <v>249399.61</v>
      </c>
      <c r="K98" s="15">
        <v>49879.91</v>
      </c>
      <c r="L98" s="15">
        <v>199519.7</v>
      </c>
      <c r="M98" s="15">
        <v>138745.53</v>
      </c>
      <c r="N98" s="15">
        <v>27749.11</v>
      </c>
      <c r="O98" s="15">
        <v>110996.42</v>
      </c>
      <c r="P98" s="15">
        <f t="shared" si="1"/>
        <v>333667.46</v>
      </c>
    </row>
    <row r="99" spans="1:16" ht="16.5" customHeight="1">
      <c r="A99" s="16">
        <v>88</v>
      </c>
      <c r="B99" s="17" t="s">
        <v>157</v>
      </c>
      <c r="C99" s="18">
        <v>0.1088285</v>
      </c>
      <c r="D99" s="14">
        <v>4950.2</v>
      </c>
      <c r="E99" s="14">
        <v>1082.26</v>
      </c>
      <c r="F99" s="15">
        <v>3867.94</v>
      </c>
      <c r="G99" s="15">
        <v>1591.1</v>
      </c>
      <c r="H99" s="15">
        <v>318.22</v>
      </c>
      <c r="I99" s="15">
        <v>1272.88</v>
      </c>
      <c r="J99" s="15">
        <v>228589.2</v>
      </c>
      <c r="K99" s="15">
        <v>45717.84</v>
      </c>
      <c r="L99" s="15">
        <v>182871.36</v>
      </c>
      <c r="M99" s="15">
        <v>126785.29</v>
      </c>
      <c r="N99" s="15">
        <v>25357.05</v>
      </c>
      <c r="O99" s="15">
        <v>101428.24</v>
      </c>
      <c r="P99" s="15">
        <f t="shared" si="1"/>
        <v>289440.42</v>
      </c>
    </row>
    <row r="100" spans="1:16" ht="16.5" customHeight="1">
      <c r="A100" s="16">
        <v>89</v>
      </c>
      <c r="B100" s="17" t="s">
        <v>42</v>
      </c>
      <c r="C100" s="18">
        <v>0.6988115</v>
      </c>
      <c r="D100" s="14">
        <v>391064.13</v>
      </c>
      <c r="E100" s="14">
        <v>83394.51</v>
      </c>
      <c r="F100" s="15">
        <v>307669.62</v>
      </c>
      <c r="G100" s="15">
        <v>10216.81</v>
      </c>
      <c r="H100" s="15">
        <v>2043.36</v>
      </c>
      <c r="I100" s="15">
        <v>8173.45</v>
      </c>
      <c r="J100" s="15">
        <v>1463176.55</v>
      </c>
      <c r="K100" s="15">
        <v>292635.3</v>
      </c>
      <c r="L100" s="15">
        <v>1170541.25</v>
      </c>
      <c r="M100" s="15">
        <v>814115.48</v>
      </c>
      <c r="N100" s="15">
        <v>162823.09</v>
      </c>
      <c r="O100" s="15">
        <v>651292.39</v>
      </c>
      <c r="P100" s="15">
        <f t="shared" si="1"/>
        <v>2137676.71</v>
      </c>
    </row>
    <row r="101" spans="1:16" ht="16.5" customHeight="1">
      <c r="A101" s="16">
        <v>90</v>
      </c>
      <c r="B101" s="17" t="s">
        <v>43</v>
      </c>
      <c r="C101" s="18">
        <v>0.066159</v>
      </c>
      <c r="D101" s="14">
        <v>7269.69</v>
      </c>
      <c r="E101" s="14">
        <v>1496.86</v>
      </c>
      <c r="F101" s="15">
        <v>5772.83</v>
      </c>
      <c r="G101" s="15">
        <v>967.26</v>
      </c>
      <c r="H101" s="15">
        <v>193.45</v>
      </c>
      <c r="I101" s="15">
        <v>773.81</v>
      </c>
      <c r="J101" s="15">
        <v>138627.28</v>
      </c>
      <c r="K101" s="15">
        <v>27725.46</v>
      </c>
      <c r="L101" s="15">
        <v>110901.82</v>
      </c>
      <c r="M101" s="15">
        <v>77075.33</v>
      </c>
      <c r="N101" s="15">
        <v>15415.07</v>
      </c>
      <c r="O101" s="15">
        <v>61660.26</v>
      </c>
      <c r="P101" s="15">
        <f t="shared" si="1"/>
        <v>179108.72</v>
      </c>
    </row>
    <row r="102" spans="1:16" ht="16.5" customHeight="1">
      <c r="A102" s="16">
        <v>91</v>
      </c>
      <c r="B102" s="17" t="s">
        <v>158</v>
      </c>
      <c r="C102" s="18">
        <v>0.11423160000000002</v>
      </c>
      <c r="D102" s="14">
        <v>566.62</v>
      </c>
      <c r="E102" s="14">
        <v>146.74</v>
      </c>
      <c r="F102" s="15">
        <v>419.88</v>
      </c>
      <c r="G102" s="15">
        <v>1670.09</v>
      </c>
      <c r="H102" s="15">
        <v>334.02</v>
      </c>
      <c r="I102" s="15">
        <v>1336.07</v>
      </c>
      <c r="J102" s="15">
        <v>239103.88</v>
      </c>
      <c r="K102" s="15">
        <v>47820.77</v>
      </c>
      <c r="L102" s="15">
        <v>191283.11</v>
      </c>
      <c r="M102" s="15">
        <v>133079.91</v>
      </c>
      <c r="N102" s="15">
        <v>26615.98</v>
      </c>
      <c r="O102" s="15">
        <v>106463.93</v>
      </c>
      <c r="P102" s="15">
        <f t="shared" si="1"/>
        <v>299502.99</v>
      </c>
    </row>
    <row r="103" spans="1:16" ht="16.5" customHeight="1">
      <c r="A103" s="16">
        <v>92</v>
      </c>
      <c r="B103" s="17" t="s">
        <v>159</v>
      </c>
      <c r="C103" s="18">
        <v>0.1343733</v>
      </c>
      <c r="D103" s="14">
        <v>13149.14</v>
      </c>
      <c r="E103" s="14">
        <v>2870.02</v>
      </c>
      <c r="F103" s="15">
        <v>10279.12</v>
      </c>
      <c r="G103" s="15">
        <v>1964.57</v>
      </c>
      <c r="H103" s="15">
        <v>392.91</v>
      </c>
      <c r="I103" s="15">
        <v>1571.66</v>
      </c>
      <c r="J103" s="15">
        <v>281930.99</v>
      </c>
      <c r="K103" s="15">
        <v>56386.19</v>
      </c>
      <c r="L103" s="15">
        <v>225544.8</v>
      </c>
      <c r="M103" s="15">
        <v>156544.92</v>
      </c>
      <c r="N103" s="15">
        <v>31308.98</v>
      </c>
      <c r="O103" s="15">
        <v>125235.94</v>
      </c>
      <c r="P103" s="15">
        <f t="shared" si="1"/>
        <v>362631.52</v>
      </c>
    </row>
    <row r="104" spans="1:16" ht="16.5" customHeight="1">
      <c r="A104" s="16">
        <v>93</v>
      </c>
      <c r="B104" s="17" t="s">
        <v>44</v>
      </c>
      <c r="C104" s="18">
        <v>0.0713513</v>
      </c>
      <c r="D104" s="14">
        <v>11360.52</v>
      </c>
      <c r="E104" s="14">
        <v>2399.19</v>
      </c>
      <c r="F104" s="15">
        <v>8961.33</v>
      </c>
      <c r="G104" s="15">
        <v>1043.17</v>
      </c>
      <c r="H104" s="15">
        <v>208.63</v>
      </c>
      <c r="I104" s="15">
        <v>834.54</v>
      </c>
      <c r="J104" s="15">
        <v>149479.28</v>
      </c>
      <c r="K104" s="15">
        <v>29895.86</v>
      </c>
      <c r="L104" s="15">
        <v>119583.42</v>
      </c>
      <c r="M104" s="15">
        <v>83124.33</v>
      </c>
      <c r="N104" s="15">
        <v>16624.86</v>
      </c>
      <c r="O104" s="15">
        <v>66499.47</v>
      </c>
      <c r="P104" s="15">
        <f t="shared" si="1"/>
        <v>195878.76</v>
      </c>
    </row>
    <row r="105" spans="1:16" ht="16.5" customHeight="1">
      <c r="A105" s="16">
        <v>94</v>
      </c>
      <c r="B105" s="17" t="s">
        <v>160</v>
      </c>
      <c r="C105" s="18">
        <v>0.8167067</v>
      </c>
      <c r="D105" s="14">
        <v>219568.76</v>
      </c>
      <c r="E105" s="14">
        <v>45614.07</v>
      </c>
      <c r="F105" s="15">
        <v>173954.69</v>
      </c>
      <c r="G105" s="15">
        <v>11940.47</v>
      </c>
      <c r="H105" s="15">
        <v>2388.09</v>
      </c>
      <c r="I105" s="15">
        <v>9552.38</v>
      </c>
      <c r="J105" s="15">
        <v>1703629.77</v>
      </c>
      <c r="K105" s="15">
        <v>340725.95</v>
      </c>
      <c r="L105" s="20">
        <v>1362903.82</v>
      </c>
      <c r="M105" s="15">
        <v>951463.38</v>
      </c>
      <c r="N105" s="15">
        <v>190292.68</v>
      </c>
      <c r="O105" s="15">
        <v>761170.7</v>
      </c>
      <c r="P105" s="15">
        <f t="shared" si="1"/>
        <v>2307581.59</v>
      </c>
    </row>
    <row r="106" spans="1:16" ht="16.5" customHeight="1">
      <c r="A106" s="16">
        <v>95</v>
      </c>
      <c r="B106" s="17" t="s">
        <v>161</v>
      </c>
      <c r="C106" s="22">
        <v>16.2109821</v>
      </c>
      <c r="D106" s="50">
        <v>11222469.77</v>
      </c>
      <c r="E106" s="19">
        <v>2405550.48</v>
      </c>
      <c r="F106" s="21">
        <v>8816919.29</v>
      </c>
      <c r="G106" s="20">
        <v>237009.15</v>
      </c>
      <c r="H106" s="20">
        <v>47401.83</v>
      </c>
      <c r="I106" s="20">
        <v>189607.32</v>
      </c>
      <c r="J106" s="20">
        <v>33815701.55</v>
      </c>
      <c r="K106" s="20">
        <v>6763140.31</v>
      </c>
      <c r="L106" s="21">
        <v>27052561.24</v>
      </c>
      <c r="M106" s="51">
        <v>18885794.21</v>
      </c>
      <c r="N106" s="21">
        <v>3777158.84</v>
      </c>
      <c r="O106" s="51">
        <v>15108635.37</v>
      </c>
      <c r="P106" s="15">
        <f t="shared" si="1"/>
        <v>51167723.22</v>
      </c>
    </row>
    <row r="107" spans="1:16" ht="16.5" customHeight="1">
      <c r="A107" s="16">
        <v>96</v>
      </c>
      <c r="B107" s="17" t="s">
        <v>45</v>
      </c>
      <c r="C107" s="18">
        <v>0.2054803</v>
      </c>
      <c r="D107" s="14">
        <v>57263.68</v>
      </c>
      <c r="E107" s="14">
        <v>12306.13</v>
      </c>
      <c r="F107" s="15">
        <v>44957.55</v>
      </c>
      <c r="G107" s="15">
        <v>3004.17</v>
      </c>
      <c r="H107" s="15">
        <v>600.83</v>
      </c>
      <c r="I107" s="15">
        <v>2403.34</v>
      </c>
      <c r="J107" s="15">
        <v>432173.55</v>
      </c>
      <c r="K107" s="15">
        <v>86434.7</v>
      </c>
      <c r="L107" s="15">
        <v>345738.85</v>
      </c>
      <c r="M107" s="15">
        <v>239384.63</v>
      </c>
      <c r="N107" s="15">
        <v>47876.92</v>
      </c>
      <c r="O107" s="15">
        <v>191507.71</v>
      </c>
      <c r="P107" s="15">
        <f t="shared" si="1"/>
        <v>584607.45</v>
      </c>
    </row>
    <row r="108" spans="1:16" ht="16.5" customHeight="1">
      <c r="A108" s="16">
        <v>97</v>
      </c>
      <c r="B108" s="17" t="s">
        <v>162</v>
      </c>
      <c r="C108" s="18">
        <v>0.2102077</v>
      </c>
      <c r="D108" s="14">
        <v>38434.33</v>
      </c>
      <c r="E108" s="14">
        <v>8612.45</v>
      </c>
      <c r="F108" s="15">
        <v>29821.88</v>
      </c>
      <c r="G108" s="15">
        <v>3073.29</v>
      </c>
      <c r="H108" s="15">
        <v>614.66</v>
      </c>
      <c r="I108" s="15">
        <v>2458.63</v>
      </c>
      <c r="J108" s="15">
        <v>441691.43</v>
      </c>
      <c r="K108" s="15">
        <v>88338.28</v>
      </c>
      <c r="L108" s="15">
        <v>353353.15</v>
      </c>
      <c r="M108" s="15">
        <v>244892.05</v>
      </c>
      <c r="N108" s="15">
        <v>48978.41</v>
      </c>
      <c r="O108" s="15">
        <v>195913.64</v>
      </c>
      <c r="P108" s="15">
        <f t="shared" si="1"/>
        <v>581547.3</v>
      </c>
    </row>
    <row r="109" spans="1:16" ht="16.5" customHeight="1">
      <c r="A109" s="16">
        <v>98</v>
      </c>
      <c r="B109" s="17" t="s">
        <v>46</v>
      </c>
      <c r="C109" s="18">
        <v>0.984664</v>
      </c>
      <c r="D109" s="14">
        <v>144024.05</v>
      </c>
      <c r="E109" s="14">
        <v>31658.74</v>
      </c>
      <c r="F109" s="15">
        <v>112365.31</v>
      </c>
      <c r="G109" s="15">
        <v>14396.06</v>
      </c>
      <c r="H109" s="15">
        <v>2879.21</v>
      </c>
      <c r="I109" s="15">
        <v>11516.85</v>
      </c>
      <c r="J109" s="15">
        <v>2053984.55</v>
      </c>
      <c r="K109" s="15">
        <v>410796.91</v>
      </c>
      <c r="L109" s="20">
        <v>1643187.64</v>
      </c>
      <c r="M109" s="20">
        <v>1147133.65</v>
      </c>
      <c r="N109" s="15">
        <v>229426.73</v>
      </c>
      <c r="O109" s="15">
        <v>917706.92</v>
      </c>
      <c r="P109" s="15">
        <f t="shared" si="1"/>
        <v>2684776.7199999997</v>
      </c>
    </row>
    <row r="110" spans="1:16" ht="16.5" customHeight="1">
      <c r="A110" s="16">
        <v>99</v>
      </c>
      <c r="B110" s="17" t="s">
        <v>163</v>
      </c>
      <c r="C110" s="18">
        <v>0.1219764</v>
      </c>
      <c r="D110" s="14">
        <v>6393.59</v>
      </c>
      <c r="E110" s="14">
        <v>1260.44</v>
      </c>
      <c r="F110" s="15">
        <v>5133.15</v>
      </c>
      <c r="G110" s="15">
        <v>1783.32</v>
      </c>
      <c r="H110" s="15">
        <v>356.66</v>
      </c>
      <c r="I110" s="15">
        <v>1426.66</v>
      </c>
      <c r="J110" s="15">
        <v>256058.01</v>
      </c>
      <c r="K110" s="15">
        <v>51211.59</v>
      </c>
      <c r="L110" s="15">
        <v>204846.42</v>
      </c>
      <c r="M110" s="15">
        <v>142102.56</v>
      </c>
      <c r="N110" s="15">
        <v>28420.51</v>
      </c>
      <c r="O110" s="15">
        <v>113682.05</v>
      </c>
      <c r="P110" s="15">
        <f t="shared" si="1"/>
        <v>325088.28</v>
      </c>
    </row>
    <row r="111" spans="1:16" ht="16.5" customHeight="1">
      <c r="A111" s="16">
        <v>100</v>
      </c>
      <c r="B111" s="17" t="s">
        <v>164</v>
      </c>
      <c r="C111" s="18">
        <v>0.1305621</v>
      </c>
      <c r="D111" s="14">
        <v>19996.96</v>
      </c>
      <c r="E111" s="14">
        <v>4123.06</v>
      </c>
      <c r="F111" s="15">
        <v>15873.9</v>
      </c>
      <c r="G111" s="15">
        <v>1908.85</v>
      </c>
      <c r="H111" s="15">
        <v>381.77</v>
      </c>
      <c r="I111" s="15">
        <v>1527.08</v>
      </c>
      <c r="J111" s="15">
        <v>273277.04</v>
      </c>
      <c r="K111" s="15">
        <v>54655.4</v>
      </c>
      <c r="L111" s="15">
        <v>218621.64</v>
      </c>
      <c r="M111" s="15">
        <v>152104.93</v>
      </c>
      <c r="N111" s="15">
        <v>30420.98</v>
      </c>
      <c r="O111" s="15">
        <v>121683.95</v>
      </c>
      <c r="P111" s="15">
        <f t="shared" si="1"/>
        <v>357706.57</v>
      </c>
    </row>
    <row r="112" spans="1:16" ht="16.5" customHeight="1">
      <c r="A112" s="16">
        <v>101</v>
      </c>
      <c r="B112" s="17" t="s">
        <v>47</v>
      </c>
      <c r="C112" s="18">
        <v>0.0457958</v>
      </c>
      <c r="D112" s="14">
        <v>2821.13</v>
      </c>
      <c r="E112" s="14">
        <v>586.9</v>
      </c>
      <c r="F112" s="15">
        <v>2234.23</v>
      </c>
      <c r="G112" s="15">
        <v>669.54</v>
      </c>
      <c r="H112" s="15">
        <v>133.91</v>
      </c>
      <c r="I112" s="15">
        <v>535.63</v>
      </c>
      <c r="J112" s="15">
        <v>95861.54</v>
      </c>
      <c r="K112" s="15">
        <v>19172.3</v>
      </c>
      <c r="L112" s="15">
        <v>76689.24</v>
      </c>
      <c r="M112" s="15">
        <v>53352.19</v>
      </c>
      <c r="N112" s="15">
        <v>10670.44</v>
      </c>
      <c r="O112" s="15">
        <v>42681.75</v>
      </c>
      <c r="P112" s="15">
        <f t="shared" si="1"/>
        <v>122140.85</v>
      </c>
    </row>
    <row r="113" spans="1:16" ht="16.5" customHeight="1">
      <c r="A113" s="16">
        <v>102</v>
      </c>
      <c r="B113" s="17" t="s">
        <v>165</v>
      </c>
      <c r="C113" s="18">
        <v>0.0629026</v>
      </c>
      <c r="D113" s="14">
        <v>2061</v>
      </c>
      <c r="E113" s="14">
        <v>476.92</v>
      </c>
      <c r="F113" s="15">
        <v>1584.08</v>
      </c>
      <c r="G113" s="15">
        <v>919.65</v>
      </c>
      <c r="H113" s="15">
        <v>183.93</v>
      </c>
      <c r="I113" s="15">
        <v>735.72</v>
      </c>
      <c r="J113" s="15">
        <v>131649.83</v>
      </c>
      <c r="K113" s="15">
        <v>26329.96</v>
      </c>
      <c r="L113" s="15">
        <v>105319.87</v>
      </c>
      <c r="M113" s="15">
        <v>73281.58</v>
      </c>
      <c r="N113" s="15">
        <v>14656.31</v>
      </c>
      <c r="O113" s="15">
        <v>58625.27</v>
      </c>
      <c r="P113" s="15">
        <f t="shared" si="1"/>
        <v>166264.94</v>
      </c>
    </row>
    <row r="114" spans="1:16" ht="16.5" customHeight="1">
      <c r="A114" s="16">
        <v>103</v>
      </c>
      <c r="B114" s="17" t="s">
        <v>48</v>
      </c>
      <c r="C114" s="18">
        <v>0.0452916</v>
      </c>
      <c r="D114" s="14">
        <v>1720.42</v>
      </c>
      <c r="E114" s="14">
        <v>417.46</v>
      </c>
      <c r="F114" s="15">
        <v>1302.96</v>
      </c>
      <c r="G114" s="15">
        <v>662.17</v>
      </c>
      <c r="H114" s="15">
        <v>132.43</v>
      </c>
      <c r="I114" s="15">
        <v>529.74</v>
      </c>
      <c r="J114" s="15">
        <v>94810.55</v>
      </c>
      <c r="K114" s="15">
        <v>18962.1</v>
      </c>
      <c r="L114" s="15">
        <v>75848.45</v>
      </c>
      <c r="M114" s="15">
        <v>52764.7</v>
      </c>
      <c r="N114" s="15">
        <v>10552.94</v>
      </c>
      <c r="O114" s="15">
        <v>42211.76</v>
      </c>
      <c r="P114" s="15">
        <f t="shared" si="1"/>
        <v>119892.91</v>
      </c>
    </row>
    <row r="115" spans="1:16" ht="16.5" customHeight="1">
      <c r="A115" s="16">
        <v>104</v>
      </c>
      <c r="B115" s="17" t="s">
        <v>166</v>
      </c>
      <c r="C115" s="18">
        <v>0.0643807</v>
      </c>
      <c r="D115" s="14">
        <v>3694.25</v>
      </c>
      <c r="E115" s="14">
        <v>903.62</v>
      </c>
      <c r="F115" s="15">
        <v>2790.63</v>
      </c>
      <c r="G115" s="15">
        <v>941.26</v>
      </c>
      <c r="H115" s="15">
        <v>188.25</v>
      </c>
      <c r="I115" s="15">
        <v>753.01</v>
      </c>
      <c r="J115" s="15">
        <v>134824.31</v>
      </c>
      <c r="K115" s="15">
        <v>26964.85</v>
      </c>
      <c r="L115" s="15">
        <v>107859.46</v>
      </c>
      <c r="M115" s="15">
        <v>75003.6</v>
      </c>
      <c r="N115" s="15">
        <v>15000.72</v>
      </c>
      <c r="O115" s="15">
        <v>60002.88</v>
      </c>
      <c r="P115" s="15">
        <f t="shared" si="1"/>
        <v>171405.98</v>
      </c>
    </row>
    <row r="116" spans="1:16" ht="16.5" customHeight="1">
      <c r="A116" s="16">
        <v>105</v>
      </c>
      <c r="B116" s="17" t="s">
        <v>167</v>
      </c>
      <c r="C116" s="18">
        <v>0.2447915</v>
      </c>
      <c r="D116" s="14">
        <v>45975.78</v>
      </c>
      <c r="E116" s="14">
        <v>9794.16</v>
      </c>
      <c r="F116" s="15">
        <v>36181.62</v>
      </c>
      <c r="G116" s="15">
        <v>3578.91</v>
      </c>
      <c r="H116" s="15">
        <v>715.78</v>
      </c>
      <c r="I116" s="15">
        <v>2863.13</v>
      </c>
      <c r="J116" s="15">
        <v>513831.35</v>
      </c>
      <c r="K116" s="15">
        <v>102766.26</v>
      </c>
      <c r="L116" s="15">
        <v>411065.09</v>
      </c>
      <c r="M116" s="15">
        <v>285182.12</v>
      </c>
      <c r="N116" s="15">
        <v>57036.42</v>
      </c>
      <c r="O116" s="15">
        <v>228145.7</v>
      </c>
      <c r="P116" s="15">
        <f t="shared" si="1"/>
        <v>678255.54</v>
      </c>
    </row>
    <row r="117" spans="1:16" ht="16.5" customHeight="1">
      <c r="A117" s="16">
        <v>106</v>
      </c>
      <c r="B117" s="17" t="s">
        <v>49</v>
      </c>
      <c r="C117" s="18">
        <v>0.0572139</v>
      </c>
      <c r="D117" s="14">
        <v>7208.52</v>
      </c>
      <c r="E117" s="14">
        <v>1493.98</v>
      </c>
      <c r="F117" s="15">
        <v>5714.54</v>
      </c>
      <c r="G117" s="15">
        <v>836.47</v>
      </c>
      <c r="H117" s="15">
        <v>167.29</v>
      </c>
      <c r="I117" s="15">
        <v>669.18</v>
      </c>
      <c r="J117" s="15">
        <v>119815.43</v>
      </c>
      <c r="K117" s="15">
        <v>23963.08</v>
      </c>
      <c r="L117" s="15">
        <v>95852.35</v>
      </c>
      <c r="M117" s="15">
        <v>66654.22</v>
      </c>
      <c r="N117" s="15">
        <v>13330.84</v>
      </c>
      <c r="O117" s="15">
        <v>53323.38</v>
      </c>
      <c r="P117" s="15">
        <f t="shared" si="1"/>
        <v>155559.45</v>
      </c>
    </row>
    <row r="118" spans="1:16" ht="16.5" customHeight="1">
      <c r="A118" s="16">
        <v>107</v>
      </c>
      <c r="B118" s="17" t="s">
        <v>50</v>
      </c>
      <c r="C118" s="18">
        <v>0.1077336</v>
      </c>
      <c r="D118" s="14">
        <v>14535.65</v>
      </c>
      <c r="E118" s="14">
        <v>3061.47</v>
      </c>
      <c r="F118" s="15">
        <v>11474.18</v>
      </c>
      <c r="G118" s="15">
        <v>1575.09</v>
      </c>
      <c r="H118" s="15">
        <v>315.02</v>
      </c>
      <c r="I118" s="15">
        <v>1260.07</v>
      </c>
      <c r="J118" s="15">
        <v>225902.27</v>
      </c>
      <c r="K118" s="15">
        <v>45180.45</v>
      </c>
      <c r="L118" s="15">
        <v>180721.82</v>
      </c>
      <c r="M118" s="15">
        <v>125509.68</v>
      </c>
      <c r="N118" s="15">
        <v>25101.93</v>
      </c>
      <c r="O118" s="15">
        <v>100407.75</v>
      </c>
      <c r="P118" s="15">
        <f t="shared" si="1"/>
        <v>293863.82</v>
      </c>
    </row>
    <row r="119" spans="1:16" ht="16.5" customHeight="1">
      <c r="A119" s="16">
        <v>108</v>
      </c>
      <c r="B119" s="17" t="s">
        <v>168</v>
      </c>
      <c r="C119" s="18">
        <v>0.16248159999999998</v>
      </c>
      <c r="D119" s="14">
        <v>7969</v>
      </c>
      <c r="E119" s="14">
        <v>1668.49</v>
      </c>
      <c r="F119" s="15">
        <v>6300.51</v>
      </c>
      <c r="G119" s="15">
        <v>2375.52</v>
      </c>
      <c r="H119" s="15">
        <v>475.1</v>
      </c>
      <c r="I119" s="15">
        <v>1900.42</v>
      </c>
      <c r="J119" s="15">
        <v>341089.49</v>
      </c>
      <c r="K119" s="15">
        <v>68217.9</v>
      </c>
      <c r="L119" s="15">
        <v>272871.59</v>
      </c>
      <c r="M119" s="15">
        <v>189291.14</v>
      </c>
      <c r="N119" s="15">
        <v>37858.22</v>
      </c>
      <c r="O119" s="15">
        <v>151432.92</v>
      </c>
      <c r="P119" s="15">
        <f t="shared" si="1"/>
        <v>432505.44000000006</v>
      </c>
    </row>
    <row r="120" spans="1:16" ht="16.5" customHeight="1">
      <c r="A120" s="16">
        <v>109</v>
      </c>
      <c r="B120" s="17" t="s">
        <v>51</v>
      </c>
      <c r="C120" s="18">
        <v>0.1912837</v>
      </c>
      <c r="D120" s="14">
        <v>41698.25</v>
      </c>
      <c r="E120" s="14">
        <v>8950.1</v>
      </c>
      <c r="F120" s="15">
        <v>32748.15</v>
      </c>
      <c r="G120" s="15">
        <v>2796.61</v>
      </c>
      <c r="H120" s="15">
        <v>559.32</v>
      </c>
      <c r="I120" s="15">
        <v>2237.29</v>
      </c>
      <c r="J120" s="15">
        <v>402049.61</v>
      </c>
      <c r="K120" s="15">
        <v>80409.92</v>
      </c>
      <c r="L120" s="15">
        <v>321639.69</v>
      </c>
      <c r="M120" s="15">
        <v>222845.48</v>
      </c>
      <c r="N120" s="15">
        <v>44569.09</v>
      </c>
      <c r="O120" s="15">
        <v>178276.39</v>
      </c>
      <c r="P120" s="15">
        <f t="shared" si="1"/>
        <v>534901.52</v>
      </c>
    </row>
    <row r="121" spans="1:16" ht="16.5" customHeight="1">
      <c r="A121" s="16">
        <v>110</v>
      </c>
      <c r="B121" s="17" t="s">
        <v>52</v>
      </c>
      <c r="C121" s="18">
        <v>0.49448050000000005</v>
      </c>
      <c r="D121" s="14">
        <v>164502.38</v>
      </c>
      <c r="E121" s="14">
        <v>35688.96</v>
      </c>
      <c r="F121" s="15">
        <v>128813.42</v>
      </c>
      <c r="G121" s="15">
        <v>7229.44</v>
      </c>
      <c r="H121" s="15">
        <v>1445.89</v>
      </c>
      <c r="I121" s="15">
        <v>5783.55</v>
      </c>
      <c r="J121" s="15">
        <v>1038353.25</v>
      </c>
      <c r="K121" s="15">
        <v>207670.63</v>
      </c>
      <c r="L121" s="15">
        <v>830682.62</v>
      </c>
      <c r="M121" s="15">
        <v>576069.86</v>
      </c>
      <c r="N121" s="15">
        <v>115213.96</v>
      </c>
      <c r="O121" s="15">
        <v>460855.9</v>
      </c>
      <c r="P121" s="15">
        <f t="shared" si="1"/>
        <v>1426135.49</v>
      </c>
    </row>
    <row r="122" spans="1:16" ht="16.5" customHeight="1">
      <c r="A122" s="16">
        <v>111</v>
      </c>
      <c r="B122" s="17" t="s">
        <v>53</v>
      </c>
      <c r="C122" s="18">
        <v>0.5960092</v>
      </c>
      <c r="D122" s="14">
        <v>68675.84</v>
      </c>
      <c r="E122" s="14">
        <v>13923.88</v>
      </c>
      <c r="F122" s="15">
        <v>54751.96</v>
      </c>
      <c r="G122" s="15">
        <v>8713.81</v>
      </c>
      <c r="H122" s="15">
        <v>1742.76</v>
      </c>
      <c r="I122" s="15">
        <v>6971.05</v>
      </c>
      <c r="J122" s="15">
        <v>1251400.27</v>
      </c>
      <c r="K122" s="15">
        <v>250280.05</v>
      </c>
      <c r="L122" s="15">
        <v>1001120.22</v>
      </c>
      <c r="M122" s="15">
        <v>694350.8</v>
      </c>
      <c r="N122" s="15">
        <v>138870.16</v>
      </c>
      <c r="O122" s="15">
        <v>555480.64</v>
      </c>
      <c r="P122" s="15">
        <f t="shared" si="1"/>
        <v>1618323.87</v>
      </c>
    </row>
    <row r="123" spans="1:16" ht="16.5" customHeight="1">
      <c r="A123" s="16">
        <v>112</v>
      </c>
      <c r="B123" s="17" t="s">
        <v>169</v>
      </c>
      <c r="C123" s="18">
        <v>0.05802260000000001</v>
      </c>
      <c r="D123" s="14">
        <v>3001.47</v>
      </c>
      <c r="E123" s="14">
        <v>820.47</v>
      </c>
      <c r="F123" s="15">
        <v>2181</v>
      </c>
      <c r="G123" s="15">
        <v>848.3</v>
      </c>
      <c r="H123" s="15">
        <v>169.66</v>
      </c>
      <c r="I123" s="15">
        <v>678.64</v>
      </c>
      <c r="J123" s="15">
        <v>121492.46</v>
      </c>
      <c r="K123" s="15">
        <v>24298.48</v>
      </c>
      <c r="L123" s="15">
        <v>97193.98</v>
      </c>
      <c r="M123" s="15">
        <v>67596.41</v>
      </c>
      <c r="N123" s="15">
        <v>13519.28</v>
      </c>
      <c r="O123" s="15">
        <v>54077.13</v>
      </c>
      <c r="P123" s="15">
        <f t="shared" si="1"/>
        <v>154130.75</v>
      </c>
    </row>
    <row r="124" spans="1:16" ht="16.5" customHeight="1">
      <c r="A124" s="16">
        <v>113</v>
      </c>
      <c r="B124" s="17" t="s">
        <v>170</v>
      </c>
      <c r="C124" s="18">
        <v>0.1824177</v>
      </c>
      <c r="D124" s="14">
        <v>100260.11</v>
      </c>
      <c r="E124" s="14">
        <v>21878.13</v>
      </c>
      <c r="F124" s="15">
        <v>78381.98</v>
      </c>
      <c r="G124" s="15">
        <v>2666.99</v>
      </c>
      <c r="H124" s="15">
        <v>533.4</v>
      </c>
      <c r="I124" s="15">
        <v>2133.59</v>
      </c>
      <c r="J124" s="15">
        <v>383006.52</v>
      </c>
      <c r="K124" s="15">
        <v>76601.31</v>
      </c>
      <c r="L124" s="15">
        <v>306405.21</v>
      </c>
      <c r="M124" s="15">
        <v>212516.62</v>
      </c>
      <c r="N124" s="15">
        <v>42503.32</v>
      </c>
      <c r="O124" s="15">
        <v>170013.3</v>
      </c>
      <c r="P124" s="15">
        <f t="shared" si="1"/>
        <v>556934.0800000001</v>
      </c>
    </row>
    <row r="125" spans="1:16" ht="16.5" customHeight="1">
      <c r="A125" s="16">
        <v>114</v>
      </c>
      <c r="B125" s="17" t="s">
        <v>171</v>
      </c>
      <c r="C125" s="18">
        <v>0.0637856</v>
      </c>
      <c r="D125" s="14">
        <v>3795</v>
      </c>
      <c r="E125" s="14">
        <v>641.9</v>
      </c>
      <c r="F125" s="15">
        <v>3153.1</v>
      </c>
      <c r="G125" s="15">
        <v>932.56</v>
      </c>
      <c r="H125" s="15">
        <v>186.51</v>
      </c>
      <c r="I125" s="15">
        <v>746.05</v>
      </c>
      <c r="J125" s="15">
        <v>133582.97</v>
      </c>
      <c r="K125" s="15">
        <v>26716.59</v>
      </c>
      <c r="L125" s="15">
        <v>106866.38</v>
      </c>
      <c r="M125" s="15">
        <v>74310.21</v>
      </c>
      <c r="N125" s="15">
        <v>14862.03</v>
      </c>
      <c r="O125" s="15">
        <v>59448.18</v>
      </c>
      <c r="P125" s="15">
        <f t="shared" si="1"/>
        <v>170213.71000000002</v>
      </c>
    </row>
    <row r="126" spans="1:16" ht="16.5" customHeight="1">
      <c r="A126" s="16">
        <v>115</v>
      </c>
      <c r="B126" s="17" t="s">
        <v>172</v>
      </c>
      <c r="C126" s="18">
        <v>0.6324089</v>
      </c>
      <c r="D126" s="14">
        <v>99592.22</v>
      </c>
      <c r="E126" s="14">
        <v>21833.58</v>
      </c>
      <c r="F126" s="15">
        <v>77758.64</v>
      </c>
      <c r="G126" s="15">
        <v>9245.99</v>
      </c>
      <c r="H126" s="15">
        <v>1849.2</v>
      </c>
      <c r="I126" s="15">
        <v>7396.79</v>
      </c>
      <c r="J126" s="15">
        <v>1326594.3</v>
      </c>
      <c r="K126" s="15">
        <v>265318.85</v>
      </c>
      <c r="L126" s="20">
        <v>1061275.45</v>
      </c>
      <c r="M126" s="15">
        <v>736756.37</v>
      </c>
      <c r="N126" s="15">
        <v>147351.27</v>
      </c>
      <c r="O126" s="15">
        <v>589405.1</v>
      </c>
      <c r="P126" s="15">
        <f t="shared" si="1"/>
        <v>1735835.98</v>
      </c>
    </row>
    <row r="127" spans="1:16" ht="16.5" customHeight="1">
      <c r="A127" s="16">
        <v>116</v>
      </c>
      <c r="B127" s="17" t="s">
        <v>54</v>
      </c>
      <c r="C127" s="18">
        <v>0.0712238</v>
      </c>
      <c r="D127" s="14">
        <v>6933.51</v>
      </c>
      <c r="E127" s="14">
        <v>1527.56</v>
      </c>
      <c r="F127" s="15">
        <v>5405.95</v>
      </c>
      <c r="G127" s="15">
        <v>1041.31</v>
      </c>
      <c r="H127" s="15">
        <v>208.26</v>
      </c>
      <c r="I127" s="15">
        <v>833.05</v>
      </c>
      <c r="J127" s="15">
        <v>149056.15</v>
      </c>
      <c r="K127" s="15">
        <v>29811.23</v>
      </c>
      <c r="L127" s="15">
        <v>119244.92</v>
      </c>
      <c r="M127" s="15">
        <v>82975.81</v>
      </c>
      <c r="N127" s="15">
        <v>16595.16</v>
      </c>
      <c r="O127" s="15">
        <v>66380.65</v>
      </c>
      <c r="P127" s="15">
        <f t="shared" si="1"/>
        <v>191864.57</v>
      </c>
    </row>
    <row r="128" spans="1:16" ht="16.5" customHeight="1">
      <c r="A128" s="16">
        <v>117</v>
      </c>
      <c r="B128" s="17" t="s">
        <v>55</v>
      </c>
      <c r="C128" s="18">
        <v>0.0629548</v>
      </c>
      <c r="D128" s="14">
        <v>7345.17</v>
      </c>
      <c r="E128" s="14">
        <v>1483.64</v>
      </c>
      <c r="F128" s="15">
        <v>5861.53</v>
      </c>
      <c r="G128" s="15">
        <v>920.41</v>
      </c>
      <c r="H128" s="15">
        <v>184.08</v>
      </c>
      <c r="I128" s="15">
        <v>736.33</v>
      </c>
      <c r="J128" s="15">
        <v>132000.43</v>
      </c>
      <c r="K128" s="15">
        <v>26400.08</v>
      </c>
      <c r="L128" s="15">
        <v>105600.35</v>
      </c>
      <c r="M128" s="15">
        <v>73342.42</v>
      </c>
      <c r="N128" s="15">
        <v>14668.49</v>
      </c>
      <c r="O128" s="15">
        <v>58673.93</v>
      </c>
      <c r="P128" s="15">
        <f t="shared" si="1"/>
        <v>170872.14</v>
      </c>
    </row>
    <row r="129" spans="1:16" ht="16.5" customHeight="1">
      <c r="A129" s="16">
        <v>118</v>
      </c>
      <c r="B129" s="17" t="s">
        <v>173</v>
      </c>
      <c r="C129" s="18">
        <v>0.1219072</v>
      </c>
      <c r="D129" s="14">
        <v>10912.4</v>
      </c>
      <c r="E129" s="14">
        <v>2064.76</v>
      </c>
      <c r="F129" s="15">
        <v>8847.64</v>
      </c>
      <c r="G129" s="15">
        <v>1782.31</v>
      </c>
      <c r="H129" s="15">
        <v>356.46</v>
      </c>
      <c r="I129" s="15">
        <v>1425.85</v>
      </c>
      <c r="J129" s="15">
        <v>257054.34</v>
      </c>
      <c r="K129" s="15">
        <v>51410.85</v>
      </c>
      <c r="L129" s="15">
        <v>205643.49</v>
      </c>
      <c r="M129" s="15">
        <v>142021.93</v>
      </c>
      <c r="N129" s="15">
        <v>28404.38</v>
      </c>
      <c r="O129" s="15">
        <v>113617.55</v>
      </c>
      <c r="P129" s="15">
        <f t="shared" si="1"/>
        <v>329534.53</v>
      </c>
    </row>
    <row r="130" spans="1:16" ht="16.5" customHeight="1">
      <c r="A130" s="16">
        <v>119</v>
      </c>
      <c r="B130" s="17" t="s">
        <v>56</v>
      </c>
      <c r="C130" s="18">
        <v>0.271858</v>
      </c>
      <c r="D130" s="14">
        <v>35003.63</v>
      </c>
      <c r="E130" s="14">
        <v>6896.16</v>
      </c>
      <c r="F130" s="15">
        <v>28107.47</v>
      </c>
      <c r="G130" s="15">
        <v>3974.64</v>
      </c>
      <c r="H130" s="15">
        <v>794.93</v>
      </c>
      <c r="I130" s="15">
        <v>3179.71</v>
      </c>
      <c r="J130" s="15">
        <v>569740.73</v>
      </c>
      <c r="K130" s="15">
        <v>113948.15</v>
      </c>
      <c r="L130" s="15">
        <v>455792.58</v>
      </c>
      <c r="M130" s="15">
        <v>316714.61</v>
      </c>
      <c r="N130" s="15">
        <v>63342.92</v>
      </c>
      <c r="O130" s="15">
        <v>253371.69</v>
      </c>
      <c r="P130" s="15">
        <f t="shared" si="1"/>
        <v>740451.45</v>
      </c>
    </row>
    <row r="131" spans="1:16" ht="16.5" customHeight="1">
      <c r="A131" s="16">
        <v>120</v>
      </c>
      <c r="B131" s="17" t="s">
        <v>174</v>
      </c>
      <c r="C131" s="18">
        <v>0.12297050000000001</v>
      </c>
      <c r="D131" s="14">
        <v>8641.49</v>
      </c>
      <c r="E131" s="14">
        <v>1943.42</v>
      </c>
      <c r="F131" s="15">
        <v>6698.07</v>
      </c>
      <c r="G131" s="15">
        <v>1797.86</v>
      </c>
      <c r="H131" s="15">
        <v>359.57</v>
      </c>
      <c r="I131" s="15">
        <v>1438.29</v>
      </c>
      <c r="J131" s="15">
        <v>258029.94</v>
      </c>
      <c r="K131" s="15">
        <v>51605.99</v>
      </c>
      <c r="L131" s="15">
        <v>206423.95</v>
      </c>
      <c r="M131" s="15">
        <v>143260.63</v>
      </c>
      <c r="N131" s="15">
        <v>28652.12</v>
      </c>
      <c r="O131" s="15">
        <v>114608.51</v>
      </c>
      <c r="P131" s="15">
        <f t="shared" si="1"/>
        <v>329168.82</v>
      </c>
    </row>
    <row r="132" spans="1:16" ht="16.5" customHeight="1">
      <c r="A132" s="16">
        <v>121</v>
      </c>
      <c r="B132" s="17" t="s">
        <v>57</v>
      </c>
      <c r="C132" s="18">
        <v>0.2196941</v>
      </c>
      <c r="D132" s="14">
        <v>57997.53</v>
      </c>
      <c r="E132" s="14">
        <v>12131.44</v>
      </c>
      <c r="F132" s="15">
        <v>45866.09</v>
      </c>
      <c r="G132" s="15">
        <v>3211.99</v>
      </c>
      <c r="H132" s="15">
        <v>642.4</v>
      </c>
      <c r="I132" s="15">
        <v>2569.59</v>
      </c>
      <c r="J132" s="15">
        <v>460134.04</v>
      </c>
      <c r="K132" s="15">
        <v>92026.81</v>
      </c>
      <c r="L132" s="15">
        <v>368107.23</v>
      </c>
      <c r="M132" s="15">
        <v>255943.65</v>
      </c>
      <c r="N132" s="15">
        <v>51188.73</v>
      </c>
      <c r="O132" s="15">
        <v>204754.92</v>
      </c>
      <c r="P132" s="15">
        <f t="shared" si="1"/>
        <v>621297.83</v>
      </c>
    </row>
    <row r="133" spans="1:16" ht="16.5" customHeight="1">
      <c r="A133" s="16">
        <v>122</v>
      </c>
      <c r="B133" s="17" t="s">
        <v>175</v>
      </c>
      <c r="C133" s="18">
        <v>0.1734033</v>
      </c>
      <c r="D133" s="14">
        <v>15433.29</v>
      </c>
      <c r="E133" s="14">
        <v>3162.56</v>
      </c>
      <c r="F133" s="15">
        <v>12270.73</v>
      </c>
      <c r="G133" s="15">
        <v>2535.2</v>
      </c>
      <c r="H133" s="15">
        <v>507.04</v>
      </c>
      <c r="I133" s="15">
        <v>2028.16</v>
      </c>
      <c r="J133" s="15">
        <v>364377.42</v>
      </c>
      <c r="K133" s="15">
        <v>72875.47</v>
      </c>
      <c r="L133" s="15">
        <v>291501.95</v>
      </c>
      <c r="M133" s="15">
        <v>202014.84</v>
      </c>
      <c r="N133" s="15">
        <v>40402.97</v>
      </c>
      <c r="O133" s="15">
        <v>161611.87</v>
      </c>
      <c r="P133" s="15">
        <f t="shared" si="1"/>
        <v>467412.71</v>
      </c>
    </row>
    <row r="134" spans="1:16" ht="16.5" customHeight="1">
      <c r="A134" s="16">
        <v>123</v>
      </c>
      <c r="B134" s="17" t="s">
        <v>176</v>
      </c>
      <c r="C134" s="18">
        <v>0.0934459</v>
      </c>
      <c r="D134" s="14">
        <v>10065.33</v>
      </c>
      <c r="E134" s="14">
        <v>2186.43</v>
      </c>
      <c r="F134" s="15">
        <v>7878.9</v>
      </c>
      <c r="G134" s="15">
        <v>1366.2</v>
      </c>
      <c r="H134" s="15">
        <v>273.24</v>
      </c>
      <c r="I134" s="15">
        <v>1092.96</v>
      </c>
      <c r="J134" s="15">
        <v>195783.58</v>
      </c>
      <c r="K134" s="15">
        <v>39156.71</v>
      </c>
      <c r="L134" s="15">
        <v>156626.87</v>
      </c>
      <c r="M134" s="15">
        <v>108864.49</v>
      </c>
      <c r="N134" s="15">
        <v>21772.9</v>
      </c>
      <c r="O134" s="15">
        <v>87091.59</v>
      </c>
      <c r="P134" s="15">
        <f t="shared" si="1"/>
        <v>252690.32</v>
      </c>
    </row>
    <row r="135" spans="1:16" ht="16.5" customHeight="1">
      <c r="A135" s="16">
        <v>124</v>
      </c>
      <c r="B135" s="17" t="s">
        <v>58</v>
      </c>
      <c r="C135" s="18">
        <v>2.4841939</v>
      </c>
      <c r="D135" s="14">
        <v>683999.63</v>
      </c>
      <c r="E135" s="14">
        <v>142152.13</v>
      </c>
      <c r="F135" s="15">
        <v>541847.5</v>
      </c>
      <c r="G135" s="15">
        <v>36319.61</v>
      </c>
      <c r="H135" s="15">
        <v>7263.92</v>
      </c>
      <c r="I135" s="15">
        <v>29055.69</v>
      </c>
      <c r="J135" s="15">
        <v>5181966.12</v>
      </c>
      <c r="K135" s="20">
        <v>1036393.22</v>
      </c>
      <c r="L135" s="20">
        <v>4145572.9</v>
      </c>
      <c r="M135" s="20">
        <v>2894085.91</v>
      </c>
      <c r="N135" s="15">
        <v>578817.18</v>
      </c>
      <c r="O135" s="15">
        <v>2315268.73</v>
      </c>
      <c r="P135" s="15">
        <f t="shared" si="1"/>
        <v>7031744.82</v>
      </c>
    </row>
    <row r="136" spans="1:16" ht="16.5" customHeight="1">
      <c r="A136" s="16">
        <v>125</v>
      </c>
      <c r="B136" s="17" t="s">
        <v>177</v>
      </c>
      <c r="C136" s="18">
        <v>0.08382070000000001</v>
      </c>
      <c r="D136" s="14">
        <v>3031.98</v>
      </c>
      <c r="E136" s="14">
        <v>623.69</v>
      </c>
      <c r="F136" s="15">
        <v>2408.29</v>
      </c>
      <c r="G136" s="15">
        <v>1225.47</v>
      </c>
      <c r="H136" s="15">
        <v>245.09</v>
      </c>
      <c r="I136" s="15">
        <v>980.38</v>
      </c>
      <c r="J136" s="15">
        <v>175625.83</v>
      </c>
      <c r="K136" s="15">
        <v>35125.16</v>
      </c>
      <c r="L136" s="15">
        <v>140500.67</v>
      </c>
      <c r="M136" s="15">
        <v>97651.13</v>
      </c>
      <c r="N136" s="15">
        <v>19530.22</v>
      </c>
      <c r="O136" s="15">
        <v>78120.91</v>
      </c>
      <c r="P136" s="15">
        <f t="shared" si="1"/>
        <v>222010.25</v>
      </c>
    </row>
    <row r="137" spans="1:16" ht="16.5" customHeight="1">
      <c r="A137" s="16">
        <v>126</v>
      </c>
      <c r="B137" s="17" t="s">
        <v>59</v>
      </c>
      <c r="C137" s="18">
        <v>0.2097031</v>
      </c>
      <c r="D137" s="14">
        <v>14701.73</v>
      </c>
      <c r="E137" s="14">
        <v>3513.8</v>
      </c>
      <c r="F137" s="15">
        <v>11187.93</v>
      </c>
      <c r="G137" s="15">
        <v>3065.91</v>
      </c>
      <c r="H137" s="15">
        <v>613.18</v>
      </c>
      <c r="I137" s="15">
        <v>2452.73</v>
      </c>
      <c r="J137" s="15">
        <v>440524.32</v>
      </c>
      <c r="K137" s="15">
        <v>88104.86</v>
      </c>
      <c r="L137" s="15">
        <v>352419.46</v>
      </c>
      <c r="M137" s="15">
        <v>244304.15</v>
      </c>
      <c r="N137" s="15">
        <v>48860.83</v>
      </c>
      <c r="O137" s="15">
        <v>195443.32</v>
      </c>
      <c r="P137" s="15">
        <f t="shared" si="1"/>
        <v>561503.4400000001</v>
      </c>
    </row>
    <row r="138" spans="1:16" ht="16.5" customHeight="1">
      <c r="A138" s="16">
        <v>127</v>
      </c>
      <c r="B138" s="17" t="s">
        <v>178</v>
      </c>
      <c r="C138" s="18">
        <v>0.2512478</v>
      </c>
      <c r="D138" s="14">
        <v>85042.85</v>
      </c>
      <c r="E138" s="14">
        <v>17413.91</v>
      </c>
      <c r="F138" s="15">
        <v>67628.94</v>
      </c>
      <c r="G138" s="15">
        <v>3673.31</v>
      </c>
      <c r="H138" s="15">
        <v>734.66</v>
      </c>
      <c r="I138" s="15">
        <v>2938.65</v>
      </c>
      <c r="J138" s="15">
        <v>527117.32</v>
      </c>
      <c r="K138" s="15">
        <v>105423.46</v>
      </c>
      <c r="L138" s="15">
        <v>421693.86</v>
      </c>
      <c r="M138" s="15">
        <v>292703.75</v>
      </c>
      <c r="N138" s="15">
        <v>58540.75</v>
      </c>
      <c r="O138" s="15">
        <v>234163</v>
      </c>
      <c r="P138" s="15">
        <f t="shared" si="1"/>
        <v>726424.45</v>
      </c>
    </row>
    <row r="139" spans="1:16" ht="16.5" customHeight="1">
      <c r="A139" s="16">
        <v>128</v>
      </c>
      <c r="B139" s="17" t="s">
        <v>179</v>
      </c>
      <c r="C139" s="18">
        <v>3.4563893</v>
      </c>
      <c r="D139" s="14">
        <v>569000.31</v>
      </c>
      <c r="E139" s="14">
        <v>122552.53</v>
      </c>
      <c r="F139" s="15">
        <v>446447.78</v>
      </c>
      <c r="G139" s="15">
        <v>50533.39</v>
      </c>
      <c r="H139" s="20">
        <v>10106.68</v>
      </c>
      <c r="I139" s="15">
        <v>40426.71</v>
      </c>
      <c r="J139" s="15">
        <v>7209941.37</v>
      </c>
      <c r="K139" s="20">
        <v>1441988.27</v>
      </c>
      <c r="L139" s="20">
        <v>5767953.1</v>
      </c>
      <c r="M139" s="20">
        <v>4026693.61</v>
      </c>
      <c r="N139" s="15">
        <v>805338.72</v>
      </c>
      <c r="O139" s="15">
        <v>3221354.89</v>
      </c>
      <c r="P139" s="15">
        <f t="shared" si="1"/>
        <v>9476182.48</v>
      </c>
    </row>
    <row r="140" spans="1:16" ht="16.5" customHeight="1">
      <c r="A140" s="16">
        <v>129</v>
      </c>
      <c r="B140" s="17" t="s">
        <v>60</v>
      </c>
      <c r="C140" s="18">
        <v>0.0580778</v>
      </c>
      <c r="D140" s="14">
        <v>3692.01</v>
      </c>
      <c r="E140" s="14">
        <v>823.44</v>
      </c>
      <c r="F140" s="15">
        <v>2868.57</v>
      </c>
      <c r="G140" s="15">
        <v>849.11</v>
      </c>
      <c r="H140" s="15">
        <v>169.82</v>
      </c>
      <c r="I140" s="15">
        <v>679.29</v>
      </c>
      <c r="J140" s="15">
        <v>121666.21</v>
      </c>
      <c r="K140" s="15">
        <v>24333.24</v>
      </c>
      <c r="L140" s="15">
        <v>97332.97</v>
      </c>
      <c r="M140" s="15">
        <v>67660.64</v>
      </c>
      <c r="N140" s="15">
        <v>13532.13</v>
      </c>
      <c r="O140" s="15">
        <v>54128.51</v>
      </c>
      <c r="P140" s="15">
        <f aca="true" t="shared" si="2" ref="P140:P203">O140+I140+F140+L140</f>
        <v>155009.34</v>
      </c>
    </row>
    <row r="141" spans="1:16" ht="16.5" customHeight="1">
      <c r="A141" s="16">
        <v>130</v>
      </c>
      <c r="B141" s="17" t="s">
        <v>180</v>
      </c>
      <c r="C141" s="18">
        <v>0.053423899999999996</v>
      </c>
      <c r="D141" s="14">
        <v>1488.66</v>
      </c>
      <c r="E141" s="14">
        <v>236.49</v>
      </c>
      <c r="F141" s="15">
        <v>1252.17</v>
      </c>
      <c r="G141" s="15">
        <v>781.06</v>
      </c>
      <c r="H141" s="15">
        <v>156.21</v>
      </c>
      <c r="I141" s="15">
        <v>624.85</v>
      </c>
      <c r="J141" s="15">
        <v>111770.92</v>
      </c>
      <c r="K141" s="15">
        <v>22354.19</v>
      </c>
      <c r="L141" s="15">
        <v>89416.73</v>
      </c>
      <c r="M141" s="15">
        <v>62238.9</v>
      </c>
      <c r="N141" s="15">
        <v>12447.78</v>
      </c>
      <c r="O141" s="15">
        <v>49791.12</v>
      </c>
      <c r="P141" s="15">
        <f t="shared" si="2"/>
        <v>141084.87</v>
      </c>
    </row>
    <row r="142" spans="1:16" ht="16.5" customHeight="1">
      <c r="A142" s="16">
        <v>131</v>
      </c>
      <c r="B142" s="17" t="s">
        <v>181</v>
      </c>
      <c r="C142" s="18">
        <v>0.1671602</v>
      </c>
      <c r="D142" s="14">
        <v>12017.1</v>
      </c>
      <c r="E142" s="14">
        <v>2773.54</v>
      </c>
      <c r="F142" s="15">
        <v>9243.56</v>
      </c>
      <c r="G142" s="15">
        <v>2443.92</v>
      </c>
      <c r="H142" s="15">
        <v>488.78</v>
      </c>
      <c r="I142" s="15">
        <v>1955.14</v>
      </c>
      <c r="J142" s="15">
        <v>350960.77</v>
      </c>
      <c r="K142" s="15">
        <v>70192.15</v>
      </c>
      <c r="L142" s="15">
        <v>280768.62</v>
      </c>
      <c r="M142" s="15">
        <v>194741.72</v>
      </c>
      <c r="N142" s="15">
        <v>38948.34</v>
      </c>
      <c r="O142" s="15">
        <v>155793.38</v>
      </c>
      <c r="P142" s="15">
        <f t="shared" si="2"/>
        <v>447760.7</v>
      </c>
    </row>
    <row r="143" spans="1:16" ht="16.5" customHeight="1">
      <c r="A143" s="16">
        <v>132</v>
      </c>
      <c r="B143" s="17" t="s">
        <v>61</v>
      </c>
      <c r="C143" s="18">
        <v>0.3666244</v>
      </c>
      <c r="D143" s="14">
        <v>56738.55</v>
      </c>
      <c r="E143" s="14">
        <v>12185.3</v>
      </c>
      <c r="F143" s="15">
        <v>44553.25</v>
      </c>
      <c r="G143" s="15">
        <v>5360.15</v>
      </c>
      <c r="H143" s="15">
        <v>1072.03</v>
      </c>
      <c r="I143" s="15">
        <v>4288.12</v>
      </c>
      <c r="J143" s="15">
        <v>768882.83</v>
      </c>
      <c r="K143" s="15">
        <v>153776.56</v>
      </c>
      <c r="L143" s="15">
        <v>615106.27</v>
      </c>
      <c r="M143" s="15">
        <v>427117.49</v>
      </c>
      <c r="N143" s="15">
        <v>85423.49</v>
      </c>
      <c r="O143" s="15">
        <v>341694</v>
      </c>
      <c r="P143" s="15">
        <f t="shared" si="2"/>
        <v>1005641.64</v>
      </c>
    </row>
    <row r="144" spans="1:16" ht="16.5" customHeight="1">
      <c r="A144" s="16">
        <v>133</v>
      </c>
      <c r="B144" s="17" t="s">
        <v>62</v>
      </c>
      <c r="C144" s="18">
        <v>0.0530303</v>
      </c>
      <c r="D144" s="14">
        <v>1060.68</v>
      </c>
      <c r="E144" s="14">
        <v>293.58</v>
      </c>
      <c r="F144" s="15">
        <v>767.1</v>
      </c>
      <c r="G144" s="15">
        <v>776.82</v>
      </c>
      <c r="H144" s="15">
        <v>155.36</v>
      </c>
      <c r="I144" s="15">
        <v>621.46</v>
      </c>
      <c r="J144" s="15">
        <v>111275.95</v>
      </c>
      <c r="K144" s="15">
        <v>22255.19</v>
      </c>
      <c r="L144" s="15">
        <v>89020.76</v>
      </c>
      <c r="M144" s="15">
        <v>61784.74</v>
      </c>
      <c r="N144" s="15">
        <v>12356.95</v>
      </c>
      <c r="O144" s="15">
        <v>49427.79</v>
      </c>
      <c r="P144" s="15">
        <f t="shared" si="2"/>
        <v>139837.11</v>
      </c>
    </row>
    <row r="145" spans="1:16" ht="16.5" customHeight="1">
      <c r="A145" s="16">
        <v>134</v>
      </c>
      <c r="B145" s="17" t="s">
        <v>182</v>
      </c>
      <c r="C145" s="18">
        <v>0.1514135</v>
      </c>
      <c r="D145" s="14">
        <v>6884.52</v>
      </c>
      <c r="E145" s="14">
        <v>1600.36</v>
      </c>
      <c r="F145" s="15">
        <v>5284.16</v>
      </c>
      <c r="G145" s="15">
        <v>2213.7</v>
      </c>
      <c r="H145" s="15">
        <v>442.74</v>
      </c>
      <c r="I145" s="15">
        <v>1770.96</v>
      </c>
      <c r="J145" s="15">
        <v>317727.69</v>
      </c>
      <c r="K145" s="15">
        <v>63545.53</v>
      </c>
      <c r="L145" s="15">
        <v>254182.16</v>
      </c>
      <c r="M145" s="15">
        <v>176396.79</v>
      </c>
      <c r="N145" s="15">
        <v>35279.35</v>
      </c>
      <c r="O145" s="15">
        <v>141117.44</v>
      </c>
      <c r="P145" s="15">
        <f t="shared" si="2"/>
        <v>402354.72</v>
      </c>
    </row>
    <row r="146" spans="1:16" ht="16.5" customHeight="1">
      <c r="A146" s="16">
        <v>135</v>
      </c>
      <c r="B146" s="17" t="s">
        <v>183</v>
      </c>
      <c r="C146" s="18">
        <v>2.0754941</v>
      </c>
      <c r="D146" s="14">
        <v>372965.91</v>
      </c>
      <c r="E146" s="14">
        <v>79518.96</v>
      </c>
      <c r="F146" s="15">
        <v>293446.95</v>
      </c>
      <c r="G146" s="15">
        <v>30344.31</v>
      </c>
      <c r="H146" s="15">
        <v>6068.86</v>
      </c>
      <c r="I146" s="15">
        <v>24275.45</v>
      </c>
      <c r="J146" s="15">
        <v>4352665.03</v>
      </c>
      <c r="K146" s="15">
        <v>870533</v>
      </c>
      <c r="L146" s="20">
        <v>3482132.03</v>
      </c>
      <c r="M146" s="20">
        <v>2417950.66</v>
      </c>
      <c r="N146" s="15">
        <v>483590.13</v>
      </c>
      <c r="O146" s="15">
        <v>1934360.53</v>
      </c>
      <c r="P146" s="15">
        <f t="shared" si="2"/>
        <v>5734214.96</v>
      </c>
    </row>
    <row r="147" spans="1:16" ht="16.5" customHeight="1">
      <c r="A147" s="16">
        <v>136</v>
      </c>
      <c r="B147" s="17" t="s">
        <v>63</v>
      </c>
      <c r="C147" s="18">
        <v>0.0672293</v>
      </c>
      <c r="D147" s="14">
        <v>3844.02</v>
      </c>
      <c r="E147" s="14">
        <v>866.93</v>
      </c>
      <c r="F147" s="15">
        <v>2977.09</v>
      </c>
      <c r="G147" s="15">
        <v>982.91</v>
      </c>
      <c r="H147" s="15">
        <v>196.58</v>
      </c>
      <c r="I147" s="15">
        <v>786.33</v>
      </c>
      <c r="J147" s="15">
        <v>140796.66</v>
      </c>
      <c r="K147" s="15">
        <v>28159.33</v>
      </c>
      <c r="L147" s="15">
        <v>112637.33</v>
      </c>
      <c r="M147" s="15">
        <v>78322.21</v>
      </c>
      <c r="N147" s="15">
        <v>15664.44</v>
      </c>
      <c r="O147" s="15">
        <v>62657.77</v>
      </c>
      <c r="P147" s="15">
        <f t="shared" si="2"/>
        <v>179058.52000000002</v>
      </c>
    </row>
    <row r="148" spans="1:16" ht="16.5" customHeight="1">
      <c r="A148" s="16">
        <v>137</v>
      </c>
      <c r="B148" s="17" t="s">
        <v>184</v>
      </c>
      <c r="C148" s="18">
        <v>0.0504105</v>
      </c>
      <c r="D148" s="14">
        <v>6335.45</v>
      </c>
      <c r="E148" s="14">
        <v>1428.64</v>
      </c>
      <c r="F148" s="15">
        <v>4906.81</v>
      </c>
      <c r="G148" s="15">
        <v>737.01</v>
      </c>
      <c r="H148" s="15">
        <v>147.4</v>
      </c>
      <c r="I148" s="15">
        <v>589.61</v>
      </c>
      <c r="J148" s="15">
        <v>105538.43</v>
      </c>
      <c r="K148" s="15">
        <v>21107.68</v>
      </c>
      <c r="L148" s="15">
        <v>84430.75</v>
      </c>
      <c r="M148" s="15">
        <v>58728.3</v>
      </c>
      <c r="N148" s="15">
        <v>11745.65</v>
      </c>
      <c r="O148" s="15">
        <v>46982.65</v>
      </c>
      <c r="P148" s="15">
        <f t="shared" si="2"/>
        <v>136909.82</v>
      </c>
    </row>
    <row r="149" spans="1:16" ht="16.5" customHeight="1">
      <c r="A149" s="16">
        <v>138</v>
      </c>
      <c r="B149" s="17" t="s">
        <v>64</v>
      </c>
      <c r="C149" s="18">
        <v>0.1403283</v>
      </c>
      <c r="D149" s="14">
        <v>35735.74</v>
      </c>
      <c r="E149" s="14">
        <v>7296.86</v>
      </c>
      <c r="F149" s="15">
        <v>28438.88</v>
      </c>
      <c r="G149" s="15">
        <v>2051.64</v>
      </c>
      <c r="H149" s="15">
        <v>410.33</v>
      </c>
      <c r="I149" s="15">
        <v>1641.31</v>
      </c>
      <c r="J149" s="15">
        <v>293888.02</v>
      </c>
      <c r="K149" s="15">
        <v>58777.59</v>
      </c>
      <c r="L149" s="15">
        <v>235110.43</v>
      </c>
      <c r="M149" s="15">
        <v>163482.47</v>
      </c>
      <c r="N149" s="15">
        <v>32696.49</v>
      </c>
      <c r="O149" s="15">
        <v>130785.98</v>
      </c>
      <c r="P149" s="15">
        <f t="shared" si="2"/>
        <v>395976.6</v>
      </c>
    </row>
    <row r="150" spans="1:16" ht="16.5" customHeight="1">
      <c r="A150" s="16">
        <v>139</v>
      </c>
      <c r="B150" s="17" t="s">
        <v>185</v>
      </c>
      <c r="C150" s="18">
        <v>0.0583243</v>
      </c>
      <c r="D150" s="14">
        <v>3053.44</v>
      </c>
      <c r="E150" s="14">
        <v>650.49</v>
      </c>
      <c r="F150" s="15">
        <v>2402.95</v>
      </c>
      <c r="G150" s="15">
        <v>852.71</v>
      </c>
      <c r="H150" s="15">
        <v>170.54</v>
      </c>
      <c r="I150" s="15">
        <v>682.17</v>
      </c>
      <c r="J150" s="15">
        <v>122108.48</v>
      </c>
      <c r="K150" s="15">
        <v>24421.69</v>
      </c>
      <c r="L150" s="15">
        <v>97686.79</v>
      </c>
      <c r="M150" s="15">
        <v>67947.87</v>
      </c>
      <c r="N150" s="15">
        <v>13589.57</v>
      </c>
      <c r="O150" s="15">
        <v>54358.3</v>
      </c>
      <c r="P150" s="15">
        <f t="shared" si="2"/>
        <v>155130.21</v>
      </c>
    </row>
    <row r="151" spans="1:16" ht="16.5" customHeight="1">
      <c r="A151" s="16">
        <v>140</v>
      </c>
      <c r="B151" s="17" t="s">
        <v>186</v>
      </c>
      <c r="C151" s="18">
        <v>0.1063467</v>
      </c>
      <c r="D151" s="14">
        <v>5534.04</v>
      </c>
      <c r="E151" s="14">
        <v>1263.25</v>
      </c>
      <c r="F151" s="15">
        <v>4270.79</v>
      </c>
      <c r="G151" s="15">
        <v>1554.81</v>
      </c>
      <c r="H151" s="15">
        <v>310.96</v>
      </c>
      <c r="I151" s="15">
        <v>1243.85</v>
      </c>
      <c r="J151" s="15">
        <v>223023.81</v>
      </c>
      <c r="K151" s="15">
        <v>44604.75</v>
      </c>
      <c r="L151" s="15">
        <v>178419.06</v>
      </c>
      <c r="M151" s="15">
        <v>123894</v>
      </c>
      <c r="N151" s="15">
        <v>24778.8</v>
      </c>
      <c r="O151" s="15">
        <v>99115.2</v>
      </c>
      <c r="P151" s="15">
        <f t="shared" si="2"/>
        <v>283048.9</v>
      </c>
    </row>
    <row r="152" spans="1:16" ht="16.5" customHeight="1">
      <c r="A152" s="16">
        <v>141</v>
      </c>
      <c r="B152" s="17" t="s">
        <v>187</v>
      </c>
      <c r="C152" s="18">
        <v>0.1675975</v>
      </c>
      <c r="D152" s="14">
        <v>35464.82</v>
      </c>
      <c r="E152" s="14">
        <v>11098.6</v>
      </c>
      <c r="F152" s="15">
        <v>24366.22</v>
      </c>
      <c r="G152" s="15">
        <v>2450.31</v>
      </c>
      <c r="H152" s="15">
        <v>490.06</v>
      </c>
      <c r="I152" s="15">
        <v>1960.25</v>
      </c>
      <c r="J152" s="15">
        <v>351860.73</v>
      </c>
      <c r="K152" s="15">
        <v>70372.14</v>
      </c>
      <c r="L152" s="15">
        <v>281488.59</v>
      </c>
      <c r="M152" s="15">
        <v>195251.18</v>
      </c>
      <c r="N152" s="15">
        <v>39050.23</v>
      </c>
      <c r="O152" s="15">
        <v>156200.95</v>
      </c>
      <c r="P152" s="15">
        <f t="shared" si="2"/>
        <v>464016.01</v>
      </c>
    </row>
    <row r="153" spans="1:16" ht="16.5" customHeight="1">
      <c r="A153" s="16">
        <v>142</v>
      </c>
      <c r="B153" s="17" t="s">
        <v>188</v>
      </c>
      <c r="C153" s="18">
        <v>0.0691546</v>
      </c>
      <c r="D153" s="14">
        <v>826.35</v>
      </c>
      <c r="E153" s="14">
        <v>149.33</v>
      </c>
      <c r="F153" s="15">
        <v>677.02</v>
      </c>
      <c r="G153" s="15">
        <v>1011.05</v>
      </c>
      <c r="H153" s="15">
        <v>202.21</v>
      </c>
      <c r="I153" s="15">
        <v>808.84</v>
      </c>
      <c r="J153" s="15">
        <v>144886.43</v>
      </c>
      <c r="K153" s="15">
        <v>28977.28</v>
      </c>
      <c r="L153" s="15">
        <v>115909.15</v>
      </c>
      <c r="M153" s="15">
        <v>80565.15</v>
      </c>
      <c r="N153" s="15">
        <v>16113.02</v>
      </c>
      <c r="O153" s="15">
        <v>64452.13</v>
      </c>
      <c r="P153" s="15">
        <f t="shared" si="2"/>
        <v>181847.13999999998</v>
      </c>
    </row>
    <row r="154" spans="1:16" ht="16.5" customHeight="1">
      <c r="A154" s="16">
        <v>143</v>
      </c>
      <c r="B154" s="17" t="s">
        <v>189</v>
      </c>
      <c r="C154" s="18">
        <v>1.233652</v>
      </c>
      <c r="D154" s="14">
        <v>93013.57</v>
      </c>
      <c r="E154" s="14">
        <v>19489.31</v>
      </c>
      <c r="F154" s="15">
        <v>73524.26</v>
      </c>
      <c r="G154" s="15">
        <v>18036.34</v>
      </c>
      <c r="H154" s="15">
        <v>3607.27</v>
      </c>
      <c r="I154" s="15">
        <v>14429.07</v>
      </c>
      <c r="J154" s="15">
        <v>2592902.05</v>
      </c>
      <c r="K154" s="15">
        <v>518580.41</v>
      </c>
      <c r="L154" s="20">
        <v>2074321.64</v>
      </c>
      <c r="M154" s="20">
        <v>1437204.67</v>
      </c>
      <c r="N154" s="15">
        <v>287440.93</v>
      </c>
      <c r="O154" s="15">
        <v>1149763.74</v>
      </c>
      <c r="P154" s="15">
        <f t="shared" si="2"/>
        <v>3312038.71</v>
      </c>
    </row>
    <row r="155" spans="1:16" ht="16.5" customHeight="1">
      <c r="A155" s="16">
        <v>144</v>
      </c>
      <c r="B155" s="17" t="s">
        <v>65</v>
      </c>
      <c r="C155" s="18">
        <v>1.212272</v>
      </c>
      <c r="D155" s="14">
        <v>298294.22</v>
      </c>
      <c r="E155" s="14">
        <v>63055.39</v>
      </c>
      <c r="F155" s="15">
        <v>235238.83</v>
      </c>
      <c r="G155" s="15">
        <v>17723.75</v>
      </c>
      <c r="H155" s="15">
        <v>3544.75</v>
      </c>
      <c r="I155" s="15">
        <v>14179</v>
      </c>
      <c r="J155" s="15">
        <v>2543948.9</v>
      </c>
      <c r="K155" s="15">
        <v>508789.78</v>
      </c>
      <c r="L155" s="20">
        <v>2035159.12</v>
      </c>
      <c r="M155" s="20">
        <v>1412296.92</v>
      </c>
      <c r="N155" s="15">
        <v>282459.38</v>
      </c>
      <c r="O155" s="15">
        <v>1129837.54</v>
      </c>
      <c r="P155" s="15">
        <f t="shared" si="2"/>
        <v>3414414.49</v>
      </c>
    </row>
    <row r="156" spans="1:16" ht="16.5" customHeight="1">
      <c r="A156" s="16">
        <v>145</v>
      </c>
      <c r="B156" s="17" t="s">
        <v>190</v>
      </c>
      <c r="C156" s="18">
        <v>0.061002299999999995</v>
      </c>
      <c r="D156" s="14">
        <v>831.4</v>
      </c>
      <c r="E156" s="14">
        <v>299.93</v>
      </c>
      <c r="F156" s="15">
        <v>531.47</v>
      </c>
      <c r="G156" s="15">
        <v>891.86</v>
      </c>
      <c r="H156" s="15">
        <v>178.37</v>
      </c>
      <c r="I156" s="15">
        <v>713.49</v>
      </c>
      <c r="J156" s="15">
        <v>127765.6</v>
      </c>
      <c r="K156" s="15">
        <v>25553.11</v>
      </c>
      <c r="L156" s="15">
        <v>102212.49</v>
      </c>
      <c r="M156" s="15">
        <v>71067.74</v>
      </c>
      <c r="N156" s="15">
        <v>14213.55</v>
      </c>
      <c r="O156" s="15">
        <v>56854.19</v>
      </c>
      <c r="P156" s="15">
        <f t="shared" si="2"/>
        <v>160311.64</v>
      </c>
    </row>
    <row r="157" spans="1:16" ht="16.5" customHeight="1">
      <c r="A157" s="16">
        <v>146</v>
      </c>
      <c r="B157" s="17" t="s">
        <v>191</v>
      </c>
      <c r="C157" s="18">
        <v>0.0763254</v>
      </c>
      <c r="D157" s="14">
        <v>2171.39</v>
      </c>
      <c r="E157" s="14">
        <v>566.8</v>
      </c>
      <c r="F157" s="15">
        <v>1604.59</v>
      </c>
      <c r="G157" s="15">
        <v>1115.9</v>
      </c>
      <c r="H157" s="15">
        <v>223.18</v>
      </c>
      <c r="I157" s="15">
        <v>892.72</v>
      </c>
      <c r="J157" s="15">
        <v>159810.59</v>
      </c>
      <c r="K157" s="15">
        <v>31962.12</v>
      </c>
      <c r="L157" s="15">
        <v>127848.47</v>
      </c>
      <c r="M157" s="15">
        <v>88919.17</v>
      </c>
      <c r="N157" s="15">
        <v>17783.83</v>
      </c>
      <c r="O157" s="15">
        <v>71135.34</v>
      </c>
      <c r="P157" s="15">
        <f t="shared" si="2"/>
        <v>201481.12</v>
      </c>
    </row>
    <row r="158" spans="1:16" ht="16.5" customHeight="1">
      <c r="A158" s="16">
        <v>147</v>
      </c>
      <c r="B158" s="17" t="s">
        <v>192</v>
      </c>
      <c r="C158" s="18">
        <v>0.2096986</v>
      </c>
      <c r="D158" s="14">
        <v>15445.98</v>
      </c>
      <c r="E158" s="14">
        <v>3001.16</v>
      </c>
      <c r="F158" s="15">
        <v>12444.82</v>
      </c>
      <c r="G158" s="15">
        <v>3065.85</v>
      </c>
      <c r="H158" s="15">
        <v>613.17</v>
      </c>
      <c r="I158" s="15">
        <v>2452.68</v>
      </c>
      <c r="J158" s="15">
        <v>440332.35</v>
      </c>
      <c r="K158" s="15">
        <v>88066.46</v>
      </c>
      <c r="L158" s="15">
        <v>352265.89</v>
      </c>
      <c r="M158" s="15">
        <v>244298.9</v>
      </c>
      <c r="N158" s="15">
        <v>48859.77</v>
      </c>
      <c r="O158" s="15">
        <v>195439.13</v>
      </c>
      <c r="P158" s="15">
        <f t="shared" si="2"/>
        <v>562602.52</v>
      </c>
    </row>
    <row r="159" spans="1:16" ht="16.5" customHeight="1">
      <c r="A159" s="16">
        <v>148</v>
      </c>
      <c r="B159" s="17" t="s">
        <v>66</v>
      </c>
      <c r="C159" s="18">
        <v>0.7812258</v>
      </c>
      <c r="D159" s="14">
        <v>31460.65</v>
      </c>
      <c r="E159" s="14">
        <v>6365.72</v>
      </c>
      <c r="F159" s="15">
        <v>25094.93</v>
      </c>
      <c r="G159" s="15">
        <v>11421.74</v>
      </c>
      <c r="H159" s="15">
        <v>2284.35</v>
      </c>
      <c r="I159" s="15">
        <v>9137.39</v>
      </c>
      <c r="J159" s="15">
        <v>1638606.97</v>
      </c>
      <c r="K159" s="15">
        <v>327721.4</v>
      </c>
      <c r="L159" s="20">
        <v>1310885.57</v>
      </c>
      <c r="M159" s="15">
        <v>910128.15</v>
      </c>
      <c r="N159" s="15">
        <v>182025.63</v>
      </c>
      <c r="O159" s="15">
        <v>728102.52</v>
      </c>
      <c r="P159" s="15">
        <f t="shared" si="2"/>
        <v>2073220.4100000001</v>
      </c>
    </row>
    <row r="160" spans="1:16" ht="16.5" customHeight="1">
      <c r="A160" s="16">
        <v>149</v>
      </c>
      <c r="B160" s="17" t="s">
        <v>67</v>
      </c>
      <c r="C160" s="18">
        <v>0.060216000000000006</v>
      </c>
      <c r="D160" s="14">
        <v>3455.97</v>
      </c>
      <c r="E160" s="14">
        <v>577.88</v>
      </c>
      <c r="F160" s="15">
        <v>2878.09</v>
      </c>
      <c r="G160" s="15">
        <v>880.37</v>
      </c>
      <c r="H160" s="15">
        <v>176.07</v>
      </c>
      <c r="I160" s="15">
        <v>704.3</v>
      </c>
      <c r="J160" s="15">
        <v>126204.45</v>
      </c>
      <c r="K160" s="15">
        <v>25240.88</v>
      </c>
      <c r="L160" s="15">
        <v>100963.57</v>
      </c>
      <c r="M160" s="15">
        <v>70151.66</v>
      </c>
      <c r="N160" s="15">
        <v>14030.33</v>
      </c>
      <c r="O160" s="15">
        <v>56121.33</v>
      </c>
      <c r="P160" s="15">
        <f t="shared" si="2"/>
        <v>160667.29</v>
      </c>
    </row>
    <row r="161" spans="1:16" ht="16.5" customHeight="1">
      <c r="A161" s="16">
        <v>150</v>
      </c>
      <c r="B161" s="17" t="s">
        <v>68</v>
      </c>
      <c r="C161" s="18">
        <v>0.6969262999999999</v>
      </c>
      <c r="D161" s="14">
        <v>159585.96</v>
      </c>
      <c r="E161" s="14">
        <v>33656.36</v>
      </c>
      <c r="F161" s="15">
        <v>125929.6</v>
      </c>
      <c r="G161" s="15">
        <v>10189.25</v>
      </c>
      <c r="H161" s="15">
        <v>2037.85</v>
      </c>
      <c r="I161" s="15">
        <v>8151.4</v>
      </c>
      <c r="J161" s="15">
        <v>1462549.47</v>
      </c>
      <c r="K161" s="15">
        <v>292509.89</v>
      </c>
      <c r="L161" s="20">
        <v>1170039.58</v>
      </c>
      <c r="M161" s="15">
        <v>811919.19</v>
      </c>
      <c r="N161" s="15">
        <v>162383.83</v>
      </c>
      <c r="O161" s="15">
        <v>649535.36</v>
      </c>
      <c r="P161" s="15">
        <f t="shared" si="2"/>
        <v>1953655.94</v>
      </c>
    </row>
    <row r="162" spans="1:16" ht="16.5" customHeight="1">
      <c r="A162" s="16">
        <v>151</v>
      </c>
      <c r="B162" s="17" t="s">
        <v>193</v>
      </c>
      <c r="C162" s="18">
        <v>0.0551006</v>
      </c>
      <c r="D162" s="14">
        <v>3333.64</v>
      </c>
      <c r="E162" s="14">
        <v>774.06</v>
      </c>
      <c r="F162" s="15">
        <v>2559.58</v>
      </c>
      <c r="G162" s="15">
        <v>805.57</v>
      </c>
      <c r="H162" s="15">
        <v>161.11</v>
      </c>
      <c r="I162" s="15">
        <v>644.46</v>
      </c>
      <c r="J162" s="15">
        <v>115322.47</v>
      </c>
      <c r="K162" s="15">
        <v>23064.5</v>
      </c>
      <c r="L162" s="15">
        <v>92257.97</v>
      </c>
      <c r="M162" s="15">
        <v>64192.19</v>
      </c>
      <c r="N162" s="15">
        <v>12838.43</v>
      </c>
      <c r="O162" s="15">
        <v>51353.76</v>
      </c>
      <c r="P162" s="15">
        <f t="shared" si="2"/>
        <v>146815.77000000002</v>
      </c>
    </row>
    <row r="163" spans="1:16" ht="16.5" customHeight="1">
      <c r="A163" s="16">
        <v>152</v>
      </c>
      <c r="B163" s="17" t="s">
        <v>194</v>
      </c>
      <c r="C163" s="18">
        <v>0.0915358</v>
      </c>
      <c r="D163" s="14">
        <v>4015.1</v>
      </c>
      <c r="E163" s="14">
        <v>894.17</v>
      </c>
      <c r="F163" s="15">
        <v>3120.93</v>
      </c>
      <c r="G163" s="15">
        <v>1338.27</v>
      </c>
      <c r="H163" s="15">
        <v>267.65</v>
      </c>
      <c r="I163" s="15">
        <v>1070.62</v>
      </c>
      <c r="J163" s="15">
        <v>191825.76</v>
      </c>
      <c r="K163" s="15">
        <v>38365.14</v>
      </c>
      <c r="L163" s="15">
        <v>153460.62</v>
      </c>
      <c r="M163" s="15">
        <v>106639.26</v>
      </c>
      <c r="N163" s="15">
        <v>21327.85</v>
      </c>
      <c r="O163" s="15">
        <v>85311.41</v>
      </c>
      <c r="P163" s="15">
        <f t="shared" si="2"/>
        <v>242963.58</v>
      </c>
    </row>
    <row r="164" spans="1:16" ht="16.5" customHeight="1">
      <c r="A164" s="16">
        <v>153</v>
      </c>
      <c r="B164" s="17" t="s">
        <v>195</v>
      </c>
      <c r="C164" s="18">
        <v>0.2212162</v>
      </c>
      <c r="D164" s="14">
        <v>23580.09</v>
      </c>
      <c r="E164" s="14">
        <v>5194.2</v>
      </c>
      <c r="F164" s="15">
        <v>18385.89</v>
      </c>
      <c r="G164" s="15">
        <v>3234.24</v>
      </c>
      <c r="H164" s="15">
        <v>646.85</v>
      </c>
      <c r="I164" s="15">
        <v>2587.39</v>
      </c>
      <c r="J164" s="15">
        <v>465454.35</v>
      </c>
      <c r="K164" s="15">
        <v>93090.86</v>
      </c>
      <c r="L164" s="15">
        <v>372363.49</v>
      </c>
      <c r="M164" s="15">
        <v>257716.93</v>
      </c>
      <c r="N164" s="15">
        <v>51543.38</v>
      </c>
      <c r="O164" s="15">
        <v>206173.55</v>
      </c>
      <c r="P164" s="15">
        <f t="shared" si="2"/>
        <v>599510.3200000001</v>
      </c>
    </row>
    <row r="165" spans="1:16" ht="16.5" customHeight="1">
      <c r="A165" s="16">
        <v>154</v>
      </c>
      <c r="B165" s="17" t="s">
        <v>69</v>
      </c>
      <c r="C165" s="18">
        <v>0.1491762</v>
      </c>
      <c r="D165" s="14">
        <v>4540.49</v>
      </c>
      <c r="E165" s="14">
        <v>895.73</v>
      </c>
      <c r="F165" s="15">
        <v>3644.76</v>
      </c>
      <c r="G165" s="15">
        <v>2180.99</v>
      </c>
      <c r="H165" s="15">
        <v>436.2</v>
      </c>
      <c r="I165" s="15">
        <v>1744.79</v>
      </c>
      <c r="J165" s="15">
        <v>312712.21</v>
      </c>
      <c r="K165" s="15">
        <v>62542.44</v>
      </c>
      <c r="L165" s="15">
        <v>250169.77</v>
      </c>
      <c r="M165" s="15">
        <v>173790.26</v>
      </c>
      <c r="N165" s="15">
        <v>34758.05</v>
      </c>
      <c r="O165" s="15">
        <v>139032.21</v>
      </c>
      <c r="P165" s="15">
        <f t="shared" si="2"/>
        <v>394591.53</v>
      </c>
    </row>
    <row r="166" spans="1:16" ht="16.5" customHeight="1">
      <c r="A166" s="16">
        <v>155</v>
      </c>
      <c r="B166" s="17" t="s">
        <v>196</v>
      </c>
      <c r="C166" s="18">
        <v>0.0751069</v>
      </c>
      <c r="D166" s="14">
        <v>6579.59</v>
      </c>
      <c r="E166" s="14">
        <v>1534.15</v>
      </c>
      <c r="F166" s="15">
        <v>5045.44</v>
      </c>
      <c r="G166" s="15">
        <v>1098.07</v>
      </c>
      <c r="H166" s="15">
        <v>219.61</v>
      </c>
      <c r="I166" s="15">
        <v>878.46</v>
      </c>
      <c r="J166" s="15">
        <v>157356.91</v>
      </c>
      <c r="K166" s="15">
        <v>31471.37</v>
      </c>
      <c r="L166" s="15">
        <v>125885.54</v>
      </c>
      <c r="M166" s="15">
        <v>87499.61</v>
      </c>
      <c r="N166" s="15">
        <v>17499.92</v>
      </c>
      <c r="O166" s="15">
        <v>69999.69</v>
      </c>
      <c r="P166" s="15">
        <f t="shared" si="2"/>
        <v>201809.13</v>
      </c>
    </row>
    <row r="167" spans="1:16" ht="16.5" customHeight="1">
      <c r="A167" s="16">
        <v>156</v>
      </c>
      <c r="B167" s="17" t="s">
        <v>197</v>
      </c>
      <c r="C167" s="18">
        <v>0.1339174</v>
      </c>
      <c r="D167" s="14">
        <v>11582.82</v>
      </c>
      <c r="E167" s="14">
        <v>2475.58</v>
      </c>
      <c r="F167" s="15">
        <v>9107.24</v>
      </c>
      <c r="G167" s="15">
        <v>1957.9</v>
      </c>
      <c r="H167" s="15">
        <v>391.58</v>
      </c>
      <c r="I167" s="15">
        <v>1566.32</v>
      </c>
      <c r="J167" s="15">
        <v>280448.21</v>
      </c>
      <c r="K167" s="15">
        <v>56089.63</v>
      </c>
      <c r="L167" s="15">
        <v>224358.58</v>
      </c>
      <c r="M167" s="15">
        <v>156013.79</v>
      </c>
      <c r="N167" s="15">
        <v>31202.76</v>
      </c>
      <c r="O167" s="15">
        <v>124811.03</v>
      </c>
      <c r="P167" s="15">
        <f t="shared" si="2"/>
        <v>359843.17</v>
      </c>
    </row>
    <row r="168" spans="1:16" ht="16.5" customHeight="1">
      <c r="A168" s="16">
        <v>157</v>
      </c>
      <c r="B168" s="17" t="s">
        <v>198</v>
      </c>
      <c r="C168" s="18">
        <v>0.5173885</v>
      </c>
      <c r="D168" s="14">
        <v>51242.76</v>
      </c>
      <c r="E168" s="14">
        <v>10893.64</v>
      </c>
      <c r="F168" s="15">
        <v>40349.12</v>
      </c>
      <c r="G168" s="15">
        <v>7564.36</v>
      </c>
      <c r="H168" s="15">
        <v>1512.87</v>
      </c>
      <c r="I168" s="15">
        <v>6051.49</v>
      </c>
      <c r="J168" s="15">
        <v>1085790.85</v>
      </c>
      <c r="K168" s="15">
        <v>217158.17</v>
      </c>
      <c r="L168" s="15">
        <v>868632.68</v>
      </c>
      <c r="M168" s="15">
        <v>602757.67</v>
      </c>
      <c r="N168" s="15">
        <v>120551.53</v>
      </c>
      <c r="O168" s="15">
        <v>482206.14</v>
      </c>
      <c r="P168" s="15">
        <f t="shared" si="2"/>
        <v>1397239.4300000002</v>
      </c>
    </row>
    <row r="169" spans="1:16" ht="16.5" customHeight="1">
      <c r="A169" s="16">
        <v>158</v>
      </c>
      <c r="B169" s="17" t="s">
        <v>199</v>
      </c>
      <c r="C169" s="18">
        <v>1.1978634</v>
      </c>
      <c r="D169" s="14">
        <v>154117.85</v>
      </c>
      <c r="E169" s="14">
        <v>33006.96</v>
      </c>
      <c r="F169" s="15">
        <v>121110.89</v>
      </c>
      <c r="G169" s="15">
        <v>17513.1</v>
      </c>
      <c r="H169" s="15">
        <v>3502.62</v>
      </c>
      <c r="I169" s="15">
        <v>14010.48</v>
      </c>
      <c r="J169" s="15">
        <v>2514890.16</v>
      </c>
      <c r="K169" s="15">
        <v>502978.02</v>
      </c>
      <c r="L169" s="20">
        <v>2011912.14</v>
      </c>
      <c r="M169" s="20">
        <v>1395510.91</v>
      </c>
      <c r="N169" s="15">
        <v>279102.18</v>
      </c>
      <c r="O169" s="15">
        <v>1116408.73</v>
      </c>
      <c r="P169" s="15">
        <f t="shared" si="2"/>
        <v>3263442.2399999998</v>
      </c>
    </row>
    <row r="170" spans="1:16" ht="16.5" customHeight="1">
      <c r="A170" s="16">
        <v>159</v>
      </c>
      <c r="B170" s="17" t="s">
        <v>200</v>
      </c>
      <c r="C170" s="18">
        <v>0.0492015</v>
      </c>
      <c r="D170" s="14">
        <v>4495.48</v>
      </c>
      <c r="E170" s="14">
        <v>866.73</v>
      </c>
      <c r="F170" s="15">
        <v>3628.75</v>
      </c>
      <c r="G170" s="15">
        <v>719.34</v>
      </c>
      <c r="H170" s="15">
        <v>143.87</v>
      </c>
      <c r="I170" s="15">
        <v>575.47</v>
      </c>
      <c r="J170" s="15">
        <v>102982.96</v>
      </c>
      <c r="K170" s="15">
        <v>20596.58</v>
      </c>
      <c r="L170" s="15">
        <v>82386.38</v>
      </c>
      <c r="M170" s="15">
        <v>57319.76</v>
      </c>
      <c r="N170" s="15">
        <v>11463.95</v>
      </c>
      <c r="O170" s="15">
        <v>45855.81</v>
      </c>
      <c r="P170" s="15">
        <f t="shared" si="2"/>
        <v>132446.41</v>
      </c>
    </row>
    <row r="171" spans="1:16" ht="16.5" customHeight="1">
      <c r="A171" s="16">
        <v>160</v>
      </c>
      <c r="B171" s="17" t="s">
        <v>70</v>
      </c>
      <c r="C171" s="18">
        <v>0.0563652</v>
      </c>
      <c r="D171" s="14">
        <v>5389.21</v>
      </c>
      <c r="E171" s="14">
        <v>1223.78</v>
      </c>
      <c r="F171" s="15">
        <v>4165.43</v>
      </c>
      <c r="G171" s="15">
        <v>824.07</v>
      </c>
      <c r="H171" s="15">
        <v>164.81</v>
      </c>
      <c r="I171" s="15">
        <v>659.26</v>
      </c>
      <c r="J171" s="15">
        <v>118001.52</v>
      </c>
      <c r="K171" s="15">
        <v>23600.29</v>
      </c>
      <c r="L171" s="15">
        <v>94401.23</v>
      </c>
      <c r="M171" s="15">
        <v>65665.44</v>
      </c>
      <c r="N171" s="15">
        <v>13133.09</v>
      </c>
      <c r="O171" s="15">
        <v>52532.35</v>
      </c>
      <c r="P171" s="15">
        <f t="shared" si="2"/>
        <v>151758.27</v>
      </c>
    </row>
    <row r="172" spans="1:16" ht="16.5" customHeight="1">
      <c r="A172" s="16">
        <v>161</v>
      </c>
      <c r="B172" s="17" t="s">
        <v>201</v>
      </c>
      <c r="C172" s="18">
        <v>0.4771251</v>
      </c>
      <c r="D172" s="14">
        <v>14039.87</v>
      </c>
      <c r="E172" s="14">
        <v>3147</v>
      </c>
      <c r="F172" s="15">
        <v>10892.87</v>
      </c>
      <c r="G172" s="15">
        <v>6975.7</v>
      </c>
      <c r="H172" s="15">
        <v>1395.14</v>
      </c>
      <c r="I172" s="15">
        <v>5580.56</v>
      </c>
      <c r="J172" s="15">
        <v>1000286.57</v>
      </c>
      <c r="K172" s="15">
        <v>200057.3</v>
      </c>
      <c r="L172" s="15">
        <v>800229.27</v>
      </c>
      <c r="M172" s="15">
        <v>555850.81</v>
      </c>
      <c r="N172" s="15">
        <v>111170.16</v>
      </c>
      <c r="O172" s="15">
        <v>444680.65</v>
      </c>
      <c r="P172" s="15">
        <f t="shared" si="2"/>
        <v>1261383.35</v>
      </c>
    </row>
    <row r="173" spans="1:16" ht="16.5" customHeight="1">
      <c r="A173" s="16">
        <v>162</v>
      </c>
      <c r="B173" s="17" t="s">
        <v>202</v>
      </c>
      <c r="C173" s="18">
        <v>0.0813508</v>
      </c>
      <c r="D173" s="14">
        <v>9195.75</v>
      </c>
      <c r="E173" s="14">
        <v>2081.7</v>
      </c>
      <c r="F173" s="15">
        <v>7114.05</v>
      </c>
      <c r="G173" s="15">
        <v>1189.36</v>
      </c>
      <c r="H173" s="15">
        <v>237.87</v>
      </c>
      <c r="I173" s="15">
        <v>951.49</v>
      </c>
      <c r="J173" s="15">
        <v>171241.7</v>
      </c>
      <c r="K173" s="15">
        <v>34248.34</v>
      </c>
      <c r="L173" s="15">
        <v>136993.36</v>
      </c>
      <c r="M173" s="15">
        <v>94773.75</v>
      </c>
      <c r="N173" s="15">
        <v>18954.75</v>
      </c>
      <c r="O173" s="15">
        <v>75819</v>
      </c>
      <c r="P173" s="15">
        <f t="shared" si="2"/>
        <v>220877.9</v>
      </c>
    </row>
    <row r="174" spans="1:16" ht="16.5" customHeight="1">
      <c r="A174" s="16">
        <v>163</v>
      </c>
      <c r="B174" s="17" t="s">
        <v>203</v>
      </c>
      <c r="C174" s="18">
        <v>0.0504892</v>
      </c>
      <c r="D174" s="14">
        <v>3746.26</v>
      </c>
      <c r="E174" s="14">
        <v>715.27</v>
      </c>
      <c r="F174" s="15">
        <v>3030.99</v>
      </c>
      <c r="G174" s="15">
        <v>738.16</v>
      </c>
      <c r="H174" s="15">
        <v>147.63</v>
      </c>
      <c r="I174" s="15">
        <v>590.53</v>
      </c>
      <c r="J174" s="15">
        <v>105707.03</v>
      </c>
      <c r="K174" s="15">
        <v>21141.4</v>
      </c>
      <c r="L174" s="15">
        <v>84565.63</v>
      </c>
      <c r="M174" s="15">
        <v>58820</v>
      </c>
      <c r="N174" s="15">
        <v>11764</v>
      </c>
      <c r="O174" s="15">
        <v>47056</v>
      </c>
      <c r="P174" s="15">
        <f t="shared" si="2"/>
        <v>135243.15</v>
      </c>
    </row>
    <row r="175" spans="1:16" ht="16.5" customHeight="1">
      <c r="A175" s="16">
        <v>164</v>
      </c>
      <c r="B175" s="17" t="s">
        <v>71</v>
      </c>
      <c r="C175" s="18">
        <v>0.0657389</v>
      </c>
      <c r="D175" s="14">
        <v>1561.82</v>
      </c>
      <c r="E175" s="14">
        <v>466.98</v>
      </c>
      <c r="F175" s="15">
        <v>1094.84</v>
      </c>
      <c r="G175" s="15">
        <v>961.11</v>
      </c>
      <c r="H175" s="15">
        <v>192.22</v>
      </c>
      <c r="I175" s="15">
        <v>768.89</v>
      </c>
      <c r="J175" s="15">
        <v>137580.56</v>
      </c>
      <c r="K175" s="15">
        <v>27516.11</v>
      </c>
      <c r="L175" s="15">
        <v>110064.45</v>
      </c>
      <c r="M175" s="15">
        <v>76585.82</v>
      </c>
      <c r="N175" s="15">
        <v>15317.16</v>
      </c>
      <c r="O175" s="15">
        <v>61268.66</v>
      </c>
      <c r="P175" s="15">
        <f t="shared" si="2"/>
        <v>173196.84</v>
      </c>
    </row>
    <row r="176" spans="1:16" ht="16.5" customHeight="1">
      <c r="A176" s="16">
        <v>165</v>
      </c>
      <c r="B176" s="17" t="s">
        <v>72</v>
      </c>
      <c r="C176" s="18">
        <v>0.09781840000000001</v>
      </c>
      <c r="D176" s="14">
        <v>18552.61</v>
      </c>
      <c r="E176" s="14">
        <v>4551.41</v>
      </c>
      <c r="F176" s="15">
        <v>14001.2</v>
      </c>
      <c r="G176" s="15">
        <v>1430.12</v>
      </c>
      <c r="H176" s="15">
        <v>286.02</v>
      </c>
      <c r="I176" s="15">
        <v>1144.1</v>
      </c>
      <c r="J176" s="15">
        <v>205013.36</v>
      </c>
      <c r="K176" s="15">
        <v>41002.66</v>
      </c>
      <c r="L176" s="15">
        <v>164010.7</v>
      </c>
      <c r="M176" s="15">
        <v>113958.46</v>
      </c>
      <c r="N176" s="15">
        <v>22791.69</v>
      </c>
      <c r="O176" s="15">
        <v>91166.77</v>
      </c>
      <c r="P176" s="15">
        <f t="shared" si="2"/>
        <v>270322.77</v>
      </c>
    </row>
    <row r="177" spans="1:16" ht="16.5" customHeight="1">
      <c r="A177" s="16">
        <v>166</v>
      </c>
      <c r="B177" s="17" t="s">
        <v>73</v>
      </c>
      <c r="C177" s="18">
        <v>0.0793625</v>
      </c>
      <c r="D177" s="14">
        <v>6185.33</v>
      </c>
      <c r="E177" s="14">
        <v>976.5</v>
      </c>
      <c r="F177" s="15">
        <v>5208.83</v>
      </c>
      <c r="G177" s="15">
        <v>1160.3</v>
      </c>
      <c r="H177" s="15">
        <v>232.06</v>
      </c>
      <c r="I177" s="15">
        <v>928.24</v>
      </c>
      <c r="J177" s="15">
        <v>166306.04</v>
      </c>
      <c r="K177" s="15">
        <v>33261.2</v>
      </c>
      <c r="L177" s="15">
        <v>133044.84</v>
      </c>
      <c r="M177" s="15">
        <v>92457.34</v>
      </c>
      <c r="N177" s="15">
        <v>18491.46</v>
      </c>
      <c r="O177" s="15">
        <v>73965.88</v>
      </c>
      <c r="P177" s="15">
        <f t="shared" si="2"/>
        <v>213147.79</v>
      </c>
    </row>
    <row r="178" spans="1:16" ht="16.5" customHeight="1">
      <c r="A178" s="16">
        <v>167</v>
      </c>
      <c r="B178" s="17" t="s">
        <v>74</v>
      </c>
      <c r="C178" s="18">
        <v>0.17712500000000003</v>
      </c>
      <c r="D178" s="14">
        <v>59604.33</v>
      </c>
      <c r="E178" s="14">
        <v>12989.32</v>
      </c>
      <c r="F178" s="15">
        <v>46615.01</v>
      </c>
      <c r="G178" s="15">
        <v>2589.61</v>
      </c>
      <c r="H178" s="15">
        <v>517.92</v>
      </c>
      <c r="I178" s="15">
        <v>2071.69</v>
      </c>
      <c r="J178" s="15">
        <v>371108.64</v>
      </c>
      <c r="K178" s="15">
        <v>74221.72</v>
      </c>
      <c r="L178" s="15">
        <v>296886.92</v>
      </c>
      <c r="M178" s="15">
        <v>206350.71</v>
      </c>
      <c r="N178" s="15">
        <v>41270.14</v>
      </c>
      <c r="O178" s="15">
        <v>165080.57</v>
      </c>
      <c r="P178" s="15">
        <f t="shared" si="2"/>
        <v>510654.19</v>
      </c>
    </row>
    <row r="179" spans="1:16" ht="16.5" customHeight="1">
      <c r="A179" s="16">
        <v>168</v>
      </c>
      <c r="B179" s="17" t="s">
        <v>75</v>
      </c>
      <c r="C179" s="18">
        <v>0.0887308</v>
      </c>
      <c r="D179" s="14">
        <v>4508.51</v>
      </c>
      <c r="E179" s="14">
        <v>1013.41</v>
      </c>
      <c r="F179" s="15">
        <v>3495.1</v>
      </c>
      <c r="G179" s="15">
        <v>1297.26</v>
      </c>
      <c r="H179" s="15">
        <v>259.45</v>
      </c>
      <c r="I179" s="15">
        <v>1037.81</v>
      </c>
      <c r="J179" s="15">
        <v>186005.34</v>
      </c>
      <c r="K179" s="15">
        <v>37201.06</v>
      </c>
      <c r="L179" s="15">
        <v>148804.28</v>
      </c>
      <c r="M179" s="15">
        <v>103371.39</v>
      </c>
      <c r="N179" s="15">
        <v>20674.28</v>
      </c>
      <c r="O179" s="15">
        <v>82697.11</v>
      </c>
      <c r="P179" s="15">
        <f t="shared" si="2"/>
        <v>236034.3</v>
      </c>
    </row>
    <row r="180" spans="1:16" ht="16.5" customHeight="1">
      <c r="A180" s="16">
        <v>169</v>
      </c>
      <c r="B180" s="17" t="s">
        <v>76</v>
      </c>
      <c r="C180" s="18">
        <v>0.3059563</v>
      </c>
      <c r="D180" s="14">
        <v>35869.86</v>
      </c>
      <c r="E180" s="14">
        <v>7353.99</v>
      </c>
      <c r="F180" s="15">
        <v>28515.87</v>
      </c>
      <c r="G180" s="15">
        <v>4473.16</v>
      </c>
      <c r="H180" s="15">
        <v>894.63</v>
      </c>
      <c r="I180" s="15">
        <v>3578.53</v>
      </c>
      <c r="J180" s="15">
        <v>642010.56</v>
      </c>
      <c r="K180" s="15">
        <v>128402.1</v>
      </c>
      <c r="L180" s="15">
        <v>513608.46</v>
      </c>
      <c r="M180" s="15">
        <v>356439.17</v>
      </c>
      <c r="N180" s="15">
        <v>71287.83</v>
      </c>
      <c r="O180" s="15">
        <v>285151.34</v>
      </c>
      <c r="P180" s="15">
        <f t="shared" si="2"/>
        <v>830854.2000000001</v>
      </c>
    </row>
    <row r="181" spans="1:16" ht="16.5" customHeight="1">
      <c r="A181" s="16">
        <v>170</v>
      </c>
      <c r="B181" s="17" t="s">
        <v>204</v>
      </c>
      <c r="C181" s="18">
        <v>0.0786815</v>
      </c>
      <c r="D181" s="14">
        <v>2919.51</v>
      </c>
      <c r="E181" s="14">
        <v>784.59</v>
      </c>
      <c r="F181" s="15">
        <v>2134.92</v>
      </c>
      <c r="G181" s="15">
        <v>1150.34</v>
      </c>
      <c r="H181" s="15">
        <v>230.07</v>
      </c>
      <c r="I181" s="15">
        <v>920.27</v>
      </c>
      <c r="J181" s="15">
        <v>164949.79</v>
      </c>
      <c r="K181" s="15">
        <v>32989.95</v>
      </c>
      <c r="L181" s="15">
        <v>131959.84</v>
      </c>
      <c r="M181" s="15">
        <v>91664</v>
      </c>
      <c r="N181" s="15">
        <v>18332.8</v>
      </c>
      <c r="O181" s="15">
        <v>73331.2</v>
      </c>
      <c r="P181" s="15">
        <f t="shared" si="2"/>
        <v>208346.22999999998</v>
      </c>
    </row>
    <row r="182" spans="1:16" ht="16.5" customHeight="1">
      <c r="A182" s="16">
        <v>171</v>
      </c>
      <c r="B182" s="17" t="s">
        <v>77</v>
      </c>
      <c r="C182" s="18">
        <v>0.38294759999999994</v>
      </c>
      <c r="D182" s="14">
        <v>17185.98</v>
      </c>
      <c r="E182" s="14">
        <v>3051.24</v>
      </c>
      <c r="F182" s="15">
        <v>14134.74</v>
      </c>
      <c r="G182" s="15">
        <v>5598.8</v>
      </c>
      <c r="H182" s="15">
        <v>1119.76</v>
      </c>
      <c r="I182" s="15">
        <v>4479.04</v>
      </c>
      <c r="J182" s="15">
        <v>803923.29</v>
      </c>
      <c r="K182" s="15">
        <v>160784.65</v>
      </c>
      <c r="L182" s="15">
        <v>643138.64</v>
      </c>
      <c r="M182" s="15">
        <v>446134.03</v>
      </c>
      <c r="N182" s="15">
        <v>89226.8</v>
      </c>
      <c r="O182" s="15">
        <v>356907.23</v>
      </c>
      <c r="P182" s="15">
        <f t="shared" si="2"/>
        <v>1018659.6499999999</v>
      </c>
    </row>
    <row r="183" spans="1:16" ht="16.5" customHeight="1">
      <c r="A183" s="16">
        <v>172</v>
      </c>
      <c r="B183" s="17" t="s">
        <v>78</v>
      </c>
      <c r="C183" s="18">
        <v>0.1748056</v>
      </c>
      <c r="D183" s="14">
        <v>16408.07</v>
      </c>
      <c r="E183" s="14">
        <v>3563.02</v>
      </c>
      <c r="F183" s="15">
        <v>12845.05</v>
      </c>
      <c r="G183" s="15">
        <v>2555.7</v>
      </c>
      <c r="H183" s="15">
        <v>511.14</v>
      </c>
      <c r="I183" s="15">
        <v>2044.56</v>
      </c>
      <c r="J183" s="15">
        <v>366379.25</v>
      </c>
      <c r="K183" s="15">
        <v>73275.85</v>
      </c>
      <c r="L183" s="15">
        <v>293103.4</v>
      </c>
      <c r="M183" s="15">
        <v>203648.61</v>
      </c>
      <c r="N183" s="15">
        <v>40729.72</v>
      </c>
      <c r="O183" s="15">
        <v>162918.89</v>
      </c>
      <c r="P183" s="15">
        <f t="shared" si="2"/>
        <v>470911.9</v>
      </c>
    </row>
    <row r="184" spans="1:16" ht="16.5" customHeight="1">
      <c r="A184" s="16">
        <v>173</v>
      </c>
      <c r="B184" s="17" t="s">
        <v>205</v>
      </c>
      <c r="C184" s="18">
        <v>0.0915914</v>
      </c>
      <c r="D184" s="14">
        <v>5123.52</v>
      </c>
      <c r="E184" s="14">
        <v>1070.07</v>
      </c>
      <c r="F184" s="15">
        <v>4053.45</v>
      </c>
      <c r="G184" s="15">
        <v>1339.09</v>
      </c>
      <c r="H184" s="15">
        <v>267.82</v>
      </c>
      <c r="I184" s="15">
        <v>1071.27</v>
      </c>
      <c r="J184" s="15">
        <v>191974.01</v>
      </c>
      <c r="K184" s="15">
        <v>38394.79</v>
      </c>
      <c r="L184" s="15">
        <v>153579.22</v>
      </c>
      <c r="M184" s="15">
        <v>106704.05</v>
      </c>
      <c r="N184" s="15">
        <v>21340.81</v>
      </c>
      <c r="O184" s="15">
        <v>85363.24</v>
      </c>
      <c r="P184" s="15">
        <f t="shared" si="2"/>
        <v>244067.18</v>
      </c>
    </row>
    <row r="185" spans="1:16" ht="16.5" customHeight="1">
      <c r="A185" s="16">
        <v>174</v>
      </c>
      <c r="B185" s="17" t="s">
        <v>206</v>
      </c>
      <c r="C185" s="18">
        <v>0.4894841</v>
      </c>
      <c r="D185" s="14">
        <v>53143.64</v>
      </c>
      <c r="E185" s="14">
        <v>12382.21</v>
      </c>
      <c r="F185" s="15">
        <v>40761.43</v>
      </c>
      <c r="G185" s="15">
        <v>7156.39</v>
      </c>
      <c r="H185" s="15">
        <v>1431.28</v>
      </c>
      <c r="I185" s="15">
        <v>5725.11</v>
      </c>
      <c r="J185" s="15">
        <v>1024693.22</v>
      </c>
      <c r="K185" s="15">
        <v>204938.64</v>
      </c>
      <c r="L185" s="15">
        <v>819754.58</v>
      </c>
      <c r="M185" s="15">
        <v>570248.98</v>
      </c>
      <c r="N185" s="15">
        <v>114049.8</v>
      </c>
      <c r="O185" s="15">
        <v>456199.18</v>
      </c>
      <c r="P185" s="15">
        <f t="shared" si="2"/>
        <v>1322440.2999999998</v>
      </c>
    </row>
    <row r="186" spans="1:16" ht="16.5" customHeight="1">
      <c r="A186" s="16">
        <v>175</v>
      </c>
      <c r="B186" s="17" t="s">
        <v>79</v>
      </c>
      <c r="C186" s="18">
        <v>0.0625643</v>
      </c>
      <c r="D186" s="14">
        <v>1303.74</v>
      </c>
      <c r="E186" s="14">
        <v>260.42</v>
      </c>
      <c r="F186" s="15">
        <v>1043.32</v>
      </c>
      <c r="G186" s="15">
        <v>914.7</v>
      </c>
      <c r="H186" s="15">
        <v>182.94</v>
      </c>
      <c r="I186" s="15">
        <v>731.76</v>
      </c>
      <c r="J186" s="15">
        <v>130964.42</v>
      </c>
      <c r="K186" s="15">
        <v>26192.88</v>
      </c>
      <c r="L186" s="15">
        <v>104771.54</v>
      </c>
      <c r="M186" s="15">
        <v>72887.46</v>
      </c>
      <c r="N186" s="15">
        <v>14577.49</v>
      </c>
      <c r="O186" s="15">
        <v>58309.97</v>
      </c>
      <c r="P186" s="15">
        <f t="shared" si="2"/>
        <v>164856.59</v>
      </c>
    </row>
    <row r="187" spans="1:16" ht="16.5" customHeight="1">
      <c r="A187" s="16">
        <v>176</v>
      </c>
      <c r="B187" s="17" t="s">
        <v>207</v>
      </c>
      <c r="C187" s="18">
        <v>0.077021</v>
      </c>
      <c r="D187" s="14">
        <v>5953.7</v>
      </c>
      <c r="E187" s="14">
        <v>1232.73</v>
      </c>
      <c r="F187" s="15">
        <v>4720.97</v>
      </c>
      <c r="G187" s="15">
        <v>1126.06</v>
      </c>
      <c r="H187" s="15">
        <v>225.21</v>
      </c>
      <c r="I187" s="15">
        <v>900.85</v>
      </c>
      <c r="J187" s="15">
        <v>161552.63</v>
      </c>
      <c r="K187" s="15">
        <v>32310.51</v>
      </c>
      <c r="L187" s="15">
        <v>129242.12</v>
      </c>
      <c r="M187" s="15">
        <v>89729.46</v>
      </c>
      <c r="N187" s="15">
        <v>17945.89</v>
      </c>
      <c r="O187" s="15">
        <v>71783.57</v>
      </c>
      <c r="P187" s="15">
        <f t="shared" si="2"/>
        <v>206647.51</v>
      </c>
    </row>
    <row r="188" spans="1:16" ht="16.5" customHeight="1">
      <c r="A188" s="16">
        <v>177</v>
      </c>
      <c r="B188" s="17" t="s">
        <v>208</v>
      </c>
      <c r="C188" s="18">
        <v>0.0848919</v>
      </c>
      <c r="D188" s="14">
        <v>6491.65</v>
      </c>
      <c r="E188" s="14">
        <v>1676.83</v>
      </c>
      <c r="F188" s="15">
        <v>4814.82</v>
      </c>
      <c r="G188" s="15">
        <v>1241.14</v>
      </c>
      <c r="H188" s="15">
        <v>248.23</v>
      </c>
      <c r="I188" s="15">
        <v>992.91</v>
      </c>
      <c r="J188" s="15">
        <v>178358.33</v>
      </c>
      <c r="K188" s="15">
        <v>35671.66</v>
      </c>
      <c r="L188" s="15">
        <v>142686.67</v>
      </c>
      <c r="M188" s="15">
        <v>98899.07</v>
      </c>
      <c r="N188" s="15">
        <v>19779.81</v>
      </c>
      <c r="O188" s="15">
        <v>79119.26</v>
      </c>
      <c r="P188" s="15">
        <f t="shared" si="2"/>
        <v>227613.66</v>
      </c>
    </row>
    <row r="189" spans="1:16" ht="16.5" customHeight="1">
      <c r="A189" s="16">
        <v>178</v>
      </c>
      <c r="B189" s="17" t="s">
        <v>80</v>
      </c>
      <c r="C189" s="18">
        <v>0.125324</v>
      </c>
      <c r="D189" s="14">
        <v>17648.9</v>
      </c>
      <c r="E189" s="14">
        <v>3491.17</v>
      </c>
      <c r="F189" s="15">
        <v>14157.73</v>
      </c>
      <c r="G189" s="15">
        <v>1832.26</v>
      </c>
      <c r="H189" s="15">
        <v>366.45</v>
      </c>
      <c r="I189" s="15">
        <v>1465.81</v>
      </c>
      <c r="J189" s="15">
        <v>263174.37</v>
      </c>
      <c r="K189" s="15">
        <v>52634.86</v>
      </c>
      <c r="L189" s="15">
        <v>210539.51</v>
      </c>
      <c r="M189" s="15">
        <v>146002.46</v>
      </c>
      <c r="N189" s="15">
        <v>29200.49</v>
      </c>
      <c r="O189" s="15">
        <v>116801.97</v>
      </c>
      <c r="P189" s="15">
        <f t="shared" si="2"/>
        <v>342965.02</v>
      </c>
    </row>
    <row r="190" spans="1:16" ht="16.5" customHeight="1">
      <c r="A190" s="16">
        <v>179</v>
      </c>
      <c r="B190" s="17" t="s">
        <v>209</v>
      </c>
      <c r="C190" s="18">
        <v>0.5298728</v>
      </c>
      <c r="D190" s="14">
        <v>27419.92</v>
      </c>
      <c r="E190" s="14">
        <v>5819.83</v>
      </c>
      <c r="F190" s="15">
        <v>21600.09</v>
      </c>
      <c r="G190" s="15">
        <v>7746.89</v>
      </c>
      <c r="H190" s="15">
        <v>1549.38</v>
      </c>
      <c r="I190" s="15">
        <v>6197.51</v>
      </c>
      <c r="J190" s="15">
        <v>1114082.63</v>
      </c>
      <c r="K190" s="15">
        <v>222816.53</v>
      </c>
      <c r="L190" s="15">
        <v>891266.1</v>
      </c>
      <c r="M190" s="15">
        <v>617301.82</v>
      </c>
      <c r="N190" s="15">
        <v>123460.36</v>
      </c>
      <c r="O190" s="15">
        <v>493841.46</v>
      </c>
      <c r="P190" s="15">
        <f t="shared" si="2"/>
        <v>1412905.1600000001</v>
      </c>
    </row>
    <row r="191" spans="1:16" ht="16.5" customHeight="1">
      <c r="A191" s="16">
        <v>180</v>
      </c>
      <c r="B191" s="17" t="s">
        <v>210</v>
      </c>
      <c r="C191" s="18">
        <v>0.2655078</v>
      </c>
      <c r="D191" s="14">
        <v>20604.65</v>
      </c>
      <c r="E191" s="14">
        <v>4008.91</v>
      </c>
      <c r="F191" s="15">
        <v>16595.74</v>
      </c>
      <c r="G191" s="15">
        <v>3881.79</v>
      </c>
      <c r="H191" s="15">
        <v>776.36</v>
      </c>
      <c r="I191" s="15">
        <v>3105.43</v>
      </c>
      <c r="J191" s="15">
        <v>557721.76</v>
      </c>
      <c r="K191" s="15">
        <v>111544.35</v>
      </c>
      <c r="L191" s="15">
        <v>446177.41</v>
      </c>
      <c r="M191" s="15">
        <v>309316.6</v>
      </c>
      <c r="N191" s="15">
        <v>61863.32</v>
      </c>
      <c r="O191" s="15">
        <v>247453.28</v>
      </c>
      <c r="P191" s="15">
        <f t="shared" si="2"/>
        <v>713331.86</v>
      </c>
    </row>
    <row r="192" spans="1:16" ht="16.5" customHeight="1">
      <c r="A192" s="16">
        <v>181</v>
      </c>
      <c r="B192" s="17" t="s">
        <v>211</v>
      </c>
      <c r="C192" s="18">
        <v>0.10061150000000002</v>
      </c>
      <c r="D192" s="14">
        <v>10072.06</v>
      </c>
      <c r="E192" s="14">
        <v>2053.36</v>
      </c>
      <c r="F192" s="15">
        <v>8018.7</v>
      </c>
      <c r="G192" s="15">
        <v>1470.96</v>
      </c>
      <c r="H192" s="15">
        <v>294.19</v>
      </c>
      <c r="I192" s="15">
        <v>1176.77</v>
      </c>
      <c r="J192" s="15">
        <v>211288.1</v>
      </c>
      <c r="K192" s="15">
        <v>42257.61</v>
      </c>
      <c r="L192" s="15">
        <v>169030.49</v>
      </c>
      <c r="M192" s="15">
        <v>117212.48</v>
      </c>
      <c r="N192" s="15">
        <v>23442.49</v>
      </c>
      <c r="O192" s="15">
        <v>93769.99</v>
      </c>
      <c r="P192" s="15">
        <f t="shared" si="2"/>
        <v>271995.95</v>
      </c>
    </row>
    <row r="193" spans="1:16" ht="16.5" customHeight="1">
      <c r="A193" s="16">
        <v>182</v>
      </c>
      <c r="B193" s="17" t="s">
        <v>212</v>
      </c>
      <c r="C193" s="18">
        <v>0.054836499999999996</v>
      </c>
      <c r="D193" s="14">
        <v>2311.58</v>
      </c>
      <c r="E193" s="14">
        <v>350.25</v>
      </c>
      <c r="F193" s="15">
        <v>1961.33</v>
      </c>
      <c r="G193" s="15">
        <v>801.72</v>
      </c>
      <c r="H193" s="15">
        <v>160.34</v>
      </c>
      <c r="I193" s="15">
        <v>641.38</v>
      </c>
      <c r="J193" s="15">
        <v>114904.94</v>
      </c>
      <c r="K193" s="15">
        <v>22980.98</v>
      </c>
      <c r="L193" s="15">
        <v>91923.96</v>
      </c>
      <c r="M193" s="15">
        <v>63884.57</v>
      </c>
      <c r="N193" s="15">
        <v>12776.91</v>
      </c>
      <c r="O193" s="15">
        <v>51107.66</v>
      </c>
      <c r="P193" s="15">
        <f t="shared" si="2"/>
        <v>145634.33000000002</v>
      </c>
    </row>
    <row r="194" spans="1:16" ht="16.5" customHeight="1">
      <c r="A194" s="16">
        <v>183</v>
      </c>
      <c r="B194" s="17" t="s">
        <v>81</v>
      </c>
      <c r="C194" s="18">
        <v>0.4040339</v>
      </c>
      <c r="D194" s="14">
        <v>69934.82</v>
      </c>
      <c r="E194" s="14">
        <v>15874.62</v>
      </c>
      <c r="F194" s="15">
        <v>54060.2</v>
      </c>
      <c r="G194" s="15">
        <v>5907.09</v>
      </c>
      <c r="H194" s="15">
        <v>1181.42</v>
      </c>
      <c r="I194" s="15">
        <v>4725.67</v>
      </c>
      <c r="J194" s="15">
        <v>847619.6</v>
      </c>
      <c r="K194" s="15">
        <v>169523.92</v>
      </c>
      <c r="L194" s="15">
        <v>678095.68</v>
      </c>
      <c r="M194" s="15">
        <v>470699.57</v>
      </c>
      <c r="N194" s="15">
        <v>94139.92</v>
      </c>
      <c r="O194" s="15">
        <v>376559.65</v>
      </c>
      <c r="P194" s="15">
        <f t="shared" si="2"/>
        <v>1113441.2000000002</v>
      </c>
    </row>
    <row r="195" spans="1:16" ht="16.5" customHeight="1">
      <c r="A195" s="16">
        <v>184</v>
      </c>
      <c r="B195" s="17" t="s">
        <v>82</v>
      </c>
      <c r="C195" s="18">
        <v>0.1830385</v>
      </c>
      <c r="D195" s="14">
        <v>25430.46</v>
      </c>
      <c r="E195" s="14">
        <v>5348.09</v>
      </c>
      <c r="F195" s="15">
        <v>20082.37</v>
      </c>
      <c r="G195" s="15">
        <v>2676.07</v>
      </c>
      <c r="H195" s="15">
        <v>535.21</v>
      </c>
      <c r="I195" s="15">
        <v>2140.86</v>
      </c>
      <c r="J195" s="15">
        <v>383407.87</v>
      </c>
      <c r="K195" s="15">
        <v>76681.57</v>
      </c>
      <c r="L195" s="15">
        <v>306726.3</v>
      </c>
      <c r="M195" s="15">
        <v>213239.87</v>
      </c>
      <c r="N195" s="15">
        <v>42647.97</v>
      </c>
      <c r="O195" s="15">
        <v>170591.9</v>
      </c>
      <c r="P195" s="15">
        <f t="shared" si="2"/>
        <v>499541.42999999993</v>
      </c>
    </row>
    <row r="196" spans="1:16" ht="16.5" customHeight="1">
      <c r="A196" s="16">
        <v>185</v>
      </c>
      <c r="B196" s="17" t="s">
        <v>213</v>
      </c>
      <c r="C196" s="18">
        <v>0.1590114</v>
      </c>
      <c r="D196" s="14">
        <v>33265.71</v>
      </c>
      <c r="E196" s="14">
        <v>7745.4</v>
      </c>
      <c r="F196" s="15">
        <v>25520.31</v>
      </c>
      <c r="G196" s="15">
        <v>2324.79</v>
      </c>
      <c r="H196" s="15">
        <v>464.96</v>
      </c>
      <c r="I196" s="15">
        <v>1859.83</v>
      </c>
      <c r="J196" s="15">
        <v>333273.96</v>
      </c>
      <c r="K196" s="15">
        <v>66654.79</v>
      </c>
      <c r="L196" s="15">
        <v>266619.17</v>
      </c>
      <c r="M196" s="15">
        <v>185248.27</v>
      </c>
      <c r="N196" s="15">
        <v>37049.65</v>
      </c>
      <c r="O196" s="15">
        <v>148198.62</v>
      </c>
      <c r="P196" s="15">
        <f t="shared" si="2"/>
        <v>442197.92999999993</v>
      </c>
    </row>
    <row r="197" spans="1:16" ht="16.5" customHeight="1">
      <c r="A197" s="16">
        <v>186</v>
      </c>
      <c r="B197" s="17" t="s">
        <v>83</v>
      </c>
      <c r="C197" s="18">
        <v>0.45342950000000004</v>
      </c>
      <c r="D197" s="14">
        <v>130912.02</v>
      </c>
      <c r="E197" s="14">
        <v>28239.58</v>
      </c>
      <c r="F197" s="15">
        <v>102672.44</v>
      </c>
      <c r="G197" s="15">
        <v>6629.26</v>
      </c>
      <c r="H197" s="15">
        <v>1325.85</v>
      </c>
      <c r="I197" s="15">
        <v>5303.41</v>
      </c>
      <c r="J197" s="15">
        <v>945842.67</v>
      </c>
      <c r="K197" s="15">
        <v>189168.53</v>
      </c>
      <c r="L197" s="15">
        <v>756674.14</v>
      </c>
      <c r="M197" s="15">
        <v>528245.43</v>
      </c>
      <c r="N197" s="15">
        <v>105649.08</v>
      </c>
      <c r="O197" s="15">
        <v>422596.35</v>
      </c>
      <c r="P197" s="15">
        <f t="shared" si="2"/>
        <v>1287246.3399999999</v>
      </c>
    </row>
    <row r="198" spans="1:16" ht="16.5" customHeight="1">
      <c r="A198" s="16">
        <v>187</v>
      </c>
      <c r="B198" s="17" t="s">
        <v>84</v>
      </c>
      <c r="C198" s="18">
        <v>0.2369536</v>
      </c>
      <c r="D198" s="14">
        <v>28777.43</v>
      </c>
      <c r="E198" s="14">
        <v>6126.63</v>
      </c>
      <c r="F198" s="15">
        <v>22650.8</v>
      </c>
      <c r="G198" s="15">
        <v>3464.32</v>
      </c>
      <c r="H198" s="15">
        <v>692.86</v>
      </c>
      <c r="I198" s="15">
        <v>2771.46</v>
      </c>
      <c r="J198" s="15">
        <v>496806.71</v>
      </c>
      <c r="K198" s="15">
        <v>99361.33</v>
      </c>
      <c r="L198" s="15">
        <v>397445.38</v>
      </c>
      <c r="M198" s="15">
        <v>276050.94</v>
      </c>
      <c r="N198" s="15">
        <v>55210.18</v>
      </c>
      <c r="O198" s="15">
        <v>220840.76</v>
      </c>
      <c r="P198" s="15">
        <f t="shared" si="2"/>
        <v>643708.4</v>
      </c>
    </row>
    <row r="199" spans="1:16" ht="16.5" customHeight="1">
      <c r="A199" s="16">
        <v>188</v>
      </c>
      <c r="B199" s="17" t="s">
        <v>85</v>
      </c>
      <c r="C199" s="18">
        <v>0.284712</v>
      </c>
      <c r="D199" s="14">
        <v>27819.02</v>
      </c>
      <c r="E199" s="14">
        <v>5853.52</v>
      </c>
      <c r="F199" s="15">
        <v>21965.5</v>
      </c>
      <c r="G199" s="15">
        <v>4162.56</v>
      </c>
      <c r="H199" s="15">
        <v>832.51</v>
      </c>
      <c r="I199" s="15">
        <v>3330.05</v>
      </c>
      <c r="J199" s="15">
        <v>593902.09</v>
      </c>
      <c r="K199" s="15">
        <v>118780.41</v>
      </c>
      <c r="L199" s="15">
        <v>475121.68</v>
      </c>
      <c r="M199" s="15">
        <v>331689.5</v>
      </c>
      <c r="N199" s="15">
        <v>66337.9</v>
      </c>
      <c r="O199" s="15">
        <v>265351.6</v>
      </c>
      <c r="P199" s="15">
        <f t="shared" si="2"/>
        <v>765768.83</v>
      </c>
    </row>
    <row r="200" spans="1:16" ht="16.5" customHeight="1">
      <c r="A200" s="16">
        <v>189</v>
      </c>
      <c r="B200" s="17" t="s">
        <v>86</v>
      </c>
      <c r="C200" s="18">
        <v>0.33631770000000005</v>
      </c>
      <c r="D200" s="14">
        <v>149915.29</v>
      </c>
      <c r="E200" s="14">
        <v>32871.29</v>
      </c>
      <c r="F200" s="15">
        <v>117044</v>
      </c>
      <c r="G200" s="15">
        <v>4917.05</v>
      </c>
      <c r="H200" s="15">
        <v>983.41</v>
      </c>
      <c r="I200" s="15">
        <v>3933.64</v>
      </c>
      <c r="J200" s="15">
        <v>706684.08</v>
      </c>
      <c r="K200" s="15">
        <v>141336.81</v>
      </c>
      <c r="L200" s="15">
        <v>565347.27</v>
      </c>
      <c r="M200" s="15">
        <v>391810.1</v>
      </c>
      <c r="N200" s="15">
        <v>78362.01</v>
      </c>
      <c r="O200" s="15">
        <v>313448.09</v>
      </c>
      <c r="P200" s="15">
        <f t="shared" si="2"/>
        <v>999773</v>
      </c>
    </row>
    <row r="201" spans="1:16" ht="16.5" customHeight="1">
      <c r="A201" s="16">
        <v>190</v>
      </c>
      <c r="B201" s="17" t="s">
        <v>214</v>
      </c>
      <c r="C201" s="18">
        <v>0.2247573</v>
      </c>
      <c r="D201" s="14">
        <v>6563.45</v>
      </c>
      <c r="E201" s="14">
        <v>1117.79</v>
      </c>
      <c r="F201" s="15">
        <v>5445.66</v>
      </c>
      <c r="G201" s="15">
        <v>3286.01</v>
      </c>
      <c r="H201" s="15">
        <v>657.2</v>
      </c>
      <c r="I201" s="15">
        <v>2628.81</v>
      </c>
      <c r="J201" s="15">
        <v>470971.44</v>
      </c>
      <c r="K201" s="15">
        <v>94194.28</v>
      </c>
      <c r="L201" s="15">
        <v>376777.16</v>
      </c>
      <c r="M201" s="15">
        <v>261842.31</v>
      </c>
      <c r="N201" s="15">
        <v>52368.46</v>
      </c>
      <c r="O201" s="15">
        <v>209473.85</v>
      </c>
      <c r="P201" s="15">
        <f t="shared" si="2"/>
        <v>594325.48</v>
      </c>
    </row>
    <row r="202" spans="1:16" ht="16.5" customHeight="1">
      <c r="A202" s="16">
        <v>191</v>
      </c>
      <c r="B202" s="17" t="s">
        <v>215</v>
      </c>
      <c r="C202" s="18">
        <v>0.17383749999999998</v>
      </c>
      <c r="D202" s="14">
        <v>6191.26</v>
      </c>
      <c r="E202" s="14">
        <v>979.86</v>
      </c>
      <c r="F202" s="15">
        <v>5211.4</v>
      </c>
      <c r="G202" s="15">
        <v>2541.55</v>
      </c>
      <c r="H202" s="15">
        <v>508.31</v>
      </c>
      <c r="I202" s="15">
        <v>2033.24</v>
      </c>
      <c r="J202" s="15">
        <v>364376.14</v>
      </c>
      <c r="K202" s="15">
        <v>72875.22</v>
      </c>
      <c r="L202" s="15">
        <v>291500.92</v>
      </c>
      <c r="M202" s="15">
        <v>202520.69</v>
      </c>
      <c r="N202" s="15">
        <v>40504.13</v>
      </c>
      <c r="O202" s="15">
        <v>162016.56</v>
      </c>
      <c r="P202" s="15">
        <f t="shared" si="2"/>
        <v>460762.12</v>
      </c>
    </row>
    <row r="203" spans="1:16" ht="16.5" customHeight="1">
      <c r="A203" s="16">
        <v>192</v>
      </c>
      <c r="B203" s="17" t="s">
        <v>87</v>
      </c>
      <c r="C203" s="18">
        <v>0.1506697</v>
      </c>
      <c r="D203" s="14">
        <v>102170.53</v>
      </c>
      <c r="E203" s="14">
        <v>21515.97</v>
      </c>
      <c r="F203" s="15">
        <v>80654.56</v>
      </c>
      <c r="G203" s="15">
        <v>2202.82</v>
      </c>
      <c r="H203" s="15">
        <v>440.56</v>
      </c>
      <c r="I203" s="15">
        <v>1762.26</v>
      </c>
      <c r="J203" s="15">
        <v>315663.48</v>
      </c>
      <c r="K203" s="15">
        <v>63132.68</v>
      </c>
      <c r="L203" s="15">
        <v>252530.8</v>
      </c>
      <c r="M203" s="15">
        <v>175530.19</v>
      </c>
      <c r="N203" s="15">
        <v>35106.03</v>
      </c>
      <c r="O203" s="15">
        <v>140424.16</v>
      </c>
      <c r="P203" s="15">
        <f t="shared" si="2"/>
        <v>475371.78</v>
      </c>
    </row>
    <row r="204" spans="1:16" ht="16.5" customHeight="1">
      <c r="A204" s="16">
        <v>193</v>
      </c>
      <c r="B204" s="17" t="s">
        <v>88</v>
      </c>
      <c r="C204" s="18">
        <v>0.058635</v>
      </c>
      <c r="D204" s="14">
        <v>3460.31</v>
      </c>
      <c r="E204" s="14">
        <v>714.12</v>
      </c>
      <c r="F204" s="15">
        <v>2746.19</v>
      </c>
      <c r="G204" s="15">
        <v>857.25</v>
      </c>
      <c r="H204" s="15">
        <v>171.45</v>
      </c>
      <c r="I204" s="15">
        <v>685.8</v>
      </c>
      <c r="J204" s="15">
        <v>122806.09</v>
      </c>
      <c r="K204" s="15">
        <v>24561.22</v>
      </c>
      <c r="L204" s="15">
        <v>98244.87</v>
      </c>
      <c r="M204" s="15">
        <v>68309.87</v>
      </c>
      <c r="N204" s="15">
        <v>13661.97</v>
      </c>
      <c r="O204" s="15">
        <v>54647.9</v>
      </c>
      <c r="P204" s="15">
        <f aca="true" t="shared" si="3" ref="P204:P257">O204+I204+F204+L204</f>
        <v>156324.76</v>
      </c>
    </row>
    <row r="205" spans="1:16" ht="16.5" customHeight="1">
      <c r="A205" s="16">
        <v>194</v>
      </c>
      <c r="B205" s="17" t="s">
        <v>216</v>
      </c>
      <c r="C205" s="18">
        <v>1.1595619</v>
      </c>
      <c r="D205" s="14">
        <v>216858.4</v>
      </c>
      <c r="E205" s="14">
        <v>45154.32</v>
      </c>
      <c r="F205" s="15">
        <v>171704.08</v>
      </c>
      <c r="G205" s="15">
        <v>16953.12</v>
      </c>
      <c r="H205" s="15">
        <v>3390.62</v>
      </c>
      <c r="I205" s="15">
        <v>13562.5</v>
      </c>
      <c r="J205" s="15">
        <v>2418817.13</v>
      </c>
      <c r="K205" s="15">
        <v>483763.42</v>
      </c>
      <c r="L205" s="20">
        <v>1935053.71</v>
      </c>
      <c r="M205" s="20">
        <v>1350889.69</v>
      </c>
      <c r="N205" s="15">
        <v>270177.94</v>
      </c>
      <c r="O205" s="15">
        <v>1080711.75</v>
      </c>
      <c r="P205" s="15">
        <f t="shared" si="3"/>
        <v>3201032.04</v>
      </c>
    </row>
    <row r="206" spans="1:16" ht="16.5" customHeight="1">
      <c r="A206" s="16">
        <v>195</v>
      </c>
      <c r="B206" s="17" t="s">
        <v>89</v>
      </c>
      <c r="C206" s="18">
        <v>0.1616919</v>
      </c>
      <c r="D206" s="14">
        <v>41696.47</v>
      </c>
      <c r="E206" s="14">
        <v>8305.92</v>
      </c>
      <c r="F206" s="15">
        <v>33390.55</v>
      </c>
      <c r="G206" s="15">
        <v>2363.97</v>
      </c>
      <c r="H206" s="15">
        <v>472.79</v>
      </c>
      <c r="I206" s="15">
        <v>1891.18</v>
      </c>
      <c r="J206" s="15">
        <v>338571.66</v>
      </c>
      <c r="K206" s="15">
        <v>67714.33</v>
      </c>
      <c r="L206" s="15">
        <v>270857.33</v>
      </c>
      <c r="M206" s="15">
        <v>188371.09</v>
      </c>
      <c r="N206" s="15">
        <v>37674.22</v>
      </c>
      <c r="O206" s="15">
        <v>150696.87</v>
      </c>
      <c r="P206" s="15">
        <f t="shared" si="3"/>
        <v>456835.93</v>
      </c>
    </row>
    <row r="207" spans="1:16" ht="16.5" customHeight="1">
      <c r="A207" s="16">
        <v>196</v>
      </c>
      <c r="B207" s="17" t="s">
        <v>217</v>
      </c>
      <c r="C207" s="18">
        <v>0.11116920000000001</v>
      </c>
      <c r="D207" s="14">
        <v>7471.17</v>
      </c>
      <c r="E207" s="14">
        <v>1577.62</v>
      </c>
      <c r="F207" s="15">
        <v>5893.55</v>
      </c>
      <c r="G207" s="15">
        <v>1625.32</v>
      </c>
      <c r="H207" s="15">
        <v>325.06</v>
      </c>
      <c r="I207" s="15">
        <v>1300.26</v>
      </c>
      <c r="J207" s="15">
        <v>232934.39</v>
      </c>
      <c r="K207" s="15">
        <v>46586.87</v>
      </c>
      <c r="L207" s="15">
        <v>186347.52</v>
      </c>
      <c r="M207" s="15">
        <v>129512.17</v>
      </c>
      <c r="N207" s="15">
        <v>25902.43</v>
      </c>
      <c r="O207" s="15">
        <v>103609.74</v>
      </c>
      <c r="P207" s="15">
        <f t="shared" si="3"/>
        <v>297151.07</v>
      </c>
    </row>
    <row r="208" spans="1:16" ht="16.5" customHeight="1">
      <c r="A208" s="16">
        <v>197</v>
      </c>
      <c r="B208" s="17" t="s">
        <v>90</v>
      </c>
      <c r="C208" s="18">
        <v>0.1070872</v>
      </c>
      <c r="D208" s="14">
        <v>12393.66</v>
      </c>
      <c r="E208" s="14">
        <v>3465.68</v>
      </c>
      <c r="F208" s="15">
        <v>8927.98</v>
      </c>
      <c r="G208" s="15">
        <v>1565.64</v>
      </c>
      <c r="H208" s="15">
        <v>313.13</v>
      </c>
      <c r="I208" s="15">
        <v>1252.51</v>
      </c>
      <c r="J208" s="15">
        <v>223929.32</v>
      </c>
      <c r="K208" s="15">
        <v>44785.86</v>
      </c>
      <c r="L208" s="15">
        <v>179143.46</v>
      </c>
      <c r="M208" s="15">
        <v>124756.64</v>
      </c>
      <c r="N208" s="15">
        <v>24951.32</v>
      </c>
      <c r="O208" s="15">
        <v>99805.32</v>
      </c>
      <c r="P208" s="15">
        <f t="shared" si="3"/>
        <v>289129.27</v>
      </c>
    </row>
    <row r="209" spans="1:16" ht="16.5" customHeight="1">
      <c r="A209" s="16">
        <v>198</v>
      </c>
      <c r="B209" s="17" t="s">
        <v>91</v>
      </c>
      <c r="C209" s="18">
        <v>5.5618013</v>
      </c>
      <c r="D209" s="14">
        <v>983008.19</v>
      </c>
      <c r="E209" s="14">
        <v>206189.83</v>
      </c>
      <c r="F209" s="15">
        <v>776818.36</v>
      </c>
      <c r="G209" s="15">
        <v>81315.11</v>
      </c>
      <c r="H209" s="20">
        <v>16263.02</v>
      </c>
      <c r="I209" s="15">
        <v>65052.09</v>
      </c>
      <c r="J209" s="20">
        <v>11601777.88</v>
      </c>
      <c r="K209" s="20">
        <v>2320355.57</v>
      </c>
      <c r="L209" s="20">
        <v>9281422.31</v>
      </c>
      <c r="M209" s="20">
        <v>6479498.55</v>
      </c>
      <c r="N209" s="21">
        <v>1295899.7</v>
      </c>
      <c r="O209" s="15">
        <v>5183598.85</v>
      </c>
      <c r="P209" s="15">
        <f t="shared" si="3"/>
        <v>15306891.61</v>
      </c>
    </row>
    <row r="210" spans="1:16" ht="16.5" customHeight="1">
      <c r="A210" s="16">
        <v>199</v>
      </c>
      <c r="B210" s="17" t="s">
        <v>92</v>
      </c>
      <c r="C210" s="18">
        <v>0.24523020000000004</v>
      </c>
      <c r="D210" s="14">
        <v>47413.32</v>
      </c>
      <c r="E210" s="14">
        <v>10675.93</v>
      </c>
      <c r="F210" s="15">
        <v>36737.39</v>
      </c>
      <c r="G210" s="15">
        <v>3585.32</v>
      </c>
      <c r="H210" s="15">
        <v>717.06</v>
      </c>
      <c r="I210" s="15">
        <v>2868.26</v>
      </c>
      <c r="J210" s="15">
        <v>513514.42</v>
      </c>
      <c r="K210" s="15">
        <v>102702.88</v>
      </c>
      <c r="L210" s="15">
        <v>410811.54</v>
      </c>
      <c r="M210" s="15">
        <v>285693.27</v>
      </c>
      <c r="N210" s="15">
        <v>57138.65</v>
      </c>
      <c r="O210" s="15">
        <v>228554.62</v>
      </c>
      <c r="P210" s="15">
        <f t="shared" si="3"/>
        <v>678971.81</v>
      </c>
    </row>
    <row r="211" spans="1:16" ht="16.5" customHeight="1">
      <c r="A211" s="16">
        <v>200</v>
      </c>
      <c r="B211" s="17" t="s">
        <v>218</v>
      </c>
      <c r="C211" s="18">
        <v>0.132346</v>
      </c>
      <c r="D211" s="14">
        <v>16810.8</v>
      </c>
      <c r="E211" s="14">
        <v>3883.38</v>
      </c>
      <c r="F211" s="15">
        <v>12927.42</v>
      </c>
      <c r="G211" s="15">
        <v>1934.92</v>
      </c>
      <c r="H211" s="15">
        <v>386.98</v>
      </c>
      <c r="I211" s="15">
        <v>1547.94</v>
      </c>
      <c r="J211" s="15">
        <v>277134.07</v>
      </c>
      <c r="K211" s="15">
        <v>55426.81</v>
      </c>
      <c r="L211" s="15">
        <v>221707.26</v>
      </c>
      <c r="M211" s="15">
        <v>154183.17</v>
      </c>
      <c r="N211" s="15">
        <v>30836.63</v>
      </c>
      <c r="O211" s="15">
        <v>123346.54</v>
      </c>
      <c r="P211" s="15">
        <f t="shared" si="3"/>
        <v>359529.16000000003</v>
      </c>
    </row>
    <row r="212" spans="1:16" ht="16.5" customHeight="1">
      <c r="A212" s="16">
        <v>201</v>
      </c>
      <c r="B212" s="17" t="s">
        <v>219</v>
      </c>
      <c r="C212" s="18">
        <v>0.0763319</v>
      </c>
      <c r="D212" s="14">
        <v>10985.87</v>
      </c>
      <c r="E212" s="14">
        <v>2160.71</v>
      </c>
      <c r="F212" s="15">
        <v>8825.16</v>
      </c>
      <c r="G212" s="15">
        <v>1115.99</v>
      </c>
      <c r="H212" s="15">
        <v>223.2</v>
      </c>
      <c r="I212" s="15">
        <v>892.79</v>
      </c>
      <c r="J212" s="15">
        <v>160139.66</v>
      </c>
      <c r="K212" s="15">
        <v>32027.92</v>
      </c>
      <c r="L212" s="15">
        <v>128111.74</v>
      </c>
      <c r="M212" s="15">
        <v>88926.72</v>
      </c>
      <c r="N212" s="15">
        <v>17785.34</v>
      </c>
      <c r="O212" s="15">
        <v>71141.38</v>
      </c>
      <c r="P212" s="15">
        <f t="shared" si="3"/>
        <v>208971.07</v>
      </c>
    </row>
    <row r="213" spans="1:16" ht="16.5" customHeight="1">
      <c r="A213" s="16">
        <v>202</v>
      </c>
      <c r="B213" s="17" t="s">
        <v>220</v>
      </c>
      <c r="C213" s="18">
        <v>0.1094926</v>
      </c>
      <c r="D213" s="14">
        <v>2748.43</v>
      </c>
      <c r="E213" s="14">
        <v>498.46</v>
      </c>
      <c r="F213" s="15">
        <v>2249.97</v>
      </c>
      <c r="G213" s="15">
        <v>1600.81</v>
      </c>
      <c r="H213" s="15">
        <v>320.16</v>
      </c>
      <c r="I213" s="15">
        <v>1280.65</v>
      </c>
      <c r="J213" s="15">
        <v>229434.88</v>
      </c>
      <c r="K213" s="15">
        <v>45886.97</v>
      </c>
      <c r="L213" s="15">
        <v>183547.91</v>
      </c>
      <c r="M213" s="15">
        <v>127558.87</v>
      </c>
      <c r="N213" s="15">
        <v>25511.77</v>
      </c>
      <c r="O213" s="15">
        <v>102047.1</v>
      </c>
      <c r="P213" s="15">
        <f t="shared" si="3"/>
        <v>289125.63</v>
      </c>
    </row>
    <row r="214" spans="1:16" ht="16.5" customHeight="1">
      <c r="A214" s="16">
        <v>203</v>
      </c>
      <c r="B214" s="17" t="s">
        <v>221</v>
      </c>
      <c r="C214" s="18">
        <v>0.1869418</v>
      </c>
      <c r="D214" s="14">
        <v>6116.79</v>
      </c>
      <c r="E214" s="14">
        <v>1412.35</v>
      </c>
      <c r="F214" s="15">
        <v>4704.44</v>
      </c>
      <c r="G214" s="15">
        <v>2733.14</v>
      </c>
      <c r="H214" s="15">
        <v>546.63</v>
      </c>
      <c r="I214" s="15">
        <v>2186.51</v>
      </c>
      <c r="J214" s="15">
        <v>392055.97</v>
      </c>
      <c r="K214" s="15">
        <v>78411.18</v>
      </c>
      <c r="L214" s="15">
        <v>313644.79</v>
      </c>
      <c r="M214" s="15">
        <v>217787.23</v>
      </c>
      <c r="N214" s="15">
        <v>43557.45</v>
      </c>
      <c r="O214" s="15">
        <v>174229.78</v>
      </c>
      <c r="P214" s="15">
        <f t="shared" si="3"/>
        <v>494765.52</v>
      </c>
    </row>
    <row r="215" spans="1:16" ht="16.5" customHeight="1">
      <c r="A215" s="16">
        <v>204</v>
      </c>
      <c r="B215" s="17" t="s">
        <v>222</v>
      </c>
      <c r="C215" s="18">
        <v>0.6986338</v>
      </c>
      <c r="D215" s="14">
        <v>79497.25</v>
      </c>
      <c r="E215" s="14">
        <v>17729.23</v>
      </c>
      <c r="F215" s="15">
        <v>61768.02</v>
      </c>
      <c r="G215" s="15">
        <v>10214.21</v>
      </c>
      <c r="H215" s="15">
        <v>2042.84</v>
      </c>
      <c r="I215" s="15">
        <v>8171.37</v>
      </c>
      <c r="J215" s="15">
        <v>1457332.61</v>
      </c>
      <c r="K215" s="15">
        <v>291466.52</v>
      </c>
      <c r="L215" s="20">
        <v>1165866.09</v>
      </c>
      <c r="M215" s="15">
        <v>813908.41</v>
      </c>
      <c r="N215" s="15">
        <v>162781.68</v>
      </c>
      <c r="O215" s="15">
        <v>651126.73</v>
      </c>
      <c r="P215" s="15">
        <f t="shared" si="3"/>
        <v>1886932.21</v>
      </c>
    </row>
    <row r="216" spans="1:16" ht="16.5" customHeight="1">
      <c r="A216" s="16">
        <v>205</v>
      </c>
      <c r="B216" s="17" t="s">
        <v>93</v>
      </c>
      <c r="C216" s="18">
        <v>0.0992685</v>
      </c>
      <c r="D216" s="14">
        <v>3368.67</v>
      </c>
      <c r="E216" s="14">
        <v>739.37</v>
      </c>
      <c r="F216" s="15">
        <v>2629.3</v>
      </c>
      <c r="G216" s="15">
        <v>1451.32</v>
      </c>
      <c r="H216" s="15">
        <v>290.26</v>
      </c>
      <c r="I216" s="15">
        <v>1161.06</v>
      </c>
      <c r="J216" s="15">
        <v>207990.07</v>
      </c>
      <c r="K216" s="15">
        <v>41598.01</v>
      </c>
      <c r="L216" s="15">
        <v>166392.06</v>
      </c>
      <c r="M216" s="15">
        <v>115647.85</v>
      </c>
      <c r="N216" s="15">
        <v>23129.56</v>
      </c>
      <c r="O216" s="15">
        <v>92518.29</v>
      </c>
      <c r="P216" s="15">
        <f t="shared" si="3"/>
        <v>262700.70999999996</v>
      </c>
    </row>
    <row r="217" spans="1:16" ht="16.5" customHeight="1">
      <c r="A217" s="16">
        <v>206</v>
      </c>
      <c r="B217" s="17" t="s">
        <v>94</v>
      </c>
      <c r="C217" s="18">
        <v>0.118203</v>
      </c>
      <c r="D217" s="14">
        <v>20672.26</v>
      </c>
      <c r="E217" s="14">
        <v>4424.57</v>
      </c>
      <c r="F217" s="15">
        <v>16247.69</v>
      </c>
      <c r="G217" s="15">
        <v>1728.15</v>
      </c>
      <c r="H217" s="15">
        <v>345.63</v>
      </c>
      <c r="I217" s="15">
        <v>1382.52</v>
      </c>
      <c r="J217" s="15">
        <v>247366.64</v>
      </c>
      <c r="K217" s="15">
        <v>49473.33</v>
      </c>
      <c r="L217" s="15">
        <v>197893.31</v>
      </c>
      <c r="M217" s="15">
        <v>137706.52</v>
      </c>
      <c r="N217" s="15">
        <v>27541.3</v>
      </c>
      <c r="O217" s="15">
        <v>110165.22</v>
      </c>
      <c r="P217" s="15">
        <f t="shared" si="3"/>
        <v>325688.74</v>
      </c>
    </row>
    <row r="218" spans="1:16" ht="16.5" customHeight="1">
      <c r="A218" s="16">
        <v>207</v>
      </c>
      <c r="B218" s="24" t="s">
        <v>95</v>
      </c>
      <c r="C218" s="18">
        <v>0.067524</v>
      </c>
      <c r="D218" s="14">
        <v>2523.81</v>
      </c>
      <c r="E218" s="14">
        <v>488.12</v>
      </c>
      <c r="F218" s="15">
        <v>2035.69</v>
      </c>
      <c r="G218" s="15">
        <v>987.21</v>
      </c>
      <c r="H218" s="15">
        <v>197.44</v>
      </c>
      <c r="I218" s="15">
        <v>789.77</v>
      </c>
      <c r="J218" s="15">
        <v>141570.3</v>
      </c>
      <c r="K218" s="15">
        <v>28314.05</v>
      </c>
      <c r="L218" s="15">
        <v>113256.25</v>
      </c>
      <c r="M218" s="15">
        <v>78665.54</v>
      </c>
      <c r="N218" s="15">
        <v>15733.11</v>
      </c>
      <c r="O218" s="15">
        <v>62932.43</v>
      </c>
      <c r="P218" s="15">
        <f t="shared" si="3"/>
        <v>179014.14</v>
      </c>
    </row>
    <row r="219" spans="1:16" ht="16.5" customHeight="1">
      <c r="A219" s="16">
        <v>208</v>
      </c>
      <c r="B219" s="17" t="s">
        <v>223</v>
      </c>
      <c r="C219" s="18">
        <v>0.0603863</v>
      </c>
      <c r="D219" s="14">
        <v>2269.84</v>
      </c>
      <c r="E219" s="14">
        <v>408.53</v>
      </c>
      <c r="F219" s="15">
        <v>1861.31</v>
      </c>
      <c r="G219" s="15">
        <v>882.86</v>
      </c>
      <c r="H219" s="15">
        <v>176.57</v>
      </c>
      <c r="I219" s="15">
        <v>706.29</v>
      </c>
      <c r="J219" s="15">
        <v>126398.64</v>
      </c>
      <c r="K219" s="15">
        <v>25279.72</v>
      </c>
      <c r="L219" s="15">
        <v>101118.92</v>
      </c>
      <c r="M219" s="15">
        <v>70350.08</v>
      </c>
      <c r="N219" s="15">
        <v>14070.01</v>
      </c>
      <c r="O219" s="15">
        <v>56280.07</v>
      </c>
      <c r="P219" s="15">
        <f t="shared" si="3"/>
        <v>159966.59</v>
      </c>
    </row>
    <row r="220" spans="1:16" ht="16.5" customHeight="1">
      <c r="A220" s="16">
        <v>209</v>
      </c>
      <c r="B220" s="17" t="s">
        <v>224</v>
      </c>
      <c r="C220" s="18">
        <v>0.066639</v>
      </c>
      <c r="D220" s="14">
        <v>3554.65</v>
      </c>
      <c r="E220" s="14">
        <v>644.91</v>
      </c>
      <c r="F220" s="15">
        <v>2909.74</v>
      </c>
      <c r="G220" s="15">
        <v>974.27</v>
      </c>
      <c r="H220" s="15">
        <v>194.85</v>
      </c>
      <c r="I220" s="15">
        <v>779.42</v>
      </c>
      <c r="J220" s="15">
        <v>139630.72</v>
      </c>
      <c r="K220" s="15">
        <v>27926.14</v>
      </c>
      <c r="L220" s="15">
        <v>111704.58</v>
      </c>
      <c r="M220" s="15">
        <v>77634.45</v>
      </c>
      <c r="N220" s="15">
        <v>15526.89</v>
      </c>
      <c r="O220" s="15">
        <v>62107.56</v>
      </c>
      <c r="P220" s="15">
        <f t="shared" si="3"/>
        <v>177501.3</v>
      </c>
    </row>
    <row r="221" spans="1:16" ht="16.5" customHeight="1">
      <c r="A221" s="16">
        <v>210</v>
      </c>
      <c r="B221" s="17" t="s">
        <v>225</v>
      </c>
      <c r="C221" s="18">
        <v>0.08563930000000002</v>
      </c>
      <c r="D221" s="14">
        <v>15595.46</v>
      </c>
      <c r="E221" s="14">
        <v>3525.77</v>
      </c>
      <c r="F221" s="15">
        <v>12069.69</v>
      </c>
      <c r="G221" s="15">
        <v>1252.06</v>
      </c>
      <c r="H221" s="15">
        <v>250.41</v>
      </c>
      <c r="I221" s="15">
        <v>1001.65</v>
      </c>
      <c r="J221" s="15">
        <v>179355.66</v>
      </c>
      <c r="K221" s="15">
        <v>35871.12</v>
      </c>
      <c r="L221" s="15">
        <v>143484.54</v>
      </c>
      <c r="M221" s="15">
        <v>99769.8</v>
      </c>
      <c r="N221" s="15">
        <v>19953.96</v>
      </c>
      <c r="O221" s="15">
        <v>79815.84</v>
      </c>
      <c r="P221" s="15">
        <f t="shared" si="3"/>
        <v>236371.72</v>
      </c>
    </row>
    <row r="222" spans="1:16" ht="16.5" customHeight="1">
      <c r="A222" s="16">
        <v>211</v>
      </c>
      <c r="B222" s="17" t="s">
        <v>226</v>
      </c>
      <c r="C222" s="18">
        <v>0.197032</v>
      </c>
      <c r="D222" s="14">
        <v>3789.36</v>
      </c>
      <c r="E222" s="14">
        <v>866.47</v>
      </c>
      <c r="F222" s="15">
        <v>2922.89</v>
      </c>
      <c r="G222" s="15">
        <v>2880.66</v>
      </c>
      <c r="H222" s="15">
        <v>576.13</v>
      </c>
      <c r="I222" s="15">
        <v>2304.53</v>
      </c>
      <c r="J222" s="15">
        <v>413169.44</v>
      </c>
      <c r="K222" s="15">
        <v>82633.88</v>
      </c>
      <c r="L222" s="15">
        <v>330535.56</v>
      </c>
      <c r="M222" s="15">
        <v>229542.32</v>
      </c>
      <c r="N222" s="15">
        <v>45908.46</v>
      </c>
      <c r="O222" s="15">
        <v>183633.86</v>
      </c>
      <c r="P222" s="15">
        <f t="shared" si="3"/>
        <v>519396.83999999997</v>
      </c>
    </row>
    <row r="223" spans="1:16" ht="16.5" customHeight="1">
      <c r="A223" s="16">
        <v>212</v>
      </c>
      <c r="B223" s="17" t="s">
        <v>227</v>
      </c>
      <c r="C223" s="18">
        <v>0.0625342</v>
      </c>
      <c r="D223" s="14">
        <v>9597.33</v>
      </c>
      <c r="E223" s="14">
        <v>1982.28</v>
      </c>
      <c r="F223" s="15">
        <v>7615.05</v>
      </c>
      <c r="G223" s="15">
        <v>914.26</v>
      </c>
      <c r="H223" s="15">
        <v>182.85</v>
      </c>
      <c r="I223" s="15">
        <v>731.41</v>
      </c>
      <c r="J223" s="15">
        <v>130953.12</v>
      </c>
      <c r="K223" s="15">
        <v>26190.62</v>
      </c>
      <c r="L223" s="15">
        <v>104762.5</v>
      </c>
      <c r="M223" s="15">
        <v>72852.4</v>
      </c>
      <c r="N223" s="15">
        <v>14570.48</v>
      </c>
      <c r="O223" s="15">
        <v>58281.92</v>
      </c>
      <c r="P223" s="15">
        <f t="shared" si="3"/>
        <v>171390.88</v>
      </c>
    </row>
    <row r="224" spans="1:16" ht="16.5" customHeight="1">
      <c r="A224" s="16">
        <v>213</v>
      </c>
      <c r="B224" s="23" t="s">
        <v>228</v>
      </c>
      <c r="C224" s="18">
        <v>0.1101477</v>
      </c>
      <c r="D224" s="14">
        <v>33328.65</v>
      </c>
      <c r="E224" s="14">
        <v>6682.53</v>
      </c>
      <c r="F224" s="15">
        <v>26646.12</v>
      </c>
      <c r="G224" s="15">
        <v>1610.39</v>
      </c>
      <c r="H224" s="15">
        <v>322.08</v>
      </c>
      <c r="I224" s="15">
        <v>1288.31</v>
      </c>
      <c r="J224" s="15">
        <v>230728.09</v>
      </c>
      <c r="K224" s="15">
        <v>46145.6</v>
      </c>
      <c r="L224" s="15">
        <v>184582.49</v>
      </c>
      <c r="M224" s="15">
        <v>128322.14</v>
      </c>
      <c r="N224" s="15">
        <v>25664.43</v>
      </c>
      <c r="O224" s="15">
        <v>102657.71</v>
      </c>
      <c r="P224" s="15">
        <f t="shared" si="3"/>
        <v>315174.63</v>
      </c>
    </row>
    <row r="225" spans="1:16" ht="16.5" customHeight="1">
      <c r="A225" s="16">
        <v>214</v>
      </c>
      <c r="B225" s="17" t="s">
        <v>229</v>
      </c>
      <c r="C225" s="18">
        <v>0.1184301</v>
      </c>
      <c r="D225" s="14">
        <v>5971.68</v>
      </c>
      <c r="E225" s="14">
        <v>1360.23</v>
      </c>
      <c r="F225" s="15">
        <v>4611.45</v>
      </c>
      <c r="G225" s="15">
        <v>1731.47</v>
      </c>
      <c r="H225" s="15">
        <v>346.29</v>
      </c>
      <c r="I225" s="15">
        <v>1385.18</v>
      </c>
      <c r="J225" s="15">
        <v>247933.49</v>
      </c>
      <c r="K225" s="15">
        <v>49586.69</v>
      </c>
      <c r="L225" s="15">
        <v>198346.8</v>
      </c>
      <c r="M225" s="15">
        <v>137971.05</v>
      </c>
      <c r="N225" s="15">
        <v>27594.21</v>
      </c>
      <c r="O225" s="15">
        <v>110376.84</v>
      </c>
      <c r="P225" s="15">
        <f t="shared" si="3"/>
        <v>314720.26999999996</v>
      </c>
    </row>
    <row r="226" spans="1:16" ht="16.5" customHeight="1">
      <c r="A226" s="16">
        <v>215</v>
      </c>
      <c r="B226" s="17" t="s">
        <v>230</v>
      </c>
      <c r="C226" s="18">
        <v>0.0746392</v>
      </c>
      <c r="D226" s="14">
        <v>5593.74</v>
      </c>
      <c r="E226" s="14">
        <v>1202.42</v>
      </c>
      <c r="F226" s="15">
        <v>4391.32</v>
      </c>
      <c r="G226" s="15">
        <v>1091.24</v>
      </c>
      <c r="H226" s="15">
        <v>218.25</v>
      </c>
      <c r="I226" s="15">
        <v>872.99</v>
      </c>
      <c r="J226" s="15">
        <v>156249.13</v>
      </c>
      <c r="K226" s="15">
        <v>31249.83</v>
      </c>
      <c r="L226" s="15">
        <v>124999.3</v>
      </c>
      <c r="M226" s="15">
        <v>86954.66</v>
      </c>
      <c r="N226" s="15">
        <v>17390.93</v>
      </c>
      <c r="O226" s="15">
        <v>69563.73</v>
      </c>
      <c r="P226" s="15">
        <f t="shared" si="3"/>
        <v>199827.34000000003</v>
      </c>
    </row>
    <row r="227" spans="1:16" ht="16.5" customHeight="1">
      <c r="A227" s="16">
        <v>216</v>
      </c>
      <c r="B227" s="17" t="s">
        <v>231</v>
      </c>
      <c r="C227" s="18">
        <v>0.0644217</v>
      </c>
      <c r="D227" s="14">
        <v>3436.41</v>
      </c>
      <c r="E227" s="14">
        <v>650.64</v>
      </c>
      <c r="F227" s="15">
        <v>2785.77</v>
      </c>
      <c r="G227" s="15">
        <v>941.86</v>
      </c>
      <c r="H227" s="15">
        <v>188.37</v>
      </c>
      <c r="I227" s="15">
        <v>753.49</v>
      </c>
      <c r="J227" s="15">
        <v>135088.52</v>
      </c>
      <c r="K227" s="15">
        <v>27017.7</v>
      </c>
      <c r="L227" s="15">
        <v>108070.82</v>
      </c>
      <c r="M227" s="15">
        <v>75051.29</v>
      </c>
      <c r="N227" s="15">
        <v>15010.25</v>
      </c>
      <c r="O227" s="15">
        <v>60041.04</v>
      </c>
      <c r="P227" s="15">
        <f t="shared" si="3"/>
        <v>171651.12</v>
      </c>
    </row>
    <row r="228" spans="1:16" ht="16.5" customHeight="1">
      <c r="A228" s="16">
        <v>217</v>
      </c>
      <c r="B228" s="17" t="s">
        <v>232</v>
      </c>
      <c r="C228" s="18">
        <v>0.1424195</v>
      </c>
      <c r="D228" s="14">
        <v>6989.4</v>
      </c>
      <c r="E228" s="14">
        <v>1424.24</v>
      </c>
      <c r="F228" s="15">
        <v>5565.16</v>
      </c>
      <c r="G228" s="15">
        <v>2082.21</v>
      </c>
      <c r="H228" s="15">
        <v>416.44</v>
      </c>
      <c r="I228" s="15">
        <v>1665.77</v>
      </c>
      <c r="J228" s="15">
        <v>298554.76</v>
      </c>
      <c r="K228" s="15">
        <v>59710.94</v>
      </c>
      <c r="L228" s="15">
        <v>238843.82</v>
      </c>
      <c r="M228" s="15">
        <v>165918.7</v>
      </c>
      <c r="N228" s="15">
        <v>33183.73</v>
      </c>
      <c r="O228" s="15">
        <v>132734.97</v>
      </c>
      <c r="P228" s="15">
        <f t="shared" si="3"/>
        <v>378809.72</v>
      </c>
    </row>
    <row r="229" spans="1:16" ht="16.5" customHeight="1">
      <c r="A229" s="16">
        <v>218</v>
      </c>
      <c r="B229" s="17" t="s">
        <v>233</v>
      </c>
      <c r="C229" s="18">
        <v>0.3384262</v>
      </c>
      <c r="D229" s="14">
        <v>128495.35</v>
      </c>
      <c r="E229" s="14">
        <v>27302.6</v>
      </c>
      <c r="F229" s="15">
        <v>101192.75</v>
      </c>
      <c r="G229" s="15">
        <v>4947.89</v>
      </c>
      <c r="H229" s="15">
        <v>989.58</v>
      </c>
      <c r="I229" s="15">
        <v>3958.31</v>
      </c>
      <c r="J229" s="15">
        <v>705948.68</v>
      </c>
      <c r="K229" s="15">
        <v>141189.73</v>
      </c>
      <c r="L229" s="15">
        <v>564758.95</v>
      </c>
      <c r="M229" s="15">
        <v>394266.59</v>
      </c>
      <c r="N229" s="15">
        <v>78853.31</v>
      </c>
      <c r="O229" s="15">
        <v>315413.28</v>
      </c>
      <c r="P229" s="15">
        <f t="shared" si="3"/>
        <v>985323.29</v>
      </c>
    </row>
    <row r="230" spans="1:16" ht="16.5" customHeight="1">
      <c r="A230" s="16">
        <v>219</v>
      </c>
      <c r="B230" s="17" t="s">
        <v>234</v>
      </c>
      <c r="C230" s="18">
        <v>0.078719</v>
      </c>
      <c r="D230" s="14">
        <v>4876.47</v>
      </c>
      <c r="E230" s="14">
        <v>561.74</v>
      </c>
      <c r="F230" s="15">
        <v>4314.73</v>
      </c>
      <c r="G230" s="15">
        <v>1150.89</v>
      </c>
      <c r="H230" s="15">
        <v>230.18</v>
      </c>
      <c r="I230" s="15">
        <v>920.71</v>
      </c>
      <c r="J230" s="15">
        <v>164920.33</v>
      </c>
      <c r="K230" s="15">
        <v>32984.06</v>
      </c>
      <c r="L230" s="15">
        <v>131936.27</v>
      </c>
      <c r="M230" s="15">
        <v>91707.63</v>
      </c>
      <c r="N230" s="15">
        <v>18341.53</v>
      </c>
      <c r="O230" s="15">
        <v>73366.1</v>
      </c>
      <c r="P230" s="15">
        <f t="shared" si="3"/>
        <v>210537.81</v>
      </c>
    </row>
    <row r="231" spans="1:16" ht="16.5" customHeight="1">
      <c r="A231" s="16">
        <v>220</v>
      </c>
      <c r="B231" s="17" t="s">
        <v>235</v>
      </c>
      <c r="C231" s="18">
        <v>0.3193597</v>
      </c>
      <c r="D231" s="14">
        <v>40903.98</v>
      </c>
      <c r="E231" s="14">
        <v>9090.3</v>
      </c>
      <c r="F231" s="15">
        <v>31813.68</v>
      </c>
      <c r="G231" s="15">
        <v>4669.12</v>
      </c>
      <c r="H231" s="15">
        <v>933.82</v>
      </c>
      <c r="I231" s="15">
        <v>3735.3</v>
      </c>
      <c r="J231" s="15">
        <v>674304.93</v>
      </c>
      <c r="K231" s="15">
        <v>134860.97</v>
      </c>
      <c r="L231" s="15">
        <v>539443.96</v>
      </c>
      <c r="M231" s="15">
        <v>372054.12</v>
      </c>
      <c r="N231" s="15">
        <v>74410.82</v>
      </c>
      <c r="O231" s="15">
        <v>297643.3</v>
      </c>
      <c r="P231" s="15">
        <f t="shared" si="3"/>
        <v>872636.24</v>
      </c>
    </row>
    <row r="232" spans="1:16" ht="16.5" customHeight="1">
      <c r="A232" s="16">
        <v>221</v>
      </c>
      <c r="B232" s="24" t="s">
        <v>236</v>
      </c>
      <c r="C232" s="18">
        <v>0.0898154</v>
      </c>
      <c r="D232" s="14">
        <v>4146.04</v>
      </c>
      <c r="E232" s="14">
        <v>795.39</v>
      </c>
      <c r="F232" s="15">
        <v>3350.65</v>
      </c>
      <c r="G232" s="15">
        <v>1313.12</v>
      </c>
      <c r="H232" s="15">
        <v>262.62</v>
      </c>
      <c r="I232" s="15">
        <v>1050.5</v>
      </c>
      <c r="J232" s="15">
        <v>188274.8</v>
      </c>
      <c r="K232" s="15">
        <v>37654.96</v>
      </c>
      <c r="L232" s="15">
        <v>150619.84</v>
      </c>
      <c r="M232" s="15">
        <v>104634.98</v>
      </c>
      <c r="N232" s="15">
        <v>20926.99</v>
      </c>
      <c r="O232" s="15">
        <v>83707.99</v>
      </c>
      <c r="P232" s="15">
        <f t="shared" si="3"/>
        <v>238728.97999999998</v>
      </c>
    </row>
    <row r="233" spans="1:16" ht="16.5" customHeight="1">
      <c r="A233" s="16">
        <v>222</v>
      </c>
      <c r="B233" s="17" t="s">
        <v>237</v>
      </c>
      <c r="C233" s="18">
        <v>0.1196113</v>
      </c>
      <c r="D233" s="14">
        <v>1942.51</v>
      </c>
      <c r="E233" s="14">
        <v>464.62</v>
      </c>
      <c r="F233" s="15">
        <v>1477.89</v>
      </c>
      <c r="G233" s="15">
        <v>1748.75</v>
      </c>
      <c r="H233" s="15">
        <v>349.75</v>
      </c>
      <c r="I233" s="15">
        <v>1399</v>
      </c>
      <c r="J233" s="15">
        <v>250589.96</v>
      </c>
      <c r="K233" s="15">
        <v>50117.99</v>
      </c>
      <c r="L233" s="15">
        <v>200471.97</v>
      </c>
      <c r="M233" s="15">
        <v>139347.2</v>
      </c>
      <c r="N233" s="15">
        <v>27869.43</v>
      </c>
      <c r="O233" s="15">
        <v>111477.77</v>
      </c>
      <c r="P233" s="15">
        <f t="shared" si="3"/>
        <v>314826.63</v>
      </c>
    </row>
    <row r="234" spans="1:16" ht="16.5" customHeight="1">
      <c r="A234" s="16">
        <v>223</v>
      </c>
      <c r="B234" s="17" t="s">
        <v>238</v>
      </c>
      <c r="C234" s="18">
        <v>1.6393199</v>
      </c>
      <c r="D234" s="14">
        <v>52121.5</v>
      </c>
      <c r="E234" s="14">
        <v>10418.65</v>
      </c>
      <c r="F234" s="15">
        <v>41702.85</v>
      </c>
      <c r="G234" s="15">
        <v>23967.31</v>
      </c>
      <c r="H234" s="15">
        <v>4793.46</v>
      </c>
      <c r="I234" s="15">
        <v>19173.85</v>
      </c>
      <c r="J234" s="15">
        <v>3441413.43</v>
      </c>
      <c r="K234" s="15">
        <v>688282.67</v>
      </c>
      <c r="L234" s="20">
        <v>2753130.76</v>
      </c>
      <c r="M234" s="20">
        <v>1909807.74</v>
      </c>
      <c r="N234" s="15">
        <v>381961.55</v>
      </c>
      <c r="O234" s="15">
        <v>1527846.19</v>
      </c>
      <c r="P234" s="15">
        <f t="shared" si="3"/>
        <v>4341853.65</v>
      </c>
    </row>
    <row r="235" spans="1:16" ht="16.5" customHeight="1">
      <c r="A235" s="16">
        <v>224</v>
      </c>
      <c r="B235" s="17" t="s">
        <v>96</v>
      </c>
      <c r="C235" s="18">
        <v>4.8308374</v>
      </c>
      <c r="D235" s="14">
        <v>178280.55</v>
      </c>
      <c r="E235" s="14">
        <v>36044.2</v>
      </c>
      <c r="F235" s="15">
        <v>142236.35</v>
      </c>
      <c r="G235" s="15">
        <v>70628.21</v>
      </c>
      <c r="H235" s="20">
        <v>14125.64</v>
      </c>
      <c r="I235" s="15">
        <v>56502.57</v>
      </c>
      <c r="J235" s="15">
        <v>10077005.44</v>
      </c>
      <c r="K235" s="20">
        <v>2015401.08</v>
      </c>
      <c r="L235" s="20">
        <v>8061604.36</v>
      </c>
      <c r="M235" s="20">
        <v>5627925.56</v>
      </c>
      <c r="N235" s="21">
        <v>1125585.11</v>
      </c>
      <c r="O235" s="15">
        <v>4502340.45</v>
      </c>
      <c r="P235" s="15">
        <f t="shared" si="3"/>
        <v>12762683.73</v>
      </c>
    </row>
    <row r="236" spans="1:16" ht="16.5" customHeight="1">
      <c r="A236" s="16">
        <v>225</v>
      </c>
      <c r="B236" s="17" t="s">
        <v>239</v>
      </c>
      <c r="C236" s="18">
        <v>0.2659312</v>
      </c>
      <c r="D236" s="14">
        <v>20905.42</v>
      </c>
      <c r="E236" s="14">
        <v>4157.68</v>
      </c>
      <c r="F236" s="15">
        <v>16747.74</v>
      </c>
      <c r="G236" s="15">
        <v>3887.99</v>
      </c>
      <c r="H236" s="15">
        <v>777.6</v>
      </c>
      <c r="I236" s="15">
        <v>3110.39</v>
      </c>
      <c r="J236" s="15">
        <v>558627.11</v>
      </c>
      <c r="K236" s="15">
        <v>111725.42</v>
      </c>
      <c r="L236" s="15">
        <v>446901.69</v>
      </c>
      <c r="M236" s="15">
        <v>309809.92</v>
      </c>
      <c r="N236" s="15">
        <v>61961.98</v>
      </c>
      <c r="O236" s="15">
        <v>247847.94</v>
      </c>
      <c r="P236" s="15">
        <f t="shared" si="3"/>
        <v>714607.76</v>
      </c>
    </row>
    <row r="237" spans="1:16" ht="16.5" customHeight="1">
      <c r="A237" s="16">
        <v>226</v>
      </c>
      <c r="B237" s="17" t="s">
        <v>240</v>
      </c>
      <c r="C237" s="18">
        <v>0.3976267</v>
      </c>
      <c r="D237" s="14">
        <v>38635.04</v>
      </c>
      <c r="E237" s="14">
        <v>8262.27</v>
      </c>
      <c r="F237" s="15">
        <v>30372.77</v>
      </c>
      <c r="G237" s="15">
        <v>5813.41</v>
      </c>
      <c r="H237" s="15">
        <v>1162.68</v>
      </c>
      <c r="I237" s="15">
        <v>4650.73</v>
      </c>
      <c r="J237" s="15">
        <v>834526.13</v>
      </c>
      <c r="K237" s="15">
        <v>166905.22</v>
      </c>
      <c r="L237" s="15">
        <v>667620.91</v>
      </c>
      <c r="M237" s="15">
        <v>463235.19</v>
      </c>
      <c r="N237" s="15">
        <v>92647.04</v>
      </c>
      <c r="O237" s="15">
        <v>370588.15</v>
      </c>
      <c r="P237" s="15">
        <f t="shared" si="3"/>
        <v>1073232.56</v>
      </c>
    </row>
    <row r="238" spans="1:16" ht="16.5" customHeight="1">
      <c r="A238" s="16">
        <v>227</v>
      </c>
      <c r="B238" s="17" t="s">
        <v>241</v>
      </c>
      <c r="C238" s="18">
        <v>0.0628409</v>
      </c>
      <c r="D238" s="14">
        <v>5446.52</v>
      </c>
      <c r="E238" s="14">
        <v>1037.21</v>
      </c>
      <c r="F238" s="15">
        <v>4409.31</v>
      </c>
      <c r="G238" s="15">
        <v>918.75</v>
      </c>
      <c r="H238" s="15">
        <v>183.75</v>
      </c>
      <c r="I238" s="15">
        <v>735</v>
      </c>
      <c r="J238" s="15">
        <v>131498.06</v>
      </c>
      <c r="K238" s="15">
        <v>26299.6</v>
      </c>
      <c r="L238" s="15">
        <v>105198.46</v>
      </c>
      <c r="M238" s="15">
        <v>73209.66</v>
      </c>
      <c r="N238" s="15">
        <v>14641.93</v>
      </c>
      <c r="O238" s="15">
        <v>58567.73</v>
      </c>
      <c r="P238" s="15">
        <f t="shared" si="3"/>
        <v>168910.5</v>
      </c>
    </row>
    <row r="239" spans="1:16" ht="16.5" customHeight="1">
      <c r="A239" s="16">
        <v>228</v>
      </c>
      <c r="B239" s="17" t="s">
        <v>242</v>
      </c>
      <c r="C239" s="18">
        <v>0.0687206</v>
      </c>
      <c r="D239" s="14">
        <v>407.88</v>
      </c>
      <c r="E239" s="14">
        <v>107.94</v>
      </c>
      <c r="F239" s="15">
        <v>299.94</v>
      </c>
      <c r="G239" s="15">
        <v>1004.71</v>
      </c>
      <c r="H239" s="15">
        <v>200.94</v>
      </c>
      <c r="I239" s="15">
        <v>803.77</v>
      </c>
      <c r="J239" s="15">
        <v>143988.72</v>
      </c>
      <c r="K239" s="15">
        <v>28797.74</v>
      </c>
      <c r="L239" s="15">
        <v>115190.98</v>
      </c>
      <c r="M239" s="15">
        <v>80059.57</v>
      </c>
      <c r="N239" s="15">
        <v>16011.91</v>
      </c>
      <c r="O239" s="15">
        <v>64047.66</v>
      </c>
      <c r="P239" s="15">
        <f t="shared" si="3"/>
        <v>180342.35</v>
      </c>
    </row>
    <row r="240" spans="1:16" ht="16.5" customHeight="1">
      <c r="A240" s="16">
        <v>229</v>
      </c>
      <c r="B240" s="17" t="s">
        <v>243</v>
      </c>
      <c r="C240" s="18">
        <v>0.0701091</v>
      </c>
      <c r="D240" s="14">
        <v>2146.2</v>
      </c>
      <c r="E240" s="14">
        <v>421.86</v>
      </c>
      <c r="F240" s="15">
        <v>1724.34</v>
      </c>
      <c r="G240" s="15">
        <v>1025.01</v>
      </c>
      <c r="H240" s="15">
        <v>205</v>
      </c>
      <c r="I240" s="15">
        <v>820.01</v>
      </c>
      <c r="J240" s="15">
        <v>146777.37</v>
      </c>
      <c r="K240" s="15">
        <v>29355.47</v>
      </c>
      <c r="L240" s="15">
        <v>117421.9</v>
      </c>
      <c r="M240" s="15">
        <v>81677.09</v>
      </c>
      <c r="N240" s="15">
        <v>16335.42</v>
      </c>
      <c r="O240" s="15">
        <v>65341.67</v>
      </c>
      <c r="P240" s="15">
        <f t="shared" si="3"/>
        <v>185307.91999999998</v>
      </c>
    </row>
    <row r="241" spans="1:16" ht="16.5" customHeight="1">
      <c r="A241" s="16">
        <v>230</v>
      </c>
      <c r="B241" s="17" t="s">
        <v>244</v>
      </c>
      <c r="C241" s="18">
        <v>0.0454525</v>
      </c>
      <c r="D241" s="14">
        <v>1171.31</v>
      </c>
      <c r="E241" s="14">
        <v>234.23</v>
      </c>
      <c r="F241" s="15">
        <v>937.08</v>
      </c>
      <c r="G241" s="15">
        <v>664.52</v>
      </c>
      <c r="H241" s="15">
        <v>132.9</v>
      </c>
      <c r="I241" s="15">
        <v>531.62</v>
      </c>
      <c r="J241" s="15">
        <v>95131.16</v>
      </c>
      <c r="K241" s="15">
        <v>19026.23</v>
      </c>
      <c r="L241" s="15">
        <v>76104.93</v>
      </c>
      <c r="M241" s="15">
        <v>52952.23</v>
      </c>
      <c r="N241" s="15">
        <v>10590.44</v>
      </c>
      <c r="O241" s="15">
        <v>42361.79</v>
      </c>
      <c r="P241" s="15">
        <f t="shared" si="3"/>
        <v>119935.42</v>
      </c>
    </row>
    <row r="242" spans="1:16" ht="16.5" customHeight="1">
      <c r="A242" s="16">
        <v>231</v>
      </c>
      <c r="B242" s="17" t="s">
        <v>245</v>
      </c>
      <c r="C242" s="18">
        <v>0.0939041</v>
      </c>
      <c r="D242" s="14">
        <v>8356.03</v>
      </c>
      <c r="E242" s="14">
        <v>1658.68</v>
      </c>
      <c r="F242" s="15">
        <v>6697.35</v>
      </c>
      <c r="G242" s="15">
        <v>1372.9</v>
      </c>
      <c r="H242" s="15">
        <v>274.58</v>
      </c>
      <c r="I242" s="15">
        <v>1098.32</v>
      </c>
      <c r="J242" s="15">
        <v>196572.27</v>
      </c>
      <c r="K242" s="15">
        <v>39314.46</v>
      </c>
      <c r="L242" s="15">
        <v>157257.81</v>
      </c>
      <c r="M242" s="15">
        <v>109398.33</v>
      </c>
      <c r="N242" s="15">
        <v>21879.67</v>
      </c>
      <c r="O242" s="15">
        <v>87518.66</v>
      </c>
      <c r="P242" s="15">
        <f t="shared" si="3"/>
        <v>252572.14</v>
      </c>
    </row>
    <row r="243" spans="1:16" ht="16.5" customHeight="1">
      <c r="A243" s="16">
        <v>232</v>
      </c>
      <c r="B243" s="17" t="s">
        <v>246</v>
      </c>
      <c r="C243" s="18">
        <v>0.050187600000000006</v>
      </c>
      <c r="D243" s="14">
        <v>12601.56</v>
      </c>
      <c r="E243" s="14">
        <v>2752.65</v>
      </c>
      <c r="F243" s="15">
        <v>9848.91</v>
      </c>
      <c r="G243" s="15">
        <v>733.75</v>
      </c>
      <c r="H243" s="15">
        <v>146.75</v>
      </c>
      <c r="I243" s="15">
        <v>587</v>
      </c>
      <c r="J243" s="15">
        <v>105085.82</v>
      </c>
      <c r="K243" s="15">
        <v>21017.15</v>
      </c>
      <c r="L243" s="15">
        <v>84068.67</v>
      </c>
      <c r="M243" s="15">
        <v>58468.54</v>
      </c>
      <c r="N243" s="15">
        <v>11693.7</v>
      </c>
      <c r="O243" s="15">
        <v>46774.84</v>
      </c>
      <c r="P243" s="15">
        <f t="shared" si="3"/>
        <v>141279.41999999998</v>
      </c>
    </row>
    <row r="244" spans="1:16" ht="16.5" customHeight="1">
      <c r="A244" s="16">
        <v>233</v>
      </c>
      <c r="B244" s="17" t="s">
        <v>97</v>
      </c>
      <c r="C244" s="18">
        <v>0.6931258</v>
      </c>
      <c r="D244" s="14">
        <v>241220.31</v>
      </c>
      <c r="E244" s="14">
        <v>50095.89</v>
      </c>
      <c r="F244" s="15">
        <v>191124.42</v>
      </c>
      <c r="G244" s="15">
        <v>10133.69</v>
      </c>
      <c r="H244" s="15">
        <v>2026.74</v>
      </c>
      <c r="I244" s="15">
        <v>8106.95</v>
      </c>
      <c r="J244" s="15">
        <v>1452116.52</v>
      </c>
      <c r="K244" s="15">
        <v>290423.29</v>
      </c>
      <c r="L244" s="20">
        <v>1161693.23</v>
      </c>
      <c r="M244" s="15">
        <v>807491.65</v>
      </c>
      <c r="N244" s="15">
        <v>161498.33</v>
      </c>
      <c r="O244" s="15">
        <v>645993.32</v>
      </c>
      <c r="P244" s="15">
        <f t="shared" si="3"/>
        <v>2006917.92</v>
      </c>
    </row>
    <row r="245" spans="1:16" ht="16.5" customHeight="1">
      <c r="A245" s="16">
        <v>234</v>
      </c>
      <c r="B245" s="17" t="s">
        <v>98</v>
      </c>
      <c r="C245" s="18">
        <v>0.0582413</v>
      </c>
      <c r="D245" s="14">
        <v>2343.69</v>
      </c>
      <c r="E245" s="14">
        <v>492.12</v>
      </c>
      <c r="F245" s="15">
        <v>1851.57</v>
      </c>
      <c r="G245" s="15">
        <v>851.5</v>
      </c>
      <c r="H245" s="15">
        <v>170.3</v>
      </c>
      <c r="I245" s="15">
        <v>681.2</v>
      </c>
      <c r="J245" s="15">
        <v>121946.49</v>
      </c>
      <c r="K245" s="15">
        <v>24389.29</v>
      </c>
      <c r="L245" s="15">
        <v>97557.2</v>
      </c>
      <c r="M245" s="15">
        <v>67851.19</v>
      </c>
      <c r="N245" s="15">
        <v>13570.23</v>
      </c>
      <c r="O245" s="15">
        <v>54280.96</v>
      </c>
      <c r="P245" s="15">
        <f t="shared" si="3"/>
        <v>154370.93</v>
      </c>
    </row>
    <row r="246" spans="1:16" ht="16.5" customHeight="1">
      <c r="A246" s="16">
        <v>235</v>
      </c>
      <c r="B246" s="17" t="s">
        <v>247</v>
      </c>
      <c r="C246" s="18">
        <v>0.0867347</v>
      </c>
      <c r="D246" s="14">
        <v>8520.29</v>
      </c>
      <c r="E246" s="14">
        <v>1717.56</v>
      </c>
      <c r="F246" s="15">
        <v>6802.73</v>
      </c>
      <c r="G246" s="15">
        <v>1268.07</v>
      </c>
      <c r="H246" s="15">
        <v>253.61</v>
      </c>
      <c r="I246" s="15">
        <v>1014.46</v>
      </c>
      <c r="J246" s="15">
        <v>181929.06</v>
      </c>
      <c r="K246" s="15">
        <v>36385.8</v>
      </c>
      <c r="L246" s="15">
        <v>145543.26</v>
      </c>
      <c r="M246" s="15">
        <v>101045.91</v>
      </c>
      <c r="N246" s="15">
        <v>20209.17</v>
      </c>
      <c r="O246" s="15">
        <v>80836.74</v>
      </c>
      <c r="P246" s="15">
        <f t="shared" si="3"/>
        <v>234197.19</v>
      </c>
    </row>
    <row r="247" spans="1:16" ht="16.5" customHeight="1">
      <c r="A247" s="16">
        <v>236</v>
      </c>
      <c r="B247" s="17" t="s">
        <v>248</v>
      </c>
      <c r="C247" s="18">
        <v>0.4316267999999999</v>
      </c>
      <c r="D247" s="14">
        <v>4465</v>
      </c>
      <c r="E247" s="14">
        <v>975.5</v>
      </c>
      <c r="F247" s="15">
        <v>3489.5</v>
      </c>
      <c r="G247" s="15">
        <v>6310.5</v>
      </c>
      <c r="H247" s="15">
        <v>1262.1</v>
      </c>
      <c r="I247" s="15">
        <v>5048.4</v>
      </c>
      <c r="J247" s="15">
        <v>906326.74</v>
      </c>
      <c r="K247" s="15">
        <v>181265.34</v>
      </c>
      <c r="L247" s="15">
        <v>725061.4</v>
      </c>
      <c r="M247" s="15">
        <v>502845.26</v>
      </c>
      <c r="N247" s="15">
        <v>100569.05</v>
      </c>
      <c r="O247" s="15">
        <v>402276.21</v>
      </c>
      <c r="P247" s="15">
        <f t="shared" si="3"/>
        <v>1135875.51</v>
      </c>
    </row>
    <row r="248" spans="1:16" ht="16.5" customHeight="1">
      <c r="A248" s="16">
        <v>237</v>
      </c>
      <c r="B248" s="17" t="s">
        <v>99</v>
      </c>
      <c r="C248" s="18">
        <v>0.0609493</v>
      </c>
      <c r="D248" s="14">
        <v>1974.56</v>
      </c>
      <c r="E248" s="14">
        <v>531.42</v>
      </c>
      <c r="F248" s="15">
        <v>1443.14</v>
      </c>
      <c r="G248" s="15">
        <v>891.09</v>
      </c>
      <c r="H248" s="15">
        <v>178.22</v>
      </c>
      <c r="I248" s="15">
        <v>712.87</v>
      </c>
      <c r="J248" s="15">
        <v>127682.27</v>
      </c>
      <c r="K248" s="15">
        <v>25536.45</v>
      </c>
      <c r="L248" s="15">
        <v>102145.82</v>
      </c>
      <c r="M248" s="15">
        <v>71005.92</v>
      </c>
      <c r="N248" s="15">
        <v>14201.18</v>
      </c>
      <c r="O248" s="15">
        <v>56804.74</v>
      </c>
      <c r="P248" s="15">
        <f t="shared" si="3"/>
        <v>161106.57</v>
      </c>
    </row>
    <row r="249" spans="1:16" ht="16.5" customHeight="1">
      <c r="A249" s="16">
        <v>238</v>
      </c>
      <c r="B249" s="17" t="s">
        <v>249</v>
      </c>
      <c r="C249" s="18">
        <v>0.2604024</v>
      </c>
      <c r="D249" s="14">
        <v>177062.46</v>
      </c>
      <c r="E249" s="14">
        <v>37556.08</v>
      </c>
      <c r="F249" s="15">
        <v>139506.38</v>
      </c>
      <c r="G249" s="15">
        <v>3807.15</v>
      </c>
      <c r="H249" s="15">
        <v>761.43</v>
      </c>
      <c r="I249" s="15">
        <v>3045.72</v>
      </c>
      <c r="J249" s="15">
        <v>545692.67</v>
      </c>
      <c r="K249" s="15">
        <v>109138.53</v>
      </c>
      <c r="L249" s="15">
        <v>436554.14</v>
      </c>
      <c r="M249" s="15">
        <v>303368.82</v>
      </c>
      <c r="N249" s="15">
        <v>60673.76</v>
      </c>
      <c r="O249" s="15">
        <v>242695.06</v>
      </c>
      <c r="P249" s="15">
        <f t="shared" si="3"/>
        <v>821801.3</v>
      </c>
    </row>
    <row r="250" spans="1:16" ht="16.5" customHeight="1">
      <c r="A250" s="16">
        <v>239</v>
      </c>
      <c r="B250" s="17" t="s">
        <v>100</v>
      </c>
      <c r="C250" s="18">
        <v>0.1060928</v>
      </c>
      <c r="D250" s="14">
        <v>29452.86</v>
      </c>
      <c r="E250" s="14">
        <v>5792.92</v>
      </c>
      <c r="F250" s="15">
        <v>23659.94</v>
      </c>
      <c r="G250" s="15">
        <v>1551.1</v>
      </c>
      <c r="H250" s="15">
        <v>310.22</v>
      </c>
      <c r="I250" s="15">
        <v>1240.88</v>
      </c>
      <c r="J250" s="15">
        <v>222603</v>
      </c>
      <c r="K250" s="15">
        <v>44520.59</v>
      </c>
      <c r="L250" s="15">
        <v>178082.41</v>
      </c>
      <c r="M250" s="15">
        <v>123598.16</v>
      </c>
      <c r="N250" s="15">
        <v>24719.63</v>
      </c>
      <c r="O250" s="15">
        <v>98878.53</v>
      </c>
      <c r="P250" s="15">
        <f t="shared" si="3"/>
        <v>301861.76</v>
      </c>
    </row>
    <row r="251" spans="1:16" ht="16.5" customHeight="1">
      <c r="A251" s="16">
        <v>240</v>
      </c>
      <c r="B251" s="17" t="s">
        <v>250</v>
      </c>
      <c r="C251" s="18">
        <v>0.1459505</v>
      </c>
      <c r="D251" s="14">
        <v>5236.2</v>
      </c>
      <c r="E251" s="14">
        <v>1199.76</v>
      </c>
      <c r="F251" s="15">
        <v>4036.44</v>
      </c>
      <c r="G251" s="15">
        <v>2133.84</v>
      </c>
      <c r="H251" s="15">
        <v>426.77</v>
      </c>
      <c r="I251" s="15">
        <v>1707.07</v>
      </c>
      <c r="J251" s="15">
        <v>305970.86</v>
      </c>
      <c r="K251" s="15">
        <v>61194.16</v>
      </c>
      <c r="L251" s="15">
        <v>244776.7</v>
      </c>
      <c r="M251" s="15">
        <v>170032.34</v>
      </c>
      <c r="N251" s="15">
        <v>34006.46</v>
      </c>
      <c r="O251" s="15">
        <v>136025.88</v>
      </c>
      <c r="P251" s="15">
        <f t="shared" si="3"/>
        <v>386546.09</v>
      </c>
    </row>
    <row r="252" spans="1:16" ht="16.5" customHeight="1">
      <c r="A252" s="16">
        <v>241</v>
      </c>
      <c r="B252" s="17" t="s">
        <v>251</v>
      </c>
      <c r="C252" s="18">
        <v>0.385077</v>
      </c>
      <c r="D252" s="14">
        <v>270848.34</v>
      </c>
      <c r="E252" s="14">
        <v>58400.59</v>
      </c>
      <c r="F252" s="15">
        <v>212447.75</v>
      </c>
      <c r="G252" s="15">
        <v>5629.92</v>
      </c>
      <c r="H252" s="15">
        <v>1125.98</v>
      </c>
      <c r="I252" s="15">
        <v>4503.94</v>
      </c>
      <c r="J252" s="15">
        <v>806357.64</v>
      </c>
      <c r="K252" s="15">
        <v>161271.53</v>
      </c>
      <c r="L252" s="15">
        <v>645086.11</v>
      </c>
      <c r="M252" s="15">
        <v>448614.7</v>
      </c>
      <c r="N252" s="15">
        <v>89722.94</v>
      </c>
      <c r="O252" s="15">
        <v>358891.76</v>
      </c>
      <c r="P252" s="15">
        <f t="shared" si="3"/>
        <v>1220929.56</v>
      </c>
    </row>
    <row r="253" spans="1:16" ht="16.5" customHeight="1">
      <c r="A253" s="16">
        <v>242</v>
      </c>
      <c r="B253" s="17" t="s">
        <v>252</v>
      </c>
      <c r="C253" s="18">
        <v>0.0658717</v>
      </c>
      <c r="D253" s="14">
        <v>6741.29</v>
      </c>
      <c r="E253" s="14">
        <v>1518.48</v>
      </c>
      <c r="F253" s="15">
        <v>5222.81</v>
      </c>
      <c r="G253" s="15">
        <v>963.06</v>
      </c>
      <c r="H253" s="15">
        <v>192.61</v>
      </c>
      <c r="I253" s="15">
        <v>770.45</v>
      </c>
      <c r="J253" s="15">
        <v>137882.89</v>
      </c>
      <c r="K253" s="15">
        <v>27576.58</v>
      </c>
      <c r="L253" s="15">
        <v>110306.31</v>
      </c>
      <c r="M253" s="15">
        <v>76740.53</v>
      </c>
      <c r="N253" s="15">
        <v>15348.1</v>
      </c>
      <c r="O253" s="15">
        <v>61392.43</v>
      </c>
      <c r="P253" s="15">
        <f t="shared" si="3"/>
        <v>177692</v>
      </c>
    </row>
    <row r="254" spans="1:16" ht="16.5" customHeight="1">
      <c r="A254" s="16">
        <v>243</v>
      </c>
      <c r="B254" s="17" t="s">
        <v>253</v>
      </c>
      <c r="C254" s="18">
        <v>0.2213927</v>
      </c>
      <c r="D254" s="14">
        <v>28498.55</v>
      </c>
      <c r="E254" s="14">
        <v>5570.51</v>
      </c>
      <c r="F254" s="15">
        <v>22928.04</v>
      </c>
      <c r="G254" s="15">
        <v>3236.81</v>
      </c>
      <c r="H254" s="15">
        <v>647.36</v>
      </c>
      <c r="I254" s="15">
        <v>2589.45</v>
      </c>
      <c r="J254" s="15">
        <v>465084.97</v>
      </c>
      <c r="K254" s="15">
        <v>93016.99</v>
      </c>
      <c r="L254" s="15">
        <v>372067.98</v>
      </c>
      <c r="M254" s="15">
        <v>257922.55</v>
      </c>
      <c r="N254" s="15">
        <v>51584.51</v>
      </c>
      <c r="O254" s="15">
        <v>206338.04</v>
      </c>
      <c r="P254" s="15">
        <f t="shared" si="3"/>
        <v>603923.51</v>
      </c>
    </row>
    <row r="255" spans="1:16" ht="16.5" customHeight="1">
      <c r="A255" s="16">
        <v>244</v>
      </c>
      <c r="B255" s="17" t="s">
        <v>254</v>
      </c>
      <c r="C255" s="18">
        <v>0.32207679999999994</v>
      </c>
      <c r="D255" s="14">
        <v>24733.89</v>
      </c>
      <c r="E255" s="14">
        <v>5117.66</v>
      </c>
      <c r="F255" s="15">
        <v>19616.23</v>
      </c>
      <c r="G255" s="15">
        <v>4708.85</v>
      </c>
      <c r="H255" s="15">
        <v>941.77</v>
      </c>
      <c r="I255" s="15">
        <v>3767.08</v>
      </c>
      <c r="J255" s="15">
        <v>675235.03</v>
      </c>
      <c r="K255" s="15">
        <v>135047</v>
      </c>
      <c r="L255" s="15">
        <v>540188.03</v>
      </c>
      <c r="M255" s="15">
        <v>375219.55</v>
      </c>
      <c r="N255" s="15">
        <v>75043.91</v>
      </c>
      <c r="O255" s="15">
        <v>300175.64</v>
      </c>
      <c r="P255" s="15">
        <f t="shared" si="3"/>
        <v>863746.98</v>
      </c>
    </row>
    <row r="256" spans="1:16" ht="16.5" customHeight="1">
      <c r="A256" s="16">
        <v>245</v>
      </c>
      <c r="B256" s="17" t="s">
        <v>101</v>
      </c>
      <c r="C256" s="18">
        <v>0.0794671</v>
      </c>
      <c r="D256" s="14">
        <v>2173.26</v>
      </c>
      <c r="E256" s="14">
        <v>489.66</v>
      </c>
      <c r="F256" s="15">
        <v>1683.6</v>
      </c>
      <c r="G256" s="15">
        <v>1161.82</v>
      </c>
      <c r="H256" s="15">
        <v>232.36</v>
      </c>
      <c r="I256" s="15">
        <v>929.46</v>
      </c>
      <c r="J256" s="15">
        <v>166199.76</v>
      </c>
      <c r="K256" s="15">
        <v>33239.94</v>
      </c>
      <c r="L256" s="15">
        <v>132959.82</v>
      </c>
      <c r="M256" s="15">
        <v>92579.23</v>
      </c>
      <c r="N256" s="15">
        <v>18515.84</v>
      </c>
      <c r="O256" s="15">
        <v>74063.39</v>
      </c>
      <c r="P256" s="15">
        <f t="shared" si="3"/>
        <v>209636.27000000002</v>
      </c>
    </row>
    <row r="257" spans="1:16" ht="16.5" customHeight="1">
      <c r="A257" s="16">
        <v>246</v>
      </c>
      <c r="B257" s="25" t="s">
        <v>255</v>
      </c>
      <c r="C257" s="26">
        <v>0.1740386</v>
      </c>
      <c r="D257" s="27">
        <v>1435.2</v>
      </c>
      <c r="E257" s="27">
        <v>270.38</v>
      </c>
      <c r="F257" s="28">
        <v>1164.82</v>
      </c>
      <c r="G257" s="28">
        <v>2544.49</v>
      </c>
      <c r="H257" s="28">
        <v>508.9</v>
      </c>
      <c r="I257" s="28">
        <v>2035.59</v>
      </c>
      <c r="J257" s="28">
        <v>364709.05</v>
      </c>
      <c r="K257" s="28">
        <v>72941.8</v>
      </c>
      <c r="L257" s="28">
        <v>291767.25</v>
      </c>
      <c r="M257" s="28">
        <v>202754.99</v>
      </c>
      <c r="N257" s="28">
        <v>40550.99</v>
      </c>
      <c r="O257" s="28">
        <v>162204</v>
      </c>
      <c r="P257" s="28">
        <f t="shared" si="3"/>
        <v>457171.66000000003</v>
      </c>
    </row>
    <row r="258" spans="1:17" s="35" customFormat="1" ht="20.25" customHeight="1">
      <c r="A258" s="29"/>
      <c r="B258" s="30" t="s">
        <v>269</v>
      </c>
      <c r="C258" s="31">
        <f aca="true" t="shared" si="4" ref="C258:P258">SUM(C12:C257)</f>
        <v>99.99998699999996</v>
      </c>
      <c r="D258" s="32">
        <f t="shared" si="4"/>
        <v>25472213.74999998</v>
      </c>
      <c r="E258" s="32">
        <f t="shared" si="4"/>
        <v>5443783.360000005</v>
      </c>
      <c r="F258" s="32">
        <f t="shared" si="4"/>
        <v>20028430.39000001</v>
      </c>
      <c r="G258" s="32">
        <f t="shared" si="4"/>
        <v>1462028.0300000012</v>
      </c>
      <c r="H258" s="32">
        <f t="shared" si="4"/>
        <v>292405.33999999997</v>
      </c>
      <c r="I258" s="32">
        <f t="shared" si="4"/>
        <v>1169622.6900000006</v>
      </c>
      <c r="J258" s="32">
        <f t="shared" si="4"/>
        <v>209203857.39999995</v>
      </c>
      <c r="K258" s="32">
        <f t="shared" si="4"/>
        <v>41840770.099999994</v>
      </c>
      <c r="L258" s="52">
        <f t="shared" si="4"/>
        <v>167363087.29999992</v>
      </c>
      <c r="M258" s="33">
        <f t="shared" si="4"/>
        <v>116499999.04999994</v>
      </c>
      <c r="N258" s="52">
        <f t="shared" si="4"/>
        <v>23299999.05000001</v>
      </c>
      <c r="O258" s="52">
        <f t="shared" si="4"/>
        <v>93199999.99999999</v>
      </c>
      <c r="P258" s="32">
        <f t="shared" si="4"/>
        <v>281761140.38000005</v>
      </c>
      <c r="Q258" s="34"/>
    </row>
    <row r="259" spans="1:16" ht="12.75">
      <c r="A259" s="1"/>
      <c r="B259" s="36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7"/>
    </row>
    <row r="260" spans="1:16" ht="13.5" customHeight="1">
      <c r="A260" s="7"/>
      <c r="B260" s="38" t="s">
        <v>102</v>
      </c>
      <c r="C260" s="39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0"/>
      <c r="O260" s="41"/>
      <c r="P260" s="42"/>
    </row>
    <row r="261" spans="1:16" ht="7.5" customHeight="1">
      <c r="A261" s="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44"/>
      <c r="O261" s="45"/>
      <c r="P261" s="41"/>
    </row>
    <row r="262" spans="1:16" ht="19.5" customHeight="1">
      <c r="A262" s="7"/>
      <c r="B262" s="69" t="s">
        <v>266</v>
      </c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47"/>
      <c r="O262" s="48"/>
      <c r="P262" s="48"/>
    </row>
    <row r="263" spans="1:16" ht="19.5" customHeight="1">
      <c r="A263" s="7"/>
      <c r="B263" s="59" t="s">
        <v>271</v>
      </c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43"/>
      <c r="P263" s="43"/>
    </row>
    <row r="264" spans="1:16" ht="19.5" customHeight="1">
      <c r="A264" s="7"/>
      <c r="B264" s="45" t="s">
        <v>267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3"/>
      <c r="P264" s="43"/>
    </row>
    <row r="265" spans="1:16" ht="19.5" customHeight="1">
      <c r="A265" s="7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3"/>
      <c r="P265" s="43"/>
    </row>
    <row r="266" spans="1:16" ht="15" customHeight="1">
      <c r="A266" s="1"/>
      <c r="B266" s="58"/>
      <c r="C266" s="58"/>
      <c r="D266" s="58"/>
      <c r="E266" s="58"/>
      <c r="F266" s="58"/>
      <c r="G266" s="58"/>
      <c r="H266" s="46"/>
      <c r="I266" s="46"/>
      <c r="J266" s="47"/>
      <c r="K266" s="47"/>
      <c r="L266" s="47"/>
      <c r="M266" s="47"/>
      <c r="N266" s="47"/>
      <c r="O266" s="48"/>
      <c r="P266" s="48"/>
    </row>
    <row r="267" spans="1:16" ht="15.75" customHeight="1">
      <c r="A267" s="1"/>
      <c r="B267" s="1"/>
      <c r="C267" s="6"/>
      <c r="D267" s="1"/>
      <c r="E267" s="1"/>
      <c r="F267" s="1"/>
      <c r="G267" s="1"/>
      <c r="H267" s="60" t="s">
        <v>260</v>
      </c>
      <c r="I267" s="60"/>
      <c r="J267" s="60"/>
      <c r="K267" s="60"/>
      <c r="L267" s="7"/>
      <c r="M267" s="60" t="s">
        <v>260</v>
      </c>
      <c r="N267" s="60"/>
      <c r="O267" s="60"/>
      <c r="P267" s="60"/>
    </row>
    <row r="268" spans="1:16" ht="18" customHeight="1">
      <c r="A268" s="1"/>
      <c r="B268" s="1" t="s">
        <v>272</v>
      </c>
      <c r="C268" s="6"/>
      <c r="D268" s="1"/>
      <c r="E268" s="1"/>
      <c r="F268" s="1"/>
      <c r="G268" s="1"/>
      <c r="H268" s="61" t="s">
        <v>268</v>
      </c>
      <c r="I268" s="61"/>
      <c r="J268" s="61"/>
      <c r="K268" s="61"/>
      <c r="L268" s="7"/>
      <c r="M268" s="61" t="s">
        <v>262</v>
      </c>
      <c r="N268" s="61"/>
      <c r="O268" s="61"/>
      <c r="P268" s="61"/>
    </row>
    <row r="269" spans="1:16" ht="12.75">
      <c r="A269" s="1"/>
      <c r="B269" s="1"/>
      <c r="C269" s="6"/>
      <c r="D269" s="1"/>
      <c r="E269" s="1"/>
      <c r="F269" s="1"/>
      <c r="G269" s="1"/>
      <c r="H269" s="70" t="s">
        <v>265</v>
      </c>
      <c r="I269" s="70"/>
      <c r="J269" s="70"/>
      <c r="K269" s="70"/>
      <c r="L269" s="7"/>
      <c r="M269" s="70" t="s">
        <v>261</v>
      </c>
      <c r="N269" s="70"/>
      <c r="O269" s="70"/>
      <c r="P269" s="70"/>
    </row>
  </sheetData>
  <mergeCells count="18">
    <mergeCell ref="B263:N263"/>
    <mergeCell ref="B266:G266"/>
    <mergeCell ref="H267:K267"/>
    <mergeCell ref="M267:P267"/>
    <mergeCell ref="H268:K268"/>
    <mergeCell ref="M268:P268"/>
    <mergeCell ref="H269:K269"/>
    <mergeCell ref="M269:P269"/>
    <mergeCell ref="B261:M261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2014-04-28T14:38:23Z</dcterms:modified>
  <cp:category/>
  <cp:version/>
  <cp:contentType/>
  <cp:contentStatus/>
</cp:coreProperties>
</file>