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05-2010" sheetId="1" r:id="rId1"/>
  </sheets>
  <definedNames/>
  <calcPr fullCalcOnLoad="1"/>
</workbook>
</file>

<file path=xl/sharedStrings.xml><?xml version="1.0" encoding="utf-8"?>
<sst xmlns="http://schemas.openxmlformats.org/spreadsheetml/2006/main" count="282" uniqueCount="272">
  <si>
    <t xml:space="preserve">                     ESTADO DE GOIÁS</t>
  </si>
  <si>
    <t xml:space="preserve">                     SECRETARIA DE ESTADO DA FAZENDA</t>
  </si>
  <si>
    <t xml:space="preserve">                     SUPERINTENDÊNCIA DO TESOURO ESTADUAL</t>
  </si>
  <si>
    <t>Ordem</t>
  </si>
  <si>
    <t>MUNICÍPIOS</t>
  </si>
  <si>
    <t>I P V A</t>
  </si>
  <si>
    <t>I P I - E X P O R T</t>
  </si>
  <si>
    <t>Bruto</t>
  </si>
  <si>
    <t>Dedução FUNDEB (20%)</t>
  </si>
  <si>
    <t>Creditado (80%)</t>
  </si>
  <si>
    <t>ALTO HORIZONTE</t>
  </si>
  <si>
    <t>ALVORADA DO NORTE</t>
  </si>
  <si>
    <t>AMARALINA</t>
  </si>
  <si>
    <t>AMERICANO DO BRASIL</t>
  </si>
  <si>
    <t>ANHANGUERA</t>
  </si>
  <si>
    <t>ANICUNS</t>
  </si>
  <si>
    <t>APARECIDA DO RIO DOCE</t>
  </si>
  <si>
    <t>ARAGUAPAZ</t>
  </si>
  <si>
    <t>BALIZA</t>
  </si>
  <si>
    <t>BARRO ALTO</t>
  </si>
  <si>
    <t>BRAZABRANTES</t>
  </si>
  <si>
    <t>BURITI ALEGRE</t>
  </si>
  <si>
    <t>CABECEIRAS</t>
  </si>
  <si>
    <t>CACHOEIRA ALTA</t>
  </si>
  <si>
    <t>CACHOEIRA DOURADA</t>
  </si>
  <si>
    <t>CALDAS NOVAS</t>
  </si>
  <si>
    <t>CALDAZINHA</t>
  </si>
  <si>
    <t>CAMPINORTE</t>
  </si>
  <si>
    <t>CAMPOS BELOS</t>
  </si>
  <si>
    <t>CAMPOS VERDES</t>
  </si>
  <si>
    <t>CARMO DO RIO VERDE</t>
  </si>
  <si>
    <t>CAVALCANTE</t>
  </si>
  <si>
    <t>CERES</t>
  </si>
  <si>
    <t>CEZARINA</t>
  </si>
  <si>
    <t>CIDADE OCIDENTAL</t>
  </si>
  <si>
    <t>COLINAS DO SUL</t>
  </si>
  <si>
    <t>CRISTALINA</t>
  </si>
  <si>
    <t>CUMARI</t>
  </si>
  <si>
    <t>DIORAMA</t>
  </si>
  <si>
    <t>EDEALINA</t>
  </si>
  <si>
    <t>ESTRELA DO NORTE</t>
  </si>
  <si>
    <t>FAINA</t>
  </si>
  <si>
    <t>FAZENDA NOVA</t>
  </si>
  <si>
    <t>FORMOSA</t>
  </si>
  <si>
    <t>FORMOSO</t>
  </si>
  <si>
    <t>GOIANDIRA</t>
  </si>
  <si>
    <t>GOIANIRA</t>
  </si>
  <si>
    <t>GOIATUBA</t>
  </si>
  <si>
    <t>GUARAITA</t>
  </si>
  <si>
    <t>GUARINOS</t>
  </si>
  <si>
    <t>HIDROLINA</t>
  </si>
  <si>
    <t>IACIARA</t>
  </si>
  <si>
    <t>INDIARA</t>
  </si>
  <si>
    <t>INHUMAS</t>
  </si>
  <si>
    <t>IPAMERI</t>
  </si>
  <si>
    <t>ITAGUARI</t>
  </si>
  <si>
    <t>ITAGUARU</t>
  </si>
  <si>
    <t>ITAPACI</t>
  </si>
  <si>
    <t>ITAPURANGA</t>
  </si>
  <si>
    <t>ITUMBIARA</t>
  </si>
  <si>
    <t>JANDAIA</t>
  </si>
  <si>
    <t>JAUPACI</t>
  </si>
  <si>
    <t>JUSSARA</t>
  </si>
  <si>
    <t>LAGOA SANTA</t>
  </si>
  <si>
    <t>MAIRIPOTABA</t>
  </si>
  <si>
    <t>MARA ROSA</t>
  </si>
  <si>
    <t>MINEIROS</t>
  </si>
  <si>
    <t>MONTIVIDIU</t>
  </si>
  <si>
    <t>MONTIVIDIU DO NORTE</t>
  </si>
  <si>
    <t>MORRINHOS</t>
  </si>
  <si>
    <t>MUNDO NOVO</t>
  </si>
  <si>
    <t>NOVA AURORA</t>
  </si>
  <si>
    <t>NOVA ROMA</t>
  </si>
  <si>
    <t>NOVA VENEZA</t>
  </si>
  <si>
    <t>NOVO BRASIL</t>
  </si>
  <si>
    <t>NOVO GAMA</t>
  </si>
  <si>
    <t>NOVO PLANALTO</t>
  </si>
  <si>
    <t>ORIZONA</t>
  </si>
  <si>
    <t>OUVIDOR</t>
  </si>
  <si>
    <t>PADRE BERNARDO</t>
  </si>
  <si>
    <t>PALMELO</t>
  </si>
  <si>
    <t>PARANAIGUARA</t>
  </si>
  <si>
    <t>PIRACANJUBA</t>
  </si>
  <si>
    <t>PIRANHAS</t>
  </si>
  <si>
    <t>PIRES DO RIO</t>
  </si>
  <si>
    <t>PLANALTINA</t>
  </si>
  <si>
    <t>PONTALINA</t>
  </si>
  <si>
    <t>PORANGATU</t>
  </si>
  <si>
    <t>POSSE</t>
  </si>
  <si>
    <t>PROFESSOR JAMIL</t>
  </si>
  <si>
    <t>RIALMA</t>
  </si>
  <si>
    <t>RIO QUENTE</t>
  </si>
  <si>
    <t>RIO VERDE</t>
  </si>
  <si>
    <t>RUBIATABA</t>
  </si>
  <si>
    <t>SANTA ISABEL</t>
  </si>
  <si>
    <t>SANTA RITA DO ARAGUAIA</t>
  </si>
  <si>
    <t>SANTA RITA DO NOVO DESTINO</t>
  </si>
  <si>
    <t>SENADOR CANEDO</t>
  </si>
  <si>
    <t>TRINDADE</t>
  </si>
  <si>
    <t>TROMBAS</t>
  </si>
  <si>
    <t>UIRAPURU</t>
  </si>
  <si>
    <t>URUANA</t>
  </si>
  <si>
    <t>VILA BOA</t>
  </si>
  <si>
    <t>NOTAS:</t>
  </si>
  <si>
    <t>ABADIA DE GOIÁS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</si>
  <si>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</si>
  <si>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</si>
  <si>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</si>
  <si>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</si>
  <si>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</si>
  <si>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</si>
  <si>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</si>
  <si>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</si>
  <si>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PARAÍSO DE GOIÁS</t>
  </si>
  <si>
    <t>AMORINÓPOLIS</t>
  </si>
  <si>
    <t>ANÁPOLIS</t>
  </si>
  <si>
    <t>APARECIDA DE GOIÂNIA</t>
  </si>
  <si>
    <t>APORÉ</t>
  </si>
  <si>
    <t>ARAÇU</t>
  </si>
  <si>
    <t>ARAGARÇAS</t>
  </si>
  <si>
    <t>ARAGOIÂNIA</t>
  </si>
  <si>
    <t>ARENÓPOLIS</t>
  </si>
  <si>
    <t>ARUANÃ</t>
  </si>
  <si>
    <t>AURILÂNDIA</t>
  </si>
  <si>
    <t>AVELINÓPOLIS</t>
  </si>
  <si>
    <t>BELA VISTA DE GOIÁS</t>
  </si>
  <si>
    <t>BOM JARDIM DE GOIÁS</t>
  </si>
  <si>
    <t>BOM JESUS DE GOIÁS</t>
  </si>
  <si>
    <t>BONFINÓPOLIS</t>
  </si>
  <si>
    <t>BONÓPOLIS</t>
  </si>
  <si>
    <t>BRITÂNIA</t>
  </si>
  <si>
    <t>BURITI DE GOIÁS</t>
  </si>
  <si>
    <t>BURITINÓPOLIS</t>
  </si>
  <si>
    <t>CACHOEIRA DE GOIÁS</t>
  </si>
  <si>
    <t>CAÇU</t>
  </si>
  <si>
    <t>CAIAPÔNIA</t>
  </si>
  <si>
    <t>CAMPESTRE DE GOIÁS</t>
  </si>
  <si>
    <t>CAMPINAÇU</t>
  </si>
  <si>
    <t>CAMPO ALEGRE DE GOIÁS</t>
  </si>
  <si>
    <t>CAMPO LIMPO DE GOIÁS</t>
  </si>
  <si>
    <t>CASTELÂNDIA</t>
  </si>
  <si>
    <t>CATALÃO</t>
  </si>
  <si>
    <t>CATURAÍ</t>
  </si>
  <si>
    <t>CHAPADÃO DO CÉU</t>
  </si>
  <si>
    <t>COCALZINHO DE GOIÁS</t>
  </si>
  <si>
    <t>CÓRREGO DO OURO</t>
  </si>
  <si>
    <t>CORUMBÁ DE GOIÁS</t>
  </si>
  <si>
    <t>CORUMBAÍBA</t>
  </si>
  <si>
    <t>CRISTIANÓPOLIS</t>
  </si>
  <si>
    <t>CRIXÁS</t>
  </si>
  <si>
    <t>CROMÍNIA</t>
  </si>
  <si>
    <t>DAMIANÓPOLIS</t>
  </si>
  <si>
    <t>DAMOLÂNDIA</t>
  </si>
  <si>
    <t>DAVINÓPOLIS</t>
  </si>
  <si>
    <t>DIVINÓPOLIS DE GOIÁS</t>
  </si>
  <si>
    <t>DOVERLÂNDIA</t>
  </si>
  <si>
    <t>EDÉIA</t>
  </si>
  <si>
    <t>FIRMINÓPOLIS</t>
  </si>
  <si>
    <t>FLORES DE GOIÁS</t>
  </si>
  <si>
    <t>GAMELEIRA DE GOIÁS</t>
  </si>
  <si>
    <t>GOIANÁPOLIS</t>
  </si>
  <si>
    <t>GOIANÉSIA</t>
  </si>
  <si>
    <t>GOIÂNIA</t>
  </si>
  <si>
    <t>GOIÁS</t>
  </si>
  <si>
    <t>GOUVELÂNDIA</t>
  </si>
  <si>
    <t>GUAPÓ</t>
  </si>
  <si>
    <t>GUARANI DE GOIÁS</t>
  </si>
  <si>
    <t>HEITORAÍ</t>
  </si>
  <si>
    <t>HIDROLÂNDIA</t>
  </si>
  <si>
    <t>INACIOLÂNDIA</t>
  </si>
  <si>
    <t>IPIRANGA DE GOIÁS</t>
  </si>
  <si>
    <t>IPORÁ</t>
  </si>
  <si>
    <t>ISRAELÂNDIA</t>
  </si>
  <si>
    <t>ITABERAÍ</t>
  </si>
  <si>
    <t>ITAJÁ</t>
  </si>
  <si>
    <t>ITAPIRAPUÃ</t>
  </si>
  <si>
    <t>ITARUMÃ</t>
  </si>
  <si>
    <t>ITAUÇU</t>
  </si>
  <si>
    <t>IVOLÂNDIA</t>
  </si>
  <si>
    <t>JARAGUÁ</t>
  </si>
  <si>
    <t>JATAÍ</t>
  </si>
  <si>
    <t>JESÚPOLIS</t>
  </si>
  <si>
    <t>JOVIÂNIA</t>
  </si>
  <si>
    <t>LEOPOLDO DE BULHÕES</t>
  </si>
  <si>
    <t>LUZIÂNIA</t>
  </si>
  <si>
    <t>MAMBAÍ</t>
  </si>
  <si>
    <t>MARZAGÃO</t>
  </si>
  <si>
    <t>MATRINCHÃ</t>
  </si>
  <si>
    <t>MAURILÂNDIA</t>
  </si>
  <si>
    <t>MIMOSO DE GOIÁS</t>
  </si>
  <si>
    <t>MINAÇU</t>
  </si>
  <si>
    <t>MOIPORÃ</t>
  </si>
  <si>
    <t>MONTE ALEGRE DE GOIÁS</t>
  </si>
  <si>
    <t>MONTES CLAROS DE GOIÁS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</si>
  <si>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</si>
  <si>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</si>
  <si>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</si>
  <si>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</si>
  <si>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</si>
  <si>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</si>
  <si>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</si>
  <si>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</si>
  <si>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CRIXÁS</t>
  </si>
  <si>
    <t>NOVA GLÓRIA</t>
  </si>
  <si>
    <t>NOVA IGUAÇU DE GOIÁS</t>
  </si>
  <si>
    <t>OURO VERDE DE GOIÁS</t>
  </si>
  <si>
    <t>PALESTINA DE GOIÁS</t>
  </si>
  <si>
    <t>PALMEIRAS DE GOIÁS</t>
  </si>
  <si>
    <t>PALMINÓPOLIS</t>
  </si>
  <si>
    <t>PANAMÁ</t>
  </si>
  <si>
    <t>PARAÚNA</t>
  </si>
  <si>
    <t>PEROLÂNDIA</t>
  </si>
  <si>
    <t>PETROLINA DE GOIÁS</t>
  </si>
  <si>
    <t>PILAR DE GOIÁS</t>
  </si>
  <si>
    <t>PIRENÓPOLIS</t>
  </si>
  <si>
    <t>PORTEIRÃO</t>
  </si>
  <si>
    <t>PORTELÂNDIA</t>
  </si>
  <si>
    <t>QUIRINÓPOLIS</t>
  </si>
  <si>
    <t>RIANÁPOLIS</t>
  </si>
  <si>
    <t>SANCLERLÂNDIA</t>
  </si>
  <si>
    <t>SANTA BÁRBARA DE GOIÁS</t>
  </si>
  <si>
    <t>SANTA CRUZ DE GOIÁS</t>
  </si>
  <si>
    <t>SANTA FÉ DE GOIÁS</t>
  </si>
  <si>
    <t>SANTA HELENA DE GOIÁS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</si>
  <si>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</si>
  <si>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</si>
  <si>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</si>
  <si>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</si>
  <si>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</si>
  <si>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</si>
  <si>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DOMINGOS DE GOIÁS</t>
  </si>
  <si>
    <t>SÃO FRANCISCO DE GOIÁS</t>
  </si>
  <si>
    <t>SÃO JOÃO DA PARAÚNA</t>
  </si>
  <si>
    <t>SÃO JOÃO D´ALIANÇA</t>
  </si>
  <si>
    <t>SÃO LUIS DE MONTES BELOS</t>
  </si>
  <si>
    <t>SÃO LUIZ DO NORTE</t>
  </si>
  <si>
    <t>SÃO MIGUEL DO ARAGUAIA</t>
  </si>
  <si>
    <t>SÃO MIGUEL DO PASSA QUATRO</t>
  </si>
  <si>
    <t>SÃO PATRÍCIO</t>
  </si>
  <si>
    <t>SÃO SIMÃO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</si>
  <si>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</si>
  <si>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</si>
  <si>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</si>
  <si>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</si>
  <si>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</si>
  <si>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</si>
  <si>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</si>
  <si>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</si>
  <si>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TURVÂNIA</t>
  </si>
  <si>
    <t>TURVELÂNDIA</t>
  </si>
  <si>
    <t>URUAÇU</t>
  </si>
  <si>
    <t>URUTAÍ</t>
  </si>
  <si>
    <t>VALPARAÍSO DE GOIÁS</t>
  </si>
  <si>
    <t>VARJÃO</t>
  </si>
  <si>
    <t>VIANÓPOLIS</t>
  </si>
  <si>
    <t>VICENTINÓPOLIS</t>
  </si>
  <si>
    <t>VILA PROPÍCIO</t>
  </si>
  <si>
    <t xml:space="preserve">DEMONSTRATIVO  DE  REPASSES AOS  MUNICÍPIOS  E  DE  RETENÇÃO  DO  FUNDEB (IPVA / IPI-EXP / ICMS / ICMS-CELG)  </t>
  </si>
  <si>
    <t>ÍNDICE          ( IPM) (1)</t>
  </si>
  <si>
    <t xml:space="preserve">I C M S </t>
  </si>
  <si>
    <t>I C M S / C E L G</t>
  </si>
  <si>
    <t xml:space="preserve">Total geral creditado (sem FUNDEB) </t>
  </si>
  <si>
    <r>
      <t>TOTAL</t>
    </r>
    <r>
      <rPr>
        <i/>
        <sz val="11"/>
        <color indexed="8"/>
        <rFont val="Arial Black"/>
        <family val="2"/>
      </rPr>
      <t xml:space="preserve"> (2)</t>
    </r>
  </si>
  <si>
    <t>(1) O IPM publicado nesse demonstrativo é o vigente no último dia de repasses do período informado, conforme o Anexo Único</t>
  </si>
  <si>
    <t xml:space="preserve"> da Resolução nº 092/2009 - COINDICE de 22/12/2009.</t>
  </si>
  <si>
    <t>(2) Os valores dos repasses que compõem esse demonstrativo são em regime de caixa.</t>
  </si>
  <si>
    <t>_____________________________________________</t>
  </si>
  <si>
    <t>GENY PERIGO DE SOUZA</t>
  </si>
  <si>
    <t>FERNANDA MARIA DA SILVA FARIA</t>
  </si>
  <si>
    <t>Gerente de Adm. do Sistema Financeiro</t>
  </si>
  <si>
    <t>Superintendente do Tesouro Estadual</t>
  </si>
  <si>
    <t>Período Acumulado: 01/05/2010  a  31/05/2010  -   Valores em R$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</si>
</sst>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00000"/>
    <numFmt numFmtId="165" formatCode="#,##0.0000"/>
    <numFmt numFmtId="166" formatCode="_-&quot;R$&quot;\ * #,##0.00_-;\-&quot;R$&quot;\ * #,##0.00_-;_-&quot;R$&quot;\ * &quot;-&quot;??_-;_-@_-"/>
    <numFmt numFmtId="167" formatCode="_-&quot;R$&quot;\ * #,##0_-;\-&quot;R$&quot;\ * #,##0_-;_-&quot;R$&quot;\ * &quot;-&quot;_-;_-@_-"/>
    <numFmt numFmtId="168" formatCode="_-* #,##0.00_-;\-* #,##0.00_-;_-* &quot;-&quot;??_-;_-@_-"/>
    <numFmt numFmtId="169" formatCode="_-* #,##0_-;\-* #,##0_-;_-* &quot;-&quot;_-;_-@_-"/>
    <numFmt numFmtId="170" formatCode="0.0000000000000000"/>
    <numFmt numFmtId="171" formatCode="0.000000000000000"/>
    <numFmt numFmtId="172" formatCode="0.00000000000000"/>
    <numFmt numFmtId="173" formatCode="0.0000000000000"/>
    <numFmt numFmtId="174" formatCode="0.000000000000"/>
    <numFmt numFmtId="175" formatCode="0.00000000000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MS Sans Serif"/>
      <family val="0"/>
    </font>
    <font>
      <b/>
      <i/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0"/>
      <name val="MS Sans Serif"/>
      <family val="0"/>
    </font>
    <font>
      <b/>
      <i/>
      <sz val="16"/>
      <name val="Arial"/>
      <family val="2"/>
    </font>
    <font>
      <b/>
      <i/>
      <sz val="10"/>
      <name val="Arial"/>
      <family val="2"/>
    </font>
    <font>
      <sz val="12"/>
      <color indexed="8"/>
      <name val="MS Sans Serif"/>
      <family val="0"/>
    </font>
    <font>
      <b/>
      <sz val="16"/>
      <color indexed="18"/>
      <name val="Verdana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8.5"/>
      <color indexed="8"/>
      <name val="MS Sans Serif"/>
      <family val="2"/>
    </font>
    <font>
      <i/>
      <sz val="11"/>
      <color indexed="8"/>
      <name val="Arial Black"/>
      <family val="2"/>
    </font>
    <font>
      <i/>
      <sz val="13"/>
      <color indexed="8"/>
      <name val="Arial Black"/>
      <family val="2"/>
    </font>
    <font>
      <b/>
      <sz val="10"/>
      <color indexed="8"/>
      <name val="Times New Roman"/>
      <family val="1"/>
    </font>
    <font>
      <b/>
      <sz val="13"/>
      <color indexed="8"/>
      <name val="Arial"/>
      <family val="2"/>
    </font>
    <font>
      <b/>
      <sz val="13"/>
      <color indexed="8"/>
      <name val="MS Sans Serif"/>
      <family val="2"/>
    </font>
    <font>
      <b/>
      <sz val="12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.5"/>
      <name val="Arial"/>
      <family val="2"/>
    </font>
    <font>
      <sz val="11.5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9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7" borderId="0" applyNumberFormat="0" applyBorder="0" applyAlignment="0" applyProtection="0"/>
    <xf numFmtId="0" fontId="27" fillId="9" borderId="1" applyNumberFormat="0" applyAlignment="0" applyProtection="0"/>
    <xf numFmtId="0" fontId="28" fillId="13" borderId="2" applyNumberFormat="0" applyAlignment="0" applyProtection="0"/>
    <xf numFmtId="0" fontId="29" fillId="0" borderId="3" applyNumberFormat="0" applyFill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3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2" borderId="0" applyNumberFormat="0" applyBorder="0" applyAlignment="0" applyProtection="0"/>
    <xf numFmtId="0" fontId="30" fillId="3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33" fillId="9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4" borderId="0" xfId="0" applyFill="1" applyAlignment="1">
      <alignment/>
    </xf>
    <xf numFmtId="0" fontId="3" fillId="4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0" fillId="9" borderId="0" xfId="0" applyFill="1" applyAlignment="1">
      <alignment/>
    </xf>
    <xf numFmtId="0" fontId="5" fillId="4" borderId="0" xfId="0" applyFont="1" applyFill="1" applyAlignment="1">
      <alignment horizontal="left"/>
    </xf>
    <xf numFmtId="164" fontId="0" fillId="4" borderId="0" xfId="0" applyNumberFormat="1" applyFill="1" applyAlignment="1">
      <alignment horizontal="left"/>
    </xf>
    <xf numFmtId="0" fontId="0" fillId="4" borderId="0" xfId="0" applyFill="1" applyAlignment="1">
      <alignment/>
    </xf>
    <xf numFmtId="0" fontId="6" fillId="8" borderId="0" xfId="0" applyFont="1" applyFill="1" applyAlignment="1">
      <alignment/>
    </xf>
    <xf numFmtId="0" fontId="8" fillId="8" borderId="0" xfId="0" applyFont="1" applyFill="1" applyAlignment="1">
      <alignment horizontal="left"/>
    </xf>
    <xf numFmtId="0" fontId="9" fillId="4" borderId="0" xfId="0" applyFont="1" applyFill="1" applyAlignment="1">
      <alignment/>
    </xf>
    <xf numFmtId="0" fontId="9" fillId="9" borderId="0" xfId="0" applyFont="1" applyFill="1" applyAlignment="1">
      <alignment/>
    </xf>
    <xf numFmtId="0" fontId="11" fillId="4" borderId="0" xfId="0" applyFont="1" applyFill="1" applyAlignment="1">
      <alignment horizontal="center"/>
    </xf>
    <xf numFmtId="0" fontId="12" fillId="8" borderId="10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/>
    </xf>
    <xf numFmtId="0" fontId="41" fillId="18" borderId="11" xfId="0" applyFont="1" applyFill="1" applyBorder="1" applyAlignment="1">
      <alignment vertical="center"/>
    </xf>
    <xf numFmtId="164" fontId="42" fillId="18" borderId="11" xfId="0" applyNumberFormat="1" applyFont="1" applyFill="1" applyBorder="1" applyAlignment="1">
      <alignment vertical="center"/>
    </xf>
    <xf numFmtId="4" fontId="16" fillId="18" borderId="12" xfId="0" applyFont="1" applyFill="1" applyBorder="1" applyAlignment="1">
      <alignment vertical="center"/>
    </xf>
    <xf numFmtId="4" fontId="42" fillId="18" borderId="12" xfId="0" applyFont="1" applyFill="1" applyBorder="1" applyAlignment="1">
      <alignment vertical="center"/>
    </xf>
    <xf numFmtId="0" fontId="14" fillId="4" borderId="12" xfId="0" applyFont="1" applyFill="1" applyBorder="1" applyAlignment="1">
      <alignment/>
    </xf>
    <xf numFmtId="0" fontId="41" fillId="18" borderId="12" xfId="0" applyFont="1" applyFill="1" applyBorder="1" applyAlignment="1">
      <alignment vertical="center"/>
    </xf>
    <xf numFmtId="164" fontId="42" fillId="18" borderId="12" xfId="0" applyNumberFormat="1" applyFont="1" applyFill="1" applyBorder="1" applyAlignment="1">
      <alignment vertical="center"/>
    </xf>
    <xf numFmtId="4" fontId="43" fillId="18" borderId="12" xfId="0" applyFont="1" applyFill="1" applyBorder="1" applyAlignment="1">
      <alignment vertical="center"/>
    </xf>
    <xf numFmtId="4" fontId="44" fillId="18" borderId="12" xfId="0" applyFont="1" applyFill="1" applyBorder="1" applyAlignment="1">
      <alignment vertical="center"/>
    </xf>
    <xf numFmtId="4" fontId="45" fillId="18" borderId="12" xfId="0" applyFont="1" applyFill="1" applyBorder="1" applyAlignment="1">
      <alignment vertical="center"/>
    </xf>
    <xf numFmtId="164" fontId="45" fillId="18" borderId="12" xfId="0" applyNumberFormat="1" applyFont="1" applyFill="1" applyBorder="1" applyAlignment="1">
      <alignment vertical="center"/>
    </xf>
    <xf numFmtId="4" fontId="46" fillId="18" borderId="12" xfId="0" applyFont="1" applyFill="1" applyBorder="1" applyAlignment="1">
      <alignment vertical="center"/>
    </xf>
    <xf numFmtId="0" fontId="47" fillId="18" borderId="12" xfId="0" applyFont="1" applyFill="1" applyBorder="1" applyAlignment="1">
      <alignment vertical="center"/>
    </xf>
    <xf numFmtId="0" fontId="48" fillId="18" borderId="12" xfId="0" applyFont="1" applyFill="1" applyBorder="1" applyAlignment="1">
      <alignment vertical="center"/>
    </xf>
    <xf numFmtId="0" fontId="49" fillId="18" borderId="12" xfId="0" applyFont="1" applyFill="1" applyBorder="1" applyAlignment="1">
      <alignment vertical="center"/>
    </xf>
    <xf numFmtId="0" fontId="41" fillId="18" borderId="13" xfId="0" applyFont="1" applyFill="1" applyBorder="1" applyAlignment="1">
      <alignment vertical="center"/>
    </xf>
    <xf numFmtId="164" fontId="42" fillId="18" borderId="13" xfId="0" applyNumberFormat="1" applyFont="1" applyFill="1" applyBorder="1" applyAlignment="1">
      <alignment vertical="center"/>
    </xf>
    <xf numFmtId="4" fontId="16" fillId="18" borderId="13" xfId="0" applyFont="1" applyFill="1" applyBorder="1" applyAlignment="1">
      <alignment vertical="center"/>
    </xf>
    <xf numFmtId="4" fontId="42" fillId="18" borderId="13" xfId="0" applyFont="1" applyFill="1" applyBorder="1" applyAlignment="1">
      <alignment vertical="center"/>
    </xf>
    <xf numFmtId="0" fontId="17" fillId="4" borderId="0" xfId="0" applyFont="1" applyFill="1" applyAlignment="1">
      <alignment/>
    </xf>
    <xf numFmtId="0" fontId="19" fillId="3" borderId="14" xfId="0" applyFont="1" applyFill="1" applyBorder="1" applyAlignment="1">
      <alignment horizontal="right" vertical="center"/>
    </xf>
    <xf numFmtId="165" fontId="15" fillId="3" borderId="14" xfId="0" applyNumberFormat="1" applyFont="1" applyFill="1" applyBorder="1" applyAlignment="1">
      <alignment horizontal="center" vertical="center"/>
    </xf>
    <xf numFmtId="4" fontId="41" fillId="3" borderId="14" xfId="0" applyNumberFormat="1" applyFont="1" applyFill="1" applyBorder="1" applyAlignment="1">
      <alignment vertical="center"/>
    </xf>
    <xf numFmtId="4" fontId="47" fillId="3" borderId="14" xfId="0" applyNumberFormat="1" applyFont="1" applyFill="1" applyBorder="1" applyAlignment="1">
      <alignment vertical="center"/>
    </xf>
    <xf numFmtId="2" fontId="17" fillId="9" borderId="0" xfId="0" applyNumberFormat="1" applyFont="1" applyFill="1" applyAlignment="1">
      <alignment/>
    </xf>
    <xf numFmtId="0" fontId="17" fillId="9" borderId="0" xfId="0" applyFont="1" applyFill="1" applyAlignment="1">
      <alignment/>
    </xf>
    <xf numFmtId="0" fontId="20" fillId="4" borderId="0" xfId="0" applyFont="1" applyFill="1" applyAlignment="1">
      <alignment/>
    </xf>
    <xf numFmtId="4" fontId="0" fillId="4" borderId="0" xfId="0" applyNumberFormat="1" applyFill="1" applyAlignment="1">
      <alignment/>
    </xf>
    <xf numFmtId="0" fontId="15" fillId="4" borderId="0" xfId="0" applyFont="1" applyFill="1" applyAlignment="1">
      <alignment/>
    </xf>
    <xf numFmtId="164" fontId="9" fillId="4" borderId="0" xfId="0" applyNumberFormat="1" applyFont="1" applyFill="1" applyAlignment="1">
      <alignment horizontal="left"/>
    </xf>
    <xf numFmtId="4" fontId="9" fillId="4" borderId="0" xfId="0" applyNumberFormat="1" applyFont="1" applyFill="1" applyAlignment="1">
      <alignment/>
    </xf>
    <xf numFmtId="0" fontId="9" fillId="4" borderId="0" xfId="0" applyFont="1" applyFill="1" applyAlignment="1">
      <alignment/>
    </xf>
    <xf numFmtId="4" fontId="9" fillId="4" borderId="0" xfId="0" applyNumberFormat="1" applyFont="1" applyFill="1" applyAlignment="1">
      <alignment/>
    </xf>
    <xf numFmtId="0" fontId="21" fillId="18" borderId="0" xfId="0" applyFont="1" applyFill="1" applyBorder="1" applyAlignment="1">
      <alignment horizontal="left" vertical="center"/>
    </xf>
    <xf numFmtId="0" fontId="9" fillId="4" borderId="0" xfId="0" applyFont="1" applyFill="1" applyAlignment="1">
      <alignment vertical="center"/>
    </xf>
    <xf numFmtId="0" fontId="15" fillId="18" borderId="0" xfId="0" applyFont="1" applyFill="1" applyBorder="1" applyAlignment="1">
      <alignment horizontal="left" vertical="center"/>
    </xf>
    <xf numFmtId="0" fontId="15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/>
    </xf>
    <xf numFmtId="164" fontId="0" fillId="9" borderId="0" xfId="0" applyNumberFormat="1" applyFill="1" applyAlignment="1">
      <alignment horizontal="left"/>
    </xf>
    <xf numFmtId="0" fontId="23" fillId="4" borderId="0" xfId="0" applyFont="1" applyFill="1" applyAlignment="1">
      <alignment horizontal="center"/>
    </xf>
    <xf numFmtId="0" fontId="15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center"/>
    </xf>
    <xf numFmtId="0" fontId="21" fillId="18" borderId="0" xfId="0" applyFont="1" applyFill="1" applyBorder="1" applyAlignment="1">
      <alignment horizontal="left" vertical="center"/>
    </xf>
    <xf numFmtId="0" fontId="15" fillId="18" borderId="0" xfId="0" applyFont="1" applyFill="1" applyBorder="1" applyAlignment="1">
      <alignment horizontal="left" vertical="center"/>
    </xf>
    <xf numFmtId="0" fontId="12" fillId="7" borderId="13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7" fillId="8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2" fillId="3" borderId="10" xfId="0" applyFont="1" applyFill="1" applyBorder="1" applyAlignment="1">
      <alignment horizontal="center" vertical="center" textRotation="90" wrapText="1"/>
    </xf>
    <xf numFmtId="0" fontId="12" fillId="8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19050</xdr:rowOff>
    </xdr:from>
    <xdr:to>
      <xdr:col>1</xdr:col>
      <xdr:colOff>638175</xdr:colOff>
      <xdr:row>5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"/>
          <a:ext cx="7048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0</xdr:row>
      <xdr:rowOff>19050</xdr:rowOff>
    </xdr:from>
    <xdr:to>
      <xdr:col>15</xdr:col>
      <xdr:colOff>752475</xdr:colOff>
      <xdr:row>4</xdr:row>
      <xdr:rowOff>66675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25625" y="19050"/>
          <a:ext cx="1676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19050</xdr:rowOff>
    </xdr:from>
    <xdr:to>
      <xdr:col>1</xdr:col>
      <xdr:colOff>638175</xdr:colOff>
      <xdr:row>5</xdr:row>
      <xdr:rowOff>85725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"/>
          <a:ext cx="7048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0</xdr:row>
      <xdr:rowOff>19050</xdr:rowOff>
    </xdr:from>
    <xdr:to>
      <xdr:col>15</xdr:col>
      <xdr:colOff>752475</xdr:colOff>
      <xdr:row>4</xdr:row>
      <xdr:rowOff>76200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25625" y="19050"/>
          <a:ext cx="1676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9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.140625" style="4" customWidth="1"/>
    <col min="2" max="2" width="28.7109375" style="4" customWidth="1"/>
    <col min="3" max="3" width="13.00390625" style="54" customWidth="1"/>
    <col min="4" max="4" width="15.140625" style="4" bestFit="1" customWidth="1"/>
    <col min="5" max="5" width="15.00390625" style="4" customWidth="1"/>
    <col min="6" max="6" width="15.140625" style="4" bestFit="1" customWidth="1"/>
    <col min="7" max="7" width="13.421875" style="4" bestFit="1" customWidth="1"/>
    <col min="8" max="8" width="15.00390625" style="4" customWidth="1"/>
    <col min="9" max="9" width="13.28125" style="4" bestFit="1" customWidth="1"/>
    <col min="10" max="10" width="16.57421875" style="4" bestFit="1" customWidth="1"/>
    <col min="11" max="11" width="15.140625" style="4" customWidth="1"/>
    <col min="12" max="12" width="18.57421875" style="4" bestFit="1" customWidth="1"/>
    <col min="13" max="13" width="15.140625" style="4" bestFit="1" customWidth="1"/>
    <col min="14" max="14" width="18.421875" style="4" bestFit="1" customWidth="1"/>
    <col min="15" max="15" width="15.00390625" style="4" bestFit="1" customWidth="1"/>
    <col min="16" max="16" width="16.7109375" style="4" customWidth="1"/>
    <col min="17" max="16384" width="19.421875" style="4" customWidth="1"/>
  </cols>
  <sheetData>
    <row r="1" spans="1:1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3"/>
    </row>
    <row r="2" spans="1:16" ht="15">
      <c r="A2" s="1"/>
      <c r="B2" s="5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</row>
    <row r="3" spans="1:16" ht="15">
      <c r="A3" s="1"/>
      <c r="B3" s="5" t="s">
        <v>1</v>
      </c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4.25" customHeight="1">
      <c r="A4" s="1"/>
      <c r="B4" s="5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2" customHeight="1">
      <c r="A5" s="1"/>
      <c r="B5" s="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0.5" customHeight="1">
      <c r="A6" s="1"/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0.25">
      <c r="A7" s="8"/>
      <c r="B7" s="63" t="s">
        <v>257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9"/>
    </row>
    <row r="8" spans="1:16" s="11" customFormat="1" ht="19.5">
      <c r="A8" s="10"/>
      <c r="B8" s="64" t="s">
        <v>271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10"/>
    </row>
    <row r="9" spans="1:16" ht="12" customHeight="1">
      <c r="A9" s="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ht="16.5" customHeight="1">
      <c r="A10" s="65" t="s">
        <v>3</v>
      </c>
      <c r="B10" s="66" t="s">
        <v>4</v>
      </c>
      <c r="C10" s="67" t="s">
        <v>258</v>
      </c>
      <c r="D10" s="62" t="s">
        <v>5</v>
      </c>
      <c r="E10" s="62"/>
      <c r="F10" s="62"/>
      <c r="G10" s="62" t="s">
        <v>6</v>
      </c>
      <c r="H10" s="62"/>
      <c r="I10" s="62"/>
      <c r="J10" s="62" t="s">
        <v>259</v>
      </c>
      <c r="K10" s="62"/>
      <c r="L10" s="62"/>
      <c r="M10" s="62" t="s">
        <v>260</v>
      </c>
      <c r="N10" s="62"/>
      <c r="O10" s="62"/>
      <c r="P10" s="60" t="s">
        <v>261</v>
      </c>
    </row>
    <row r="11" spans="1:16" ht="44.25" customHeight="1">
      <c r="A11" s="65"/>
      <c r="B11" s="66"/>
      <c r="C11" s="67"/>
      <c r="D11" s="13" t="s">
        <v>7</v>
      </c>
      <c r="E11" s="13" t="s">
        <v>8</v>
      </c>
      <c r="F11" s="13" t="s">
        <v>9</v>
      </c>
      <c r="G11" s="13" t="s">
        <v>7</v>
      </c>
      <c r="H11" s="13" t="s">
        <v>8</v>
      </c>
      <c r="I11" s="13" t="s">
        <v>9</v>
      </c>
      <c r="J11" s="13" t="s">
        <v>7</v>
      </c>
      <c r="K11" s="13" t="s">
        <v>8</v>
      </c>
      <c r="L11" s="13" t="s">
        <v>9</v>
      </c>
      <c r="M11" s="13" t="s">
        <v>7</v>
      </c>
      <c r="N11" s="13" t="s">
        <v>8</v>
      </c>
      <c r="O11" s="13" t="s">
        <v>9</v>
      </c>
      <c r="P11" s="61"/>
    </row>
    <row r="12" spans="1:16" ht="16.5" customHeight="1">
      <c r="A12" s="14">
        <v>1</v>
      </c>
      <c r="B12" s="15" t="s">
        <v>104</v>
      </c>
      <c r="C12" s="16">
        <v>0.0776723</v>
      </c>
      <c r="D12" s="17">
        <v>9922.02</v>
      </c>
      <c r="E12" s="17">
        <v>1987.15</v>
      </c>
      <c r="F12" s="18">
        <v>7934.87</v>
      </c>
      <c r="G12" s="18">
        <v>797.06</v>
      </c>
      <c r="H12" s="18">
        <v>159.41</v>
      </c>
      <c r="I12" s="18">
        <v>637.65</v>
      </c>
      <c r="J12" s="18">
        <v>122431.58</v>
      </c>
      <c r="K12" s="18">
        <v>24486.31</v>
      </c>
      <c r="L12" s="18">
        <v>97945.27</v>
      </c>
      <c r="M12" s="18">
        <v>22892.35</v>
      </c>
      <c r="N12" s="18">
        <v>4578.48</v>
      </c>
      <c r="O12" s="18">
        <v>18313.87</v>
      </c>
      <c r="P12" s="18">
        <f aca="true" t="shared" si="0" ref="P12:P75">O12+I12+F12+L12</f>
        <v>124831.66</v>
      </c>
    </row>
    <row r="13" spans="1:16" ht="16.5" customHeight="1">
      <c r="A13" s="19">
        <v>2</v>
      </c>
      <c r="B13" s="20" t="s">
        <v>105</v>
      </c>
      <c r="C13" s="21">
        <v>0.1353602</v>
      </c>
      <c r="D13" s="17">
        <v>12681.75</v>
      </c>
      <c r="E13" s="17">
        <v>2238.36</v>
      </c>
      <c r="F13" s="18">
        <v>10443.39</v>
      </c>
      <c r="G13" s="18">
        <v>1389.06</v>
      </c>
      <c r="H13" s="18">
        <v>277.81</v>
      </c>
      <c r="I13" s="18">
        <v>1111.25</v>
      </c>
      <c r="J13" s="18">
        <v>213007.23</v>
      </c>
      <c r="K13" s="18">
        <v>42601.44</v>
      </c>
      <c r="L13" s="18">
        <v>170405.79</v>
      </c>
      <c r="M13" s="18">
        <v>39894.72</v>
      </c>
      <c r="N13" s="18">
        <v>7978.94</v>
      </c>
      <c r="O13" s="18">
        <v>31915.78</v>
      </c>
      <c r="P13" s="18">
        <f t="shared" si="0"/>
        <v>213876.21000000002</v>
      </c>
    </row>
    <row r="14" spans="1:16" ht="16.5" customHeight="1">
      <c r="A14" s="19">
        <v>3</v>
      </c>
      <c r="B14" s="20" t="s">
        <v>106</v>
      </c>
      <c r="C14" s="21">
        <v>0.4021243</v>
      </c>
      <c r="D14" s="17">
        <v>37149.99</v>
      </c>
      <c r="E14" s="17">
        <v>6200.9</v>
      </c>
      <c r="F14" s="18">
        <v>30949.09</v>
      </c>
      <c r="G14" s="18">
        <v>4126.59</v>
      </c>
      <c r="H14" s="18">
        <v>825.32</v>
      </c>
      <c r="I14" s="18">
        <v>3301.27</v>
      </c>
      <c r="J14" s="18">
        <v>638262.26</v>
      </c>
      <c r="K14" s="18">
        <v>127652.44</v>
      </c>
      <c r="L14" s="18">
        <v>510609.82</v>
      </c>
      <c r="M14" s="18">
        <v>118518.17</v>
      </c>
      <c r="N14" s="18">
        <v>23703.63</v>
      </c>
      <c r="O14" s="18">
        <v>94814.54</v>
      </c>
      <c r="P14" s="18">
        <f t="shared" si="0"/>
        <v>639674.72</v>
      </c>
    </row>
    <row r="15" spans="1:16" ht="16.5" customHeight="1">
      <c r="A15" s="19">
        <v>4</v>
      </c>
      <c r="B15" s="20" t="s">
        <v>107</v>
      </c>
      <c r="C15" s="21">
        <v>0.0523796</v>
      </c>
      <c r="D15" s="17">
        <v>5470</v>
      </c>
      <c r="E15" s="17">
        <v>1278.29</v>
      </c>
      <c r="F15" s="18">
        <v>4191.71</v>
      </c>
      <c r="G15" s="18">
        <v>537.51</v>
      </c>
      <c r="H15" s="18">
        <v>107.5</v>
      </c>
      <c r="I15" s="18">
        <v>430.01</v>
      </c>
      <c r="J15" s="18">
        <v>82495.6</v>
      </c>
      <c r="K15" s="18">
        <v>16499.12</v>
      </c>
      <c r="L15" s="18">
        <v>65996.48</v>
      </c>
      <c r="M15" s="18">
        <v>15437.8</v>
      </c>
      <c r="N15" s="18">
        <v>3087.55</v>
      </c>
      <c r="O15" s="18">
        <v>12350.25</v>
      </c>
      <c r="P15" s="18">
        <f t="shared" si="0"/>
        <v>82968.45</v>
      </c>
    </row>
    <row r="16" spans="1:16" ht="16.5" customHeight="1">
      <c r="A16" s="19">
        <v>5</v>
      </c>
      <c r="B16" s="20" t="s">
        <v>108</v>
      </c>
      <c r="C16" s="21">
        <v>0.126791</v>
      </c>
      <c r="D16" s="17">
        <v>849.49</v>
      </c>
      <c r="E16" s="17">
        <v>124.38</v>
      </c>
      <c r="F16" s="18">
        <v>725.11</v>
      </c>
      <c r="G16" s="18">
        <v>1301.12</v>
      </c>
      <c r="H16" s="18">
        <v>260.22</v>
      </c>
      <c r="I16" s="18">
        <v>1040.9</v>
      </c>
      <c r="J16" s="18">
        <v>200086.8</v>
      </c>
      <c r="K16" s="18">
        <v>40017.35</v>
      </c>
      <c r="L16" s="18">
        <v>160069.45</v>
      </c>
      <c r="M16" s="18">
        <v>37369.11</v>
      </c>
      <c r="N16" s="18">
        <v>7473.82</v>
      </c>
      <c r="O16" s="18">
        <v>29895.29</v>
      </c>
      <c r="P16" s="18">
        <f t="shared" si="0"/>
        <v>191730.75</v>
      </c>
    </row>
    <row r="17" spans="1:16" ht="16.5" customHeight="1">
      <c r="A17" s="19">
        <v>6</v>
      </c>
      <c r="B17" s="20" t="s">
        <v>109</v>
      </c>
      <c r="C17" s="21">
        <v>0.0746515</v>
      </c>
      <c r="D17" s="17">
        <v>2640.44</v>
      </c>
      <c r="E17" s="17">
        <v>605.77</v>
      </c>
      <c r="F17" s="18">
        <v>2034.67</v>
      </c>
      <c r="G17" s="18">
        <v>766.06</v>
      </c>
      <c r="H17" s="18">
        <v>153.21</v>
      </c>
      <c r="I17" s="18">
        <v>612.85</v>
      </c>
      <c r="J17" s="18">
        <v>117741.82</v>
      </c>
      <c r="K17" s="18">
        <v>23548.36</v>
      </c>
      <c r="L17" s="18">
        <v>94193.46</v>
      </c>
      <c r="M17" s="18">
        <v>22002.02</v>
      </c>
      <c r="N17" s="18">
        <v>4400.4</v>
      </c>
      <c r="O17" s="18">
        <v>17601.62</v>
      </c>
      <c r="P17" s="18">
        <f t="shared" si="0"/>
        <v>114442.6</v>
      </c>
    </row>
    <row r="18" spans="1:16" ht="16.5" customHeight="1">
      <c r="A18" s="19">
        <v>7</v>
      </c>
      <c r="B18" s="20" t="s">
        <v>110</v>
      </c>
      <c r="C18" s="21">
        <v>0.1889678</v>
      </c>
      <c r="D18" s="17">
        <v>41543.52</v>
      </c>
      <c r="E18" s="17">
        <v>8049.79</v>
      </c>
      <c r="F18" s="18">
        <v>33493.73</v>
      </c>
      <c r="G18" s="18">
        <v>1939.17</v>
      </c>
      <c r="H18" s="18">
        <v>387.83</v>
      </c>
      <c r="I18" s="18">
        <v>1551.34</v>
      </c>
      <c r="J18" s="18">
        <v>298055.65</v>
      </c>
      <c r="K18" s="18">
        <v>59611.12</v>
      </c>
      <c r="L18" s="18">
        <v>238444.53</v>
      </c>
      <c r="M18" s="18">
        <v>55694.49</v>
      </c>
      <c r="N18" s="18">
        <v>11138.89</v>
      </c>
      <c r="O18" s="18">
        <v>44555.6</v>
      </c>
      <c r="P18" s="18">
        <f t="shared" si="0"/>
        <v>318045.2</v>
      </c>
    </row>
    <row r="19" spans="1:16" ht="16.5" customHeight="1">
      <c r="A19" s="19">
        <v>8</v>
      </c>
      <c r="B19" s="20" t="s">
        <v>111</v>
      </c>
      <c r="C19" s="21">
        <v>0.5147095</v>
      </c>
      <c r="D19" s="17">
        <v>17238.8</v>
      </c>
      <c r="E19" s="17">
        <v>2991.83</v>
      </c>
      <c r="F19" s="18">
        <v>14246.97</v>
      </c>
      <c r="G19" s="18">
        <v>5281.92</v>
      </c>
      <c r="H19" s="18">
        <v>1056.38</v>
      </c>
      <c r="I19" s="18">
        <v>4225.54</v>
      </c>
      <c r="J19" s="18">
        <v>812577.12</v>
      </c>
      <c r="K19" s="18">
        <v>162515.42</v>
      </c>
      <c r="L19" s="18">
        <v>650061.7</v>
      </c>
      <c r="M19" s="18">
        <v>151700.45</v>
      </c>
      <c r="N19" s="18">
        <v>30340.09</v>
      </c>
      <c r="O19" s="18">
        <v>121360.36</v>
      </c>
      <c r="P19" s="18">
        <f t="shared" si="0"/>
        <v>789894.57</v>
      </c>
    </row>
    <row r="20" spans="1:16" ht="16.5" customHeight="1">
      <c r="A20" s="19">
        <v>9</v>
      </c>
      <c r="B20" s="20" t="s">
        <v>112</v>
      </c>
      <c r="C20" s="21">
        <v>0.0571132</v>
      </c>
      <c r="D20" s="17">
        <v>4514.93</v>
      </c>
      <c r="E20" s="17">
        <v>942.92</v>
      </c>
      <c r="F20" s="18">
        <v>3572.01</v>
      </c>
      <c r="G20" s="18">
        <v>586.09</v>
      </c>
      <c r="H20" s="18">
        <v>117.22</v>
      </c>
      <c r="I20" s="18">
        <v>468.87</v>
      </c>
      <c r="J20" s="18">
        <v>90045.48</v>
      </c>
      <c r="K20" s="18">
        <v>18009.09</v>
      </c>
      <c r="L20" s="18">
        <v>72036.39</v>
      </c>
      <c r="M20" s="18">
        <v>16832.95</v>
      </c>
      <c r="N20" s="18">
        <v>3366.58</v>
      </c>
      <c r="O20" s="18">
        <v>13466.37</v>
      </c>
      <c r="P20" s="18">
        <f t="shared" si="0"/>
        <v>89543.64</v>
      </c>
    </row>
    <row r="21" spans="1:16" ht="16.5" customHeight="1">
      <c r="A21" s="19">
        <v>10</v>
      </c>
      <c r="B21" s="20" t="s">
        <v>10</v>
      </c>
      <c r="C21" s="21">
        <v>1.3502379</v>
      </c>
      <c r="D21" s="17">
        <v>13288.27</v>
      </c>
      <c r="E21" s="17">
        <v>2401.04</v>
      </c>
      <c r="F21" s="18">
        <v>10887.23</v>
      </c>
      <c r="G21" s="18">
        <v>13856.1</v>
      </c>
      <c r="H21" s="18">
        <v>2771.22</v>
      </c>
      <c r="I21" s="18">
        <v>11084.88</v>
      </c>
      <c r="J21" s="18">
        <v>2117581.83</v>
      </c>
      <c r="K21" s="18">
        <v>423516.36</v>
      </c>
      <c r="L21" s="18">
        <v>1694065.47</v>
      </c>
      <c r="M21" s="18">
        <v>397956.01</v>
      </c>
      <c r="N21" s="18">
        <v>79591.19</v>
      </c>
      <c r="O21" s="18">
        <v>318364.82</v>
      </c>
      <c r="P21" s="18">
        <f t="shared" si="0"/>
        <v>2034402.4</v>
      </c>
    </row>
    <row r="22" spans="1:16" ht="16.5" customHeight="1">
      <c r="A22" s="19">
        <v>11</v>
      </c>
      <c r="B22" s="20" t="s">
        <v>113</v>
      </c>
      <c r="C22" s="21">
        <v>0.0742809</v>
      </c>
      <c r="D22" s="17">
        <v>6419.3</v>
      </c>
      <c r="E22" s="17">
        <v>1130.15</v>
      </c>
      <c r="F22" s="18">
        <v>5289.15</v>
      </c>
      <c r="G22" s="18">
        <v>762.26</v>
      </c>
      <c r="H22" s="18">
        <v>152.45</v>
      </c>
      <c r="I22" s="18">
        <v>609.81</v>
      </c>
      <c r="J22" s="18">
        <v>117242.6</v>
      </c>
      <c r="K22" s="18">
        <v>23448.51</v>
      </c>
      <c r="L22" s="18">
        <v>93794.09</v>
      </c>
      <c r="M22" s="18">
        <v>21892.79</v>
      </c>
      <c r="N22" s="18">
        <v>4378.56</v>
      </c>
      <c r="O22" s="18">
        <v>17514.23</v>
      </c>
      <c r="P22" s="18">
        <f t="shared" si="0"/>
        <v>117207.28</v>
      </c>
    </row>
    <row r="23" spans="1:16" ht="16.5" customHeight="1">
      <c r="A23" s="19">
        <v>12</v>
      </c>
      <c r="B23" s="20" t="s">
        <v>11</v>
      </c>
      <c r="C23" s="21">
        <v>0.0816445</v>
      </c>
      <c r="D23" s="17">
        <v>9797.09</v>
      </c>
      <c r="E23" s="17">
        <v>2056.16</v>
      </c>
      <c r="F23" s="18">
        <v>7740.93</v>
      </c>
      <c r="G23" s="18">
        <v>837.82</v>
      </c>
      <c r="H23" s="18">
        <v>167.56</v>
      </c>
      <c r="I23" s="18">
        <v>670.26</v>
      </c>
      <c r="J23" s="18">
        <v>129140.36</v>
      </c>
      <c r="K23" s="18">
        <v>25828.06</v>
      </c>
      <c r="L23" s="18">
        <v>103312.3</v>
      </c>
      <c r="M23" s="18">
        <v>24063.09</v>
      </c>
      <c r="N23" s="18">
        <v>4812.62</v>
      </c>
      <c r="O23" s="18">
        <v>19250.47</v>
      </c>
      <c r="P23" s="18">
        <f t="shared" si="0"/>
        <v>130973.96</v>
      </c>
    </row>
    <row r="24" spans="1:16" ht="16.5" customHeight="1">
      <c r="A24" s="19">
        <v>13</v>
      </c>
      <c r="B24" s="20" t="s">
        <v>12</v>
      </c>
      <c r="C24" s="21">
        <v>0.1268487</v>
      </c>
      <c r="D24" s="17">
        <v>785.64</v>
      </c>
      <c r="E24" s="17">
        <v>137.97</v>
      </c>
      <c r="F24" s="18">
        <v>647.67</v>
      </c>
      <c r="G24" s="18">
        <v>1301.71</v>
      </c>
      <c r="H24" s="18">
        <v>260.34</v>
      </c>
      <c r="I24" s="18">
        <v>1041.37</v>
      </c>
      <c r="J24" s="18">
        <v>199493.68</v>
      </c>
      <c r="K24" s="18">
        <v>39898.72</v>
      </c>
      <c r="L24" s="18">
        <v>159594.96</v>
      </c>
      <c r="M24" s="18">
        <v>37386.12</v>
      </c>
      <c r="N24" s="18">
        <v>7477.21</v>
      </c>
      <c r="O24" s="18">
        <v>29908.91</v>
      </c>
      <c r="P24" s="18">
        <f t="shared" si="0"/>
        <v>191192.90999999997</v>
      </c>
    </row>
    <row r="25" spans="1:16" ht="16.5" customHeight="1">
      <c r="A25" s="19">
        <v>14</v>
      </c>
      <c r="B25" s="20" t="s">
        <v>13</v>
      </c>
      <c r="C25" s="21">
        <v>0.164066</v>
      </c>
      <c r="D25" s="17">
        <v>38097.04</v>
      </c>
      <c r="E25" s="17">
        <v>7186.99</v>
      </c>
      <c r="F25" s="18">
        <v>30910.05</v>
      </c>
      <c r="G25" s="18">
        <v>1683.64</v>
      </c>
      <c r="H25" s="18">
        <v>336.73</v>
      </c>
      <c r="I25" s="18">
        <v>1346.91</v>
      </c>
      <c r="J25" s="18">
        <v>257691.63</v>
      </c>
      <c r="K25" s="18">
        <v>51538.32</v>
      </c>
      <c r="L25" s="18">
        <v>206153.31</v>
      </c>
      <c r="M25" s="18">
        <v>48355.2</v>
      </c>
      <c r="N25" s="18">
        <v>9671.04</v>
      </c>
      <c r="O25" s="18">
        <v>38684.16</v>
      </c>
      <c r="P25" s="18">
        <f t="shared" si="0"/>
        <v>277094.43</v>
      </c>
    </row>
    <row r="26" spans="1:16" ht="16.5" customHeight="1">
      <c r="A26" s="19">
        <v>15</v>
      </c>
      <c r="B26" s="20" t="s">
        <v>114</v>
      </c>
      <c r="C26" s="21">
        <v>0.0719075</v>
      </c>
      <c r="D26" s="17">
        <v>4830.63</v>
      </c>
      <c r="E26" s="17">
        <v>1130.27</v>
      </c>
      <c r="F26" s="18">
        <v>3700.36</v>
      </c>
      <c r="G26" s="18">
        <v>737.91</v>
      </c>
      <c r="H26" s="18">
        <v>147.58</v>
      </c>
      <c r="I26" s="18">
        <v>590.33</v>
      </c>
      <c r="J26" s="18">
        <v>113340.86</v>
      </c>
      <c r="K26" s="18">
        <v>22668.16</v>
      </c>
      <c r="L26" s="18">
        <v>90672.7</v>
      </c>
      <c r="M26" s="18">
        <v>21193.28</v>
      </c>
      <c r="N26" s="18">
        <v>4238.65</v>
      </c>
      <c r="O26" s="18">
        <v>16954.63</v>
      </c>
      <c r="P26" s="18">
        <f t="shared" si="0"/>
        <v>111918.02</v>
      </c>
    </row>
    <row r="27" spans="1:16" ht="16.5" customHeight="1">
      <c r="A27" s="19">
        <v>16</v>
      </c>
      <c r="B27" s="20" t="s">
        <v>115</v>
      </c>
      <c r="C27" s="21">
        <v>5.8569594</v>
      </c>
      <c r="D27" s="22">
        <v>1681231.05</v>
      </c>
      <c r="E27" s="17">
        <v>329598.84</v>
      </c>
      <c r="F27" s="23">
        <v>1351632.21</v>
      </c>
      <c r="G27" s="18">
        <v>60103.97</v>
      </c>
      <c r="H27" s="23">
        <v>12020.79</v>
      </c>
      <c r="I27" s="18">
        <v>48083.18</v>
      </c>
      <c r="J27" s="18">
        <v>9183572.21</v>
      </c>
      <c r="K27" s="23">
        <v>1836714.44</v>
      </c>
      <c r="L27" s="18">
        <v>7346857.77</v>
      </c>
      <c r="M27" s="23">
        <v>1726223.45</v>
      </c>
      <c r="N27" s="18">
        <v>345244.68</v>
      </c>
      <c r="O27" s="24">
        <v>1380978.77</v>
      </c>
      <c r="P27" s="23">
        <f t="shared" si="0"/>
        <v>10127551.93</v>
      </c>
    </row>
    <row r="28" spans="1:16" ht="16.5" customHeight="1">
      <c r="A28" s="19">
        <v>17</v>
      </c>
      <c r="B28" s="20" t="s">
        <v>14</v>
      </c>
      <c r="C28" s="21">
        <v>0.0423205</v>
      </c>
      <c r="D28" s="17">
        <v>1857.47</v>
      </c>
      <c r="E28" s="17">
        <v>441.77</v>
      </c>
      <c r="F28" s="18">
        <v>1415.7</v>
      </c>
      <c r="G28" s="18">
        <v>434.29</v>
      </c>
      <c r="H28" s="18">
        <v>86.86</v>
      </c>
      <c r="I28" s="18">
        <v>347.43</v>
      </c>
      <c r="J28" s="18">
        <v>66648.91</v>
      </c>
      <c r="K28" s="18">
        <v>13329.77</v>
      </c>
      <c r="L28" s="18">
        <v>53319.14</v>
      </c>
      <c r="M28" s="18">
        <v>12473.09</v>
      </c>
      <c r="N28" s="18">
        <v>2494.61</v>
      </c>
      <c r="O28" s="18">
        <v>9978.48</v>
      </c>
      <c r="P28" s="18">
        <f t="shared" si="0"/>
        <v>65060.75</v>
      </c>
    </row>
    <row r="29" spans="1:16" ht="16.5" customHeight="1">
      <c r="A29" s="19">
        <v>18</v>
      </c>
      <c r="B29" s="20" t="s">
        <v>15</v>
      </c>
      <c r="C29" s="21">
        <v>0.2730056</v>
      </c>
      <c r="D29" s="17">
        <v>43185.43</v>
      </c>
      <c r="E29" s="17">
        <v>9145.85</v>
      </c>
      <c r="F29" s="18">
        <v>34039.58</v>
      </c>
      <c r="G29" s="18">
        <v>2801.57</v>
      </c>
      <c r="H29" s="18">
        <v>560.31</v>
      </c>
      <c r="I29" s="18">
        <v>2241.26</v>
      </c>
      <c r="J29" s="18">
        <v>431756.98</v>
      </c>
      <c r="K29" s="18">
        <v>86351.39</v>
      </c>
      <c r="L29" s="18">
        <v>345405.59</v>
      </c>
      <c r="M29" s="18">
        <v>80462.98</v>
      </c>
      <c r="N29" s="18">
        <v>16092.59</v>
      </c>
      <c r="O29" s="18">
        <v>64370.39</v>
      </c>
      <c r="P29" s="18">
        <f t="shared" si="0"/>
        <v>446056.82</v>
      </c>
    </row>
    <row r="30" spans="1:16" ht="16.5" customHeight="1">
      <c r="A30" s="19">
        <v>19</v>
      </c>
      <c r="B30" s="20" t="s">
        <v>116</v>
      </c>
      <c r="C30" s="21">
        <v>3.0259057</v>
      </c>
      <c r="D30" s="22">
        <v>1354811.69</v>
      </c>
      <c r="E30" s="17">
        <v>272400.27</v>
      </c>
      <c r="F30" s="23">
        <v>1082411.42</v>
      </c>
      <c r="G30" s="18">
        <v>31051.76</v>
      </c>
      <c r="H30" s="18">
        <v>6210.35</v>
      </c>
      <c r="I30" s="18">
        <v>24841.41</v>
      </c>
      <c r="J30" s="18">
        <v>4771972.65</v>
      </c>
      <c r="K30" s="18">
        <v>954394.52</v>
      </c>
      <c r="L30" s="18">
        <v>3817578.13</v>
      </c>
      <c r="M30" s="18">
        <v>891826.1</v>
      </c>
      <c r="N30" s="18">
        <v>178365.21</v>
      </c>
      <c r="O30" s="18">
        <v>713460.89</v>
      </c>
      <c r="P30" s="18">
        <f t="shared" si="0"/>
        <v>5638291.85</v>
      </c>
    </row>
    <row r="31" spans="1:16" ht="16.5" customHeight="1">
      <c r="A31" s="19">
        <v>20</v>
      </c>
      <c r="B31" s="20" t="s">
        <v>16</v>
      </c>
      <c r="C31" s="21">
        <v>0.131715</v>
      </c>
      <c r="D31" s="17">
        <v>1837.57</v>
      </c>
      <c r="E31" s="17">
        <v>397.97</v>
      </c>
      <c r="F31" s="18">
        <v>1439.6</v>
      </c>
      <c r="G31" s="18">
        <v>1351.65</v>
      </c>
      <c r="H31" s="18">
        <v>270.33</v>
      </c>
      <c r="I31" s="18">
        <v>1081.32</v>
      </c>
      <c r="J31" s="18">
        <v>208387.31</v>
      </c>
      <c r="K31" s="18">
        <v>41677.45</v>
      </c>
      <c r="L31" s="18">
        <v>166709.86</v>
      </c>
      <c r="M31" s="18">
        <v>38820.35</v>
      </c>
      <c r="N31" s="18">
        <v>7764.06</v>
      </c>
      <c r="O31" s="18">
        <v>31056.29</v>
      </c>
      <c r="P31" s="18">
        <f t="shared" si="0"/>
        <v>200287.06999999998</v>
      </c>
    </row>
    <row r="32" spans="1:16" ht="16.5" customHeight="1">
      <c r="A32" s="19">
        <v>21</v>
      </c>
      <c r="B32" s="20" t="s">
        <v>117</v>
      </c>
      <c r="C32" s="21">
        <v>0.1697271</v>
      </c>
      <c r="D32" s="17">
        <v>4048.42</v>
      </c>
      <c r="E32" s="17">
        <v>734.01</v>
      </c>
      <c r="F32" s="18">
        <v>3314.41</v>
      </c>
      <c r="G32" s="18">
        <v>1741.72</v>
      </c>
      <c r="H32" s="18">
        <v>348.34</v>
      </c>
      <c r="I32" s="18">
        <v>1393.38</v>
      </c>
      <c r="J32" s="18">
        <v>267940.87</v>
      </c>
      <c r="K32" s="18">
        <v>53588.17</v>
      </c>
      <c r="L32" s="18">
        <v>214352.7</v>
      </c>
      <c r="M32" s="18">
        <v>50023.67</v>
      </c>
      <c r="N32" s="18">
        <v>10004.72</v>
      </c>
      <c r="O32" s="18">
        <v>40018.95</v>
      </c>
      <c r="P32" s="18">
        <f t="shared" si="0"/>
        <v>259079.44</v>
      </c>
    </row>
    <row r="33" spans="1:16" ht="16.5" customHeight="1">
      <c r="A33" s="19">
        <v>22</v>
      </c>
      <c r="B33" s="20" t="s">
        <v>118</v>
      </c>
      <c r="C33" s="21">
        <v>0.0600361</v>
      </c>
      <c r="D33" s="17">
        <v>1843.47</v>
      </c>
      <c r="E33" s="17">
        <v>366.78</v>
      </c>
      <c r="F33" s="18">
        <v>1476.69</v>
      </c>
      <c r="G33" s="18">
        <v>616.09</v>
      </c>
      <c r="H33" s="18">
        <v>123.22</v>
      </c>
      <c r="I33" s="18">
        <v>492.87</v>
      </c>
      <c r="J33" s="18">
        <v>94623.15</v>
      </c>
      <c r="K33" s="18">
        <v>18924.62</v>
      </c>
      <c r="L33" s="18">
        <v>75698.53</v>
      </c>
      <c r="M33" s="18">
        <v>17694.42</v>
      </c>
      <c r="N33" s="18">
        <v>3538.88</v>
      </c>
      <c r="O33" s="18">
        <v>14155.54</v>
      </c>
      <c r="P33" s="18">
        <f t="shared" si="0"/>
        <v>91823.63</v>
      </c>
    </row>
    <row r="34" spans="1:16" ht="16.5" customHeight="1">
      <c r="A34" s="19">
        <v>23</v>
      </c>
      <c r="B34" s="20" t="s">
        <v>119</v>
      </c>
      <c r="C34" s="21">
        <v>0.0793607</v>
      </c>
      <c r="D34" s="17">
        <v>57830.12</v>
      </c>
      <c r="E34" s="17">
        <v>10408.85</v>
      </c>
      <c r="F34" s="18">
        <v>47421.27</v>
      </c>
      <c r="G34" s="18">
        <v>814.39</v>
      </c>
      <c r="H34" s="18">
        <v>162.88</v>
      </c>
      <c r="I34" s="18">
        <v>651.51</v>
      </c>
      <c r="J34" s="18">
        <v>125133.7</v>
      </c>
      <c r="K34" s="18">
        <v>25026.73</v>
      </c>
      <c r="L34" s="18">
        <v>100106.97</v>
      </c>
      <c r="M34" s="18">
        <v>23389.98</v>
      </c>
      <c r="N34" s="18">
        <v>4677.99</v>
      </c>
      <c r="O34" s="18">
        <v>18711.99</v>
      </c>
      <c r="P34" s="18">
        <f t="shared" si="0"/>
        <v>166891.74</v>
      </c>
    </row>
    <row r="35" spans="1:16" ht="16.5" customHeight="1">
      <c r="A35" s="19">
        <v>24</v>
      </c>
      <c r="B35" s="20" t="s">
        <v>120</v>
      </c>
      <c r="C35" s="21">
        <v>0.0676111</v>
      </c>
      <c r="D35" s="17">
        <v>8673.15</v>
      </c>
      <c r="E35" s="17">
        <v>1835.37</v>
      </c>
      <c r="F35" s="18">
        <v>6837.78</v>
      </c>
      <c r="G35" s="18">
        <v>693.81</v>
      </c>
      <c r="H35" s="18">
        <v>138.76</v>
      </c>
      <c r="I35" s="18">
        <v>555.05</v>
      </c>
      <c r="J35" s="18">
        <v>106615.22</v>
      </c>
      <c r="K35" s="18">
        <v>21323.04</v>
      </c>
      <c r="L35" s="18">
        <v>85292.18</v>
      </c>
      <c r="M35" s="18">
        <v>19927.01</v>
      </c>
      <c r="N35" s="18">
        <v>3985.41</v>
      </c>
      <c r="O35" s="18">
        <v>15941.6</v>
      </c>
      <c r="P35" s="18">
        <f t="shared" si="0"/>
        <v>108626.60999999999</v>
      </c>
    </row>
    <row r="36" spans="1:16" ht="16.5" customHeight="1">
      <c r="A36" s="19">
        <v>25</v>
      </c>
      <c r="B36" s="20" t="s">
        <v>17</v>
      </c>
      <c r="C36" s="21">
        <v>0.1109031</v>
      </c>
      <c r="D36" s="17">
        <v>8068</v>
      </c>
      <c r="E36" s="17">
        <v>1540.79</v>
      </c>
      <c r="F36" s="18">
        <v>6527.21</v>
      </c>
      <c r="G36" s="18">
        <v>1138.07</v>
      </c>
      <c r="H36" s="18">
        <v>227.61</v>
      </c>
      <c r="I36" s="18">
        <v>910.46</v>
      </c>
      <c r="J36" s="18">
        <v>174917.01</v>
      </c>
      <c r="K36" s="18">
        <v>34983.4</v>
      </c>
      <c r="L36" s="18">
        <v>139933.61</v>
      </c>
      <c r="M36" s="18">
        <v>32686.48</v>
      </c>
      <c r="N36" s="18">
        <v>6537.29</v>
      </c>
      <c r="O36" s="18">
        <v>26149.19</v>
      </c>
      <c r="P36" s="18">
        <f t="shared" si="0"/>
        <v>173520.46999999997</v>
      </c>
    </row>
    <row r="37" spans="1:16" ht="16.5" customHeight="1">
      <c r="A37" s="19">
        <v>26</v>
      </c>
      <c r="B37" s="20" t="s">
        <v>121</v>
      </c>
      <c r="C37" s="21">
        <v>0.1124603</v>
      </c>
      <c r="D37" s="17">
        <v>3454.56</v>
      </c>
      <c r="E37" s="17">
        <v>505.5</v>
      </c>
      <c r="F37" s="18">
        <v>2949.06</v>
      </c>
      <c r="G37" s="18">
        <v>1154.06</v>
      </c>
      <c r="H37" s="18">
        <v>230.81</v>
      </c>
      <c r="I37" s="18">
        <v>923.25</v>
      </c>
      <c r="J37" s="18">
        <v>177272.03</v>
      </c>
      <c r="K37" s="18">
        <v>35454.4</v>
      </c>
      <c r="L37" s="18">
        <v>141817.63</v>
      </c>
      <c r="M37" s="18">
        <v>33145.41</v>
      </c>
      <c r="N37" s="18">
        <v>6629.07</v>
      </c>
      <c r="O37" s="18">
        <v>26516.34</v>
      </c>
      <c r="P37" s="18">
        <f t="shared" si="0"/>
        <v>172206.28</v>
      </c>
    </row>
    <row r="38" spans="1:16" ht="16.5" customHeight="1">
      <c r="A38" s="19">
        <v>27</v>
      </c>
      <c r="B38" s="20" t="s">
        <v>122</v>
      </c>
      <c r="C38" s="21">
        <v>0.4578392</v>
      </c>
      <c r="D38" s="17">
        <v>4708.99</v>
      </c>
      <c r="E38" s="17">
        <v>818.18</v>
      </c>
      <c r="F38" s="18">
        <v>3890.81</v>
      </c>
      <c r="G38" s="18">
        <v>4698.32</v>
      </c>
      <c r="H38" s="18">
        <v>939.66</v>
      </c>
      <c r="I38" s="18">
        <v>3758.66</v>
      </c>
      <c r="J38" s="18">
        <v>720700.05</v>
      </c>
      <c r="K38" s="18">
        <v>144140.01</v>
      </c>
      <c r="L38" s="18">
        <v>576560.04</v>
      </c>
      <c r="M38" s="18">
        <v>134939.05</v>
      </c>
      <c r="N38" s="18">
        <v>26987.8</v>
      </c>
      <c r="O38" s="18">
        <v>107951.25</v>
      </c>
      <c r="P38" s="18">
        <f t="shared" si="0"/>
        <v>692160.76</v>
      </c>
    </row>
    <row r="39" spans="1:16" ht="16.5" customHeight="1">
      <c r="A39" s="19">
        <v>28</v>
      </c>
      <c r="B39" s="20" t="s">
        <v>123</v>
      </c>
      <c r="C39" s="21">
        <v>0.0703163</v>
      </c>
      <c r="D39" s="17">
        <v>5981.78</v>
      </c>
      <c r="E39" s="17">
        <v>1252.59</v>
      </c>
      <c r="F39" s="18">
        <v>4729.19</v>
      </c>
      <c r="G39" s="18">
        <v>721.57</v>
      </c>
      <c r="H39" s="18">
        <v>144.31</v>
      </c>
      <c r="I39" s="18">
        <v>577.26</v>
      </c>
      <c r="J39" s="18">
        <v>110855.63</v>
      </c>
      <c r="K39" s="18">
        <v>22171.12</v>
      </c>
      <c r="L39" s="18">
        <v>88684.51</v>
      </c>
      <c r="M39" s="18">
        <v>20724.31</v>
      </c>
      <c r="N39" s="18">
        <v>4144.86</v>
      </c>
      <c r="O39" s="18">
        <v>16579.45</v>
      </c>
      <c r="P39" s="18">
        <f t="shared" si="0"/>
        <v>110570.40999999999</v>
      </c>
    </row>
    <row r="40" spans="1:16" ht="16.5" customHeight="1">
      <c r="A40" s="19">
        <v>29</v>
      </c>
      <c r="B40" s="20" t="s">
        <v>124</v>
      </c>
      <c r="C40" s="21">
        <v>0.0639252</v>
      </c>
      <c r="D40" s="17">
        <v>8311.05</v>
      </c>
      <c r="E40" s="17">
        <v>776.99</v>
      </c>
      <c r="F40" s="18">
        <v>7534.06</v>
      </c>
      <c r="G40" s="18">
        <v>655.99</v>
      </c>
      <c r="H40" s="18">
        <v>131.2</v>
      </c>
      <c r="I40" s="18">
        <v>524.79</v>
      </c>
      <c r="J40" s="18">
        <v>100745.8</v>
      </c>
      <c r="K40" s="18">
        <v>20149.16</v>
      </c>
      <c r="L40" s="18">
        <v>80596.64</v>
      </c>
      <c r="M40" s="18">
        <v>18840.65</v>
      </c>
      <c r="N40" s="18">
        <v>3768.12</v>
      </c>
      <c r="O40" s="18">
        <v>15072.53</v>
      </c>
      <c r="P40" s="18">
        <f t="shared" si="0"/>
        <v>103728.02</v>
      </c>
    </row>
    <row r="41" spans="1:16" ht="16.5" customHeight="1">
      <c r="A41" s="19">
        <v>30</v>
      </c>
      <c r="B41" s="20" t="s">
        <v>18</v>
      </c>
      <c r="C41" s="21">
        <v>0.064973</v>
      </c>
      <c r="D41" s="17">
        <v>383.07</v>
      </c>
      <c r="E41" s="17">
        <v>97.78</v>
      </c>
      <c r="F41" s="18">
        <v>285.29</v>
      </c>
      <c r="G41" s="18">
        <v>666.75</v>
      </c>
      <c r="H41" s="18">
        <v>133.35</v>
      </c>
      <c r="I41" s="18">
        <v>533.4</v>
      </c>
      <c r="J41" s="18">
        <v>102541.7</v>
      </c>
      <c r="K41" s="18">
        <v>20508.33</v>
      </c>
      <c r="L41" s="18">
        <v>82033.37</v>
      </c>
      <c r="M41" s="18">
        <v>19149.49</v>
      </c>
      <c r="N41" s="18">
        <v>3829.9</v>
      </c>
      <c r="O41" s="18">
        <v>15319.59</v>
      </c>
      <c r="P41" s="18">
        <f t="shared" si="0"/>
        <v>98171.65</v>
      </c>
    </row>
    <row r="42" spans="1:16" ht="16.5" customHeight="1">
      <c r="A42" s="19">
        <v>31</v>
      </c>
      <c r="B42" s="20" t="s">
        <v>19</v>
      </c>
      <c r="C42" s="21">
        <v>0.1472438</v>
      </c>
      <c r="D42" s="17">
        <v>24260.05</v>
      </c>
      <c r="E42" s="17">
        <v>5398.41</v>
      </c>
      <c r="F42" s="18">
        <v>18861.64</v>
      </c>
      <c r="G42" s="18">
        <v>1511</v>
      </c>
      <c r="H42" s="18">
        <v>302.2</v>
      </c>
      <c r="I42" s="18">
        <v>1208.8</v>
      </c>
      <c r="J42" s="18">
        <v>232120.67</v>
      </c>
      <c r="K42" s="18">
        <v>46424.13</v>
      </c>
      <c r="L42" s="18">
        <v>185696.54</v>
      </c>
      <c r="M42" s="18">
        <v>43397.19</v>
      </c>
      <c r="N42" s="18">
        <v>8679.44</v>
      </c>
      <c r="O42" s="18">
        <v>34717.75</v>
      </c>
      <c r="P42" s="18">
        <f t="shared" si="0"/>
        <v>240484.73</v>
      </c>
    </row>
    <row r="43" spans="1:16" ht="16.5" customHeight="1">
      <c r="A43" s="19">
        <v>32</v>
      </c>
      <c r="B43" s="20" t="s">
        <v>125</v>
      </c>
      <c r="C43" s="21">
        <v>0.4143993</v>
      </c>
      <c r="D43" s="17">
        <v>54481.7</v>
      </c>
      <c r="E43" s="17">
        <v>11039.38</v>
      </c>
      <c r="F43" s="18">
        <v>43442.32</v>
      </c>
      <c r="G43" s="18">
        <v>4252.55</v>
      </c>
      <c r="H43" s="18">
        <v>850.51</v>
      </c>
      <c r="I43" s="18">
        <v>3402.04</v>
      </c>
      <c r="J43" s="18">
        <v>654561.58</v>
      </c>
      <c r="K43" s="18">
        <v>130912.31</v>
      </c>
      <c r="L43" s="18">
        <v>523649.27</v>
      </c>
      <c r="M43" s="18">
        <v>122136.01</v>
      </c>
      <c r="N43" s="18">
        <v>24427.19</v>
      </c>
      <c r="O43" s="18">
        <v>97708.82</v>
      </c>
      <c r="P43" s="18">
        <f t="shared" si="0"/>
        <v>668202.45</v>
      </c>
    </row>
    <row r="44" spans="1:16" ht="16.5" customHeight="1">
      <c r="A44" s="19">
        <v>33</v>
      </c>
      <c r="B44" s="20" t="s">
        <v>126</v>
      </c>
      <c r="C44" s="21">
        <v>0.1117318</v>
      </c>
      <c r="D44" s="17">
        <v>11892.71</v>
      </c>
      <c r="E44" s="17">
        <v>2214.01</v>
      </c>
      <c r="F44" s="18">
        <v>9678.7</v>
      </c>
      <c r="G44" s="18">
        <v>1146.59</v>
      </c>
      <c r="H44" s="18">
        <v>229.32</v>
      </c>
      <c r="I44" s="18">
        <v>917.27</v>
      </c>
      <c r="J44" s="18">
        <v>176529.05</v>
      </c>
      <c r="K44" s="18">
        <v>35305.81</v>
      </c>
      <c r="L44" s="18">
        <v>141223.24</v>
      </c>
      <c r="M44" s="18">
        <v>32930.7</v>
      </c>
      <c r="N44" s="18">
        <v>6586.13</v>
      </c>
      <c r="O44" s="18">
        <v>26344.57</v>
      </c>
      <c r="P44" s="18">
        <f t="shared" si="0"/>
        <v>178163.78</v>
      </c>
    </row>
    <row r="45" spans="1:16" ht="16.5" customHeight="1">
      <c r="A45" s="19">
        <v>34</v>
      </c>
      <c r="B45" s="20" t="s">
        <v>127</v>
      </c>
      <c r="C45" s="21">
        <v>0.4494584</v>
      </c>
      <c r="D45" s="17">
        <v>78176.79</v>
      </c>
      <c r="E45" s="17">
        <v>14281.07</v>
      </c>
      <c r="F45" s="18">
        <v>63895.72</v>
      </c>
      <c r="G45" s="18">
        <v>4612.32</v>
      </c>
      <c r="H45" s="18">
        <v>922.46</v>
      </c>
      <c r="I45" s="18">
        <v>3689.86</v>
      </c>
      <c r="J45" s="18">
        <v>711547.81</v>
      </c>
      <c r="K45" s="18">
        <v>142309.56</v>
      </c>
      <c r="L45" s="18">
        <v>569238.25</v>
      </c>
      <c r="M45" s="18">
        <v>132468.98</v>
      </c>
      <c r="N45" s="18">
        <v>26493.8</v>
      </c>
      <c r="O45" s="18">
        <v>105975.18</v>
      </c>
      <c r="P45" s="18">
        <f t="shared" si="0"/>
        <v>742799.01</v>
      </c>
    </row>
    <row r="46" spans="1:16" ht="16.5" customHeight="1">
      <c r="A46" s="19">
        <v>35</v>
      </c>
      <c r="B46" s="20" t="s">
        <v>128</v>
      </c>
      <c r="C46" s="21">
        <v>0.070827</v>
      </c>
      <c r="D46" s="17">
        <v>4896.33</v>
      </c>
      <c r="E46" s="17">
        <v>1015.89</v>
      </c>
      <c r="F46" s="18">
        <v>3880.44</v>
      </c>
      <c r="G46" s="18">
        <v>726.81</v>
      </c>
      <c r="H46" s="18">
        <v>145.36</v>
      </c>
      <c r="I46" s="18">
        <v>581.45</v>
      </c>
      <c r="J46" s="18">
        <v>111816.71</v>
      </c>
      <c r="K46" s="18">
        <v>22363.34</v>
      </c>
      <c r="L46" s="18">
        <v>89453.37</v>
      </c>
      <c r="M46" s="18">
        <v>20874.83</v>
      </c>
      <c r="N46" s="18">
        <v>4174.96</v>
      </c>
      <c r="O46" s="18">
        <v>16699.87</v>
      </c>
      <c r="P46" s="18">
        <f t="shared" si="0"/>
        <v>110615.12999999999</v>
      </c>
    </row>
    <row r="47" spans="1:16" ht="16.5" customHeight="1">
      <c r="A47" s="19">
        <v>36</v>
      </c>
      <c r="B47" s="20" t="s">
        <v>129</v>
      </c>
      <c r="C47" s="21">
        <v>0.0886682</v>
      </c>
      <c r="D47" s="17">
        <v>4290.96</v>
      </c>
      <c r="E47" s="17">
        <v>1016.93</v>
      </c>
      <c r="F47" s="18">
        <v>3274.03</v>
      </c>
      <c r="G47" s="18">
        <v>909.9</v>
      </c>
      <c r="H47" s="18">
        <v>181.98</v>
      </c>
      <c r="I47" s="18">
        <v>727.92</v>
      </c>
      <c r="J47" s="18">
        <v>139752.29</v>
      </c>
      <c r="K47" s="18">
        <v>27950.46</v>
      </c>
      <c r="L47" s="18">
        <v>111801.83</v>
      </c>
      <c r="M47" s="18">
        <v>26133.19</v>
      </c>
      <c r="N47" s="18">
        <v>5226.63</v>
      </c>
      <c r="O47" s="18">
        <v>20906.56</v>
      </c>
      <c r="P47" s="18">
        <f t="shared" si="0"/>
        <v>136710.34</v>
      </c>
    </row>
    <row r="48" spans="1:16" ht="16.5" customHeight="1">
      <c r="A48" s="19">
        <v>37</v>
      </c>
      <c r="B48" s="20" t="s">
        <v>20</v>
      </c>
      <c r="C48" s="21">
        <v>0.0613319</v>
      </c>
      <c r="D48" s="17">
        <v>5868.32</v>
      </c>
      <c r="E48" s="17">
        <v>1100.69</v>
      </c>
      <c r="F48" s="18">
        <v>4767.63</v>
      </c>
      <c r="G48" s="18">
        <v>629.37</v>
      </c>
      <c r="H48" s="18">
        <v>125.87</v>
      </c>
      <c r="I48" s="18">
        <v>503.5</v>
      </c>
      <c r="J48" s="18">
        <v>96627.48</v>
      </c>
      <c r="K48" s="18">
        <v>19325.49</v>
      </c>
      <c r="L48" s="18">
        <v>77301.99</v>
      </c>
      <c r="M48" s="18">
        <v>18076.35</v>
      </c>
      <c r="N48" s="18">
        <v>3615.27</v>
      </c>
      <c r="O48" s="18">
        <v>14461.08</v>
      </c>
      <c r="P48" s="18">
        <f t="shared" si="0"/>
        <v>97034.20000000001</v>
      </c>
    </row>
    <row r="49" spans="1:16" ht="16.5" customHeight="1">
      <c r="A49" s="19">
        <v>38</v>
      </c>
      <c r="B49" s="20" t="s">
        <v>130</v>
      </c>
      <c r="C49" s="21">
        <v>0.1094744</v>
      </c>
      <c r="D49" s="17">
        <v>6888.41</v>
      </c>
      <c r="E49" s="17">
        <v>1201.67</v>
      </c>
      <c r="F49" s="18">
        <v>5686.74</v>
      </c>
      <c r="G49" s="18">
        <v>1123.41</v>
      </c>
      <c r="H49" s="18">
        <v>224.68</v>
      </c>
      <c r="I49" s="18">
        <v>898.73</v>
      </c>
      <c r="J49" s="18">
        <v>173043.27</v>
      </c>
      <c r="K49" s="18">
        <v>34608.65</v>
      </c>
      <c r="L49" s="18">
        <v>138434.62</v>
      </c>
      <c r="M49" s="18">
        <v>32265.39</v>
      </c>
      <c r="N49" s="18">
        <v>6453.08</v>
      </c>
      <c r="O49" s="18">
        <v>25812.31</v>
      </c>
      <c r="P49" s="18">
        <f t="shared" si="0"/>
        <v>170832.4</v>
      </c>
    </row>
    <row r="50" spans="1:16" ht="16.5" customHeight="1">
      <c r="A50" s="19">
        <v>39</v>
      </c>
      <c r="B50" s="20" t="s">
        <v>21</v>
      </c>
      <c r="C50" s="21">
        <v>0.1467256</v>
      </c>
      <c r="D50" s="17">
        <v>27144.13</v>
      </c>
      <c r="E50" s="17">
        <v>4423.01</v>
      </c>
      <c r="F50" s="18">
        <v>22721.12</v>
      </c>
      <c r="G50" s="18">
        <v>1505.69</v>
      </c>
      <c r="H50" s="18">
        <v>301.14</v>
      </c>
      <c r="I50" s="18">
        <v>1204.55</v>
      </c>
      <c r="J50" s="18">
        <v>231377.15</v>
      </c>
      <c r="K50" s="18">
        <v>46275.43</v>
      </c>
      <c r="L50" s="18">
        <v>185101.72</v>
      </c>
      <c r="M50" s="18">
        <v>43244.43</v>
      </c>
      <c r="N50" s="18">
        <v>8648.88</v>
      </c>
      <c r="O50" s="18">
        <v>34595.55</v>
      </c>
      <c r="P50" s="18">
        <f t="shared" si="0"/>
        <v>243622.94</v>
      </c>
    </row>
    <row r="51" spans="1:16" ht="16.5" customHeight="1">
      <c r="A51" s="19">
        <v>40</v>
      </c>
      <c r="B51" s="20" t="s">
        <v>131</v>
      </c>
      <c r="C51" s="21">
        <v>0.0536792</v>
      </c>
      <c r="D51" s="17">
        <v>3992.88</v>
      </c>
      <c r="E51" s="17">
        <v>976.76</v>
      </c>
      <c r="F51" s="18">
        <v>3016.12</v>
      </c>
      <c r="G51" s="18">
        <v>550.85</v>
      </c>
      <c r="H51" s="18">
        <v>110.17</v>
      </c>
      <c r="I51" s="18">
        <v>440.68</v>
      </c>
      <c r="J51" s="18">
        <v>84576.84</v>
      </c>
      <c r="K51" s="18">
        <v>16915.37</v>
      </c>
      <c r="L51" s="18">
        <v>67661.47</v>
      </c>
      <c r="M51" s="18">
        <v>15820.84</v>
      </c>
      <c r="N51" s="18">
        <v>3164.16</v>
      </c>
      <c r="O51" s="18">
        <v>12656.68</v>
      </c>
      <c r="P51" s="18">
        <f t="shared" si="0"/>
        <v>83774.95</v>
      </c>
    </row>
    <row r="52" spans="1:16" ht="16.5" customHeight="1">
      <c r="A52" s="19">
        <v>41</v>
      </c>
      <c r="B52" s="20" t="s">
        <v>132</v>
      </c>
      <c r="C52" s="21">
        <v>0.0800511</v>
      </c>
      <c r="D52" s="17">
        <v>1606.41</v>
      </c>
      <c r="E52" s="17">
        <v>223.33</v>
      </c>
      <c r="F52" s="18">
        <v>1383.08</v>
      </c>
      <c r="G52" s="18">
        <v>821.47</v>
      </c>
      <c r="H52" s="18">
        <v>164.29</v>
      </c>
      <c r="I52" s="18">
        <v>657.18</v>
      </c>
      <c r="J52" s="18">
        <v>125824.94</v>
      </c>
      <c r="K52" s="18">
        <v>25164.98</v>
      </c>
      <c r="L52" s="18">
        <v>100659.96</v>
      </c>
      <c r="M52" s="18">
        <v>23593.43</v>
      </c>
      <c r="N52" s="18">
        <v>4718.68</v>
      </c>
      <c r="O52" s="18">
        <v>18874.75</v>
      </c>
      <c r="P52" s="18">
        <f t="shared" si="0"/>
        <v>121574.97</v>
      </c>
    </row>
    <row r="53" spans="1:16" ht="16.5" customHeight="1">
      <c r="A53" s="19">
        <v>42</v>
      </c>
      <c r="B53" s="20" t="s">
        <v>22</v>
      </c>
      <c r="C53" s="21">
        <v>0.1198999</v>
      </c>
      <c r="D53" s="17">
        <v>10602.78</v>
      </c>
      <c r="E53" s="17">
        <v>2140.9</v>
      </c>
      <c r="F53" s="18">
        <v>8461.88</v>
      </c>
      <c r="G53" s="18">
        <v>1230.4</v>
      </c>
      <c r="H53" s="18">
        <v>246.08</v>
      </c>
      <c r="I53" s="18">
        <v>984.32</v>
      </c>
      <c r="J53" s="18">
        <v>189532.87</v>
      </c>
      <c r="K53" s="18">
        <v>37906.56</v>
      </c>
      <c r="L53" s="18">
        <v>151626.31</v>
      </c>
      <c r="M53" s="18">
        <v>35338.09</v>
      </c>
      <c r="N53" s="18">
        <v>7067.61</v>
      </c>
      <c r="O53" s="18">
        <v>28270.48</v>
      </c>
      <c r="P53" s="18">
        <f t="shared" si="0"/>
        <v>189342.99</v>
      </c>
    </row>
    <row r="54" spans="1:16" ht="16.5" customHeight="1">
      <c r="A54" s="19">
        <v>43</v>
      </c>
      <c r="B54" s="20" t="s">
        <v>23</v>
      </c>
      <c r="C54" s="21">
        <v>0.2013487</v>
      </c>
      <c r="D54" s="17">
        <v>25856.52</v>
      </c>
      <c r="E54" s="17">
        <v>5322.08</v>
      </c>
      <c r="F54" s="18">
        <v>20534.44</v>
      </c>
      <c r="G54" s="18">
        <v>2066.22</v>
      </c>
      <c r="H54" s="18">
        <v>413.24</v>
      </c>
      <c r="I54" s="18">
        <v>1652.98</v>
      </c>
      <c r="J54" s="18">
        <v>320338.71</v>
      </c>
      <c r="K54" s="18">
        <v>64067.75</v>
      </c>
      <c r="L54" s="18">
        <v>256270.96</v>
      </c>
      <c r="M54" s="18">
        <v>59343.52</v>
      </c>
      <c r="N54" s="18">
        <v>11868.69</v>
      </c>
      <c r="O54" s="18">
        <v>47474.83</v>
      </c>
      <c r="P54" s="18">
        <f t="shared" si="0"/>
        <v>325933.20999999996</v>
      </c>
    </row>
    <row r="55" spans="1:16" ht="16.5" customHeight="1">
      <c r="A55" s="19">
        <v>44</v>
      </c>
      <c r="B55" s="20" t="s">
        <v>133</v>
      </c>
      <c r="C55" s="21">
        <v>0.0510397</v>
      </c>
      <c r="D55" s="17">
        <v>2822.3</v>
      </c>
      <c r="E55" s="17">
        <v>561.93</v>
      </c>
      <c r="F55" s="18">
        <v>2260.37</v>
      </c>
      <c r="G55" s="18">
        <v>523.76</v>
      </c>
      <c r="H55" s="18">
        <v>104.75</v>
      </c>
      <c r="I55" s="18">
        <v>419.01</v>
      </c>
      <c r="J55" s="18">
        <v>80406.92</v>
      </c>
      <c r="K55" s="18">
        <v>16081.38</v>
      </c>
      <c r="L55" s="18">
        <v>64325.54</v>
      </c>
      <c r="M55" s="18">
        <v>15042.92</v>
      </c>
      <c r="N55" s="18">
        <v>3008.59</v>
      </c>
      <c r="O55" s="18">
        <v>12034.33</v>
      </c>
      <c r="P55" s="18">
        <f t="shared" si="0"/>
        <v>79039.25</v>
      </c>
    </row>
    <row r="56" spans="1:16" ht="16.5" customHeight="1">
      <c r="A56" s="19">
        <v>45</v>
      </c>
      <c r="B56" s="20" t="s">
        <v>24</v>
      </c>
      <c r="C56" s="21">
        <v>0.7711361</v>
      </c>
      <c r="D56" s="17">
        <v>14712.76</v>
      </c>
      <c r="E56" s="17">
        <v>2892.14</v>
      </c>
      <c r="F56" s="18">
        <v>11820.62</v>
      </c>
      <c r="G56" s="18">
        <v>7913.37</v>
      </c>
      <c r="H56" s="18">
        <v>1582.67</v>
      </c>
      <c r="I56" s="18">
        <v>6330.7</v>
      </c>
      <c r="J56" s="18">
        <v>1216747.73</v>
      </c>
      <c r="K56" s="18">
        <v>243349.54</v>
      </c>
      <c r="L56" s="18">
        <v>973398.19</v>
      </c>
      <c r="M56" s="18">
        <v>227277.14</v>
      </c>
      <c r="N56" s="18">
        <v>45455.42</v>
      </c>
      <c r="O56" s="18">
        <v>181821.72</v>
      </c>
      <c r="P56" s="18">
        <f t="shared" si="0"/>
        <v>1173371.23</v>
      </c>
    </row>
    <row r="57" spans="1:16" ht="16.5" customHeight="1">
      <c r="A57" s="19">
        <v>46</v>
      </c>
      <c r="B57" s="20" t="s">
        <v>134</v>
      </c>
      <c r="C57" s="21">
        <v>0.2020366</v>
      </c>
      <c r="D57" s="17">
        <v>40361.01</v>
      </c>
      <c r="E57" s="17">
        <v>10873.96</v>
      </c>
      <c r="F57" s="18">
        <v>29487.05</v>
      </c>
      <c r="G57" s="18">
        <v>2073.29</v>
      </c>
      <c r="H57" s="18">
        <v>414.66</v>
      </c>
      <c r="I57" s="18">
        <v>1658.63</v>
      </c>
      <c r="J57" s="18">
        <v>319604.34</v>
      </c>
      <c r="K57" s="18">
        <v>63920.85</v>
      </c>
      <c r="L57" s="18">
        <v>255683.49</v>
      </c>
      <c r="M57" s="18">
        <v>59546.28</v>
      </c>
      <c r="N57" s="18">
        <v>11909.26</v>
      </c>
      <c r="O57" s="18">
        <v>47637.02</v>
      </c>
      <c r="P57" s="18">
        <f t="shared" si="0"/>
        <v>334466.19</v>
      </c>
    </row>
    <row r="58" spans="1:16" ht="16.5" customHeight="1">
      <c r="A58" s="19">
        <v>47</v>
      </c>
      <c r="B58" s="20" t="s">
        <v>135</v>
      </c>
      <c r="C58" s="21">
        <v>0.4080427</v>
      </c>
      <c r="D58" s="17">
        <v>18593.24</v>
      </c>
      <c r="E58" s="17">
        <v>3418.78</v>
      </c>
      <c r="F58" s="18">
        <v>15174.46</v>
      </c>
      <c r="G58" s="18">
        <v>4187.31</v>
      </c>
      <c r="H58" s="18">
        <v>837.46</v>
      </c>
      <c r="I58" s="18">
        <v>3349.85</v>
      </c>
      <c r="J58" s="18">
        <v>645283.24</v>
      </c>
      <c r="K58" s="18">
        <v>129056.64</v>
      </c>
      <c r="L58" s="18">
        <v>516226.6</v>
      </c>
      <c r="M58" s="18">
        <v>120262.51</v>
      </c>
      <c r="N58" s="18">
        <v>24052.49</v>
      </c>
      <c r="O58" s="18">
        <v>96210.02</v>
      </c>
      <c r="P58" s="18">
        <f t="shared" si="0"/>
        <v>630960.9299999999</v>
      </c>
    </row>
    <row r="59" spans="1:16" ht="16.5" customHeight="1">
      <c r="A59" s="19">
        <v>48</v>
      </c>
      <c r="B59" s="20" t="s">
        <v>25</v>
      </c>
      <c r="C59" s="21">
        <v>0.7588843</v>
      </c>
      <c r="D59" s="17">
        <v>259021.51</v>
      </c>
      <c r="E59" s="17">
        <v>49571.68</v>
      </c>
      <c r="F59" s="18">
        <v>209449.83</v>
      </c>
      <c r="G59" s="18">
        <v>7787.65</v>
      </c>
      <c r="H59" s="18">
        <v>1557.53</v>
      </c>
      <c r="I59" s="18">
        <v>6230.12</v>
      </c>
      <c r="J59" s="18">
        <v>1189912.4</v>
      </c>
      <c r="K59" s="18">
        <v>237982.47</v>
      </c>
      <c r="L59" s="18">
        <v>951929.93</v>
      </c>
      <c r="M59" s="18">
        <v>223666.17</v>
      </c>
      <c r="N59" s="18">
        <v>44733.23</v>
      </c>
      <c r="O59" s="18">
        <v>178932.94</v>
      </c>
      <c r="P59" s="18">
        <f t="shared" si="0"/>
        <v>1346542.82</v>
      </c>
    </row>
    <row r="60" spans="1:16" ht="16.5" customHeight="1">
      <c r="A60" s="19">
        <v>49</v>
      </c>
      <c r="B60" s="20" t="s">
        <v>26</v>
      </c>
      <c r="C60" s="21">
        <v>0.0522858</v>
      </c>
      <c r="D60" s="17">
        <v>5070.73</v>
      </c>
      <c r="E60" s="17">
        <v>1021.07</v>
      </c>
      <c r="F60" s="18">
        <v>4049.66</v>
      </c>
      <c r="G60" s="18">
        <v>536.55</v>
      </c>
      <c r="H60" s="18">
        <v>107.31</v>
      </c>
      <c r="I60" s="18">
        <v>429.24</v>
      </c>
      <c r="J60" s="18">
        <v>82376.47</v>
      </c>
      <c r="K60" s="18">
        <v>16475.29</v>
      </c>
      <c r="L60" s="18">
        <v>65901.18</v>
      </c>
      <c r="M60" s="18">
        <v>15410.2</v>
      </c>
      <c r="N60" s="18">
        <v>3082.04</v>
      </c>
      <c r="O60" s="18">
        <v>12328.16</v>
      </c>
      <c r="P60" s="18">
        <f t="shared" si="0"/>
        <v>82708.23999999999</v>
      </c>
    </row>
    <row r="61" spans="1:16" ht="16.5" customHeight="1">
      <c r="A61" s="19">
        <v>50</v>
      </c>
      <c r="B61" s="20" t="s">
        <v>136</v>
      </c>
      <c r="C61" s="21">
        <v>0.0629493</v>
      </c>
      <c r="D61" s="17">
        <v>6267.53</v>
      </c>
      <c r="E61" s="17">
        <v>1181.7</v>
      </c>
      <c r="F61" s="18">
        <v>5085.83</v>
      </c>
      <c r="G61" s="18">
        <v>645.97</v>
      </c>
      <c r="H61" s="18">
        <v>129.19</v>
      </c>
      <c r="I61" s="18">
        <v>516.78</v>
      </c>
      <c r="J61" s="18">
        <v>98702.96</v>
      </c>
      <c r="K61" s="18">
        <v>19740.59</v>
      </c>
      <c r="L61" s="18">
        <v>78962.37</v>
      </c>
      <c r="M61" s="18">
        <v>18553.03</v>
      </c>
      <c r="N61" s="18">
        <v>3710.6</v>
      </c>
      <c r="O61" s="18">
        <v>14842.43</v>
      </c>
      <c r="P61" s="18">
        <f t="shared" si="0"/>
        <v>99407.41</v>
      </c>
    </row>
    <row r="62" spans="1:16" ht="16.5" customHeight="1">
      <c r="A62" s="19">
        <v>51</v>
      </c>
      <c r="B62" s="20" t="s">
        <v>137</v>
      </c>
      <c r="C62" s="21">
        <v>0.0802866</v>
      </c>
      <c r="D62" s="17">
        <v>3117.92</v>
      </c>
      <c r="E62" s="17">
        <v>857.29</v>
      </c>
      <c r="F62" s="18">
        <v>2260.63</v>
      </c>
      <c r="G62" s="18">
        <v>823.89</v>
      </c>
      <c r="H62" s="18">
        <v>164.78</v>
      </c>
      <c r="I62" s="18">
        <v>659.11</v>
      </c>
      <c r="J62" s="18">
        <v>126361.81</v>
      </c>
      <c r="K62" s="18">
        <v>25272.35</v>
      </c>
      <c r="L62" s="18">
        <v>101089.46</v>
      </c>
      <c r="M62" s="18">
        <v>23662.86</v>
      </c>
      <c r="N62" s="18">
        <v>4732.57</v>
      </c>
      <c r="O62" s="18">
        <v>18930.29</v>
      </c>
      <c r="P62" s="18">
        <f t="shared" si="0"/>
        <v>122939.49</v>
      </c>
    </row>
    <row r="63" spans="1:16" ht="16.5" customHeight="1">
      <c r="A63" s="19">
        <v>52</v>
      </c>
      <c r="B63" s="20" t="s">
        <v>27</v>
      </c>
      <c r="C63" s="21">
        <v>0.10278</v>
      </c>
      <c r="D63" s="17">
        <v>20718.36</v>
      </c>
      <c r="E63" s="17">
        <v>4244.67</v>
      </c>
      <c r="F63" s="18">
        <v>16473.69</v>
      </c>
      <c r="G63" s="18">
        <v>1054.72</v>
      </c>
      <c r="H63" s="18">
        <v>210.94</v>
      </c>
      <c r="I63" s="18">
        <v>843.78</v>
      </c>
      <c r="J63" s="18">
        <v>161962.45</v>
      </c>
      <c r="K63" s="18">
        <v>32392.49</v>
      </c>
      <c r="L63" s="18">
        <v>129569.96</v>
      </c>
      <c r="M63" s="18">
        <v>30292.35</v>
      </c>
      <c r="N63" s="18">
        <v>6058.47</v>
      </c>
      <c r="O63" s="18">
        <v>24233.88</v>
      </c>
      <c r="P63" s="18">
        <f t="shared" si="0"/>
        <v>171121.31</v>
      </c>
    </row>
    <row r="64" spans="1:16" ht="16.5" customHeight="1">
      <c r="A64" s="19">
        <v>53</v>
      </c>
      <c r="B64" s="20" t="s">
        <v>138</v>
      </c>
      <c r="C64" s="21">
        <v>0.2989799</v>
      </c>
      <c r="D64" s="17">
        <v>8816.4</v>
      </c>
      <c r="E64" s="17">
        <v>1301.53</v>
      </c>
      <c r="F64" s="18">
        <v>7514.87</v>
      </c>
      <c r="G64" s="18">
        <v>3068.11</v>
      </c>
      <c r="H64" s="18">
        <v>613.62</v>
      </c>
      <c r="I64" s="18">
        <v>2454.49</v>
      </c>
      <c r="J64" s="18">
        <v>473013</v>
      </c>
      <c r="K64" s="18">
        <v>94602.59</v>
      </c>
      <c r="L64" s="18">
        <v>378410.41</v>
      </c>
      <c r="M64" s="18">
        <v>88118.39</v>
      </c>
      <c r="N64" s="18">
        <v>17623.67</v>
      </c>
      <c r="O64" s="18">
        <v>70494.72</v>
      </c>
      <c r="P64" s="18">
        <f t="shared" si="0"/>
        <v>458874.49</v>
      </c>
    </row>
    <row r="65" spans="1:16" ht="16.5" customHeight="1">
      <c r="A65" s="19">
        <v>54</v>
      </c>
      <c r="B65" s="20" t="s">
        <v>139</v>
      </c>
      <c r="C65" s="21">
        <v>0.0910945</v>
      </c>
      <c r="D65" s="17">
        <v>6641.3</v>
      </c>
      <c r="E65" s="17">
        <v>1534.14</v>
      </c>
      <c r="F65" s="18">
        <v>5107.16</v>
      </c>
      <c r="G65" s="18">
        <v>934.8</v>
      </c>
      <c r="H65" s="18">
        <v>186.96</v>
      </c>
      <c r="I65" s="18">
        <v>747.84</v>
      </c>
      <c r="J65" s="18">
        <v>143591.79</v>
      </c>
      <c r="K65" s="18">
        <v>28718.35</v>
      </c>
      <c r="L65" s="18">
        <v>114873.44</v>
      </c>
      <c r="M65" s="18">
        <v>26848.28</v>
      </c>
      <c r="N65" s="18">
        <v>5369.65</v>
      </c>
      <c r="O65" s="18">
        <v>21478.63</v>
      </c>
      <c r="P65" s="18">
        <f t="shared" si="0"/>
        <v>142207.07</v>
      </c>
    </row>
    <row r="66" spans="1:16" ht="16.5" customHeight="1">
      <c r="A66" s="19">
        <v>55</v>
      </c>
      <c r="B66" s="20" t="s">
        <v>28</v>
      </c>
      <c r="C66" s="21">
        <v>0.1139566</v>
      </c>
      <c r="D66" s="17">
        <v>26097.35</v>
      </c>
      <c r="E66" s="17">
        <v>5294.34</v>
      </c>
      <c r="F66" s="18">
        <v>20803.01</v>
      </c>
      <c r="G66" s="18">
        <v>1169.41</v>
      </c>
      <c r="H66" s="18">
        <v>233.88</v>
      </c>
      <c r="I66" s="18">
        <v>935.53</v>
      </c>
      <c r="J66" s="18">
        <v>179639.32</v>
      </c>
      <c r="K66" s="18">
        <v>35927.85</v>
      </c>
      <c r="L66" s="18">
        <v>143711.47</v>
      </c>
      <c r="M66" s="18">
        <v>33586.44</v>
      </c>
      <c r="N66" s="18">
        <v>6717.29</v>
      </c>
      <c r="O66" s="18">
        <v>26869.15</v>
      </c>
      <c r="P66" s="18">
        <f t="shared" si="0"/>
        <v>192319.16</v>
      </c>
    </row>
    <row r="67" spans="1:16" ht="16.5" customHeight="1">
      <c r="A67" s="19">
        <v>56</v>
      </c>
      <c r="B67" s="20" t="s">
        <v>29</v>
      </c>
      <c r="C67" s="21">
        <v>0.0602109</v>
      </c>
      <c r="D67" s="17">
        <v>4618.13</v>
      </c>
      <c r="E67" s="17">
        <v>874.89</v>
      </c>
      <c r="F67" s="18">
        <v>3743.24</v>
      </c>
      <c r="G67" s="18">
        <v>617.87</v>
      </c>
      <c r="H67" s="18">
        <v>123.57</v>
      </c>
      <c r="I67" s="18">
        <v>494.3</v>
      </c>
      <c r="J67" s="18">
        <v>94888.14</v>
      </c>
      <c r="K67" s="18">
        <v>18977.62</v>
      </c>
      <c r="L67" s="18">
        <v>75910.52</v>
      </c>
      <c r="M67" s="18">
        <v>17745.94</v>
      </c>
      <c r="N67" s="18">
        <v>3549.19</v>
      </c>
      <c r="O67" s="18">
        <v>14196.75</v>
      </c>
      <c r="P67" s="18">
        <f t="shared" si="0"/>
        <v>94344.81</v>
      </c>
    </row>
    <row r="68" spans="1:16" ht="16.5" customHeight="1">
      <c r="A68" s="19">
        <v>57</v>
      </c>
      <c r="B68" s="20" t="s">
        <v>30</v>
      </c>
      <c r="C68" s="21">
        <v>0.1562424</v>
      </c>
      <c r="D68" s="17">
        <v>32608.34</v>
      </c>
      <c r="E68" s="17">
        <v>6314.68</v>
      </c>
      <c r="F68" s="18">
        <v>26293.66</v>
      </c>
      <c r="G68" s="18">
        <v>1603.35</v>
      </c>
      <c r="H68" s="18">
        <v>320.67</v>
      </c>
      <c r="I68" s="18">
        <v>1282.68</v>
      </c>
      <c r="J68" s="18">
        <v>246397.44</v>
      </c>
      <c r="K68" s="18">
        <v>49279.48</v>
      </c>
      <c r="L68" s="18">
        <v>197117.96</v>
      </c>
      <c r="M68" s="18">
        <v>46049.34</v>
      </c>
      <c r="N68" s="18">
        <v>9209.87</v>
      </c>
      <c r="O68" s="18">
        <v>36839.47</v>
      </c>
      <c r="P68" s="18">
        <f t="shared" si="0"/>
        <v>261533.77</v>
      </c>
    </row>
    <row r="69" spans="1:16" ht="16.5" customHeight="1">
      <c r="A69" s="19">
        <v>58</v>
      </c>
      <c r="B69" s="20" t="s">
        <v>140</v>
      </c>
      <c r="C69" s="21">
        <v>0.0831036</v>
      </c>
      <c r="D69" s="17">
        <v>2990.92</v>
      </c>
      <c r="E69" s="17">
        <v>638.03</v>
      </c>
      <c r="F69" s="18">
        <v>2352.89</v>
      </c>
      <c r="G69" s="18">
        <v>852.8</v>
      </c>
      <c r="H69" s="18">
        <v>170.56</v>
      </c>
      <c r="I69" s="18">
        <v>682.24</v>
      </c>
      <c r="J69" s="18">
        <v>131176.24</v>
      </c>
      <c r="K69" s="18">
        <v>26235.24</v>
      </c>
      <c r="L69" s="18">
        <v>104941</v>
      </c>
      <c r="M69" s="18">
        <v>24493.12</v>
      </c>
      <c r="N69" s="18">
        <v>4898.62</v>
      </c>
      <c r="O69" s="18">
        <v>19594.5</v>
      </c>
      <c r="P69" s="18">
        <f t="shared" si="0"/>
        <v>127570.63</v>
      </c>
    </row>
    <row r="70" spans="1:16" ht="16.5" customHeight="1">
      <c r="A70" s="19">
        <v>59</v>
      </c>
      <c r="B70" s="20" t="s">
        <v>141</v>
      </c>
      <c r="C70" s="21">
        <v>4.8036119</v>
      </c>
      <c r="D70" s="17">
        <v>764850.84</v>
      </c>
      <c r="E70" s="17">
        <v>182095.93</v>
      </c>
      <c r="F70" s="18">
        <v>582754.91</v>
      </c>
      <c r="G70" s="18">
        <v>49294.55</v>
      </c>
      <c r="H70" s="18">
        <v>9858.91</v>
      </c>
      <c r="I70" s="18">
        <v>39435.64</v>
      </c>
      <c r="J70" s="18">
        <v>7575743.13</v>
      </c>
      <c r="K70" s="23">
        <v>1515148.63</v>
      </c>
      <c r="L70" s="18">
        <v>6060594.5</v>
      </c>
      <c r="M70" s="23">
        <v>1415770.02</v>
      </c>
      <c r="N70" s="18">
        <v>283154</v>
      </c>
      <c r="O70" s="24">
        <v>1132616.02</v>
      </c>
      <c r="P70" s="18">
        <f t="shared" si="0"/>
        <v>7815401.07</v>
      </c>
    </row>
    <row r="71" spans="1:16" ht="16.5" customHeight="1">
      <c r="A71" s="19">
        <v>60</v>
      </c>
      <c r="B71" s="20" t="s">
        <v>142</v>
      </c>
      <c r="C71" s="21">
        <v>0.0611557</v>
      </c>
      <c r="D71" s="17">
        <v>4832.04</v>
      </c>
      <c r="E71" s="17">
        <v>1235.9</v>
      </c>
      <c r="F71" s="18">
        <v>3596.14</v>
      </c>
      <c r="G71" s="18">
        <v>627.57</v>
      </c>
      <c r="H71" s="18">
        <v>125.51</v>
      </c>
      <c r="I71" s="18">
        <v>502.06</v>
      </c>
      <c r="J71" s="18">
        <v>96357.35</v>
      </c>
      <c r="K71" s="18">
        <v>19271.46</v>
      </c>
      <c r="L71" s="18">
        <v>77085.89</v>
      </c>
      <c r="M71" s="18">
        <v>18024.39</v>
      </c>
      <c r="N71" s="18">
        <v>3604.87</v>
      </c>
      <c r="O71" s="18">
        <v>14419.52</v>
      </c>
      <c r="P71" s="18">
        <f t="shared" si="0"/>
        <v>95603.61</v>
      </c>
    </row>
    <row r="72" spans="1:16" ht="16.5" customHeight="1">
      <c r="A72" s="19">
        <v>61</v>
      </c>
      <c r="B72" s="20" t="s">
        <v>31</v>
      </c>
      <c r="C72" s="21">
        <v>0.4304452</v>
      </c>
      <c r="D72" s="17">
        <v>2779.15</v>
      </c>
      <c r="E72" s="17">
        <v>797.06</v>
      </c>
      <c r="F72" s="18">
        <v>1982.09</v>
      </c>
      <c r="G72" s="18">
        <v>4417.21</v>
      </c>
      <c r="H72" s="18">
        <v>883.44</v>
      </c>
      <c r="I72" s="18">
        <v>3533.77</v>
      </c>
      <c r="J72" s="18">
        <v>681981.86</v>
      </c>
      <c r="K72" s="18">
        <v>136396.36</v>
      </c>
      <c r="L72" s="18">
        <v>545585.5</v>
      </c>
      <c r="M72" s="18">
        <v>126865.22</v>
      </c>
      <c r="N72" s="18">
        <v>25373.05</v>
      </c>
      <c r="O72" s="18">
        <v>101492.17</v>
      </c>
      <c r="P72" s="18">
        <f t="shared" si="0"/>
        <v>652593.53</v>
      </c>
    </row>
    <row r="73" spans="1:16" ht="16.5" customHeight="1">
      <c r="A73" s="19">
        <v>62</v>
      </c>
      <c r="B73" s="20" t="s">
        <v>32</v>
      </c>
      <c r="C73" s="21">
        <v>0.1796976</v>
      </c>
      <c r="D73" s="17">
        <v>123237.74</v>
      </c>
      <c r="E73" s="17">
        <v>23395.56</v>
      </c>
      <c r="F73" s="18">
        <v>99842.18</v>
      </c>
      <c r="G73" s="18">
        <v>1844.05</v>
      </c>
      <c r="H73" s="18">
        <v>368.81</v>
      </c>
      <c r="I73" s="18">
        <v>1475.24</v>
      </c>
      <c r="J73" s="18">
        <v>283604.03</v>
      </c>
      <c r="K73" s="18">
        <v>56720.81</v>
      </c>
      <c r="L73" s="18">
        <v>226883.22</v>
      </c>
      <c r="M73" s="18">
        <v>52962.28</v>
      </c>
      <c r="N73" s="18">
        <v>10592.45</v>
      </c>
      <c r="O73" s="18">
        <v>42369.83</v>
      </c>
      <c r="P73" s="18">
        <f t="shared" si="0"/>
        <v>370570.47</v>
      </c>
    </row>
    <row r="74" spans="1:16" ht="16.5" customHeight="1">
      <c r="A74" s="19">
        <v>63</v>
      </c>
      <c r="B74" s="20" t="s">
        <v>33</v>
      </c>
      <c r="C74" s="21">
        <v>0.3008084</v>
      </c>
      <c r="D74" s="17">
        <v>13037.29</v>
      </c>
      <c r="E74" s="17">
        <v>2204.66</v>
      </c>
      <c r="F74" s="18">
        <v>10832.63</v>
      </c>
      <c r="G74" s="18">
        <v>3086.89</v>
      </c>
      <c r="H74" s="18">
        <v>617.38</v>
      </c>
      <c r="I74" s="18">
        <v>2469.51</v>
      </c>
      <c r="J74" s="18">
        <v>477121.48</v>
      </c>
      <c r="K74" s="18">
        <v>95424.29</v>
      </c>
      <c r="L74" s="18">
        <v>381697.19</v>
      </c>
      <c r="M74" s="18">
        <v>88657.32</v>
      </c>
      <c r="N74" s="18">
        <v>17731.46</v>
      </c>
      <c r="O74" s="18">
        <v>70925.86</v>
      </c>
      <c r="P74" s="18">
        <f t="shared" si="0"/>
        <v>465925.19</v>
      </c>
    </row>
    <row r="75" spans="1:16" ht="16.5" customHeight="1">
      <c r="A75" s="19">
        <v>64</v>
      </c>
      <c r="B75" s="20" t="s">
        <v>143</v>
      </c>
      <c r="C75" s="21">
        <v>0.8173029</v>
      </c>
      <c r="D75" s="17">
        <v>47815.46</v>
      </c>
      <c r="E75" s="17">
        <v>9002.89</v>
      </c>
      <c r="F75" s="18">
        <v>38812.57</v>
      </c>
      <c r="G75" s="18">
        <v>8387.14</v>
      </c>
      <c r="H75" s="18">
        <v>1677.43</v>
      </c>
      <c r="I75" s="18">
        <v>6709.71</v>
      </c>
      <c r="J75" s="18">
        <v>1294081.6</v>
      </c>
      <c r="K75" s="18">
        <v>258816.32</v>
      </c>
      <c r="L75" s="18">
        <v>1035265.28</v>
      </c>
      <c r="M75" s="18">
        <v>240883.9</v>
      </c>
      <c r="N75" s="18">
        <v>48176.77</v>
      </c>
      <c r="O75" s="18">
        <v>192707.13</v>
      </c>
      <c r="P75" s="18">
        <f t="shared" si="0"/>
        <v>1273494.69</v>
      </c>
    </row>
    <row r="76" spans="1:16" ht="16.5" customHeight="1">
      <c r="A76" s="19">
        <v>65</v>
      </c>
      <c r="B76" s="20" t="s">
        <v>34</v>
      </c>
      <c r="C76" s="21">
        <v>0.1259232</v>
      </c>
      <c r="D76" s="17">
        <v>36332.58</v>
      </c>
      <c r="E76" s="17">
        <v>7436.51</v>
      </c>
      <c r="F76" s="18">
        <v>28896.07</v>
      </c>
      <c r="G76" s="18">
        <v>1292.21</v>
      </c>
      <c r="H76" s="18">
        <v>258.44</v>
      </c>
      <c r="I76" s="18">
        <v>1033.77</v>
      </c>
      <c r="J76" s="18">
        <v>198707.28</v>
      </c>
      <c r="K76" s="18">
        <v>39741.45</v>
      </c>
      <c r="L76" s="18">
        <v>158965.83</v>
      </c>
      <c r="M76" s="18">
        <v>37113.36</v>
      </c>
      <c r="N76" s="18">
        <v>7422.67</v>
      </c>
      <c r="O76" s="18">
        <v>29690.69</v>
      </c>
      <c r="P76" s="18">
        <f aca="true" t="shared" si="1" ref="P76:P139">O76+I76+F76+L76</f>
        <v>218586.36</v>
      </c>
    </row>
    <row r="77" spans="1:16" ht="16.5" customHeight="1">
      <c r="A77" s="19">
        <v>66</v>
      </c>
      <c r="B77" s="20" t="s">
        <v>144</v>
      </c>
      <c r="C77" s="21">
        <v>0.1262914</v>
      </c>
      <c r="D77" s="17">
        <v>5195.45</v>
      </c>
      <c r="E77" s="17">
        <v>936.84</v>
      </c>
      <c r="F77" s="18">
        <v>4258.61</v>
      </c>
      <c r="G77" s="18">
        <v>1295.99</v>
      </c>
      <c r="H77" s="18">
        <v>259.2</v>
      </c>
      <c r="I77" s="18">
        <v>1036.79</v>
      </c>
      <c r="J77" s="18">
        <v>199070.2</v>
      </c>
      <c r="K77" s="18">
        <v>39814.04</v>
      </c>
      <c r="L77" s="18">
        <v>159256.16</v>
      </c>
      <c r="M77" s="18">
        <v>37221.85</v>
      </c>
      <c r="N77" s="18">
        <v>7444.36</v>
      </c>
      <c r="O77" s="18">
        <v>29777.49</v>
      </c>
      <c r="P77" s="18">
        <f t="shared" si="1"/>
        <v>194329.05</v>
      </c>
    </row>
    <row r="78" spans="1:16" ht="16.5" customHeight="1">
      <c r="A78" s="19">
        <v>67</v>
      </c>
      <c r="B78" s="20" t="s">
        <v>35</v>
      </c>
      <c r="C78" s="21">
        <v>0.0545866</v>
      </c>
      <c r="D78" s="17">
        <v>2143.25</v>
      </c>
      <c r="E78" s="17">
        <v>420.42</v>
      </c>
      <c r="F78" s="18">
        <v>1722.83</v>
      </c>
      <c r="G78" s="18">
        <v>560.16</v>
      </c>
      <c r="H78" s="18">
        <v>112.03</v>
      </c>
      <c r="I78" s="18">
        <v>448.13</v>
      </c>
      <c r="J78" s="18">
        <v>85966.23</v>
      </c>
      <c r="K78" s="18">
        <v>17193.24</v>
      </c>
      <c r="L78" s="18">
        <v>68772.99</v>
      </c>
      <c r="M78" s="18">
        <v>16088.3</v>
      </c>
      <c r="N78" s="18">
        <v>3217.65</v>
      </c>
      <c r="O78" s="18">
        <v>12870.65</v>
      </c>
      <c r="P78" s="18">
        <f t="shared" si="1"/>
        <v>83814.6</v>
      </c>
    </row>
    <row r="79" spans="1:16" ht="16.5" customHeight="1">
      <c r="A79" s="19">
        <v>68</v>
      </c>
      <c r="B79" s="20" t="s">
        <v>145</v>
      </c>
      <c r="C79" s="21">
        <v>0.0653029</v>
      </c>
      <c r="D79" s="17">
        <v>6107.04</v>
      </c>
      <c r="E79" s="17">
        <v>915.31</v>
      </c>
      <c r="F79" s="18">
        <v>5191.73</v>
      </c>
      <c r="G79" s="18">
        <v>670.12</v>
      </c>
      <c r="H79" s="18">
        <v>134.02</v>
      </c>
      <c r="I79" s="18">
        <v>536.1</v>
      </c>
      <c r="J79" s="18">
        <v>102964.16</v>
      </c>
      <c r="K79" s="18">
        <v>20592.82</v>
      </c>
      <c r="L79" s="18">
        <v>82371.34</v>
      </c>
      <c r="M79" s="18">
        <v>19246.69</v>
      </c>
      <c r="N79" s="18">
        <v>3849.33</v>
      </c>
      <c r="O79" s="18">
        <v>15397.36</v>
      </c>
      <c r="P79" s="18">
        <f t="shared" si="1"/>
        <v>103496.53</v>
      </c>
    </row>
    <row r="80" spans="1:16" ht="16.5" customHeight="1">
      <c r="A80" s="19">
        <v>69</v>
      </c>
      <c r="B80" s="20" t="s">
        <v>146</v>
      </c>
      <c r="C80" s="21">
        <v>0.1087444</v>
      </c>
      <c r="D80" s="17">
        <v>7195.44</v>
      </c>
      <c r="E80" s="17">
        <v>1455.1</v>
      </c>
      <c r="F80" s="18">
        <v>5740.34</v>
      </c>
      <c r="G80" s="18">
        <v>1115.92</v>
      </c>
      <c r="H80" s="18">
        <v>223.18</v>
      </c>
      <c r="I80" s="18">
        <v>892.74</v>
      </c>
      <c r="J80" s="18">
        <v>171501.56</v>
      </c>
      <c r="K80" s="18">
        <v>34300.3</v>
      </c>
      <c r="L80" s="18">
        <v>137201.26</v>
      </c>
      <c r="M80" s="18">
        <v>32050.24</v>
      </c>
      <c r="N80" s="18">
        <v>6410.04</v>
      </c>
      <c r="O80" s="18">
        <v>25640.2</v>
      </c>
      <c r="P80" s="18">
        <f t="shared" si="1"/>
        <v>169474.54</v>
      </c>
    </row>
    <row r="81" spans="1:16" ht="16.5" customHeight="1">
      <c r="A81" s="19">
        <v>70</v>
      </c>
      <c r="B81" s="20" t="s">
        <v>147</v>
      </c>
      <c r="C81" s="21">
        <v>0.3000353</v>
      </c>
      <c r="D81" s="17">
        <v>19620.61</v>
      </c>
      <c r="E81" s="17">
        <v>3903.82</v>
      </c>
      <c r="F81" s="18">
        <v>15716.79</v>
      </c>
      <c r="G81" s="18">
        <v>3078.95</v>
      </c>
      <c r="H81" s="18">
        <v>615.79</v>
      </c>
      <c r="I81" s="18">
        <v>2463.16</v>
      </c>
      <c r="J81" s="18">
        <v>473411.22</v>
      </c>
      <c r="K81" s="18">
        <v>94682.23</v>
      </c>
      <c r="L81" s="18">
        <v>378728.99</v>
      </c>
      <c r="M81" s="18">
        <v>88429.46</v>
      </c>
      <c r="N81" s="18">
        <v>17685.89</v>
      </c>
      <c r="O81" s="18">
        <v>70743.57</v>
      </c>
      <c r="P81" s="18">
        <f t="shared" si="1"/>
        <v>467652.51</v>
      </c>
    </row>
    <row r="82" spans="1:16" ht="16.5" customHeight="1">
      <c r="A82" s="19">
        <v>71</v>
      </c>
      <c r="B82" s="20" t="s">
        <v>36</v>
      </c>
      <c r="C82" s="21">
        <v>1.0991849</v>
      </c>
      <c r="D82" s="17">
        <v>149033.24</v>
      </c>
      <c r="E82" s="17">
        <v>29105.63</v>
      </c>
      <c r="F82" s="18">
        <v>119927.61</v>
      </c>
      <c r="G82" s="18">
        <v>11279.8</v>
      </c>
      <c r="H82" s="18">
        <v>2255.96</v>
      </c>
      <c r="I82" s="18">
        <v>9023.84</v>
      </c>
      <c r="J82" s="18">
        <v>1737105.06</v>
      </c>
      <c r="K82" s="18">
        <v>347421</v>
      </c>
      <c r="L82" s="18">
        <v>1389684.06</v>
      </c>
      <c r="M82" s="18">
        <v>323963.07</v>
      </c>
      <c r="N82" s="18">
        <v>64792.61</v>
      </c>
      <c r="O82" s="18">
        <v>259170.46</v>
      </c>
      <c r="P82" s="18">
        <f t="shared" si="1"/>
        <v>1777805.97</v>
      </c>
    </row>
    <row r="83" spans="1:16" ht="16.5" customHeight="1">
      <c r="A83" s="19">
        <v>72</v>
      </c>
      <c r="B83" s="20" t="s">
        <v>148</v>
      </c>
      <c r="C83" s="21">
        <v>0.0621025</v>
      </c>
      <c r="D83" s="17">
        <v>4387.16</v>
      </c>
      <c r="E83" s="17">
        <v>867.07</v>
      </c>
      <c r="F83" s="18">
        <v>3520.09</v>
      </c>
      <c r="G83" s="18">
        <v>637.29</v>
      </c>
      <c r="H83" s="18">
        <v>127.46</v>
      </c>
      <c r="I83" s="18">
        <v>509.83</v>
      </c>
      <c r="J83" s="18">
        <v>97969.08</v>
      </c>
      <c r="K83" s="18">
        <v>19593.81</v>
      </c>
      <c r="L83" s="18">
        <v>78375.27</v>
      </c>
      <c r="M83" s="18">
        <v>18303.44</v>
      </c>
      <c r="N83" s="18">
        <v>3660.67</v>
      </c>
      <c r="O83" s="18">
        <v>14642.77</v>
      </c>
      <c r="P83" s="18">
        <f t="shared" si="1"/>
        <v>97047.96</v>
      </c>
    </row>
    <row r="84" spans="1:16" ht="16.5" customHeight="1">
      <c r="A84" s="19">
        <v>73</v>
      </c>
      <c r="B84" s="20" t="s">
        <v>149</v>
      </c>
      <c r="C84" s="21">
        <v>0.4712352</v>
      </c>
      <c r="D84" s="17">
        <v>26597.77</v>
      </c>
      <c r="E84" s="17">
        <v>5646.21</v>
      </c>
      <c r="F84" s="18">
        <v>20951.56</v>
      </c>
      <c r="G84" s="18">
        <v>4835.8</v>
      </c>
      <c r="H84" s="18">
        <v>967.16</v>
      </c>
      <c r="I84" s="18">
        <v>3868.64</v>
      </c>
      <c r="J84" s="18">
        <v>743129.15</v>
      </c>
      <c r="K84" s="18">
        <v>148625.83</v>
      </c>
      <c r="L84" s="18">
        <v>594503.32</v>
      </c>
      <c r="M84" s="18">
        <v>138887.26</v>
      </c>
      <c r="N84" s="18">
        <v>27777.45</v>
      </c>
      <c r="O84" s="18">
        <v>111109.81</v>
      </c>
      <c r="P84" s="18">
        <f t="shared" si="1"/>
        <v>730433.33</v>
      </c>
    </row>
    <row r="85" spans="1:16" ht="16.5" customHeight="1">
      <c r="A85" s="19">
        <v>74</v>
      </c>
      <c r="B85" s="20" t="s">
        <v>150</v>
      </c>
      <c r="C85" s="21">
        <v>0.0633308</v>
      </c>
      <c r="D85" s="17">
        <v>9937.53</v>
      </c>
      <c r="E85" s="17">
        <v>1616.52</v>
      </c>
      <c r="F85" s="18">
        <v>8321.01</v>
      </c>
      <c r="G85" s="18">
        <v>649.89</v>
      </c>
      <c r="H85" s="18">
        <v>129.98</v>
      </c>
      <c r="I85" s="18">
        <v>519.91</v>
      </c>
      <c r="J85" s="18">
        <v>99836.42</v>
      </c>
      <c r="K85" s="18">
        <v>19967.28</v>
      </c>
      <c r="L85" s="18">
        <v>79869.14</v>
      </c>
      <c r="M85" s="18">
        <v>18665.49</v>
      </c>
      <c r="N85" s="18">
        <v>3733.1</v>
      </c>
      <c r="O85" s="18">
        <v>14932.39</v>
      </c>
      <c r="P85" s="18">
        <f t="shared" si="1"/>
        <v>103642.45</v>
      </c>
    </row>
    <row r="86" spans="1:16" ht="16.5" customHeight="1">
      <c r="A86" s="19">
        <v>75</v>
      </c>
      <c r="B86" s="20" t="s">
        <v>37</v>
      </c>
      <c r="C86" s="21">
        <v>0.0787623</v>
      </c>
      <c r="D86" s="17">
        <v>8390.7</v>
      </c>
      <c r="E86" s="17">
        <v>1457.38</v>
      </c>
      <c r="F86" s="18">
        <v>6933.32</v>
      </c>
      <c r="G86" s="18">
        <v>808.25</v>
      </c>
      <c r="H86" s="18">
        <v>161.65</v>
      </c>
      <c r="I86" s="18">
        <v>646.6</v>
      </c>
      <c r="J86" s="18">
        <v>124060.52</v>
      </c>
      <c r="K86" s="18">
        <v>24812.1</v>
      </c>
      <c r="L86" s="18">
        <v>99248.42</v>
      </c>
      <c r="M86" s="18">
        <v>23213.61</v>
      </c>
      <c r="N86" s="18">
        <v>4642.72</v>
      </c>
      <c r="O86" s="18">
        <v>18570.89</v>
      </c>
      <c r="P86" s="18">
        <f t="shared" si="1"/>
        <v>125399.23</v>
      </c>
    </row>
    <row r="87" spans="1:16" ht="16.5" customHeight="1">
      <c r="A87" s="19">
        <v>76</v>
      </c>
      <c r="B87" s="20" t="s">
        <v>151</v>
      </c>
      <c r="C87" s="21">
        <v>0.0518072</v>
      </c>
      <c r="D87" s="17">
        <v>594.89</v>
      </c>
      <c r="E87" s="17">
        <v>157.21</v>
      </c>
      <c r="F87" s="18">
        <v>437.68</v>
      </c>
      <c r="G87" s="18">
        <v>531.64</v>
      </c>
      <c r="H87" s="18">
        <v>106.33</v>
      </c>
      <c r="I87" s="18">
        <v>425.31</v>
      </c>
      <c r="J87" s="18">
        <v>81538.58</v>
      </c>
      <c r="K87" s="18">
        <v>16307.71</v>
      </c>
      <c r="L87" s="18">
        <v>65230.87</v>
      </c>
      <c r="M87" s="18">
        <v>15269.1</v>
      </c>
      <c r="N87" s="18">
        <v>3053.82</v>
      </c>
      <c r="O87" s="18">
        <v>12215.28</v>
      </c>
      <c r="P87" s="18">
        <f t="shared" si="1"/>
        <v>78309.14</v>
      </c>
    </row>
    <row r="88" spans="1:16" ht="16.5" customHeight="1">
      <c r="A88" s="19">
        <v>77</v>
      </c>
      <c r="B88" s="20" t="s">
        <v>152</v>
      </c>
      <c r="C88" s="21">
        <v>0.0660105</v>
      </c>
      <c r="D88" s="17">
        <v>4029.52</v>
      </c>
      <c r="E88" s="17">
        <v>811.59</v>
      </c>
      <c r="F88" s="18">
        <v>3217.93</v>
      </c>
      <c r="G88" s="18">
        <v>677.39</v>
      </c>
      <c r="H88" s="18">
        <v>135.48</v>
      </c>
      <c r="I88" s="18">
        <v>541.91</v>
      </c>
      <c r="J88" s="18">
        <v>104055.75</v>
      </c>
      <c r="K88" s="18">
        <v>20811.15</v>
      </c>
      <c r="L88" s="18">
        <v>83244.6</v>
      </c>
      <c r="M88" s="18">
        <v>19455.27</v>
      </c>
      <c r="N88" s="18">
        <v>3891.05</v>
      </c>
      <c r="O88" s="18">
        <v>15564.22</v>
      </c>
      <c r="P88" s="18">
        <f t="shared" si="1"/>
        <v>102568.66</v>
      </c>
    </row>
    <row r="89" spans="1:16" ht="16.5" customHeight="1">
      <c r="A89" s="19">
        <v>78</v>
      </c>
      <c r="B89" s="20" t="s">
        <v>153</v>
      </c>
      <c r="C89" s="21">
        <v>0.0588686</v>
      </c>
      <c r="D89" s="17">
        <v>2797.61</v>
      </c>
      <c r="E89" s="17">
        <v>373.03</v>
      </c>
      <c r="F89" s="18">
        <v>2424.58</v>
      </c>
      <c r="G89" s="18">
        <v>604.1</v>
      </c>
      <c r="H89" s="18">
        <v>120.82</v>
      </c>
      <c r="I89" s="18">
        <v>483.28</v>
      </c>
      <c r="J89" s="18">
        <v>92693.23</v>
      </c>
      <c r="K89" s="18">
        <v>18538.64</v>
      </c>
      <c r="L89" s="18">
        <v>74154.59</v>
      </c>
      <c r="M89" s="18">
        <v>17350.31</v>
      </c>
      <c r="N89" s="18">
        <v>3470.05</v>
      </c>
      <c r="O89" s="18">
        <v>13880.26</v>
      </c>
      <c r="P89" s="18">
        <f t="shared" si="1"/>
        <v>90942.70999999999</v>
      </c>
    </row>
    <row r="90" spans="1:16" ht="16.5" customHeight="1">
      <c r="A90" s="19">
        <v>79</v>
      </c>
      <c r="B90" s="20" t="s">
        <v>38</v>
      </c>
      <c r="C90" s="21">
        <v>0.0686309</v>
      </c>
      <c r="D90" s="17">
        <v>1822.07</v>
      </c>
      <c r="E90" s="17">
        <v>486.96</v>
      </c>
      <c r="F90" s="18">
        <v>1335.11</v>
      </c>
      <c r="G90" s="18">
        <v>704.29</v>
      </c>
      <c r="H90" s="18">
        <v>140.86</v>
      </c>
      <c r="I90" s="18">
        <v>563.43</v>
      </c>
      <c r="J90" s="18">
        <v>108229.34</v>
      </c>
      <c r="K90" s="18">
        <v>21645.87</v>
      </c>
      <c r="L90" s="18">
        <v>86583.47</v>
      </c>
      <c r="M90" s="18">
        <v>20227.56</v>
      </c>
      <c r="N90" s="18">
        <v>4045.5</v>
      </c>
      <c r="O90" s="18">
        <v>16182.06</v>
      </c>
      <c r="P90" s="18">
        <f t="shared" si="1"/>
        <v>104664.07</v>
      </c>
    </row>
    <row r="91" spans="1:16" ht="16.5" customHeight="1">
      <c r="A91" s="19">
        <v>80</v>
      </c>
      <c r="B91" s="20" t="s">
        <v>154</v>
      </c>
      <c r="C91" s="21">
        <v>0.0732872</v>
      </c>
      <c r="D91" s="17">
        <v>1175.16</v>
      </c>
      <c r="E91" s="17">
        <v>251.63</v>
      </c>
      <c r="F91" s="18">
        <v>923.53</v>
      </c>
      <c r="G91" s="18">
        <v>752.06</v>
      </c>
      <c r="H91" s="18">
        <v>150.41</v>
      </c>
      <c r="I91" s="18">
        <v>601.65</v>
      </c>
      <c r="J91" s="18">
        <v>115668.58</v>
      </c>
      <c r="K91" s="18">
        <v>23133.72</v>
      </c>
      <c r="L91" s="18">
        <v>92534.86</v>
      </c>
      <c r="M91" s="18">
        <v>21599.9</v>
      </c>
      <c r="N91" s="18">
        <v>4319.96</v>
      </c>
      <c r="O91" s="18">
        <v>17279.94</v>
      </c>
      <c r="P91" s="18">
        <f t="shared" si="1"/>
        <v>111339.98</v>
      </c>
    </row>
    <row r="92" spans="1:16" ht="16.5" customHeight="1">
      <c r="A92" s="19">
        <v>81</v>
      </c>
      <c r="B92" s="20" t="s">
        <v>155</v>
      </c>
      <c r="C92" s="21">
        <v>0.1633954</v>
      </c>
      <c r="D92" s="17">
        <v>15820.25</v>
      </c>
      <c r="E92" s="17">
        <v>3170.1</v>
      </c>
      <c r="F92" s="18">
        <v>12650.15</v>
      </c>
      <c r="G92" s="18">
        <v>1676.75</v>
      </c>
      <c r="H92" s="18">
        <v>335.35</v>
      </c>
      <c r="I92" s="18">
        <v>1341.4</v>
      </c>
      <c r="J92" s="18">
        <v>258157.16</v>
      </c>
      <c r="K92" s="18">
        <v>51631.42</v>
      </c>
      <c r="L92" s="18">
        <v>206525.74</v>
      </c>
      <c r="M92" s="18">
        <v>48157.55</v>
      </c>
      <c r="N92" s="18">
        <v>9631.51</v>
      </c>
      <c r="O92" s="18">
        <v>38526.04</v>
      </c>
      <c r="P92" s="18">
        <f t="shared" si="1"/>
        <v>259043.33</v>
      </c>
    </row>
    <row r="93" spans="1:16" ht="16.5" customHeight="1">
      <c r="A93" s="19">
        <v>82</v>
      </c>
      <c r="B93" s="20" t="s">
        <v>39</v>
      </c>
      <c r="C93" s="21">
        <v>0.1205675</v>
      </c>
      <c r="D93" s="17">
        <v>5016.6</v>
      </c>
      <c r="E93" s="17">
        <v>1066.7</v>
      </c>
      <c r="F93" s="18">
        <v>3949.9</v>
      </c>
      <c r="G93" s="18">
        <v>1237.25</v>
      </c>
      <c r="H93" s="18">
        <v>247.45</v>
      </c>
      <c r="I93" s="18">
        <v>989.8</v>
      </c>
      <c r="J93" s="18">
        <v>190500.38</v>
      </c>
      <c r="K93" s="18">
        <v>38100.08</v>
      </c>
      <c r="L93" s="18">
        <v>152400.3</v>
      </c>
      <c r="M93" s="18">
        <v>35534.87</v>
      </c>
      <c r="N93" s="18">
        <v>7106.97</v>
      </c>
      <c r="O93" s="18">
        <v>28427.9</v>
      </c>
      <c r="P93" s="18">
        <f t="shared" si="1"/>
        <v>185767.9</v>
      </c>
    </row>
    <row r="94" spans="1:16" ht="16.5" customHeight="1">
      <c r="A94" s="19">
        <v>83</v>
      </c>
      <c r="B94" s="20" t="s">
        <v>156</v>
      </c>
      <c r="C94" s="21">
        <v>0.2957648</v>
      </c>
      <c r="D94" s="17">
        <v>31972.08</v>
      </c>
      <c r="E94" s="17">
        <v>6409.34</v>
      </c>
      <c r="F94" s="18">
        <v>25562.74</v>
      </c>
      <c r="G94" s="18">
        <v>3035.12</v>
      </c>
      <c r="H94" s="18">
        <v>607.02</v>
      </c>
      <c r="I94" s="18">
        <v>2428.1</v>
      </c>
      <c r="J94" s="18">
        <v>468774.41</v>
      </c>
      <c r="K94" s="18">
        <v>93754.88</v>
      </c>
      <c r="L94" s="18">
        <v>375019.53</v>
      </c>
      <c r="M94" s="18">
        <v>87170.82</v>
      </c>
      <c r="N94" s="18">
        <v>17434.16</v>
      </c>
      <c r="O94" s="18">
        <v>69736.66</v>
      </c>
      <c r="P94" s="18">
        <f t="shared" si="1"/>
        <v>472747.03</v>
      </c>
    </row>
    <row r="95" spans="1:16" ht="16.5" customHeight="1">
      <c r="A95" s="19">
        <v>84</v>
      </c>
      <c r="B95" s="20" t="s">
        <v>40</v>
      </c>
      <c r="C95" s="21">
        <v>0.0626501</v>
      </c>
      <c r="D95" s="17">
        <v>6159.01</v>
      </c>
      <c r="E95" s="17">
        <v>1183.39</v>
      </c>
      <c r="F95" s="18">
        <v>4975.62</v>
      </c>
      <c r="G95" s="18">
        <v>642.91</v>
      </c>
      <c r="H95" s="18">
        <v>128.58</v>
      </c>
      <c r="I95" s="18">
        <v>514.33</v>
      </c>
      <c r="J95" s="18">
        <v>98716.71</v>
      </c>
      <c r="K95" s="18">
        <v>19743.34</v>
      </c>
      <c r="L95" s="18">
        <v>78973.37</v>
      </c>
      <c r="M95" s="18">
        <v>18464.86</v>
      </c>
      <c r="N95" s="18">
        <v>3692.97</v>
      </c>
      <c r="O95" s="18">
        <v>14771.89</v>
      </c>
      <c r="P95" s="18">
        <f t="shared" si="1"/>
        <v>99235.20999999999</v>
      </c>
    </row>
    <row r="96" spans="1:16" ht="16.5" customHeight="1">
      <c r="A96" s="19">
        <v>85</v>
      </c>
      <c r="B96" s="20" t="s">
        <v>41</v>
      </c>
      <c r="C96" s="21">
        <v>0.0939062</v>
      </c>
      <c r="D96" s="17">
        <v>5501.94</v>
      </c>
      <c r="E96" s="17">
        <v>1176.17</v>
      </c>
      <c r="F96" s="18">
        <v>4325.77</v>
      </c>
      <c r="G96" s="18">
        <v>963.66</v>
      </c>
      <c r="H96" s="18">
        <v>192.73</v>
      </c>
      <c r="I96" s="18">
        <v>770.93</v>
      </c>
      <c r="J96" s="18">
        <v>150361.34</v>
      </c>
      <c r="K96" s="18">
        <v>30072.26</v>
      </c>
      <c r="L96" s="18">
        <v>120289.08</v>
      </c>
      <c r="M96" s="18">
        <v>27676.98</v>
      </c>
      <c r="N96" s="18">
        <v>5535.39</v>
      </c>
      <c r="O96" s="18">
        <v>22141.59</v>
      </c>
      <c r="P96" s="18">
        <f t="shared" si="1"/>
        <v>147527.37</v>
      </c>
    </row>
    <row r="97" spans="1:16" ht="16.5" customHeight="1">
      <c r="A97" s="19">
        <v>86</v>
      </c>
      <c r="B97" s="20" t="s">
        <v>42</v>
      </c>
      <c r="C97" s="21">
        <v>0.1040136</v>
      </c>
      <c r="D97" s="17">
        <v>11187.32</v>
      </c>
      <c r="E97" s="17">
        <v>2247.89</v>
      </c>
      <c r="F97" s="18">
        <v>8939.43</v>
      </c>
      <c r="G97" s="18">
        <v>1067.37</v>
      </c>
      <c r="H97" s="18">
        <v>213.47</v>
      </c>
      <c r="I97" s="18">
        <v>853.9</v>
      </c>
      <c r="J97" s="18">
        <v>164040.16</v>
      </c>
      <c r="K97" s="18">
        <v>32808.03</v>
      </c>
      <c r="L97" s="18">
        <v>131232.13</v>
      </c>
      <c r="M97" s="18">
        <v>30655.92</v>
      </c>
      <c r="N97" s="18">
        <v>6131.18</v>
      </c>
      <c r="O97" s="18">
        <v>24524.74</v>
      </c>
      <c r="P97" s="18">
        <f t="shared" si="1"/>
        <v>165550.2</v>
      </c>
    </row>
    <row r="98" spans="1:16" ht="16.5" customHeight="1">
      <c r="A98" s="19">
        <v>87</v>
      </c>
      <c r="B98" s="20" t="s">
        <v>157</v>
      </c>
      <c r="C98" s="21">
        <v>0.1226194</v>
      </c>
      <c r="D98" s="17">
        <v>25369.3</v>
      </c>
      <c r="E98" s="17">
        <v>4995.41</v>
      </c>
      <c r="F98" s="18">
        <v>20373.89</v>
      </c>
      <c r="G98" s="18">
        <v>1258.31</v>
      </c>
      <c r="H98" s="18">
        <v>251.66</v>
      </c>
      <c r="I98" s="18">
        <v>1006.65</v>
      </c>
      <c r="J98" s="18">
        <v>193234.96</v>
      </c>
      <c r="K98" s="18">
        <v>38646.99</v>
      </c>
      <c r="L98" s="18">
        <v>154587.97</v>
      </c>
      <c r="M98" s="18">
        <v>36139.6</v>
      </c>
      <c r="N98" s="18">
        <v>7227.9</v>
      </c>
      <c r="O98" s="18">
        <v>28911.7</v>
      </c>
      <c r="P98" s="18">
        <f t="shared" si="1"/>
        <v>204880.21000000002</v>
      </c>
    </row>
    <row r="99" spans="1:16" ht="16.5" customHeight="1">
      <c r="A99" s="19">
        <v>88</v>
      </c>
      <c r="B99" s="20" t="s">
        <v>158</v>
      </c>
      <c r="C99" s="21">
        <v>0.1174472</v>
      </c>
      <c r="D99" s="17">
        <v>3566.93</v>
      </c>
      <c r="E99" s="17">
        <v>523.15</v>
      </c>
      <c r="F99" s="18">
        <v>3043.78</v>
      </c>
      <c r="G99" s="18">
        <v>1205.24</v>
      </c>
      <c r="H99" s="18">
        <v>241.05</v>
      </c>
      <c r="I99" s="18">
        <v>964.19</v>
      </c>
      <c r="J99" s="18">
        <v>185729.88</v>
      </c>
      <c r="K99" s="18">
        <v>37145.97</v>
      </c>
      <c r="L99" s="18">
        <v>148583.91</v>
      </c>
      <c r="M99" s="18">
        <v>34615.21</v>
      </c>
      <c r="N99" s="18">
        <v>6923.04</v>
      </c>
      <c r="O99" s="18">
        <v>27692.17</v>
      </c>
      <c r="P99" s="18">
        <f t="shared" si="1"/>
        <v>180284.05</v>
      </c>
    </row>
    <row r="100" spans="1:16" ht="16.5" customHeight="1">
      <c r="A100" s="19">
        <v>89</v>
      </c>
      <c r="B100" s="20" t="s">
        <v>43</v>
      </c>
      <c r="C100" s="21">
        <v>0.5809755</v>
      </c>
      <c r="D100" s="17">
        <v>318594.22</v>
      </c>
      <c r="E100" s="17">
        <v>62223.88</v>
      </c>
      <c r="F100" s="18">
        <v>256370.34</v>
      </c>
      <c r="G100" s="18">
        <v>5961.95</v>
      </c>
      <c r="H100" s="18">
        <v>1192.39</v>
      </c>
      <c r="I100" s="18">
        <v>4769.56</v>
      </c>
      <c r="J100" s="18">
        <v>916428.84</v>
      </c>
      <c r="K100" s="18">
        <v>183285.76</v>
      </c>
      <c r="L100" s="18">
        <v>733143.08</v>
      </c>
      <c r="M100" s="18">
        <v>171231.06</v>
      </c>
      <c r="N100" s="18">
        <v>34246.21</v>
      </c>
      <c r="O100" s="18">
        <v>136984.85</v>
      </c>
      <c r="P100" s="18">
        <f t="shared" si="1"/>
        <v>1131267.83</v>
      </c>
    </row>
    <row r="101" spans="1:16" ht="16.5" customHeight="1">
      <c r="A101" s="19">
        <v>90</v>
      </c>
      <c r="B101" s="20" t="s">
        <v>44</v>
      </c>
      <c r="C101" s="21">
        <v>0.0672874</v>
      </c>
      <c r="D101" s="17">
        <v>10795.16</v>
      </c>
      <c r="E101" s="17">
        <v>2011.3</v>
      </c>
      <c r="F101" s="18">
        <v>8783.86</v>
      </c>
      <c r="G101" s="18">
        <v>690.5</v>
      </c>
      <c r="H101" s="18">
        <v>138.1</v>
      </c>
      <c r="I101" s="18">
        <v>552.4</v>
      </c>
      <c r="J101" s="18">
        <v>106126.11</v>
      </c>
      <c r="K101" s="18">
        <v>21225.22</v>
      </c>
      <c r="L101" s="18">
        <v>84900.89</v>
      </c>
      <c r="M101" s="18">
        <v>19831.63</v>
      </c>
      <c r="N101" s="18">
        <v>3966.33</v>
      </c>
      <c r="O101" s="18">
        <v>15865.3</v>
      </c>
      <c r="P101" s="18">
        <f t="shared" si="1"/>
        <v>110102.45</v>
      </c>
    </row>
    <row r="102" spans="1:16" ht="16.5" customHeight="1">
      <c r="A102" s="19">
        <v>91</v>
      </c>
      <c r="B102" s="20" t="s">
        <v>159</v>
      </c>
      <c r="C102" s="21">
        <v>0.1153159</v>
      </c>
      <c r="D102" s="17">
        <v>1971.1</v>
      </c>
      <c r="E102" s="17">
        <v>363.91</v>
      </c>
      <c r="F102" s="18">
        <v>1607.19</v>
      </c>
      <c r="G102" s="18">
        <v>1183.36</v>
      </c>
      <c r="H102" s="18">
        <v>236.67</v>
      </c>
      <c r="I102" s="18">
        <v>946.69</v>
      </c>
      <c r="J102" s="18">
        <v>181632</v>
      </c>
      <c r="K102" s="18">
        <v>36326.39</v>
      </c>
      <c r="L102" s="18">
        <v>145305.61</v>
      </c>
      <c r="M102" s="18">
        <v>33987.05</v>
      </c>
      <c r="N102" s="18">
        <v>6797.41</v>
      </c>
      <c r="O102" s="18">
        <v>27189.64</v>
      </c>
      <c r="P102" s="18">
        <f t="shared" si="1"/>
        <v>175049.12999999998</v>
      </c>
    </row>
    <row r="103" spans="1:16" ht="16.5" customHeight="1">
      <c r="A103" s="19">
        <v>92</v>
      </c>
      <c r="B103" s="20" t="s">
        <v>160</v>
      </c>
      <c r="C103" s="21">
        <v>0.1275117</v>
      </c>
      <c r="D103" s="17">
        <v>16120.07</v>
      </c>
      <c r="E103" s="17">
        <v>2797.85</v>
      </c>
      <c r="F103" s="18">
        <v>13322.22</v>
      </c>
      <c r="G103" s="18">
        <v>1308.51</v>
      </c>
      <c r="H103" s="18">
        <v>261.7</v>
      </c>
      <c r="I103" s="18">
        <v>1046.81</v>
      </c>
      <c r="J103" s="18">
        <v>201566.91</v>
      </c>
      <c r="K103" s="18">
        <v>40313.38</v>
      </c>
      <c r="L103" s="18">
        <v>161253.53</v>
      </c>
      <c r="M103" s="18">
        <v>37581.54</v>
      </c>
      <c r="N103" s="18">
        <v>7516.3</v>
      </c>
      <c r="O103" s="18">
        <v>30065.24</v>
      </c>
      <c r="P103" s="18">
        <f t="shared" si="1"/>
        <v>205687.8</v>
      </c>
    </row>
    <row r="104" spans="1:16" ht="16.5" customHeight="1">
      <c r="A104" s="19">
        <v>93</v>
      </c>
      <c r="B104" s="20" t="s">
        <v>45</v>
      </c>
      <c r="C104" s="21">
        <v>0.0670125</v>
      </c>
      <c r="D104" s="17">
        <v>13786.39</v>
      </c>
      <c r="E104" s="17">
        <v>2886.4</v>
      </c>
      <c r="F104" s="18">
        <v>10899.99</v>
      </c>
      <c r="G104" s="18">
        <v>687.67</v>
      </c>
      <c r="H104" s="18">
        <v>137.53</v>
      </c>
      <c r="I104" s="18">
        <v>550.14</v>
      </c>
      <c r="J104" s="18">
        <v>105716.11</v>
      </c>
      <c r="K104" s="18">
        <v>21143.22</v>
      </c>
      <c r="L104" s="18">
        <v>84572.89</v>
      </c>
      <c r="M104" s="18">
        <v>19750.57</v>
      </c>
      <c r="N104" s="18">
        <v>3950.1</v>
      </c>
      <c r="O104" s="18">
        <v>15800.47</v>
      </c>
      <c r="P104" s="18">
        <f t="shared" si="1"/>
        <v>111823.48999999999</v>
      </c>
    </row>
    <row r="105" spans="1:16" ht="16.5" customHeight="1">
      <c r="A105" s="19">
        <v>94</v>
      </c>
      <c r="B105" s="20" t="s">
        <v>161</v>
      </c>
      <c r="C105" s="21">
        <v>0.7419529</v>
      </c>
      <c r="D105" s="17">
        <v>170216.81</v>
      </c>
      <c r="E105" s="17">
        <v>33832.45</v>
      </c>
      <c r="F105" s="18">
        <v>136384.36</v>
      </c>
      <c r="G105" s="18">
        <v>7613.9</v>
      </c>
      <c r="H105" s="18">
        <v>1522.78</v>
      </c>
      <c r="I105" s="18">
        <v>6091.12</v>
      </c>
      <c r="J105" s="18">
        <v>1163364.37</v>
      </c>
      <c r="K105" s="18">
        <v>232672.87</v>
      </c>
      <c r="L105" s="18">
        <v>930691.5</v>
      </c>
      <c r="M105" s="18">
        <v>218675.98</v>
      </c>
      <c r="N105" s="18">
        <v>43735.2</v>
      </c>
      <c r="O105" s="18">
        <v>174940.78</v>
      </c>
      <c r="P105" s="18">
        <f t="shared" si="1"/>
        <v>1248107.76</v>
      </c>
    </row>
    <row r="106" spans="1:16" ht="16.5" customHeight="1">
      <c r="A106" s="19">
        <v>95</v>
      </c>
      <c r="B106" s="20" t="s">
        <v>162</v>
      </c>
      <c r="C106" s="25">
        <v>17.4228562</v>
      </c>
      <c r="D106" s="26">
        <v>11273235.89</v>
      </c>
      <c r="E106" s="26">
        <v>2225702.4</v>
      </c>
      <c r="F106" s="23">
        <v>9047533.49</v>
      </c>
      <c r="G106" s="23">
        <v>178792.92</v>
      </c>
      <c r="H106" s="23">
        <v>35758.58</v>
      </c>
      <c r="I106" s="23">
        <v>143034.34</v>
      </c>
      <c r="J106" s="23">
        <v>27318621.73</v>
      </c>
      <c r="K106" s="23">
        <v>5463724.34</v>
      </c>
      <c r="L106" s="23">
        <v>21854897.39</v>
      </c>
      <c r="M106" s="23">
        <v>5135043.89</v>
      </c>
      <c r="N106" s="23">
        <v>1027008.77</v>
      </c>
      <c r="O106" s="24">
        <v>4108035.12</v>
      </c>
      <c r="P106" s="23">
        <f t="shared" si="1"/>
        <v>35153500.34</v>
      </c>
    </row>
    <row r="107" spans="1:16" ht="16.5" customHeight="1">
      <c r="A107" s="19">
        <v>96</v>
      </c>
      <c r="B107" s="20" t="s">
        <v>46</v>
      </c>
      <c r="C107" s="21">
        <v>0.1613208</v>
      </c>
      <c r="D107" s="17">
        <v>34170.05</v>
      </c>
      <c r="E107" s="17">
        <v>7210.08</v>
      </c>
      <c r="F107" s="18">
        <v>26959.97</v>
      </c>
      <c r="G107" s="18">
        <v>1655.46</v>
      </c>
      <c r="H107" s="18">
        <v>331.09</v>
      </c>
      <c r="I107" s="18">
        <v>1324.37</v>
      </c>
      <c r="J107" s="18">
        <v>256493.79</v>
      </c>
      <c r="K107" s="18">
        <v>51298.76</v>
      </c>
      <c r="L107" s="18">
        <v>205195.03</v>
      </c>
      <c r="M107" s="18">
        <v>47546.1</v>
      </c>
      <c r="N107" s="18">
        <v>9509.21</v>
      </c>
      <c r="O107" s="18">
        <v>38036.89</v>
      </c>
      <c r="P107" s="18">
        <f t="shared" si="1"/>
        <v>271516.26</v>
      </c>
    </row>
    <row r="108" spans="1:16" ht="16.5" customHeight="1">
      <c r="A108" s="19">
        <v>97</v>
      </c>
      <c r="B108" s="20" t="s">
        <v>163</v>
      </c>
      <c r="C108" s="21">
        <v>0.2156797</v>
      </c>
      <c r="D108" s="17">
        <v>38349.84</v>
      </c>
      <c r="E108" s="17">
        <v>8074.83</v>
      </c>
      <c r="F108" s="18">
        <v>30275.01</v>
      </c>
      <c r="G108" s="18">
        <v>2213.29</v>
      </c>
      <c r="H108" s="18">
        <v>442.66</v>
      </c>
      <c r="I108" s="18">
        <v>1770.63</v>
      </c>
      <c r="J108" s="18">
        <v>341383.9</v>
      </c>
      <c r="K108" s="18">
        <v>68276.78</v>
      </c>
      <c r="L108" s="18">
        <v>273107.12</v>
      </c>
      <c r="M108" s="18">
        <v>63567.31</v>
      </c>
      <c r="N108" s="18">
        <v>12713.45</v>
      </c>
      <c r="O108" s="18">
        <v>50853.86</v>
      </c>
      <c r="P108" s="18">
        <f t="shared" si="1"/>
        <v>356006.62</v>
      </c>
    </row>
    <row r="109" spans="1:16" ht="16.5" customHeight="1">
      <c r="A109" s="19">
        <v>98</v>
      </c>
      <c r="B109" s="20" t="s">
        <v>47</v>
      </c>
      <c r="C109" s="21">
        <v>1.2076015</v>
      </c>
      <c r="D109" s="17">
        <v>178077.04</v>
      </c>
      <c r="E109" s="17">
        <v>38193.21</v>
      </c>
      <c r="F109" s="18">
        <v>139883.83</v>
      </c>
      <c r="G109" s="18">
        <v>12392.37</v>
      </c>
      <c r="H109" s="18">
        <v>2478.47</v>
      </c>
      <c r="I109" s="18">
        <v>9913.9</v>
      </c>
      <c r="J109" s="18">
        <v>1893490.22</v>
      </c>
      <c r="K109" s="18">
        <v>378698.04</v>
      </c>
      <c r="L109" s="18">
        <v>1514792.18</v>
      </c>
      <c r="M109" s="18">
        <v>355916.74</v>
      </c>
      <c r="N109" s="18">
        <v>71183.35</v>
      </c>
      <c r="O109" s="18">
        <v>284733.39</v>
      </c>
      <c r="P109" s="18">
        <f t="shared" si="1"/>
        <v>1949323.2999999998</v>
      </c>
    </row>
    <row r="110" spans="1:16" ht="16.5" customHeight="1">
      <c r="A110" s="19">
        <v>99</v>
      </c>
      <c r="B110" s="20" t="s">
        <v>164</v>
      </c>
      <c r="C110" s="21">
        <v>0.1288193</v>
      </c>
      <c r="D110" s="17">
        <v>6709.4</v>
      </c>
      <c r="E110" s="17">
        <v>1049.05</v>
      </c>
      <c r="F110" s="18">
        <v>5660.35</v>
      </c>
      <c r="G110" s="18">
        <v>1321.94</v>
      </c>
      <c r="H110" s="18">
        <v>264.39</v>
      </c>
      <c r="I110" s="18">
        <v>1057.55</v>
      </c>
      <c r="J110" s="18">
        <v>203603.78</v>
      </c>
      <c r="K110" s="18">
        <v>40720.75</v>
      </c>
      <c r="L110" s="18">
        <v>162883.03</v>
      </c>
      <c r="M110" s="18">
        <v>37966.93</v>
      </c>
      <c r="N110" s="18">
        <v>7593.38</v>
      </c>
      <c r="O110" s="18">
        <v>30373.55</v>
      </c>
      <c r="P110" s="18">
        <f t="shared" si="1"/>
        <v>199974.47999999998</v>
      </c>
    </row>
    <row r="111" spans="1:16" ht="16.5" customHeight="1">
      <c r="A111" s="19">
        <v>100</v>
      </c>
      <c r="B111" s="20" t="s">
        <v>165</v>
      </c>
      <c r="C111" s="21">
        <v>0.1080788</v>
      </c>
      <c r="D111" s="17">
        <v>18407.83</v>
      </c>
      <c r="E111" s="17">
        <v>3206.72</v>
      </c>
      <c r="F111" s="18">
        <v>15201.11</v>
      </c>
      <c r="G111" s="18">
        <v>1109.1</v>
      </c>
      <c r="H111" s="18">
        <v>221.82</v>
      </c>
      <c r="I111" s="18">
        <v>887.28</v>
      </c>
      <c r="J111" s="18">
        <v>170392.55</v>
      </c>
      <c r="K111" s="18">
        <v>34078.5</v>
      </c>
      <c r="L111" s="18">
        <v>136314.05</v>
      </c>
      <c r="M111" s="18">
        <v>31854.05</v>
      </c>
      <c r="N111" s="18">
        <v>6370.8</v>
      </c>
      <c r="O111" s="18">
        <v>25483.25</v>
      </c>
      <c r="P111" s="18">
        <f t="shared" si="1"/>
        <v>177885.69</v>
      </c>
    </row>
    <row r="112" spans="1:16" ht="16.5" customHeight="1">
      <c r="A112" s="19">
        <v>101</v>
      </c>
      <c r="B112" s="20" t="s">
        <v>48</v>
      </c>
      <c r="C112" s="21">
        <v>0.0463676</v>
      </c>
      <c r="D112" s="17">
        <v>2247.96</v>
      </c>
      <c r="E112" s="17">
        <v>454.72</v>
      </c>
      <c r="F112" s="18">
        <v>1793.24</v>
      </c>
      <c r="G112" s="18">
        <v>475.81</v>
      </c>
      <c r="H112" s="18">
        <v>95.16</v>
      </c>
      <c r="I112" s="18">
        <v>380.65</v>
      </c>
      <c r="J112" s="18">
        <v>73035.79</v>
      </c>
      <c r="K112" s="18">
        <v>14607.15</v>
      </c>
      <c r="L112" s="18">
        <v>58428.64</v>
      </c>
      <c r="M112" s="18">
        <v>13665.9</v>
      </c>
      <c r="N112" s="18">
        <v>2733.18</v>
      </c>
      <c r="O112" s="18">
        <v>10932.72</v>
      </c>
      <c r="P112" s="18">
        <f t="shared" si="1"/>
        <v>71535.25</v>
      </c>
    </row>
    <row r="113" spans="1:16" ht="16.5" customHeight="1">
      <c r="A113" s="19">
        <v>102</v>
      </c>
      <c r="B113" s="20" t="s">
        <v>166</v>
      </c>
      <c r="C113" s="21">
        <v>0.0651184</v>
      </c>
      <c r="D113" s="17">
        <v>2090.84</v>
      </c>
      <c r="E113" s="17">
        <v>316.8</v>
      </c>
      <c r="F113" s="18">
        <v>1774.04</v>
      </c>
      <c r="G113" s="18">
        <v>668.24</v>
      </c>
      <c r="H113" s="18">
        <v>133.65</v>
      </c>
      <c r="I113" s="18">
        <v>534.59</v>
      </c>
      <c r="J113" s="18">
        <v>102540.54</v>
      </c>
      <c r="K113" s="18">
        <v>20508.1</v>
      </c>
      <c r="L113" s="18">
        <v>82032.44</v>
      </c>
      <c r="M113" s="18">
        <v>19192.35</v>
      </c>
      <c r="N113" s="18">
        <v>3838.48</v>
      </c>
      <c r="O113" s="18">
        <v>15353.87</v>
      </c>
      <c r="P113" s="18">
        <f t="shared" si="1"/>
        <v>99694.94</v>
      </c>
    </row>
    <row r="114" spans="1:16" ht="16.5" customHeight="1">
      <c r="A114" s="19">
        <v>103</v>
      </c>
      <c r="B114" s="20" t="s">
        <v>49</v>
      </c>
      <c r="C114" s="21">
        <v>0.0458317</v>
      </c>
      <c r="D114" s="17">
        <v>1825.56</v>
      </c>
      <c r="E114" s="17">
        <v>462.17</v>
      </c>
      <c r="F114" s="18">
        <v>1363.39</v>
      </c>
      <c r="G114" s="18">
        <v>470.31</v>
      </c>
      <c r="H114" s="18">
        <v>94.06</v>
      </c>
      <c r="I114" s="18">
        <v>376.25</v>
      </c>
      <c r="J114" s="18">
        <v>72196.4</v>
      </c>
      <c r="K114" s="18">
        <v>14439.27</v>
      </c>
      <c r="L114" s="18">
        <v>57757.13</v>
      </c>
      <c r="M114" s="18">
        <v>13507.95</v>
      </c>
      <c r="N114" s="18">
        <v>2701.58</v>
      </c>
      <c r="O114" s="18">
        <v>10806.37</v>
      </c>
      <c r="P114" s="18">
        <f t="shared" si="1"/>
        <v>70303.14</v>
      </c>
    </row>
    <row r="115" spans="1:16" ht="16.5" customHeight="1">
      <c r="A115" s="19">
        <v>104</v>
      </c>
      <c r="B115" s="20" t="s">
        <v>167</v>
      </c>
      <c r="C115" s="21">
        <v>0.0711489</v>
      </c>
      <c r="D115" s="17">
        <v>4644.67</v>
      </c>
      <c r="E115" s="17">
        <v>976.5</v>
      </c>
      <c r="F115" s="18">
        <v>3668.17</v>
      </c>
      <c r="G115" s="18">
        <v>730.12</v>
      </c>
      <c r="H115" s="18">
        <v>146.02</v>
      </c>
      <c r="I115" s="18">
        <v>584.1</v>
      </c>
      <c r="J115" s="18">
        <v>112087.39</v>
      </c>
      <c r="K115" s="18">
        <v>22417.47</v>
      </c>
      <c r="L115" s="18">
        <v>89669.92</v>
      </c>
      <c r="M115" s="18">
        <v>20969.72</v>
      </c>
      <c r="N115" s="18">
        <v>4193.95</v>
      </c>
      <c r="O115" s="18">
        <v>16775.77</v>
      </c>
      <c r="P115" s="18">
        <f t="shared" si="1"/>
        <v>110697.95999999999</v>
      </c>
    </row>
    <row r="116" spans="1:16" ht="16.5" customHeight="1">
      <c r="A116" s="19">
        <v>105</v>
      </c>
      <c r="B116" s="20" t="s">
        <v>168</v>
      </c>
      <c r="C116" s="21">
        <v>0.2468396</v>
      </c>
      <c r="D116" s="17">
        <v>41732.11</v>
      </c>
      <c r="E116" s="17">
        <v>8454.4</v>
      </c>
      <c r="F116" s="18">
        <v>33277.71</v>
      </c>
      <c r="G116" s="18">
        <v>2533.05</v>
      </c>
      <c r="H116" s="18">
        <v>506.61</v>
      </c>
      <c r="I116" s="18">
        <v>2026.44</v>
      </c>
      <c r="J116" s="18">
        <v>390240.97</v>
      </c>
      <c r="K116" s="18">
        <v>78048.2</v>
      </c>
      <c r="L116" s="18">
        <v>312192.77</v>
      </c>
      <c r="M116" s="18">
        <v>72751.07</v>
      </c>
      <c r="N116" s="18">
        <v>14550.21</v>
      </c>
      <c r="O116" s="18">
        <v>58200.86</v>
      </c>
      <c r="P116" s="18">
        <f t="shared" si="1"/>
        <v>405697.78</v>
      </c>
    </row>
    <row r="117" spans="1:16" ht="16.5" customHeight="1">
      <c r="A117" s="19">
        <v>106</v>
      </c>
      <c r="B117" s="20" t="s">
        <v>50</v>
      </c>
      <c r="C117" s="21">
        <v>0.058819</v>
      </c>
      <c r="D117" s="17">
        <v>4742.99</v>
      </c>
      <c r="E117" s="17">
        <v>1258.35</v>
      </c>
      <c r="F117" s="18">
        <v>3484.64</v>
      </c>
      <c r="G117" s="18">
        <v>603.59</v>
      </c>
      <c r="H117" s="18">
        <v>120.72</v>
      </c>
      <c r="I117" s="18">
        <v>482.87</v>
      </c>
      <c r="J117" s="18">
        <v>92695.38</v>
      </c>
      <c r="K117" s="18">
        <v>18539.08</v>
      </c>
      <c r="L117" s="18">
        <v>74156.3</v>
      </c>
      <c r="M117" s="18">
        <v>17335.7</v>
      </c>
      <c r="N117" s="18">
        <v>3467.14</v>
      </c>
      <c r="O117" s="18">
        <v>13868.56</v>
      </c>
      <c r="P117" s="18">
        <f t="shared" si="1"/>
        <v>91992.37</v>
      </c>
    </row>
    <row r="118" spans="1:16" ht="16.5" customHeight="1">
      <c r="A118" s="19">
        <v>107</v>
      </c>
      <c r="B118" s="20" t="s">
        <v>51</v>
      </c>
      <c r="C118" s="21">
        <v>0.1387221</v>
      </c>
      <c r="D118" s="17">
        <v>14130.21</v>
      </c>
      <c r="E118" s="17">
        <v>2720.52</v>
      </c>
      <c r="F118" s="18">
        <v>11409.69</v>
      </c>
      <c r="G118" s="18">
        <v>1423.56</v>
      </c>
      <c r="H118" s="18">
        <v>284.71</v>
      </c>
      <c r="I118" s="18">
        <v>1138.85</v>
      </c>
      <c r="J118" s="18">
        <v>218685.51</v>
      </c>
      <c r="K118" s="18">
        <v>43737.09</v>
      </c>
      <c r="L118" s="18">
        <v>174948.42</v>
      </c>
      <c r="M118" s="18">
        <v>40885.58</v>
      </c>
      <c r="N118" s="18">
        <v>8177.12</v>
      </c>
      <c r="O118" s="18">
        <v>32708.46</v>
      </c>
      <c r="P118" s="18">
        <f t="shared" si="1"/>
        <v>220205.42</v>
      </c>
    </row>
    <row r="119" spans="1:16" ht="16.5" customHeight="1">
      <c r="A119" s="19">
        <v>108</v>
      </c>
      <c r="B119" s="20" t="s">
        <v>169</v>
      </c>
      <c r="C119" s="21">
        <v>0.1456676</v>
      </c>
      <c r="D119" s="17">
        <v>10063.59</v>
      </c>
      <c r="E119" s="17">
        <v>1941.44</v>
      </c>
      <c r="F119" s="18">
        <v>8122.15</v>
      </c>
      <c r="G119" s="18">
        <v>1494.82</v>
      </c>
      <c r="H119" s="18">
        <v>298.96</v>
      </c>
      <c r="I119" s="18">
        <v>1195.86</v>
      </c>
      <c r="J119" s="18">
        <v>230560.08</v>
      </c>
      <c r="K119" s="18">
        <v>46112</v>
      </c>
      <c r="L119" s="18">
        <v>184448.08</v>
      </c>
      <c r="M119" s="18">
        <v>42932.63</v>
      </c>
      <c r="N119" s="18">
        <v>8586.53</v>
      </c>
      <c r="O119" s="18">
        <v>34346.1</v>
      </c>
      <c r="P119" s="18">
        <f t="shared" si="1"/>
        <v>228112.19</v>
      </c>
    </row>
    <row r="120" spans="1:16" ht="16.5" customHeight="1">
      <c r="A120" s="19">
        <v>109</v>
      </c>
      <c r="B120" s="20" t="s">
        <v>52</v>
      </c>
      <c r="C120" s="21">
        <v>0.2139115</v>
      </c>
      <c r="D120" s="17">
        <v>15782.74</v>
      </c>
      <c r="E120" s="17">
        <v>3326.28</v>
      </c>
      <c r="F120" s="18">
        <v>12456.46</v>
      </c>
      <c r="G120" s="18">
        <v>2195.15</v>
      </c>
      <c r="H120" s="18">
        <v>439.03</v>
      </c>
      <c r="I120" s="18">
        <v>1756.12</v>
      </c>
      <c r="J120" s="18">
        <v>338444.75</v>
      </c>
      <c r="K120" s="18">
        <v>67688.95</v>
      </c>
      <c r="L120" s="18">
        <v>270755.8</v>
      </c>
      <c r="M120" s="18">
        <v>63046.15</v>
      </c>
      <c r="N120" s="18">
        <v>12609.22</v>
      </c>
      <c r="O120" s="18">
        <v>50436.93</v>
      </c>
      <c r="P120" s="18">
        <f t="shared" si="1"/>
        <v>335405.31</v>
      </c>
    </row>
    <row r="121" spans="1:16" ht="16.5" customHeight="1">
      <c r="A121" s="19">
        <v>110</v>
      </c>
      <c r="B121" s="20" t="s">
        <v>53</v>
      </c>
      <c r="C121" s="21">
        <v>0.4626771</v>
      </c>
      <c r="D121" s="17">
        <v>137955.84</v>
      </c>
      <c r="E121" s="17">
        <v>27280.78</v>
      </c>
      <c r="F121" s="18">
        <v>110675.06</v>
      </c>
      <c r="G121" s="18">
        <v>4747.97</v>
      </c>
      <c r="H121" s="18">
        <v>949.59</v>
      </c>
      <c r="I121" s="18">
        <v>3798.38</v>
      </c>
      <c r="J121" s="18">
        <v>732345.8</v>
      </c>
      <c r="K121" s="18">
        <v>146469.16</v>
      </c>
      <c r="L121" s="18">
        <v>585876.64</v>
      </c>
      <c r="M121" s="18">
        <v>136364.95</v>
      </c>
      <c r="N121" s="18">
        <v>27272.99</v>
      </c>
      <c r="O121" s="18">
        <v>109091.96</v>
      </c>
      <c r="P121" s="18">
        <f t="shared" si="1"/>
        <v>809442.04</v>
      </c>
    </row>
    <row r="122" spans="1:16" ht="16.5" customHeight="1">
      <c r="A122" s="19">
        <v>111</v>
      </c>
      <c r="B122" s="20" t="s">
        <v>54</v>
      </c>
      <c r="C122" s="21">
        <v>0.5997772</v>
      </c>
      <c r="D122" s="17">
        <v>56437.45</v>
      </c>
      <c r="E122" s="17">
        <v>10977.22</v>
      </c>
      <c r="F122" s="18">
        <v>45460.23</v>
      </c>
      <c r="G122" s="18">
        <v>6154.89</v>
      </c>
      <c r="H122" s="18">
        <v>1230.98</v>
      </c>
      <c r="I122" s="18">
        <v>4923.91</v>
      </c>
      <c r="J122" s="18">
        <v>948576.18</v>
      </c>
      <c r="K122" s="18">
        <v>189715.23</v>
      </c>
      <c r="L122" s="18">
        <v>758860.95</v>
      </c>
      <c r="M122" s="18">
        <v>176772.47</v>
      </c>
      <c r="N122" s="18">
        <v>35354.48</v>
      </c>
      <c r="O122" s="18">
        <v>141417.99</v>
      </c>
      <c r="P122" s="18">
        <f t="shared" si="1"/>
        <v>950663.08</v>
      </c>
    </row>
    <row r="123" spans="1:16" ht="16.5" customHeight="1">
      <c r="A123" s="19">
        <v>112</v>
      </c>
      <c r="B123" s="20" t="s">
        <v>170</v>
      </c>
      <c r="C123" s="21">
        <v>0.058563</v>
      </c>
      <c r="D123" s="17">
        <v>3590.94</v>
      </c>
      <c r="E123" s="17">
        <v>813.75</v>
      </c>
      <c r="F123" s="18">
        <v>2777.19</v>
      </c>
      <c r="G123" s="18">
        <v>600.96</v>
      </c>
      <c r="H123" s="18">
        <v>120.19</v>
      </c>
      <c r="I123" s="18">
        <v>480.77</v>
      </c>
      <c r="J123" s="18">
        <v>92283.97</v>
      </c>
      <c r="K123" s="18">
        <v>18456.79</v>
      </c>
      <c r="L123" s="18">
        <v>73827.18</v>
      </c>
      <c r="M123" s="18">
        <v>17260.25</v>
      </c>
      <c r="N123" s="18">
        <v>3452.05</v>
      </c>
      <c r="O123" s="18">
        <v>13808.2</v>
      </c>
      <c r="P123" s="18">
        <f t="shared" si="1"/>
        <v>90893.34</v>
      </c>
    </row>
    <row r="124" spans="1:16" ht="16.5" customHeight="1">
      <c r="A124" s="19">
        <v>113</v>
      </c>
      <c r="B124" s="20" t="s">
        <v>171</v>
      </c>
      <c r="C124" s="21">
        <v>0.188757</v>
      </c>
      <c r="D124" s="17">
        <v>113458.93</v>
      </c>
      <c r="E124" s="17">
        <v>22036.36</v>
      </c>
      <c r="F124" s="18">
        <v>91422.57</v>
      </c>
      <c r="G124" s="18">
        <v>1937.01</v>
      </c>
      <c r="H124" s="18">
        <v>387.4</v>
      </c>
      <c r="I124" s="18">
        <v>1549.61</v>
      </c>
      <c r="J124" s="18">
        <v>298454.18</v>
      </c>
      <c r="K124" s="18">
        <v>59690.84</v>
      </c>
      <c r="L124" s="18">
        <v>238763.34</v>
      </c>
      <c r="M124" s="18">
        <v>55632.38</v>
      </c>
      <c r="N124" s="18">
        <v>11126.47</v>
      </c>
      <c r="O124" s="18">
        <v>44505.91</v>
      </c>
      <c r="P124" s="18">
        <f t="shared" si="1"/>
        <v>376241.43000000005</v>
      </c>
    </row>
    <row r="125" spans="1:16" ht="16.5" customHeight="1">
      <c r="A125" s="19">
        <v>114</v>
      </c>
      <c r="B125" s="20" t="s">
        <v>172</v>
      </c>
      <c r="C125" s="21">
        <v>0.0617846</v>
      </c>
      <c r="D125" s="17">
        <v>1919.81</v>
      </c>
      <c r="E125" s="17">
        <v>386.01</v>
      </c>
      <c r="F125" s="18">
        <v>1533.8</v>
      </c>
      <c r="G125" s="18">
        <v>634.02</v>
      </c>
      <c r="H125" s="18">
        <v>126.8</v>
      </c>
      <c r="I125" s="18">
        <v>507.22</v>
      </c>
      <c r="J125" s="18">
        <v>97404.56</v>
      </c>
      <c r="K125" s="18">
        <v>19480.91</v>
      </c>
      <c r="L125" s="18">
        <v>77923.65</v>
      </c>
      <c r="M125" s="18">
        <v>18209.76</v>
      </c>
      <c r="N125" s="18">
        <v>3641.95</v>
      </c>
      <c r="O125" s="18">
        <v>14567.81</v>
      </c>
      <c r="P125" s="18">
        <f t="shared" si="1"/>
        <v>94532.48</v>
      </c>
    </row>
    <row r="126" spans="1:16" ht="16.5" customHeight="1">
      <c r="A126" s="19">
        <v>115</v>
      </c>
      <c r="B126" s="20" t="s">
        <v>173</v>
      </c>
      <c r="C126" s="21">
        <v>0.7158457</v>
      </c>
      <c r="D126" s="17">
        <v>78493.22</v>
      </c>
      <c r="E126" s="17">
        <v>15705.92</v>
      </c>
      <c r="F126" s="18">
        <v>62787.3</v>
      </c>
      <c r="G126" s="18">
        <v>7345.99</v>
      </c>
      <c r="H126" s="18">
        <v>1469.2</v>
      </c>
      <c r="I126" s="18">
        <v>5876.79</v>
      </c>
      <c r="J126" s="18">
        <v>1129834.13</v>
      </c>
      <c r="K126" s="18">
        <v>225966.83</v>
      </c>
      <c r="L126" s="18">
        <v>903867.3</v>
      </c>
      <c r="M126" s="18">
        <v>210981.39</v>
      </c>
      <c r="N126" s="18">
        <v>42196.27</v>
      </c>
      <c r="O126" s="18">
        <v>168785.12</v>
      </c>
      <c r="P126" s="18">
        <f t="shared" si="1"/>
        <v>1141316.51</v>
      </c>
    </row>
    <row r="127" spans="1:16" ht="16.5" customHeight="1">
      <c r="A127" s="19">
        <v>116</v>
      </c>
      <c r="B127" s="20" t="s">
        <v>55</v>
      </c>
      <c r="C127" s="21">
        <v>0.0753029</v>
      </c>
      <c r="D127" s="17">
        <v>6022.85</v>
      </c>
      <c r="E127" s="17">
        <v>1199.69</v>
      </c>
      <c r="F127" s="18">
        <v>4823.16</v>
      </c>
      <c r="G127" s="18">
        <v>772.75</v>
      </c>
      <c r="H127" s="18">
        <v>154.55</v>
      </c>
      <c r="I127" s="18">
        <v>618.2</v>
      </c>
      <c r="J127" s="18">
        <v>118558.04</v>
      </c>
      <c r="K127" s="18">
        <v>23711.6</v>
      </c>
      <c r="L127" s="18">
        <v>94846.44</v>
      </c>
      <c r="M127" s="18">
        <v>22194.02</v>
      </c>
      <c r="N127" s="18">
        <v>4438.8</v>
      </c>
      <c r="O127" s="18">
        <v>17755.22</v>
      </c>
      <c r="P127" s="18">
        <f t="shared" si="1"/>
        <v>118043.02</v>
      </c>
    </row>
    <row r="128" spans="1:16" ht="16.5" customHeight="1">
      <c r="A128" s="19">
        <v>117</v>
      </c>
      <c r="B128" s="20" t="s">
        <v>56</v>
      </c>
      <c r="C128" s="21">
        <v>0.0647168</v>
      </c>
      <c r="D128" s="17">
        <v>6966.21</v>
      </c>
      <c r="E128" s="17">
        <v>1430.15</v>
      </c>
      <c r="F128" s="18">
        <v>5536.06</v>
      </c>
      <c r="G128" s="18">
        <v>664.11</v>
      </c>
      <c r="H128" s="18">
        <v>132.82</v>
      </c>
      <c r="I128" s="18">
        <v>531.29</v>
      </c>
      <c r="J128" s="18">
        <v>102152.56</v>
      </c>
      <c r="K128" s="18">
        <v>20430.51</v>
      </c>
      <c r="L128" s="18">
        <v>81722.05</v>
      </c>
      <c r="M128" s="18">
        <v>19073.98</v>
      </c>
      <c r="N128" s="18">
        <v>3814.8</v>
      </c>
      <c r="O128" s="18">
        <v>15259.18</v>
      </c>
      <c r="P128" s="18">
        <f t="shared" si="1"/>
        <v>103048.58</v>
      </c>
    </row>
    <row r="129" spans="1:16" ht="16.5" customHeight="1">
      <c r="A129" s="19">
        <v>118</v>
      </c>
      <c r="B129" s="20" t="s">
        <v>174</v>
      </c>
      <c r="C129" s="21">
        <v>0.1536316</v>
      </c>
      <c r="D129" s="17">
        <v>5440.77</v>
      </c>
      <c r="E129" s="17">
        <v>929.55</v>
      </c>
      <c r="F129" s="18">
        <v>4511.22</v>
      </c>
      <c r="G129" s="18">
        <v>1576.56</v>
      </c>
      <c r="H129" s="18">
        <v>315.31</v>
      </c>
      <c r="I129" s="18">
        <v>1261.25</v>
      </c>
      <c r="J129" s="18">
        <v>243649.56</v>
      </c>
      <c r="K129" s="18">
        <v>48729.9</v>
      </c>
      <c r="L129" s="18">
        <v>194919.66</v>
      </c>
      <c r="M129" s="18">
        <v>45279.87</v>
      </c>
      <c r="N129" s="18">
        <v>9055.97</v>
      </c>
      <c r="O129" s="18">
        <v>36223.9</v>
      </c>
      <c r="P129" s="18">
        <f t="shared" si="1"/>
        <v>236916.03</v>
      </c>
    </row>
    <row r="130" spans="1:16" ht="16.5" customHeight="1">
      <c r="A130" s="19">
        <v>119</v>
      </c>
      <c r="B130" s="20" t="s">
        <v>57</v>
      </c>
      <c r="C130" s="21">
        <v>0.2056387</v>
      </c>
      <c r="D130" s="17">
        <v>27098.51</v>
      </c>
      <c r="E130" s="17">
        <v>5657.71</v>
      </c>
      <c r="F130" s="18">
        <v>21440.8</v>
      </c>
      <c r="G130" s="18">
        <v>2110.25</v>
      </c>
      <c r="H130" s="18">
        <v>422.05</v>
      </c>
      <c r="I130" s="18">
        <v>1688.2</v>
      </c>
      <c r="J130" s="18">
        <v>325088.22</v>
      </c>
      <c r="K130" s="18">
        <v>65017.64</v>
      </c>
      <c r="L130" s="18">
        <v>260070.58</v>
      </c>
      <c r="M130" s="18">
        <v>60607.92</v>
      </c>
      <c r="N130" s="18">
        <v>12121.58</v>
      </c>
      <c r="O130" s="18">
        <v>48486.34</v>
      </c>
      <c r="P130" s="18">
        <f t="shared" si="1"/>
        <v>331685.92</v>
      </c>
    </row>
    <row r="131" spans="1:16" ht="16.5" customHeight="1">
      <c r="A131" s="19">
        <v>120</v>
      </c>
      <c r="B131" s="20" t="s">
        <v>175</v>
      </c>
      <c r="C131" s="21">
        <v>0.1392476</v>
      </c>
      <c r="D131" s="17">
        <v>8395.09</v>
      </c>
      <c r="E131" s="17">
        <v>2069.93</v>
      </c>
      <c r="F131" s="18">
        <v>6325.16</v>
      </c>
      <c r="G131" s="18">
        <v>1428.95</v>
      </c>
      <c r="H131" s="18">
        <v>285.79</v>
      </c>
      <c r="I131" s="18">
        <v>1143.16</v>
      </c>
      <c r="J131" s="18">
        <v>219853.42</v>
      </c>
      <c r="K131" s="18">
        <v>43970.68</v>
      </c>
      <c r="L131" s="18">
        <v>175882.74</v>
      </c>
      <c r="M131" s="18">
        <v>41040.44</v>
      </c>
      <c r="N131" s="18">
        <v>8208.09</v>
      </c>
      <c r="O131" s="18">
        <v>32832.35</v>
      </c>
      <c r="P131" s="18">
        <f t="shared" si="1"/>
        <v>216183.40999999997</v>
      </c>
    </row>
    <row r="132" spans="1:16" ht="16.5" customHeight="1">
      <c r="A132" s="19">
        <v>121</v>
      </c>
      <c r="B132" s="20" t="s">
        <v>58</v>
      </c>
      <c r="C132" s="21">
        <v>0.2142843</v>
      </c>
      <c r="D132" s="17">
        <v>63316.85</v>
      </c>
      <c r="E132" s="17">
        <v>12321.86</v>
      </c>
      <c r="F132" s="18">
        <v>50994.99</v>
      </c>
      <c r="G132" s="18">
        <v>2198.97</v>
      </c>
      <c r="H132" s="18">
        <v>439.79</v>
      </c>
      <c r="I132" s="18">
        <v>1759.18</v>
      </c>
      <c r="J132" s="18">
        <v>337850.21</v>
      </c>
      <c r="K132" s="18">
        <v>67570.03</v>
      </c>
      <c r="L132" s="18">
        <v>270280.18</v>
      </c>
      <c r="M132" s="18">
        <v>63156.05</v>
      </c>
      <c r="N132" s="18">
        <v>12631.21</v>
      </c>
      <c r="O132" s="18">
        <v>50524.84</v>
      </c>
      <c r="P132" s="18">
        <f t="shared" si="1"/>
        <v>373559.19</v>
      </c>
    </row>
    <row r="133" spans="1:16" ht="16.5" customHeight="1">
      <c r="A133" s="19">
        <v>122</v>
      </c>
      <c r="B133" s="20" t="s">
        <v>176</v>
      </c>
      <c r="C133" s="21">
        <v>0.2021847</v>
      </c>
      <c r="D133" s="17">
        <v>15956.05</v>
      </c>
      <c r="E133" s="17">
        <v>3394.36</v>
      </c>
      <c r="F133" s="18">
        <v>12561.69</v>
      </c>
      <c r="G133" s="18">
        <v>2074.81</v>
      </c>
      <c r="H133" s="18">
        <v>414.96</v>
      </c>
      <c r="I133" s="18">
        <v>1659.85</v>
      </c>
      <c r="J133" s="18">
        <v>319683.26</v>
      </c>
      <c r="K133" s="18">
        <v>63936.65</v>
      </c>
      <c r="L133" s="18">
        <v>255746.61</v>
      </c>
      <c r="M133" s="18">
        <v>59589.93</v>
      </c>
      <c r="N133" s="18">
        <v>11917.98</v>
      </c>
      <c r="O133" s="18">
        <v>47671.95</v>
      </c>
      <c r="P133" s="18">
        <f t="shared" si="1"/>
        <v>317640.1</v>
      </c>
    </row>
    <row r="134" spans="1:16" ht="16.5" customHeight="1">
      <c r="A134" s="19">
        <v>123</v>
      </c>
      <c r="B134" s="20" t="s">
        <v>177</v>
      </c>
      <c r="C134" s="21">
        <v>0.102133</v>
      </c>
      <c r="D134" s="17">
        <v>6680.92</v>
      </c>
      <c r="E134" s="17">
        <v>1279.39</v>
      </c>
      <c r="F134" s="18">
        <v>5401.53</v>
      </c>
      <c r="G134" s="18">
        <v>1048.07</v>
      </c>
      <c r="H134" s="18">
        <v>209.61</v>
      </c>
      <c r="I134" s="18">
        <v>838.46</v>
      </c>
      <c r="J134" s="18">
        <v>160999.85</v>
      </c>
      <c r="K134" s="18">
        <v>32199.97</v>
      </c>
      <c r="L134" s="18">
        <v>128799.88</v>
      </c>
      <c r="M134" s="18">
        <v>30101.65</v>
      </c>
      <c r="N134" s="18">
        <v>6020.32</v>
      </c>
      <c r="O134" s="18">
        <v>24081.33</v>
      </c>
      <c r="P134" s="18">
        <f t="shared" si="1"/>
        <v>159121.2</v>
      </c>
    </row>
    <row r="135" spans="1:16" ht="16.5" customHeight="1">
      <c r="A135" s="19">
        <v>124</v>
      </c>
      <c r="B135" s="20" t="s">
        <v>59</v>
      </c>
      <c r="C135" s="21">
        <v>2.4008784</v>
      </c>
      <c r="D135" s="17">
        <v>724640.1</v>
      </c>
      <c r="E135" s="17">
        <v>141784.73</v>
      </c>
      <c r="F135" s="18">
        <v>582855.37</v>
      </c>
      <c r="G135" s="18">
        <v>24637.75</v>
      </c>
      <c r="H135" s="18">
        <v>4927.55</v>
      </c>
      <c r="I135" s="18">
        <v>19710.2</v>
      </c>
      <c r="J135" s="18">
        <v>3764519.87</v>
      </c>
      <c r="K135" s="18">
        <v>752903.97</v>
      </c>
      <c r="L135" s="18">
        <v>3011615.9</v>
      </c>
      <c r="M135" s="18">
        <v>707611.59</v>
      </c>
      <c r="N135" s="18">
        <v>141522.31</v>
      </c>
      <c r="O135" s="18">
        <v>566089.28</v>
      </c>
      <c r="P135" s="18">
        <f t="shared" si="1"/>
        <v>4180270.75</v>
      </c>
    </row>
    <row r="136" spans="1:16" ht="16.5" customHeight="1">
      <c r="A136" s="19">
        <v>125</v>
      </c>
      <c r="B136" s="20" t="s">
        <v>178</v>
      </c>
      <c r="C136" s="21">
        <v>0.0779426</v>
      </c>
      <c r="D136" s="17">
        <v>1277.19</v>
      </c>
      <c r="E136" s="17">
        <v>329.66</v>
      </c>
      <c r="F136" s="18">
        <v>947.53</v>
      </c>
      <c r="G136" s="18">
        <v>799.84</v>
      </c>
      <c r="H136" s="18">
        <v>159.97</v>
      </c>
      <c r="I136" s="18">
        <v>639.87</v>
      </c>
      <c r="J136" s="18">
        <v>122989.99</v>
      </c>
      <c r="K136" s="18">
        <v>24597.99</v>
      </c>
      <c r="L136" s="18">
        <v>98392</v>
      </c>
      <c r="M136" s="18">
        <v>22972</v>
      </c>
      <c r="N136" s="18">
        <v>4594.4</v>
      </c>
      <c r="O136" s="18">
        <v>18377.6</v>
      </c>
      <c r="P136" s="18">
        <f t="shared" si="1"/>
        <v>118357</v>
      </c>
    </row>
    <row r="137" spans="1:16" ht="16.5" customHeight="1">
      <c r="A137" s="19">
        <v>126</v>
      </c>
      <c r="B137" s="20" t="s">
        <v>60</v>
      </c>
      <c r="C137" s="21">
        <v>0.2483852</v>
      </c>
      <c r="D137" s="17">
        <v>11440.23</v>
      </c>
      <c r="E137" s="17">
        <v>2490.02</v>
      </c>
      <c r="F137" s="18">
        <v>8950.21</v>
      </c>
      <c r="G137" s="18">
        <v>2548.91</v>
      </c>
      <c r="H137" s="18">
        <v>509.78</v>
      </c>
      <c r="I137" s="18">
        <v>2039.13</v>
      </c>
      <c r="J137" s="18">
        <v>392550.88</v>
      </c>
      <c r="K137" s="18">
        <v>78510.17</v>
      </c>
      <c r="L137" s="18">
        <v>314040.71</v>
      </c>
      <c r="M137" s="18">
        <v>73206.6</v>
      </c>
      <c r="N137" s="18">
        <v>14641.31</v>
      </c>
      <c r="O137" s="18">
        <v>58565.29</v>
      </c>
      <c r="P137" s="18">
        <f t="shared" si="1"/>
        <v>383595.34</v>
      </c>
    </row>
    <row r="138" spans="1:16" ht="16.5" customHeight="1">
      <c r="A138" s="19">
        <v>127</v>
      </c>
      <c r="B138" s="20" t="s">
        <v>179</v>
      </c>
      <c r="C138" s="21">
        <v>0.2719913</v>
      </c>
      <c r="D138" s="17">
        <v>70453.26</v>
      </c>
      <c r="E138" s="17">
        <v>13762.61</v>
      </c>
      <c r="F138" s="18">
        <v>56690.65</v>
      </c>
      <c r="G138" s="18">
        <v>2791.16</v>
      </c>
      <c r="H138" s="18">
        <v>558.23</v>
      </c>
      <c r="I138" s="18">
        <v>2232.93</v>
      </c>
      <c r="J138" s="18">
        <v>429496.43</v>
      </c>
      <c r="K138" s="18">
        <v>85899.28</v>
      </c>
      <c r="L138" s="18">
        <v>343597.15</v>
      </c>
      <c r="M138" s="18">
        <v>80164.07</v>
      </c>
      <c r="N138" s="18">
        <v>16032.82</v>
      </c>
      <c r="O138" s="18">
        <v>64131.25</v>
      </c>
      <c r="P138" s="18">
        <f t="shared" si="1"/>
        <v>466651.98</v>
      </c>
    </row>
    <row r="139" spans="1:16" ht="16.5" customHeight="1">
      <c r="A139" s="19">
        <v>128</v>
      </c>
      <c r="B139" s="20" t="s">
        <v>180</v>
      </c>
      <c r="C139" s="21">
        <v>2.3461989</v>
      </c>
      <c r="D139" s="17">
        <v>587541.76</v>
      </c>
      <c r="E139" s="17">
        <v>117882.55</v>
      </c>
      <c r="F139" s="18">
        <v>469659.21</v>
      </c>
      <c r="G139" s="18">
        <v>24076.62</v>
      </c>
      <c r="H139" s="18">
        <v>4815.32</v>
      </c>
      <c r="I139" s="18">
        <v>19261.3</v>
      </c>
      <c r="J139" s="18">
        <v>3678783.72</v>
      </c>
      <c r="K139" s="18">
        <v>735756.74</v>
      </c>
      <c r="L139" s="18">
        <v>2943026.98</v>
      </c>
      <c r="M139" s="18">
        <v>691495.9</v>
      </c>
      <c r="N139" s="18">
        <v>138299.17</v>
      </c>
      <c r="O139" s="18">
        <v>553196.73</v>
      </c>
      <c r="P139" s="18">
        <f t="shared" si="1"/>
        <v>3985144.2199999997</v>
      </c>
    </row>
    <row r="140" spans="1:16" ht="16.5" customHeight="1">
      <c r="A140" s="19">
        <v>129</v>
      </c>
      <c r="B140" s="20" t="s">
        <v>61</v>
      </c>
      <c r="C140" s="21">
        <v>0.0575479</v>
      </c>
      <c r="D140" s="17">
        <v>6075.58</v>
      </c>
      <c r="E140" s="17">
        <v>840.56</v>
      </c>
      <c r="F140" s="18">
        <v>5235.02</v>
      </c>
      <c r="G140" s="18">
        <v>590.55</v>
      </c>
      <c r="H140" s="18">
        <v>118.11</v>
      </c>
      <c r="I140" s="18">
        <v>472.44</v>
      </c>
      <c r="J140" s="18">
        <v>90751.1</v>
      </c>
      <c r="K140" s="18">
        <v>18150.22</v>
      </c>
      <c r="L140" s="18">
        <v>72600.88</v>
      </c>
      <c r="M140" s="18">
        <v>16961.08</v>
      </c>
      <c r="N140" s="18">
        <v>3392.22</v>
      </c>
      <c r="O140" s="18">
        <v>13568.86</v>
      </c>
      <c r="P140" s="18">
        <f aca="true" t="shared" si="2" ref="P140:P203">O140+I140+F140+L140</f>
        <v>91877.20000000001</v>
      </c>
    </row>
    <row r="141" spans="1:16" ht="16.5" customHeight="1">
      <c r="A141" s="19">
        <v>130</v>
      </c>
      <c r="B141" s="20" t="s">
        <v>181</v>
      </c>
      <c r="C141" s="21">
        <v>0.0512682</v>
      </c>
      <c r="D141" s="17">
        <v>1483.76</v>
      </c>
      <c r="E141" s="17">
        <v>254.28</v>
      </c>
      <c r="F141" s="18">
        <v>1229.48</v>
      </c>
      <c r="G141" s="18">
        <v>526.11</v>
      </c>
      <c r="H141" s="18">
        <v>105.22</v>
      </c>
      <c r="I141" s="18">
        <v>420.89</v>
      </c>
      <c r="J141" s="18">
        <v>80717.18</v>
      </c>
      <c r="K141" s="18">
        <v>16143.43</v>
      </c>
      <c r="L141" s="18">
        <v>64573.75</v>
      </c>
      <c r="M141" s="18">
        <v>15110.24</v>
      </c>
      <c r="N141" s="18">
        <v>3022.04</v>
      </c>
      <c r="O141" s="18">
        <v>12088.2</v>
      </c>
      <c r="P141" s="18">
        <f t="shared" si="2"/>
        <v>78312.32</v>
      </c>
    </row>
    <row r="142" spans="1:16" ht="16.5" customHeight="1">
      <c r="A142" s="19">
        <v>131</v>
      </c>
      <c r="B142" s="20" t="s">
        <v>182</v>
      </c>
      <c r="C142" s="21">
        <v>0.1812788</v>
      </c>
      <c r="D142" s="17">
        <v>14248.52</v>
      </c>
      <c r="E142" s="17">
        <v>2624.16</v>
      </c>
      <c r="F142" s="18">
        <v>11624.36</v>
      </c>
      <c r="G142" s="18">
        <v>1860.27</v>
      </c>
      <c r="H142" s="18">
        <v>372.05</v>
      </c>
      <c r="I142" s="18">
        <v>1488.22</v>
      </c>
      <c r="J142" s="18">
        <v>286509.43</v>
      </c>
      <c r="K142" s="18">
        <v>57301.88</v>
      </c>
      <c r="L142" s="18">
        <v>229207.55</v>
      </c>
      <c r="M142" s="18">
        <v>53428.32</v>
      </c>
      <c r="N142" s="18">
        <v>10685.66</v>
      </c>
      <c r="O142" s="18">
        <v>42742.66</v>
      </c>
      <c r="P142" s="18">
        <f t="shared" si="2"/>
        <v>285062.79</v>
      </c>
    </row>
    <row r="143" spans="1:16" ht="16.5" customHeight="1">
      <c r="A143" s="19">
        <v>132</v>
      </c>
      <c r="B143" s="20" t="s">
        <v>62</v>
      </c>
      <c r="C143" s="21">
        <v>0.341954</v>
      </c>
      <c r="D143" s="17">
        <v>52989.02</v>
      </c>
      <c r="E143" s="17">
        <v>10200.58</v>
      </c>
      <c r="F143" s="18">
        <v>42788.44</v>
      </c>
      <c r="G143" s="18">
        <v>3509.11</v>
      </c>
      <c r="H143" s="18">
        <v>701.82</v>
      </c>
      <c r="I143" s="18">
        <v>2807.29</v>
      </c>
      <c r="J143" s="18">
        <v>540289.07</v>
      </c>
      <c r="K143" s="18">
        <v>108057.81</v>
      </c>
      <c r="L143" s="18">
        <v>432231.26</v>
      </c>
      <c r="M143" s="18">
        <v>100784.18</v>
      </c>
      <c r="N143" s="18">
        <v>20156.84</v>
      </c>
      <c r="O143" s="18">
        <v>80627.34</v>
      </c>
      <c r="P143" s="18">
        <f t="shared" si="2"/>
        <v>558454.33</v>
      </c>
    </row>
    <row r="144" spans="1:16" ht="16.5" customHeight="1">
      <c r="A144" s="19">
        <v>133</v>
      </c>
      <c r="B144" s="20" t="s">
        <v>63</v>
      </c>
      <c r="C144" s="21">
        <v>0.0664744</v>
      </c>
      <c r="D144" s="17">
        <v>854.39</v>
      </c>
      <c r="E144" s="17">
        <v>130.4</v>
      </c>
      <c r="F144" s="18">
        <v>723.99</v>
      </c>
      <c r="G144" s="18">
        <v>683.79</v>
      </c>
      <c r="H144" s="18">
        <v>136.76</v>
      </c>
      <c r="I144" s="18">
        <v>547.03</v>
      </c>
      <c r="J144" s="18">
        <v>104884.78</v>
      </c>
      <c r="K144" s="18">
        <v>20976.95</v>
      </c>
      <c r="L144" s="18">
        <v>83907.83</v>
      </c>
      <c r="M144" s="18">
        <v>19599.83</v>
      </c>
      <c r="N144" s="18">
        <v>3919.96</v>
      </c>
      <c r="O144" s="18">
        <v>15679.87</v>
      </c>
      <c r="P144" s="18">
        <f t="shared" si="2"/>
        <v>100858.72</v>
      </c>
    </row>
    <row r="145" spans="1:16" ht="16.5" customHeight="1">
      <c r="A145" s="19">
        <v>134</v>
      </c>
      <c r="B145" s="20" t="s">
        <v>183</v>
      </c>
      <c r="C145" s="21">
        <v>0.1625813</v>
      </c>
      <c r="D145" s="17">
        <v>6651.07</v>
      </c>
      <c r="E145" s="17">
        <v>1291.65</v>
      </c>
      <c r="F145" s="18">
        <v>5359.42</v>
      </c>
      <c r="G145" s="18">
        <v>1668.4</v>
      </c>
      <c r="H145" s="18">
        <v>333.68</v>
      </c>
      <c r="I145" s="18">
        <v>1334.72</v>
      </c>
      <c r="J145" s="18">
        <v>256806.38</v>
      </c>
      <c r="K145" s="18">
        <v>51361.27</v>
      </c>
      <c r="L145" s="18">
        <v>205445.11</v>
      </c>
      <c r="M145" s="18">
        <v>47917.61</v>
      </c>
      <c r="N145" s="18">
        <v>9583.52</v>
      </c>
      <c r="O145" s="18">
        <v>38334.09</v>
      </c>
      <c r="P145" s="18">
        <f t="shared" si="2"/>
        <v>250473.33999999997</v>
      </c>
    </row>
    <row r="146" spans="1:16" ht="16.5" customHeight="1">
      <c r="A146" s="19">
        <v>135</v>
      </c>
      <c r="B146" s="20" t="s">
        <v>184</v>
      </c>
      <c r="C146" s="21">
        <v>2.199532</v>
      </c>
      <c r="D146" s="17">
        <v>313558.75</v>
      </c>
      <c r="E146" s="17">
        <v>62139.41</v>
      </c>
      <c r="F146" s="18">
        <v>251419.34</v>
      </c>
      <c r="G146" s="18">
        <v>22571.54</v>
      </c>
      <c r="H146" s="18">
        <v>4514.31</v>
      </c>
      <c r="I146" s="18">
        <v>18057.23</v>
      </c>
      <c r="J146" s="18">
        <v>3472049.95</v>
      </c>
      <c r="K146" s="18">
        <v>694409.99</v>
      </c>
      <c r="L146" s="18">
        <v>2777639.96</v>
      </c>
      <c r="M146" s="18">
        <v>648268.73</v>
      </c>
      <c r="N146" s="18">
        <v>129653.74</v>
      </c>
      <c r="O146" s="18">
        <v>518614.99</v>
      </c>
      <c r="P146" s="18">
        <f t="shared" si="2"/>
        <v>3565731.52</v>
      </c>
    </row>
    <row r="147" spans="1:16" ht="16.5" customHeight="1">
      <c r="A147" s="19">
        <v>136</v>
      </c>
      <c r="B147" s="20" t="s">
        <v>64</v>
      </c>
      <c r="C147" s="21">
        <v>0.0667223</v>
      </c>
      <c r="D147" s="17">
        <v>4128.23</v>
      </c>
      <c r="E147" s="17">
        <v>733.64</v>
      </c>
      <c r="F147" s="18">
        <v>3394.59</v>
      </c>
      <c r="G147" s="18">
        <v>684.7</v>
      </c>
      <c r="H147" s="18">
        <v>136.94</v>
      </c>
      <c r="I147" s="18">
        <v>547.76</v>
      </c>
      <c r="J147" s="18">
        <v>105176.84</v>
      </c>
      <c r="K147" s="18">
        <v>21035.36</v>
      </c>
      <c r="L147" s="18">
        <v>84141.48</v>
      </c>
      <c r="M147" s="18">
        <v>19665.04</v>
      </c>
      <c r="N147" s="18">
        <v>3933.01</v>
      </c>
      <c r="O147" s="18">
        <v>15732.03</v>
      </c>
      <c r="P147" s="18">
        <f t="shared" si="2"/>
        <v>103815.86</v>
      </c>
    </row>
    <row r="148" spans="1:16" ht="16.5" customHeight="1">
      <c r="A148" s="19">
        <v>137</v>
      </c>
      <c r="B148" s="20" t="s">
        <v>185</v>
      </c>
      <c r="C148" s="21">
        <v>0.0552361</v>
      </c>
      <c r="D148" s="17">
        <v>5694.73</v>
      </c>
      <c r="E148" s="17">
        <v>1105.01</v>
      </c>
      <c r="F148" s="18">
        <v>4589.72</v>
      </c>
      <c r="G148" s="18">
        <v>566.82</v>
      </c>
      <c r="H148" s="18">
        <v>113.36</v>
      </c>
      <c r="I148" s="18">
        <v>453.46</v>
      </c>
      <c r="J148" s="18">
        <v>86992.12</v>
      </c>
      <c r="K148" s="18">
        <v>17398.42</v>
      </c>
      <c r="L148" s="18">
        <v>69593.7</v>
      </c>
      <c r="M148" s="18">
        <v>16279.71</v>
      </c>
      <c r="N148" s="18">
        <v>3255.93</v>
      </c>
      <c r="O148" s="18">
        <v>13023.78</v>
      </c>
      <c r="P148" s="18">
        <f t="shared" si="2"/>
        <v>87660.66</v>
      </c>
    </row>
    <row r="149" spans="1:16" ht="16.5" customHeight="1">
      <c r="A149" s="19">
        <v>138</v>
      </c>
      <c r="B149" s="20" t="s">
        <v>65</v>
      </c>
      <c r="C149" s="21">
        <v>0.2421497</v>
      </c>
      <c r="D149" s="17">
        <v>19277.91</v>
      </c>
      <c r="E149" s="17">
        <v>3978.6</v>
      </c>
      <c r="F149" s="18">
        <v>15299.31</v>
      </c>
      <c r="G149" s="18">
        <v>2484.92</v>
      </c>
      <c r="H149" s="18">
        <v>496.98</v>
      </c>
      <c r="I149" s="18">
        <v>1987.94</v>
      </c>
      <c r="J149" s="18">
        <v>380851.62</v>
      </c>
      <c r="K149" s="18">
        <v>76170.32</v>
      </c>
      <c r="L149" s="18">
        <v>304681.3</v>
      </c>
      <c r="M149" s="18">
        <v>71368.85</v>
      </c>
      <c r="N149" s="18">
        <v>14273.77</v>
      </c>
      <c r="O149" s="18">
        <v>57095.08</v>
      </c>
      <c r="P149" s="18">
        <f t="shared" si="2"/>
        <v>379063.63</v>
      </c>
    </row>
    <row r="150" spans="1:16" ht="16.5" customHeight="1">
      <c r="A150" s="19">
        <v>139</v>
      </c>
      <c r="B150" s="20" t="s">
        <v>186</v>
      </c>
      <c r="C150" s="21">
        <v>0.0567411</v>
      </c>
      <c r="D150" s="17">
        <v>4305.12</v>
      </c>
      <c r="E150" s="17">
        <v>773.84</v>
      </c>
      <c r="F150" s="18">
        <v>3531.28</v>
      </c>
      <c r="G150" s="18">
        <v>582.27</v>
      </c>
      <c r="H150" s="18">
        <v>116.45</v>
      </c>
      <c r="I150" s="18">
        <v>465.82</v>
      </c>
      <c r="J150" s="18">
        <v>89414</v>
      </c>
      <c r="K150" s="18">
        <v>17882.79</v>
      </c>
      <c r="L150" s="18">
        <v>71531.21</v>
      </c>
      <c r="M150" s="18">
        <v>16723.28</v>
      </c>
      <c r="N150" s="18">
        <v>3344.65</v>
      </c>
      <c r="O150" s="18">
        <v>13378.63</v>
      </c>
      <c r="P150" s="18">
        <f t="shared" si="2"/>
        <v>88906.94</v>
      </c>
    </row>
    <row r="151" spans="1:16" ht="16.5" customHeight="1">
      <c r="A151" s="19">
        <v>140</v>
      </c>
      <c r="B151" s="20" t="s">
        <v>187</v>
      </c>
      <c r="C151" s="21">
        <v>0.102118</v>
      </c>
      <c r="D151" s="17">
        <v>7642.5</v>
      </c>
      <c r="E151" s="17">
        <v>1369.33</v>
      </c>
      <c r="F151" s="18">
        <v>6273.17</v>
      </c>
      <c r="G151" s="18">
        <v>1047.92</v>
      </c>
      <c r="H151" s="18">
        <v>209.58</v>
      </c>
      <c r="I151" s="18">
        <v>838.34</v>
      </c>
      <c r="J151" s="18">
        <v>161305.66</v>
      </c>
      <c r="K151" s="18">
        <v>32261.12</v>
      </c>
      <c r="L151" s="18">
        <v>129044.54</v>
      </c>
      <c r="M151" s="18">
        <v>30097.21</v>
      </c>
      <c r="N151" s="18">
        <v>6019.43</v>
      </c>
      <c r="O151" s="18">
        <v>24077.78</v>
      </c>
      <c r="P151" s="18">
        <f t="shared" si="2"/>
        <v>160233.83</v>
      </c>
    </row>
    <row r="152" spans="1:16" ht="16.5" customHeight="1">
      <c r="A152" s="19">
        <v>141</v>
      </c>
      <c r="B152" s="20" t="s">
        <v>188</v>
      </c>
      <c r="C152" s="21">
        <v>0.1669896</v>
      </c>
      <c r="D152" s="17">
        <v>30380.39</v>
      </c>
      <c r="E152" s="17">
        <v>5558.11</v>
      </c>
      <c r="F152" s="18">
        <v>24822.28</v>
      </c>
      <c r="G152" s="18">
        <v>1713.64</v>
      </c>
      <c r="H152" s="18">
        <v>342.73</v>
      </c>
      <c r="I152" s="18">
        <v>1370.91</v>
      </c>
      <c r="J152" s="18">
        <v>264092.06</v>
      </c>
      <c r="K152" s="18">
        <v>52818.41</v>
      </c>
      <c r="L152" s="18">
        <v>211273.65</v>
      </c>
      <c r="M152" s="18">
        <v>49216.85</v>
      </c>
      <c r="N152" s="18">
        <v>9843.37</v>
      </c>
      <c r="O152" s="18">
        <v>39373.48</v>
      </c>
      <c r="P152" s="18">
        <f t="shared" si="2"/>
        <v>276840.32</v>
      </c>
    </row>
    <row r="153" spans="1:16" ht="16.5" customHeight="1">
      <c r="A153" s="19">
        <v>142</v>
      </c>
      <c r="B153" s="20" t="s">
        <v>189</v>
      </c>
      <c r="C153" s="21">
        <v>0.0662783</v>
      </c>
      <c r="D153" s="17">
        <v>818.4</v>
      </c>
      <c r="E153" s="17">
        <v>210.76</v>
      </c>
      <c r="F153" s="18">
        <v>607.64</v>
      </c>
      <c r="G153" s="18">
        <v>680.14</v>
      </c>
      <c r="H153" s="18">
        <v>136.03</v>
      </c>
      <c r="I153" s="18">
        <v>544.11</v>
      </c>
      <c r="J153" s="18">
        <v>104554.34</v>
      </c>
      <c r="K153" s="18">
        <v>20910.86</v>
      </c>
      <c r="L153" s="18">
        <v>83643.48</v>
      </c>
      <c r="M153" s="18">
        <v>19534.18</v>
      </c>
      <c r="N153" s="18">
        <v>3906.83</v>
      </c>
      <c r="O153" s="18">
        <v>15627.35</v>
      </c>
      <c r="P153" s="18">
        <f t="shared" si="2"/>
        <v>100422.58</v>
      </c>
    </row>
    <row r="154" spans="1:16" ht="16.5" customHeight="1">
      <c r="A154" s="19">
        <v>143</v>
      </c>
      <c r="B154" s="20" t="s">
        <v>190</v>
      </c>
      <c r="C154" s="21">
        <v>1.3073641</v>
      </c>
      <c r="D154" s="17">
        <v>91654.6</v>
      </c>
      <c r="E154" s="17">
        <v>18119.35</v>
      </c>
      <c r="F154" s="18">
        <v>73535.25</v>
      </c>
      <c r="G154" s="18">
        <v>13416.14</v>
      </c>
      <c r="H154" s="18">
        <v>2683.23</v>
      </c>
      <c r="I154" s="18">
        <v>10732.91</v>
      </c>
      <c r="J154" s="18">
        <v>2069450.4</v>
      </c>
      <c r="K154" s="18">
        <v>413890.08</v>
      </c>
      <c r="L154" s="18">
        <v>1655560.32</v>
      </c>
      <c r="M154" s="18">
        <v>385319.78</v>
      </c>
      <c r="N154" s="18">
        <v>77063.94</v>
      </c>
      <c r="O154" s="18">
        <v>308255.84</v>
      </c>
      <c r="P154" s="18">
        <f t="shared" si="2"/>
        <v>2048084.32</v>
      </c>
    </row>
    <row r="155" spans="1:16" ht="16.5" customHeight="1">
      <c r="A155" s="19">
        <v>144</v>
      </c>
      <c r="B155" s="20" t="s">
        <v>66</v>
      </c>
      <c r="C155" s="21">
        <v>1.236359</v>
      </c>
      <c r="D155" s="17">
        <v>295626.3</v>
      </c>
      <c r="E155" s="17">
        <v>58334.01</v>
      </c>
      <c r="F155" s="18">
        <v>237292.29</v>
      </c>
      <c r="G155" s="18">
        <v>12687.47</v>
      </c>
      <c r="H155" s="18">
        <v>2537.49</v>
      </c>
      <c r="I155" s="18">
        <v>10149.98</v>
      </c>
      <c r="J155" s="18">
        <v>1953761.19</v>
      </c>
      <c r="K155" s="18">
        <v>390752.24</v>
      </c>
      <c r="L155" s="18">
        <v>1563008.95</v>
      </c>
      <c r="M155" s="18">
        <v>364392.45</v>
      </c>
      <c r="N155" s="18">
        <v>72878.48</v>
      </c>
      <c r="O155" s="18">
        <v>291513.97</v>
      </c>
      <c r="P155" s="18">
        <f t="shared" si="2"/>
        <v>2101965.19</v>
      </c>
    </row>
    <row r="156" spans="1:16" ht="16.5" customHeight="1">
      <c r="A156" s="19">
        <v>145</v>
      </c>
      <c r="B156" s="20" t="s">
        <v>191</v>
      </c>
      <c r="C156" s="21">
        <v>0.0613135</v>
      </c>
      <c r="D156" s="17">
        <v>1589.96</v>
      </c>
      <c r="E156" s="17">
        <v>331.51</v>
      </c>
      <c r="F156" s="18">
        <v>1258.45</v>
      </c>
      <c r="G156" s="18">
        <v>629.19</v>
      </c>
      <c r="H156" s="18">
        <v>125.84</v>
      </c>
      <c r="I156" s="18">
        <v>503.35</v>
      </c>
      <c r="J156" s="18">
        <v>96654.3</v>
      </c>
      <c r="K156" s="18">
        <v>19330.85</v>
      </c>
      <c r="L156" s="18">
        <v>77323.45</v>
      </c>
      <c r="M156" s="18">
        <v>18070.93</v>
      </c>
      <c r="N156" s="18">
        <v>3614.19</v>
      </c>
      <c r="O156" s="18">
        <v>14456.74</v>
      </c>
      <c r="P156" s="18">
        <f t="shared" si="2"/>
        <v>93541.98999999999</v>
      </c>
    </row>
    <row r="157" spans="1:16" ht="16.5" customHeight="1">
      <c r="A157" s="19">
        <v>146</v>
      </c>
      <c r="B157" s="20" t="s">
        <v>192</v>
      </c>
      <c r="C157" s="21">
        <v>0.0780378</v>
      </c>
      <c r="D157" s="17">
        <v>763.79</v>
      </c>
      <c r="E157" s="17">
        <v>121.84</v>
      </c>
      <c r="F157" s="18">
        <v>641.95</v>
      </c>
      <c r="G157" s="18">
        <v>800.81</v>
      </c>
      <c r="H157" s="18">
        <v>160.16</v>
      </c>
      <c r="I157" s="18">
        <v>640.65</v>
      </c>
      <c r="J157" s="18">
        <v>122958.91</v>
      </c>
      <c r="K157" s="18">
        <v>24591.78</v>
      </c>
      <c r="L157" s="18">
        <v>98367.13</v>
      </c>
      <c r="M157" s="18">
        <v>23000.04</v>
      </c>
      <c r="N157" s="18">
        <v>4599.99</v>
      </c>
      <c r="O157" s="18">
        <v>18400.05</v>
      </c>
      <c r="P157" s="18">
        <f t="shared" si="2"/>
        <v>118049.78</v>
      </c>
    </row>
    <row r="158" spans="1:16" ht="16.5" customHeight="1">
      <c r="A158" s="19">
        <v>147</v>
      </c>
      <c r="B158" s="20" t="s">
        <v>193</v>
      </c>
      <c r="C158" s="21">
        <v>0.2045847</v>
      </c>
      <c r="D158" s="17">
        <v>10567.04</v>
      </c>
      <c r="E158" s="17">
        <v>1717.98</v>
      </c>
      <c r="F158" s="18">
        <v>8849.06</v>
      </c>
      <c r="G158" s="18">
        <v>2099.44</v>
      </c>
      <c r="H158" s="18">
        <v>419.89</v>
      </c>
      <c r="I158" s="18">
        <v>1679.55</v>
      </c>
      <c r="J158" s="18">
        <v>323690.15</v>
      </c>
      <c r="K158" s="18">
        <v>64738.02</v>
      </c>
      <c r="L158" s="18">
        <v>258952.13</v>
      </c>
      <c r="M158" s="18">
        <v>60297.28</v>
      </c>
      <c r="N158" s="18">
        <v>12059.46</v>
      </c>
      <c r="O158" s="18">
        <v>48237.82</v>
      </c>
      <c r="P158" s="18">
        <f t="shared" si="2"/>
        <v>317718.56</v>
      </c>
    </row>
    <row r="159" spans="1:16" ht="16.5" customHeight="1">
      <c r="A159" s="19">
        <v>148</v>
      </c>
      <c r="B159" s="20" t="s">
        <v>67</v>
      </c>
      <c r="C159" s="21">
        <v>0.6787383</v>
      </c>
      <c r="D159" s="17">
        <v>25166.45</v>
      </c>
      <c r="E159" s="17">
        <v>4885.7</v>
      </c>
      <c r="F159" s="18">
        <v>20280.75</v>
      </c>
      <c r="G159" s="18">
        <v>6965.19</v>
      </c>
      <c r="H159" s="18">
        <v>1393.04</v>
      </c>
      <c r="I159" s="18">
        <v>5572.15</v>
      </c>
      <c r="J159" s="18">
        <v>1073234.78</v>
      </c>
      <c r="K159" s="18">
        <v>214646.95</v>
      </c>
      <c r="L159" s="18">
        <v>858587.83</v>
      </c>
      <c r="M159" s="18">
        <v>200044.73</v>
      </c>
      <c r="N159" s="18">
        <v>40008.95</v>
      </c>
      <c r="O159" s="18">
        <v>160035.78</v>
      </c>
      <c r="P159" s="18">
        <f t="shared" si="2"/>
        <v>1044476.51</v>
      </c>
    </row>
    <row r="160" spans="1:16" ht="16.5" customHeight="1">
      <c r="A160" s="19">
        <v>149</v>
      </c>
      <c r="B160" s="20" t="s">
        <v>68</v>
      </c>
      <c r="C160" s="21">
        <v>0.0707018</v>
      </c>
      <c r="D160" s="17">
        <v>2983.87</v>
      </c>
      <c r="E160" s="17">
        <v>458.77</v>
      </c>
      <c r="F160" s="18">
        <v>2525.1</v>
      </c>
      <c r="G160" s="18">
        <v>725.54</v>
      </c>
      <c r="H160" s="18">
        <v>145.11</v>
      </c>
      <c r="I160" s="18">
        <v>580.43</v>
      </c>
      <c r="J160" s="18">
        <v>111454.06</v>
      </c>
      <c r="K160" s="18">
        <v>22290.81</v>
      </c>
      <c r="L160" s="18">
        <v>89163.25</v>
      </c>
      <c r="M160" s="18">
        <v>20837.93</v>
      </c>
      <c r="N160" s="18">
        <v>4167.58</v>
      </c>
      <c r="O160" s="18">
        <v>16670.35</v>
      </c>
      <c r="P160" s="18">
        <f t="shared" si="2"/>
        <v>108939.13</v>
      </c>
    </row>
    <row r="161" spans="1:16" ht="16.5" customHeight="1">
      <c r="A161" s="19">
        <v>150</v>
      </c>
      <c r="B161" s="20" t="s">
        <v>69</v>
      </c>
      <c r="C161" s="21">
        <v>0.7187325</v>
      </c>
      <c r="D161" s="17">
        <v>150664.44</v>
      </c>
      <c r="E161" s="17">
        <v>29812.07</v>
      </c>
      <c r="F161" s="18">
        <v>120852.37</v>
      </c>
      <c r="G161" s="18">
        <v>7375.61</v>
      </c>
      <c r="H161" s="18">
        <v>1475.12</v>
      </c>
      <c r="I161" s="18">
        <v>5900.49</v>
      </c>
      <c r="J161" s="18">
        <v>1135733.97</v>
      </c>
      <c r="K161" s="18">
        <v>227146.79</v>
      </c>
      <c r="L161" s="18">
        <v>908587.18</v>
      </c>
      <c r="M161" s="18">
        <v>211832.24</v>
      </c>
      <c r="N161" s="18">
        <v>42366.45</v>
      </c>
      <c r="O161" s="18">
        <v>169465.79</v>
      </c>
      <c r="P161" s="18">
        <f t="shared" si="2"/>
        <v>1204805.83</v>
      </c>
    </row>
    <row r="162" spans="1:16" ht="16.5" customHeight="1">
      <c r="A162" s="19">
        <v>151</v>
      </c>
      <c r="B162" s="20" t="s">
        <v>194</v>
      </c>
      <c r="C162" s="21">
        <v>0.0522451</v>
      </c>
      <c r="D162" s="17">
        <v>1970.97</v>
      </c>
      <c r="E162" s="17">
        <v>392.9</v>
      </c>
      <c r="F162" s="18">
        <v>1578.07</v>
      </c>
      <c r="G162" s="18">
        <v>536.14</v>
      </c>
      <c r="H162" s="18">
        <v>107.23</v>
      </c>
      <c r="I162" s="18">
        <v>428.91</v>
      </c>
      <c r="J162" s="18">
        <v>82303.04</v>
      </c>
      <c r="K162" s="18">
        <v>16460.6</v>
      </c>
      <c r="L162" s="18">
        <v>65842.44</v>
      </c>
      <c r="M162" s="18">
        <v>15398.17</v>
      </c>
      <c r="N162" s="18">
        <v>3079.62</v>
      </c>
      <c r="O162" s="18">
        <v>12318.55</v>
      </c>
      <c r="P162" s="18">
        <f t="shared" si="2"/>
        <v>80167.97</v>
      </c>
    </row>
    <row r="163" spans="1:16" ht="16.5" customHeight="1">
      <c r="A163" s="19">
        <v>152</v>
      </c>
      <c r="B163" s="20" t="s">
        <v>195</v>
      </c>
      <c r="C163" s="21">
        <v>0.0823045</v>
      </c>
      <c r="D163" s="17">
        <v>5985.11</v>
      </c>
      <c r="E163" s="17">
        <v>1446.64</v>
      </c>
      <c r="F163" s="18">
        <v>4538.47</v>
      </c>
      <c r="G163" s="18">
        <v>844.6</v>
      </c>
      <c r="H163" s="18">
        <v>168.92</v>
      </c>
      <c r="I163" s="18">
        <v>675.68</v>
      </c>
      <c r="J163" s="18">
        <v>129935.77</v>
      </c>
      <c r="K163" s="18">
        <v>25987.15</v>
      </c>
      <c r="L163" s="18">
        <v>103948.62</v>
      </c>
      <c r="M163" s="18">
        <v>24257.61</v>
      </c>
      <c r="N163" s="18">
        <v>4851.52</v>
      </c>
      <c r="O163" s="18">
        <v>19406.09</v>
      </c>
      <c r="P163" s="18">
        <f t="shared" si="2"/>
        <v>128568.86</v>
      </c>
    </row>
    <row r="164" spans="1:16" ht="16.5" customHeight="1">
      <c r="A164" s="19">
        <v>153</v>
      </c>
      <c r="B164" s="20" t="s">
        <v>196</v>
      </c>
      <c r="C164" s="21">
        <v>0.3774634</v>
      </c>
      <c r="D164" s="17">
        <v>22495.85</v>
      </c>
      <c r="E164" s="17">
        <v>4532.49</v>
      </c>
      <c r="F164" s="18">
        <v>17963.36</v>
      </c>
      <c r="G164" s="18">
        <v>3873.51</v>
      </c>
      <c r="H164" s="18">
        <v>774.7</v>
      </c>
      <c r="I164" s="18">
        <v>3098.81</v>
      </c>
      <c r="J164" s="18">
        <v>595856.38</v>
      </c>
      <c r="K164" s="18">
        <v>119171.27</v>
      </c>
      <c r="L164" s="18">
        <v>476685.11</v>
      </c>
      <c r="M164" s="18">
        <v>111249.87</v>
      </c>
      <c r="N164" s="18">
        <v>22249.98</v>
      </c>
      <c r="O164" s="18">
        <v>88999.89</v>
      </c>
      <c r="P164" s="18">
        <f t="shared" si="2"/>
        <v>586747.1699999999</v>
      </c>
    </row>
    <row r="165" spans="1:16" ht="16.5" customHeight="1">
      <c r="A165" s="19">
        <v>154</v>
      </c>
      <c r="B165" s="20" t="s">
        <v>70</v>
      </c>
      <c r="C165" s="21">
        <v>0.1401719</v>
      </c>
      <c r="D165" s="17">
        <v>4976.07</v>
      </c>
      <c r="E165" s="17">
        <v>1107.53</v>
      </c>
      <c r="F165" s="18">
        <v>3868.54</v>
      </c>
      <c r="G165" s="18">
        <v>1438.44</v>
      </c>
      <c r="H165" s="18">
        <v>287.69</v>
      </c>
      <c r="I165" s="18">
        <v>1150.75</v>
      </c>
      <c r="J165" s="18">
        <v>221320.54</v>
      </c>
      <c r="K165" s="18">
        <v>44264.11</v>
      </c>
      <c r="L165" s="18">
        <v>177056.43</v>
      </c>
      <c r="M165" s="18">
        <v>41312.85</v>
      </c>
      <c r="N165" s="18">
        <v>8262.56</v>
      </c>
      <c r="O165" s="18">
        <v>33050.29</v>
      </c>
      <c r="P165" s="18">
        <f t="shared" si="2"/>
        <v>215126.01</v>
      </c>
    </row>
    <row r="166" spans="1:16" ht="16.5" customHeight="1">
      <c r="A166" s="19">
        <v>155</v>
      </c>
      <c r="B166" s="20" t="s">
        <v>197</v>
      </c>
      <c r="C166" s="21">
        <v>0.0663274</v>
      </c>
      <c r="D166" s="17">
        <v>3668.96</v>
      </c>
      <c r="E166" s="17">
        <v>734.62</v>
      </c>
      <c r="F166" s="18">
        <v>2934.34</v>
      </c>
      <c r="G166" s="18">
        <v>680.65</v>
      </c>
      <c r="H166" s="18">
        <v>136.13</v>
      </c>
      <c r="I166" s="18">
        <v>544.52</v>
      </c>
      <c r="J166" s="18">
        <v>104685.42</v>
      </c>
      <c r="K166" s="18">
        <v>20937.08</v>
      </c>
      <c r="L166" s="18">
        <v>83748.34</v>
      </c>
      <c r="M166" s="18">
        <v>19548.64</v>
      </c>
      <c r="N166" s="18">
        <v>3909.72</v>
      </c>
      <c r="O166" s="18">
        <v>15638.92</v>
      </c>
      <c r="P166" s="18">
        <f t="shared" si="2"/>
        <v>102866.12</v>
      </c>
    </row>
    <row r="167" spans="1:16" ht="16.5" customHeight="1">
      <c r="A167" s="19">
        <v>156</v>
      </c>
      <c r="B167" s="20" t="s">
        <v>198</v>
      </c>
      <c r="C167" s="21">
        <v>0.160251</v>
      </c>
      <c r="D167" s="17">
        <v>13622.51</v>
      </c>
      <c r="E167" s="17">
        <v>2809.05</v>
      </c>
      <c r="F167" s="18">
        <v>10813.46</v>
      </c>
      <c r="G167" s="18">
        <v>1644.49</v>
      </c>
      <c r="H167" s="18">
        <v>328.9</v>
      </c>
      <c r="I167" s="18">
        <v>1315.59</v>
      </c>
      <c r="J167" s="18">
        <v>252369.55</v>
      </c>
      <c r="K167" s="18">
        <v>50473.91</v>
      </c>
      <c r="L167" s="18">
        <v>201895.64</v>
      </c>
      <c r="M167" s="18">
        <v>47230.78</v>
      </c>
      <c r="N167" s="18">
        <v>9446.14</v>
      </c>
      <c r="O167" s="18">
        <v>37784.64</v>
      </c>
      <c r="P167" s="18">
        <f t="shared" si="2"/>
        <v>251809.33000000002</v>
      </c>
    </row>
    <row r="168" spans="1:16" ht="16.5" customHeight="1">
      <c r="A168" s="19">
        <v>157</v>
      </c>
      <c r="B168" s="20" t="s">
        <v>199</v>
      </c>
      <c r="C168" s="21">
        <v>0.6251715</v>
      </c>
      <c r="D168" s="17">
        <v>42856.29</v>
      </c>
      <c r="E168" s="17">
        <v>8590.4</v>
      </c>
      <c r="F168" s="18">
        <v>34265.89</v>
      </c>
      <c r="G168" s="18">
        <v>6415.49</v>
      </c>
      <c r="H168" s="18">
        <v>1283.1</v>
      </c>
      <c r="I168" s="18">
        <v>5132.39</v>
      </c>
      <c r="J168" s="18">
        <v>986785.25</v>
      </c>
      <c r="K168" s="18">
        <v>197357.04</v>
      </c>
      <c r="L168" s="18">
        <v>789428.21</v>
      </c>
      <c r="M168" s="18">
        <v>184256.96</v>
      </c>
      <c r="N168" s="18">
        <v>36851.39</v>
      </c>
      <c r="O168" s="18">
        <v>147405.57</v>
      </c>
      <c r="P168" s="18">
        <f t="shared" si="2"/>
        <v>976232.06</v>
      </c>
    </row>
    <row r="169" spans="1:16" ht="16.5" customHeight="1">
      <c r="A169" s="19">
        <v>158</v>
      </c>
      <c r="B169" s="20" t="s">
        <v>200</v>
      </c>
      <c r="C169" s="21">
        <v>2.0978394</v>
      </c>
      <c r="D169" s="17">
        <v>174775.69</v>
      </c>
      <c r="E169" s="17">
        <v>32673.87</v>
      </c>
      <c r="F169" s="18">
        <v>142101.82</v>
      </c>
      <c r="G169" s="18">
        <v>21527.97</v>
      </c>
      <c r="H169" s="18">
        <v>4305.59</v>
      </c>
      <c r="I169" s="18">
        <v>17222.38</v>
      </c>
      <c r="J169" s="18">
        <v>3305539.08</v>
      </c>
      <c r="K169" s="18">
        <v>661107.81</v>
      </c>
      <c r="L169" s="18">
        <v>2644431.27</v>
      </c>
      <c r="M169" s="18">
        <v>618296.83</v>
      </c>
      <c r="N169" s="18">
        <v>123659.35</v>
      </c>
      <c r="O169" s="18">
        <v>494637.48</v>
      </c>
      <c r="P169" s="18">
        <f t="shared" si="2"/>
        <v>3298392.95</v>
      </c>
    </row>
    <row r="170" spans="1:16" ht="16.5" customHeight="1">
      <c r="A170" s="19">
        <v>159</v>
      </c>
      <c r="B170" s="20" t="s">
        <v>201</v>
      </c>
      <c r="C170" s="21">
        <v>0.0474773</v>
      </c>
      <c r="D170" s="17">
        <v>2524.81</v>
      </c>
      <c r="E170" s="17">
        <v>549</v>
      </c>
      <c r="F170" s="18">
        <v>1975.81</v>
      </c>
      <c r="G170" s="18">
        <v>487.2</v>
      </c>
      <c r="H170" s="18">
        <v>97.44</v>
      </c>
      <c r="I170" s="18">
        <v>389.76</v>
      </c>
      <c r="J170" s="18">
        <v>74793.11</v>
      </c>
      <c r="K170" s="18">
        <v>14958.61</v>
      </c>
      <c r="L170" s="18">
        <v>59834.5</v>
      </c>
      <c r="M170" s="18">
        <v>13992.95</v>
      </c>
      <c r="N170" s="18">
        <v>2798.58</v>
      </c>
      <c r="O170" s="18">
        <v>11194.37</v>
      </c>
      <c r="P170" s="18">
        <f t="shared" si="2"/>
        <v>73394.44</v>
      </c>
    </row>
    <row r="171" spans="1:16" ht="16.5" customHeight="1">
      <c r="A171" s="19">
        <v>160</v>
      </c>
      <c r="B171" s="20" t="s">
        <v>71</v>
      </c>
      <c r="C171" s="21">
        <v>0.0570866</v>
      </c>
      <c r="D171" s="17">
        <v>5175.31</v>
      </c>
      <c r="E171" s="17">
        <v>1346.8</v>
      </c>
      <c r="F171" s="18">
        <v>3828.51</v>
      </c>
      <c r="G171" s="18">
        <v>585.81</v>
      </c>
      <c r="H171" s="18">
        <v>117.16</v>
      </c>
      <c r="I171" s="18">
        <v>468.65</v>
      </c>
      <c r="J171" s="18">
        <v>89935.57</v>
      </c>
      <c r="K171" s="18">
        <v>17987.11</v>
      </c>
      <c r="L171" s="18">
        <v>71948.46</v>
      </c>
      <c r="M171" s="18">
        <v>16825.11</v>
      </c>
      <c r="N171" s="18">
        <v>3365.02</v>
      </c>
      <c r="O171" s="18">
        <v>13460.09</v>
      </c>
      <c r="P171" s="18">
        <f t="shared" si="2"/>
        <v>89705.71</v>
      </c>
    </row>
    <row r="172" spans="1:16" ht="16.5" customHeight="1">
      <c r="A172" s="19">
        <v>161</v>
      </c>
      <c r="B172" s="20" t="s">
        <v>202</v>
      </c>
      <c r="C172" s="21">
        <v>0.4444984</v>
      </c>
      <c r="D172" s="17">
        <v>10677.67</v>
      </c>
      <c r="E172" s="17">
        <v>1957.67</v>
      </c>
      <c r="F172" s="18">
        <v>8720</v>
      </c>
      <c r="G172" s="18">
        <v>4561.42</v>
      </c>
      <c r="H172" s="18">
        <v>912.28</v>
      </c>
      <c r="I172" s="18">
        <v>3649.14</v>
      </c>
      <c r="J172" s="18">
        <v>701978.3</v>
      </c>
      <c r="K172" s="18">
        <v>140395.65</v>
      </c>
      <c r="L172" s="18">
        <v>561582.65</v>
      </c>
      <c r="M172" s="18">
        <v>131007.12</v>
      </c>
      <c r="N172" s="18">
        <v>26201.43</v>
      </c>
      <c r="O172" s="18">
        <v>104805.69</v>
      </c>
      <c r="P172" s="18">
        <f t="shared" si="2"/>
        <v>678757.48</v>
      </c>
    </row>
    <row r="173" spans="1:16" ht="16.5" customHeight="1">
      <c r="A173" s="19">
        <v>162</v>
      </c>
      <c r="B173" s="20" t="s">
        <v>203</v>
      </c>
      <c r="C173" s="21">
        <v>0.0973508</v>
      </c>
      <c r="D173" s="17">
        <v>12277.15</v>
      </c>
      <c r="E173" s="17">
        <v>2484</v>
      </c>
      <c r="F173" s="18">
        <v>9793.15</v>
      </c>
      <c r="G173" s="18">
        <v>999</v>
      </c>
      <c r="H173" s="18">
        <v>199.8</v>
      </c>
      <c r="I173" s="18">
        <v>799.2</v>
      </c>
      <c r="J173" s="18">
        <v>154189.53</v>
      </c>
      <c r="K173" s="18">
        <v>30837.9</v>
      </c>
      <c r="L173" s="18">
        <v>123351.63</v>
      </c>
      <c r="M173" s="18">
        <v>28692.2</v>
      </c>
      <c r="N173" s="18">
        <v>5738.44</v>
      </c>
      <c r="O173" s="18">
        <v>22953.76</v>
      </c>
      <c r="P173" s="18">
        <f t="shared" si="2"/>
        <v>156897.74</v>
      </c>
    </row>
    <row r="174" spans="1:16" ht="16.5" customHeight="1">
      <c r="A174" s="19">
        <v>163</v>
      </c>
      <c r="B174" s="20" t="s">
        <v>204</v>
      </c>
      <c r="C174" s="21">
        <v>0.0525835</v>
      </c>
      <c r="D174" s="17">
        <v>2938.99</v>
      </c>
      <c r="E174" s="17">
        <v>764.88</v>
      </c>
      <c r="F174" s="18">
        <v>2174.11</v>
      </c>
      <c r="G174" s="18">
        <v>539.6</v>
      </c>
      <c r="H174" s="18">
        <v>107.92</v>
      </c>
      <c r="I174" s="18">
        <v>431.68</v>
      </c>
      <c r="J174" s="18">
        <v>82837.34</v>
      </c>
      <c r="K174" s="18">
        <v>16567.47</v>
      </c>
      <c r="L174" s="18">
        <v>66269.87</v>
      </c>
      <c r="M174" s="18">
        <v>15497.92</v>
      </c>
      <c r="N174" s="18">
        <v>3099.58</v>
      </c>
      <c r="O174" s="18">
        <v>12398.34</v>
      </c>
      <c r="P174" s="18">
        <f t="shared" si="2"/>
        <v>81274</v>
      </c>
    </row>
    <row r="175" spans="1:16" ht="16.5" customHeight="1">
      <c r="A175" s="19">
        <v>164</v>
      </c>
      <c r="B175" s="20" t="s">
        <v>72</v>
      </c>
      <c r="C175" s="21">
        <v>0.064337</v>
      </c>
      <c r="D175" s="17">
        <v>1032.02</v>
      </c>
      <c r="E175" s="17">
        <v>154.1</v>
      </c>
      <c r="F175" s="18">
        <v>877.92</v>
      </c>
      <c r="G175" s="18">
        <v>660.21</v>
      </c>
      <c r="H175" s="18">
        <v>132.04</v>
      </c>
      <c r="I175" s="18">
        <v>528.17</v>
      </c>
      <c r="J175" s="18">
        <v>101329.7</v>
      </c>
      <c r="K175" s="18">
        <v>20265.94</v>
      </c>
      <c r="L175" s="18">
        <v>81063.76</v>
      </c>
      <c r="M175" s="18">
        <v>18962.03</v>
      </c>
      <c r="N175" s="18">
        <v>3792.41</v>
      </c>
      <c r="O175" s="18">
        <v>15169.62</v>
      </c>
      <c r="P175" s="18">
        <f t="shared" si="2"/>
        <v>97639.47</v>
      </c>
    </row>
    <row r="176" spans="1:16" ht="16.5" customHeight="1">
      <c r="A176" s="19">
        <v>165</v>
      </c>
      <c r="B176" s="20" t="s">
        <v>73</v>
      </c>
      <c r="C176" s="21">
        <v>0.0822523</v>
      </c>
      <c r="D176" s="17">
        <v>11404.1</v>
      </c>
      <c r="E176" s="17">
        <v>2107.41</v>
      </c>
      <c r="F176" s="18">
        <v>9296.69</v>
      </c>
      <c r="G176" s="18">
        <v>844.06</v>
      </c>
      <c r="H176" s="18">
        <v>168.81</v>
      </c>
      <c r="I176" s="18">
        <v>675.25</v>
      </c>
      <c r="J176" s="18">
        <v>129936.21</v>
      </c>
      <c r="K176" s="18">
        <v>25987.23</v>
      </c>
      <c r="L176" s="18">
        <v>103948.98</v>
      </c>
      <c r="M176" s="18">
        <v>24242.22</v>
      </c>
      <c r="N176" s="18">
        <v>4848.45</v>
      </c>
      <c r="O176" s="18">
        <v>19393.77</v>
      </c>
      <c r="P176" s="18">
        <f t="shared" si="2"/>
        <v>133314.69</v>
      </c>
    </row>
    <row r="177" spans="1:16" ht="16.5" customHeight="1">
      <c r="A177" s="19">
        <v>166</v>
      </c>
      <c r="B177" s="20" t="s">
        <v>74</v>
      </c>
      <c r="C177" s="21">
        <v>0.0754112</v>
      </c>
      <c r="D177" s="17">
        <v>5023.93</v>
      </c>
      <c r="E177" s="17">
        <v>976.99</v>
      </c>
      <c r="F177" s="18">
        <v>4046.94</v>
      </c>
      <c r="G177" s="18">
        <v>773.86</v>
      </c>
      <c r="H177" s="18">
        <v>154.77</v>
      </c>
      <c r="I177" s="18">
        <v>619.09</v>
      </c>
      <c r="J177" s="18">
        <v>119000.73</v>
      </c>
      <c r="K177" s="18">
        <v>23800.14</v>
      </c>
      <c r="L177" s="18">
        <v>95200.59</v>
      </c>
      <c r="M177" s="18">
        <v>22225.93</v>
      </c>
      <c r="N177" s="18">
        <v>4445.18</v>
      </c>
      <c r="O177" s="18">
        <v>17780.75</v>
      </c>
      <c r="P177" s="18">
        <f t="shared" si="2"/>
        <v>117647.37</v>
      </c>
    </row>
    <row r="178" spans="1:16" ht="16.5" customHeight="1">
      <c r="A178" s="19">
        <v>167</v>
      </c>
      <c r="B178" s="20" t="s">
        <v>75</v>
      </c>
      <c r="C178" s="21">
        <v>0.1755572</v>
      </c>
      <c r="D178" s="17">
        <v>44986.45</v>
      </c>
      <c r="E178" s="17">
        <v>8540.57</v>
      </c>
      <c r="F178" s="18">
        <v>36445.88</v>
      </c>
      <c r="G178" s="18">
        <v>1801.56</v>
      </c>
      <c r="H178" s="18">
        <v>360.31</v>
      </c>
      <c r="I178" s="18">
        <v>1441.25</v>
      </c>
      <c r="J178" s="18">
        <v>276899.65</v>
      </c>
      <c r="K178" s="18">
        <v>55379.92</v>
      </c>
      <c r="L178" s="18">
        <v>221519.73</v>
      </c>
      <c r="M178" s="18">
        <v>51742</v>
      </c>
      <c r="N178" s="18">
        <v>10348.4</v>
      </c>
      <c r="O178" s="18">
        <v>41393.6</v>
      </c>
      <c r="P178" s="18">
        <f t="shared" si="2"/>
        <v>300800.46</v>
      </c>
    </row>
    <row r="179" spans="1:16" ht="16.5" customHeight="1">
      <c r="A179" s="19">
        <v>168</v>
      </c>
      <c r="B179" s="20" t="s">
        <v>76</v>
      </c>
      <c r="C179" s="21">
        <v>0.0897198</v>
      </c>
      <c r="D179" s="17">
        <v>3006.04</v>
      </c>
      <c r="E179" s="17">
        <v>495.11</v>
      </c>
      <c r="F179" s="18">
        <v>2510.93</v>
      </c>
      <c r="G179" s="18">
        <v>920.7</v>
      </c>
      <c r="H179" s="18">
        <v>184.14</v>
      </c>
      <c r="I179" s="18">
        <v>736.56</v>
      </c>
      <c r="J179" s="18">
        <v>141593.56</v>
      </c>
      <c r="K179" s="18">
        <v>28318.7</v>
      </c>
      <c r="L179" s="18">
        <v>113274.86</v>
      </c>
      <c r="M179" s="18">
        <v>26443.09</v>
      </c>
      <c r="N179" s="18">
        <v>5288.61</v>
      </c>
      <c r="O179" s="18">
        <v>21154.48</v>
      </c>
      <c r="P179" s="18">
        <f t="shared" si="2"/>
        <v>137676.83000000002</v>
      </c>
    </row>
    <row r="180" spans="1:16" ht="16.5" customHeight="1">
      <c r="A180" s="19">
        <v>169</v>
      </c>
      <c r="B180" s="20" t="s">
        <v>77</v>
      </c>
      <c r="C180" s="21">
        <v>0.3080281</v>
      </c>
      <c r="D180" s="17">
        <v>31241.14</v>
      </c>
      <c r="E180" s="17">
        <v>6796.18</v>
      </c>
      <c r="F180" s="18">
        <v>24444.96</v>
      </c>
      <c r="G180" s="18">
        <v>3160.97</v>
      </c>
      <c r="H180" s="18">
        <v>632.19</v>
      </c>
      <c r="I180" s="18">
        <v>2528.78</v>
      </c>
      <c r="J180" s="18">
        <v>486773.92</v>
      </c>
      <c r="K180" s="18">
        <v>97354.77</v>
      </c>
      <c r="L180" s="18">
        <v>389419.15</v>
      </c>
      <c r="M180" s="18">
        <v>90785.17</v>
      </c>
      <c r="N180" s="18">
        <v>18157.02</v>
      </c>
      <c r="O180" s="18">
        <v>72628.15</v>
      </c>
      <c r="P180" s="18">
        <f t="shared" si="2"/>
        <v>489021.04000000004</v>
      </c>
    </row>
    <row r="181" spans="1:16" ht="16.5" customHeight="1">
      <c r="A181" s="19">
        <v>170</v>
      </c>
      <c r="B181" s="20" t="s">
        <v>205</v>
      </c>
      <c r="C181" s="21">
        <v>0.0844857</v>
      </c>
      <c r="D181" s="17">
        <v>3547.58</v>
      </c>
      <c r="E181" s="17">
        <v>749.66</v>
      </c>
      <c r="F181" s="18">
        <v>2797.92</v>
      </c>
      <c r="G181" s="18">
        <v>866.99</v>
      </c>
      <c r="H181" s="18">
        <v>173.4</v>
      </c>
      <c r="I181" s="18">
        <v>693.59</v>
      </c>
      <c r="J181" s="18">
        <v>133293.58</v>
      </c>
      <c r="K181" s="18">
        <v>26658.71</v>
      </c>
      <c r="L181" s="18">
        <v>106634.87</v>
      </c>
      <c r="M181" s="18">
        <v>24900.44</v>
      </c>
      <c r="N181" s="18">
        <v>4980.08</v>
      </c>
      <c r="O181" s="18">
        <v>19920.36</v>
      </c>
      <c r="P181" s="18">
        <f t="shared" si="2"/>
        <v>130046.73999999999</v>
      </c>
    </row>
    <row r="182" spans="1:16" ht="16.5" customHeight="1">
      <c r="A182" s="19">
        <v>171</v>
      </c>
      <c r="B182" s="20" t="s">
        <v>78</v>
      </c>
      <c r="C182" s="21">
        <v>0.3745359</v>
      </c>
      <c r="D182" s="17">
        <v>15822.61</v>
      </c>
      <c r="E182" s="17">
        <v>3145.75</v>
      </c>
      <c r="F182" s="18">
        <v>12676.86</v>
      </c>
      <c r="G182" s="18">
        <v>3843.47</v>
      </c>
      <c r="H182" s="18">
        <v>768.69</v>
      </c>
      <c r="I182" s="18">
        <v>3074.78</v>
      </c>
      <c r="J182" s="18">
        <v>592367.33</v>
      </c>
      <c r="K182" s="18">
        <v>118473.46</v>
      </c>
      <c r="L182" s="18">
        <v>473893.87</v>
      </c>
      <c r="M182" s="18">
        <v>110387.07</v>
      </c>
      <c r="N182" s="18">
        <v>22077.41</v>
      </c>
      <c r="O182" s="18">
        <v>88309.66</v>
      </c>
      <c r="P182" s="18">
        <f t="shared" si="2"/>
        <v>577955.17</v>
      </c>
    </row>
    <row r="183" spans="1:16" ht="16.5" customHeight="1">
      <c r="A183" s="19">
        <v>172</v>
      </c>
      <c r="B183" s="20" t="s">
        <v>79</v>
      </c>
      <c r="C183" s="21">
        <v>0.1676164</v>
      </c>
      <c r="D183" s="17">
        <v>15517.95</v>
      </c>
      <c r="E183" s="17">
        <v>2811.45</v>
      </c>
      <c r="F183" s="18">
        <v>12706.5</v>
      </c>
      <c r="G183" s="18">
        <v>1720.07</v>
      </c>
      <c r="H183" s="18">
        <v>344.01</v>
      </c>
      <c r="I183" s="18">
        <v>1376.06</v>
      </c>
      <c r="J183" s="18">
        <v>264557.48</v>
      </c>
      <c r="K183" s="18">
        <v>52911.5</v>
      </c>
      <c r="L183" s="18">
        <v>211645.98</v>
      </c>
      <c r="M183" s="18">
        <v>49401.59</v>
      </c>
      <c r="N183" s="18">
        <v>9880.31</v>
      </c>
      <c r="O183" s="18">
        <v>39521.28</v>
      </c>
      <c r="P183" s="18">
        <f t="shared" si="2"/>
        <v>265249.82</v>
      </c>
    </row>
    <row r="184" spans="1:16" ht="16.5" customHeight="1">
      <c r="A184" s="19">
        <v>173</v>
      </c>
      <c r="B184" s="20" t="s">
        <v>206</v>
      </c>
      <c r="C184" s="21">
        <v>0.0868511</v>
      </c>
      <c r="D184" s="17">
        <v>2217.6</v>
      </c>
      <c r="E184" s="17">
        <v>543.65</v>
      </c>
      <c r="F184" s="18">
        <v>1673.95</v>
      </c>
      <c r="G184" s="18">
        <v>891.26</v>
      </c>
      <c r="H184" s="18">
        <v>178.25</v>
      </c>
      <c r="I184" s="18">
        <v>713.01</v>
      </c>
      <c r="J184" s="18">
        <v>137096.94</v>
      </c>
      <c r="K184" s="18">
        <v>27419.38</v>
      </c>
      <c r="L184" s="18">
        <v>109677.56</v>
      </c>
      <c r="M184" s="18">
        <v>25597.61</v>
      </c>
      <c r="N184" s="18">
        <v>5119.52</v>
      </c>
      <c r="O184" s="18">
        <v>20478.09</v>
      </c>
      <c r="P184" s="18">
        <f t="shared" si="2"/>
        <v>132542.61</v>
      </c>
    </row>
    <row r="185" spans="1:16" ht="16.5" customHeight="1">
      <c r="A185" s="19">
        <v>174</v>
      </c>
      <c r="B185" s="20" t="s">
        <v>207</v>
      </c>
      <c r="C185" s="21">
        <v>0.5795886</v>
      </c>
      <c r="D185" s="17">
        <v>62035.49</v>
      </c>
      <c r="E185" s="17">
        <v>12234.97</v>
      </c>
      <c r="F185" s="18">
        <v>49800.52</v>
      </c>
      <c r="G185" s="18">
        <v>5947.71</v>
      </c>
      <c r="H185" s="18">
        <v>1189.54</v>
      </c>
      <c r="I185" s="18">
        <v>4758.17</v>
      </c>
      <c r="J185" s="18">
        <v>912422.73</v>
      </c>
      <c r="K185" s="18">
        <v>182484.54</v>
      </c>
      <c r="L185" s="18">
        <v>729938.19</v>
      </c>
      <c r="M185" s="18">
        <v>170822.28</v>
      </c>
      <c r="N185" s="18">
        <v>34164.44</v>
      </c>
      <c r="O185" s="18">
        <v>136657.84</v>
      </c>
      <c r="P185" s="18">
        <f t="shared" si="2"/>
        <v>921154.72</v>
      </c>
    </row>
    <row r="186" spans="1:16" ht="16.5" customHeight="1">
      <c r="A186" s="19">
        <v>175</v>
      </c>
      <c r="B186" s="20" t="s">
        <v>80</v>
      </c>
      <c r="C186" s="21">
        <v>0.0566032</v>
      </c>
      <c r="D186" s="17">
        <v>2812.09</v>
      </c>
      <c r="E186" s="17">
        <v>624.44</v>
      </c>
      <c r="F186" s="18">
        <v>2187.65</v>
      </c>
      <c r="G186" s="18">
        <v>580.85</v>
      </c>
      <c r="H186" s="18">
        <v>116.17</v>
      </c>
      <c r="I186" s="18">
        <v>464.68</v>
      </c>
      <c r="J186" s="18">
        <v>89209.19</v>
      </c>
      <c r="K186" s="18">
        <v>17841.83</v>
      </c>
      <c r="L186" s="18">
        <v>71367.36</v>
      </c>
      <c r="M186" s="18">
        <v>16682.65</v>
      </c>
      <c r="N186" s="18">
        <v>3336.53</v>
      </c>
      <c r="O186" s="18">
        <v>13346.12</v>
      </c>
      <c r="P186" s="18">
        <f t="shared" si="2"/>
        <v>87365.81</v>
      </c>
    </row>
    <row r="187" spans="1:16" ht="16.5" customHeight="1">
      <c r="A187" s="19">
        <v>176</v>
      </c>
      <c r="B187" s="20" t="s">
        <v>208</v>
      </c>
      <c r="C187" s="21">
        <v>0.1075781</v>
      </c>
      <c r="D187" s="17">
        <v>4989.94</v>
      </c>
      <c r="E187" s="17">
        <v>1013.11</v>
      </c>
      <c r="F187" s="18">
        <v>3976.83</v>
      </c>
      <c r="G187" s="18">
        <v>1103.96</v>
      </c>
      <c r="H187" s="18">
        <v>220.79</v>
      </c>
      <c r="I187" s="18">
        <v>883.17</v>
      </c>
      <c r="J187" s="18">
        <v>169568.63</v>
      </c>
      <c r="K187" s="18">
        <v>33913.72</v>
      </c>
      <c r="L187" s="18">
        <v>135654.91</v>
      </c>
      <c r="M187" s="18">
        <v>31706.5</v>
      </c>
      <c r="N187" s="18">
        <v>6341.3</v>
      </c>
      <c r="O187" s="18">
        <v>25365.2</v>
      </c>
      <c r="P187" s="18">
        <f t="shared" si="2"/>
        <v>165880.11</v>
      </c>
    </row>
    <row r="188" spans="1:16" ht="16.5" customHeight="1">
      <c r="A188" s="19">
        <v>177</v>
      </c>
      <c r="B188" s="20" t="s">
        <v>209</v>
      </c>
      <c r="C188" s="21">
        <v>0.1226296</v>
      </c>
      <c r="D188" s="17">
        <v>1840.46</v>
      </c>
      <c r="E188" s="17">
        <v>392.97</v>
      </c>
      <c r="F188" s="18">
        <v>1447.49</v>
      </c>
      <c r="G188" s="18">
        <v>1258.41</v>
      </c>
      <c r="H188" s="18">
        <v>251.68</v>
      </c>
      <c r="I188" s="18">
        <v>1006.73</v>
      </c>
      <c r="J188" s="18">
        <v>193556.21</v>
      </c>
      <c r="K188" s="18">
        <v>38711.23</v>
      </c>
      <c r="L188" s="18">
        <v>154844.98</v>
      </c>
      <c r="M188" s="18">
        <v>36142.64</v>
      </c>
      <c r="N188" s="18">
        <v>7228.53</v>
      </c>
      <c r="O188" s="18">
        <v>28914.11</v>
      </c>
      <c r="P188" s="18">
        <f t="shared" si="2"/>
        <v>186213.31</v>
      </c>
    </row>
    <row r="189" spans="1:16" ht="16.5" customHeight="1">
      <c r="A189" s="19">
        <v>178</v>
      </c>
      <c r="B189" s="20" t="s">
        <v>81</v>
      </c>
      <c r="C189" s="21">
        <v>0.1227375</v>
      </c>
      <c r="D189" s="17">
        <v>19359.73</v>
      </c>
      <c r="E189" s="17">
        <v>4158.52</v>
      </c>
      <c r="F189" s="18">
        <v>15201.21</v>
      </c>
      <c r="G189" s="18">
        <v>1259.52</v>
      </c>
      <c r="H189" s="18">
        <v>251.9</v>
      </c>
      <c r="I189" s="18">
        <v>1007.62</v>
      </c>
      <c r="J189" s="18">
        <v>194201.1</v>
      </c>
      <c r="K189" s="18">
        <v>38840.21</v>
      </c>
      <c r="L189" s="18">
        <v>155360.89</v>
      </c>
      <c r="M189" s="18">
        <v>36174.42</v>
      </c>
      <c r="N189" s="18">
        <v>7234.88</v>
      </c>
      <c r="O189" s="18">
        <v>28939.54</v>
      </c>
      <c r="P189" s="18">
        <f t="shared" si="2"/>
        <v>200509.26</v>
      </c>
    </row>
    <row r="190" spans="1:16" ht="16.5" customHeight="1">
      <c r="A190" s="19">
        <v>179</v>
      </c>
      <c r="B190" s="20" t="s">
        <v>210</v>
      </c>
      <c r="C190" s="21">
        <v>0.5111014</v>
      </c>
      <c r="D190" s="17">
        <v>33851.03</v>
      </c>
      <c r="E190" s="17">
        <v>6645.92</v>
      </c>
      <c r="F190" s="18">
        <v>27205.11</v>
      </c>
      <c r="G190" s="18">
        <v>5244.9</v>
      </c>
      <c r="H190" s="18">
        <v>1048.98</v>
      </c>
      <c r="I190" s="18">
        <v>4195.92</v>
      </c>
      <c r="J190" s="18">
        <v>810175.98</v>
      </c>
      <c r="K190" s="18">
        <v>162035.19</v>
      </c>
      <c r="L190" s="18">
        <v>648140.79</v>
      </c>
      <c r="M190" s="18">
        <v>150637.04</v>
      </c>
      <c r="N190" s="18">
        <v>30127.4</v>
      </c>
      <c r="O190" s="18">
        <v>120509.64</v>
      </c>
      <c r="P190" s="18">
        <f t="shared" si="2"/>
        <v>800051.46</v>
      </c>
    </row>
    <row r="191" spans="1:16" ht="16.5" customHeight="1">
      <c r="A191" s="19">
        <v>180</v>
      </c>
      <c r="B191" s="20" t="s">
        <v>211</v>
      </c>
      <c r="C191" s="21">
        <v>0.2833071</v>
      </c>
      <c r="D191" s="17">
        <v>4611.55</v>
      </c>
      <c r="E191" s="17">
        <v>815.15</v>
      </c>
      <c r="F191" s="18">
        <v>3796.4</v>
      </c>
      <c r="G191" s="18">
        <v>2907.29</v>
      </c>
      <c r="H191" s="18">
        <v>581.46</v>
      </c>
      <c r="I191" s="18">
        <v>2325.83</v>
      </c>
      <c r="J191" s="18">
        <v>448097.85</v>
      </c>
      <c r="K191" s="18">
        <v>89619.56</v>
      </c>
      <c r="L191" s="18">
        <v>358478.29</v>
      </c>
      <c r="M191" s="18">
        <v>83499.16</v>
      </c>
      <c r="N191" s="18">
        <v>16699.82</v>
      </c>
      <c r="O191" s="18">
        <v>66799.34</v>
      </c>
      <c r="P191" s="18">
        <f t="shared" si="2"/>
        <v>431399.86</v>
      </c>
    </row>
    <row r="192" spans="1:16" ht="16.5" customHeight="1">
      <c r="A192" s="19">
        <v>181</v>
      </c>
      <c r="B192" s="20" t="s">
        <v>212</v>
      </c>
      <c r="C192" s="21">
        <v>0.1190571</v>
      </c>
      <c r="D192" s="17">
        <v>14995.7</v>
      </c>
      <c r="E192" s="17">
        <v>2473.07</v>
      </c>
      <c r="F192" s="18">
        <v>12522.63</v>
      </c>
      <c r="G192" s="18">
        <v>1221.75</v>
      </c>
      <c r="H192" s="18">
        <v>244.35</v>
      </c>
      <c r="I192" s="18">
        <v>977.4</v>
      </c>
      <c r="J192" s="18">
        <v>188093.53</v>
      </c>
      <c r="K192" s="18">
        <v>37618.7</v>
      </c>
      <c r="L192" s="18">
        <v>150474.83</v>
      </c>
      <c r="M192" s="18">
        <v>35089.7</v>
      </c>
      <c r="N192" s="18">
        <v>7017.94</v>
      </c>
      <c r="O192" s="18">
        <v>28071.76</v>
      </c>
      <c r="P192" s="18">
        <f t="shared" si="2"/>
        <v>192046.62</v>
      </c>
    </row>
    <row r="193" spans="1:16" ht="16.5" customHeight="1">
      <c r="A193" s="19">
        <v>182</v>
      </c>
      <c r="B193" s="20" t="s">
        <v>213</v>
      </c>
      <c r="C193" s="21">
        <v>0.0563574</v>
      </c>
      <c r="D193" s="17">
        <v>1305.64</v>
      </c>
      <c r="E193" s="17">
        <v>312.48</v>
      </c>
      <c r="F193" s="18">
        <v>993.16</v>
      </c>
      <c r="G193" s="18">
        <v>578.34</v>
      </c>
      <c r="H193" s="18">
        <v>115.67</v>
      </c>
      <c r="I193" s="18">
        <v>462.67</v>
      </c>
      <c r="J193" s="18">
        <v>88884.35</v>
      </c>
      <c r="K193" s="18">
        <v>17776.87</v>
      </c>
      <c r="L193" s="18">
        <v>71107.48</v>
      </c>
      <c r="M193" s="18">
        <v>16610.19</v>
      </c>
      <c r="N193" s="18">
        <v>3322.03</v>
      </c>
      <c r="O193" s="18">
        <v>13288.16</v>
      </c>
      <c r="P193" s="18">
        <f t="shared" si="2"/>
        <v>85851.47</v>
      </c>
    </row>
    <row r="194" spans="1:16" ht="16.5" customHeight="1">
      <c r="A194" s="19">
        <v>183</v>
      </c>
      <c r="B194" s="20" t="s">
        <v>82</v>
      </c>
      <c r="C194" s="21">
        <v>0.463219</v>
      </c>
      <c r="D194" s="17">
        <v>59200.23</v>
      </c>
      <c r="E194" s="17">
        <v>11070.55</v>
      </c>
      <c r="F194" s="18">
        <v>48129.68</v>
      </c>
      <c r="G194" s="18">
        <v>4753.54</v>
      </c>
      <c r="H194" s="18">
        <v>950.71</v>
      </c>
      <c r="I194" s="18">
        <v>3802.83</v>
      </c>
      <c r="J194" s="18">
        <v>731131.18</v>
      </c>
      <c r="K194" s="18">
        <v>146226.23</v>
      </c>
      <c r="L194" s="18">
        <v>584904.95</v>
      </c>
      <c r="M194" s="18">
        <v>136524.65</v>
      </c>
      <c r="N194" s="18">
        <v>27304.92</v>
      </c>
      <c r="O194" s="18">
        <v>109219.73</v>
      </c>
      <c r="P194" s="18">
        <f t="shared" si="2"/>
        <v>746057.19</v>
      </c>
    </row>
    <row r="195" spans="1:16" ht="16.5" customHeight="1">
      <c r="A195" s="19">
        <v>184</v>
      </c>
      <c r="B195" s="20" t="s">
        <v>83</v>
      </c>
      <c r="C195" s="21">
        <v>0.1707042</v>
      </c>
      <c r="D195" s="17">
        <v>26249.14</v>
      </c>
      <c r="E195" s="17">
        <v>5164.71</v>
      </c>
      <c r="F195" s="18">
        <v>21084.43</v>
      </c>
      <c r="G195" s="18">
        <v>1751.75</v>
      </c>
      <c r="H195" s="18">
        <v>350.35</v>
      </c>
      <c r="I195" s="18">
        <v>1401.4</v>
      </c>
      <c r="J195" s="18">
        <v>269254.18</v>
      </c>
      <c r="K195" s="18">
        <v>53850.83</v>
      </c>
      <c r="L195" s="18">
        <v>215403.35</v>
      </c>
      <c r="M195" s="18">
        <v>50311.65</v>
      </c>
      <c r="N195" s="18">
        <v>10062.32</v>
      </c>
      <c r="O195" s="18">
        <v>40249.33</v>
      </c>
      <c r="P195" s="18">
        <f t="shared" si="2"/>
        <v>278138.51</v>
      </c>
    </row>
    <row r="196" spans="1:16" ht="16.5" customHeight="1">
      <c r="A196" s="19">
        <v>185</v>
      </c>
      <c r="B196" s="20" t="s">
        <v>214</v>
      </c>
      <c r="C196" s="21">
        <v>0.1372883</v>
      </c>
      <c r="D196" s="17">
        <v>20443.5</v>
      </c>
      <c r="E196" s="17">
        <v>4272.92</v>
      </c>
      <c r="F196" s="18">
        <v>16170.58</v>
      </c>
      <c r="G196" s="18">
        <v>1408.84</v>
      </c>
      <c r="H196" s="18">
        <v>281.77</v>
      </c>
      <c r="I196" s="18">
        <v>1127.07</v>
      </c>
      <c r="J196" s="18">
        <v>216844.9</v>
      </c>
      <c r="K196" s="18">
        <v>43368.97</v>
      </c>
      <c r="L196" s="18">
        <v>173475.93</v>
      </c>
      <c r="M196" s="18">
        <v>40463</v>
      </c>
      <c r="N196" s="18">
        <v>8092.6</v>
      </c>
      <c r="O196" s="18">
        <v>32370.4</v>
      </c>
      <c r="P196" s="18">
        <f t="shared" si="2"/>
        <v>223143.97999999998</v>
      </c>
    </row>
    <row r="197" spans="1:16" ht="16.5" customHeight="1">
      <c r="A197" s="19">
        <v>186</v>
      </c>
      <c r="B197" s="20" t="s">
        <v>84</v>
      </c>
      <c r="C197" s="21">
        <v>0.4706888</v>
      </c>
      <c r="D197" s="17">
        <v>135153.97</v>
      </c>
      <c r="E197" s="17">
        <v>25337.08</v>
      </c>
      <c r="F197" s="18">
        <v>109816.89</v>
      </c>
      <c r="G197" s="18">
        <v>4830.19</v>
      </c>
      <c r="H197" s="18">
        <v>966.04</v>
      </c>
      <c r="I197" s="18">
        <v>3864.15</v>
      </c>
      <c r="J197" s="18">
        <v>738028.75</v>
      </c>
      <c r="K197" s="18">
        <v>147605.75</v>
      </c>
      <c r="L197" s="18">
        <v>590423</v>
      </c>
      <c r="M197" s="18">
        <v>138726.22</v>
      </c>
      <c r="N197" s="18">
        <v>27745.24</v>
      </c>
      <c r="O197" s="18">
        <v>110980.98</v>
      </c>
      <c r="P197" s="18">
        <f t="shared" si="2"/>
        <v>815085.02</v>
      </c>
    </row>
    <row r="198" spans="1:16" ht="16.5" customHeight="1">
      <c r="A198" s="19">
        <v>187</v>
      </c>
      <c r="B198" s="20" t="s">
        <v>85</v>
      </c>
      <c r="C198" s="21">
        <v>0.2264826</v>
      </c>
      <c r="D198" s="17">
        <v>27318.91</v>
      </c>
      <c r="E198" s="17">
        <v>5864.81</v>
      </c>
      <c r="F198" s="18">
        <v>21454.1</v>
      </c>
      <c r="G198" s="18">
        <v>2324.15</v>
      </c>
      <c r="H198" s="18">
        <v>464.83</v>
      </c>
      <c r="I198" s="18">
        <v>1859.32</v>
      </c>
      <c r="J198" s="18">
        <v>357646.73</v>
      </c>
      <c r="K198" s="18">
        <v>71529.34</v>
      </c>
      <c r="L198" s="18">
        <v>286117.39</v>
      </c>
      <c r="M198" s="18">
        <v>66751.27</v>
      </c>
      <c r="N198" s="18">
        <v>13350.25</v>
      </c>
      <c r="O198" s="18">
        <v>53401.02</v>
      </c>
      <c r="P198" s="18">
        <f t="shared" si="2"/>
        <v>362831.83</v>
      </c>
    </row>
    <row r="199" spans="1:16" ht="16.5" customHeight="1">
      <c r="A199" s="19">
        <v>188</v>
      </c>
      <c r="B199" s="20" t="s">
        <v>86</v>
      </c>
      <c r="C199" s="21">
        <v>0.2719017</v>
      </c>
      <c r="D199" s="17">
        <v>30727.32</v>
      </c>
      <c r="E199" s="17">
        <v>6003.1</v>
      </c>
      <c r="F199" s="18">
        <v>24724.22</v>
      </c>
      <c r="G199" s="18">
        <v>2790.24</v>
      </c>
      <c r="H199" s="18">
        <v>558.05</v>
      </c>
      <c r="I199" s="18">
        <v>2232.19</v>
      </c>
      <c r="J199" s="18">
        <v>426335.34</v>
      </c>
      <c r="K199" s="18">
        <v>85267.06</v>
      </c>
      <c r="L199" s="18">
        <v>341068.28</v>
      </c>
      <c r="M199" s="18">
        <v>80137.65</v>
      </c>
      <c r="N199" s="18">
        <v>16027.52</v>
      </c>
      <c r="O199" s="18">
        <v>64110.13</v>
      </c>
      <c r="P199" s="18">
        <f t="shared" si="2"/>
        <v>432134.82</v>
      </c>
    </row>
    <row r="200" spans="1:16" ht="16.5" customHeight="1">
      <c r="A200" s="19">
        <v>189</v>
      </c>
      <c r="B200" s="20" t="s">
        <v>87</v>
      </c>
      <c r="C200" s="21">
        <v>0.3767351</v>
      </c>
      <c r="D200" s="17">
        <v>163919.96</v>
      </c>
      <c r="E200" s="17">
        <v>32468.37</v>
      </c>
      <c r="F200" s="18">
        <v>131451.59</v>
      </c>
      <c r="G200" s="18">
        <v>3866.04</v>
      </c>
      <c r="H200" s="18">
        <v>773.21</v>
      </c>
      <c r="I200" s="18">
        <v>3092.83</v>
      </c>
      <c r="J200" s="18">
        <v>595845.4</v>
      </c>
      <c r="K200" s="18">
        <v>119169.07</v>
      </c>
      <c r="L200" s="18">
        <v>476676.33</v>
      </c>
      <c r="M200" s="18">
        <v>111035.23</v>
      </c>
      <c r="N200" s="18">
        <v>22207.05</v>
      </c>
      <c r="O200" s="18">
        <v>88828.18</v>
      </c>
      <c r="P200" s="18">
        <f t="shared" si="2"/>
        <v>700048.9299999999</v>
      </c>
    </row>
    <row r="201" spans="1:16" ht="16.5" customHeight="1">
      <c r="A201" s="19">
        <v>190</v>
      </c>
      <c r="B201" s="20" t="s">
        <v>215</v>
      </c>
      <c r="C201" s="21">
        <v>0.1879334</v>
      </c>
      <c r="D201" s="17">
        <v>7861.03</v>
      </c>
      <c r="E201" s="17">
        <v>1606.73</v>
      </c>
      <c r="F201" s="18">
        <v>6254.3</v>
      </c>
      <c r="G201" s="18">
        <v>1928.56</v>
      </c>
      <c r="H201" s="18">
        <v>385.71</v>
      </c>
      <c r="I201" s="18">
        <v>1542.85</v>
      </c>
      <c r="J201" s="18">
        <v>296808.36</v>
      </c>
      <c r="K201" s="18">
        <v>59361.68</v>
      </c>
      <c r="L201" s="18">
        <v>237446.68</v>
      </c>
      <c r="M201" s="18">
        <v>55389.62</v>
      </c>
      <c r="N201" s="18">
        <v>11077.91</v>
      </c>
      <c r="O201" s="18">
        <v>44311.71</v>
      </c>
      <c r="P201" s="18">
        <f t="shared" si="2"/>
        <v>289555.54</v>
      </c>
    </row>
    <row r="202" spans="1:16" ht="16.5" customHeight="1">
      <c r="A202" s="19">
        <v>191</v>
      </c>
      <c r="B202" s="20" t="s">
        <v>216</v>
      </c>
      <c r="C202" s="21">
        <v>0.1971076</v>
      </c>
      <c r="D202" s="17">
        <v>3434.68</v>
      </c>
      <c r="E202" s="17">
        <v>649.12</v>
      </c>
      <c r="F202" s="18">
        <v>2785.56</v>
      </c>
      <c r="G202" s="18">
        <v>2022.71</v>
      </c>
      <c r="H202" s="18">
        <v>404.54</v>
      </c>
      <c r="I202" s="18">
        <v>1618.17</v>
      </c>
      <c r="J202" s="18">
        <v>310815.43</v>
      </c>
      <c r="K202" s="18">
        <v>62163.07</v>
      </c>
      <c r="L202" s="18">
        <v>248652.36</v>
      </c>
      <c r="M202" s="18">
        <v>58093.54</v>
      </c>
      <c r="N202" s="18">
        <v>11618.7</v>
      </c>
      <c r="O202" s="18">
        <v>46474.84</v>
      </c>
      <c r="P202" s="18">
        <f t="shared" si="2"/>
        <v>299530.93</v>
      </c>
    </row>
    <row r="203" spans="1:16" ht="16.5" customHeight="1">
      <c r="A203" s="19">
        <v>192</v>
      </c>
      <c r="B203" s="20" t="s">
        <v>88</v>
      </c>
      <c r="C203" s="21">
        <v>0.1415531</v>
      </c>
      <c r="D203" s="17">
        <v>85493.02</v>
      </c>
      <c r="E203" s="17">
        <v>16070.75</v>
      </c>
      <c r="F203" s="18">
        <v>69422.27</v>
      </c>
      <c r="G203" s="18">
        <v>1452.61</v>
      </c>
      <c r="H203" s="18">
        <v>290.52</v>
      </c>
      <c r="I203" s="18">
        <v>1162.09</v>
      </c>
      <c r="J203" s="18">
        <v>223322.11</v>
      </c>
      <c r="K203" s="18">
        <v>44664.41</v>
      </c>
      <c r="L203" s="18">
        <v>178657.7</v>
      </c>
      <c r="M203" s="18">
        <v>41719.93</v>
      </c>
      <c r="N203" s="18">
        <v>8343.97</v>
      </c>
      <c r="O203" s="18">
        <v>33375.96</v>
      </c>
      <c r="P203" s="18">
        <f t="shared" si="2"/>
        <v>282618.02</v>
      </c>
    </row>
    <row r="204" spans="1:16" ht="16.5" customHeight="1">
      <c r="A204" s="19">
        <v>193</v>
      </c>
      <c r="B204" s="20" t="s">
        <v>89</v>
      </c>
      <c r="C204" s="21">
        <v>0.0612183</v>
      </c>
      <c r="D204" s="17">
        <v>3098.12</v>
      </c>
      <c r="E204" s="17">
        <v>740.53</v>
      </c>
      <c r="F204" s="18">
        <v>2357.59</v>
      </c>
      <c r="G204" s="18">
        <v>628.21</v>
      </c>
      <c r="H204" s="18">
        <v>125.64</v>
      </c>
      <c r="I204" s="18">
        <v>502.57</v>
      </c>
      <c r="J204" s="18">
        <v>96483.59</v>
      </c>
      <c r="K204" s="18">
        <v>19296.71</v>
      </c>
      <c r="L204" s="18">
        <v>77186.88</v>
      </c>
      <c r="M204" s="18">
        <v>18042.85</v>
      </c>
      <c r="N204" s="18">
        <v>3608.57</v>
      </c>
      <c r="O204" s="18">
        <v>14434.28</v>
      </c>
      <c r="P204" s="18">
        <f aca="true" t="shared" si="3" ref="P204:P257">O204+I204+F204+L204</f>
        <v>94481.32</v>
      </c>
    </row>
    <row r="205" spans="1:16" ht="16.5" customHeight="1">
      <c r="A205" s="19">
        <v>194</v>
      </c>
      <c r="B205" s="20" t="s">
        <v>217</v>
      </c>
      <c r="C205" s="21">
        <v>0.7561972</v>
      </c>
      <c r="D205" s="17">
        <v>189491.92</v>
      </c>
      <c r="E205" s="17">
        <v>39544.21</v>
      </c>
      <c r="F205" s="18">
        <v>149947.71</v>
      </c>
      <c r="G205" s="18">
        <v>7760.07</v>
      </c>
      <c r="H205" s="18">
        <v>1552.01</v>
      </c>
      <c r="I205" s="18">
        <v>6208.06</v>
      </c>
      <c r="J205" s="18">
        <v>1185699.08</v>
      </c>
      <c r="K205" s="18">
        <v>237139.81</v>
      </c>
      <c r="L205" s="18">
        <v>948559.27</v>
      </c>
      <c r="M205" s="18">
        <v>222874.2</v>
      </c>
      <c r="N205" s="18">
        <v>44574.84</v>
      </c>
      <c r="O205" s="18">
        <v>178299.36</v>
      </c>
      <c r="P205" s="18">
        <f t="shared" si="3"/>
        <v>1283014.4</v>
      </c>
    </row>
    <row r="206" spans="1:16" ht="16.5" customHeight="1">
      <c r="A206" s="19">
        <v>195</v>
      </c>
      <c r="B206" s="20" t="s">
        <v>90</v>
      </c>
      <c r="C206" s="21">
        <v>0.144705</v>
      </c>
      <c r="D206" s="17">
        <v>41342.42</v>
      </c>
      <c r="E206" s="17">
        <v>9045.7</v>
      </c>
      <c r="F206" s="18">
        <v>32296.72</v>
      </c>
      <c r="G206" s="18">
        <v>1484.95</v>
      </c>
      <c r="H206" s="18">
        <v>296.99</v>
      </c>
      <c r="I206" s="18">
        <v>1187.96</v>
      </c>
      <c r="J206" s="18">
        <v>228180.34</v>
      </c>
      <c r="K206" s="18">
        <v>45636.07</v>
      </c>
      <c r="L206" s="18">
        <v>182544.27</v>
      </c>
      <c r="M206" s="18">
        <v>42648.91</v>
      </c>
      <c r="N206" s="18">
        <v>8529.78</v>
      </c>
      <c r="O206" s="18">
        <v>34119.13</v>
      </c>
      <c r="P206" s="18">
        <f t="shared" si="3"/>
        <v>250148.08</v>
      </c>
    </row>
    <row r="207" spans="1:16" ht="16.5" customHeight="1">
      <c r="A207" s="19">
        <v>196</v>
      </c>
      <c r="B207" s="20" t="s">
        <v>218</v>
      </c>
      <c r="C207" s="21">
        <v>0.0973032</v>
      </c>
      <c r="D207" s="17">
        <v>8788.36</v>
      </c>
      <c r="E207" s="17">
        <v>1413.38</v>
      </c>
      <c r="F207" s="18">
        <v>7374.98</v>
      </c>
      <c r="G207" s="18">
        <v>998.51</v>
      </c>
      <c r="H207" s="18">
        <v>199.7</v>
      </c>
      <c r="I207" s="18">
        <v>798.81</v>
      </c>
      <c r="J207" s="18">
        <v>153607.2</v>
      </c>
      <c r="K207" s="18">
        <v>30721.43</v>
      </c>
      <c r="L207" s="18">
        <v>122885.77</v>
      </c>
      <c r="M207" s="18">
        <v>28678.18</v>
      </c>
      <c r="N207" s="18">
        <v>5735.63</v>
      </c>
      <c r="O207" s="18">
        <v>22942.55</v>
      </c>
      <c r="P207" s="18">
        <f t="shared" si="3"/>
        <v>154002.11000000002</v>
      </c>
    </row>
    <row r="208" spans="1:16" ht="16.5" customHeight="1">
      <c r="A208" s="19">
        <v>197</v>
      </c>
      <c r="B208" s="20" t="s">
        <v>91</v>
      </c>
      <c r="C208" s="21">
        <v>0.0933625</v>
      </c>
      <c r="D208" s="17">
        <v>13655.24</v>
      </c>
      <c r="E208" s="17">
        <v>2622.43</v>
      </c>
      <c r="F208" s="18">
        <v>11032.81</v>
      </c>
      <c r="G208" s="18">
        <v>958.07</v>
      </c>
      <c r="H208" s="18">
        <v>191.61</v>
      </c>
      <c r="I208" s="18">
        <v>766.46</v>
      </c>
      <c r="J208" s="18">
        <v>146938.14</v>
      </c>
      <c r="K208" s="18">
        <v>29387.62</v>
      </c>
      <c r="L208" s="18">
        <v>117550.52</v>
      </c>
      <c r="M208" s="18">
        <v>27516.7</v>
      </c>
      <c r="N208" s="18">
        <v>5503.33</v>
      </c>
      <c r="O208" s="18">
        <v>22013.37</v>
      </c>
      <c r="P208" s="18">
        <f t="shared" si="3"/>
        <v>151363.16</v>
      </c>
    </row>
    <row r="209" spans="1:16" ht="16.5" customHeight="1">
      <c r="A209" s="19">
        <v>198</v>
      </c>
      <c r="B209" s="20" t="s">
        <v>92</v>
      </c>
      <c r="C209" s="21">
        <v>5.4370519</v>
      </c>
      <c r="D209" s="17">
        <v>924087.1</v>
      </c>
      <c r="E209" s="17">
        <v>181961.57</v>
      </c>
      <c r="F209" s="18">
        <v>742125.53</v>
      </c>
      <c r="G209" s="18">
        <v>55794.89</v>
      </c>
      <c r="H209" s="23">
        <v>11158.98</v>
      </c>
      <c r="I209" s="18">
        <v>44635.91</v>
      </c>
      <c r="J209" s="18">
        <v>8525167.29</v>
      </c>
      <c r="K209" s="23">
        <v>1705033.46</v>
      </c>
      <c r="L209" s="18">
        <v>6820133.83</v>
      </c>
      <c r="M209" s="23">
        <v>1602463.98</v>
      </c>
      <c r="N209" s="18">
        <v>320492.79</v>
      </c>
      <c r="O209" s="24">
        <v>1281971.19</v>
      </c>
      <c r="P209" s="18">
        <f t="shared" si="3"/>
        <v>8888866.46</v>
      </c>
    </row>
    <row r="210" spans="1:16" ht="16.5" customHeight="1">
      <c r="A210" s="19">
        <v>199</v>
      </c>
      <c r="B210" s="20" t="s">
        <v>93</v>
      </c>
      <c r="C210" s="21">
        <v>0.2205516</v>
      </c>
      <c r="D210" s="17">
        <v>65958.18</v>
      </c>
      <c r="E210" s="17">
        <v>13329.33</v>
      </c>
      <c r="F210" s="18">
        <v>52628.85</v>
      </c>
      <c r="G210" s="18">
        <v>2263.29</v>
      </c>
      <c r="H210" s="18">
        <v>452.66</v>
      </c>
      <c r="I210" s="18">
        <v>1810.63</v>
      </c>
      <c r="J210" s="18">
        <v>347789.83</v>
      </c>
      <c r="K210" s="18">
        <v>69557.96</v>
      </c>
      <c r="L210" s="18">
        <v>278231.87</v>
      </c>
      <c r="M210" s="18">
        <v>65003.2</v>
      </c>
      <c r="N210" s="18">
        <v>13000.63</v>
      </c>
      <c r="O210" s="18">
        <v>52002.57</v>
      </c>
      <c r="P210" s="18">
        <f t="shared" si="3"/>
        <v>384673.92</v>
      </c>
    </row>
    <row r="211" spans="1:16" ht="16.5" customHeight="1">
      <c r="A211" s="19">
        <v>200</v>
      </c>
      <c r="B211" s="20" t="s">
        <v>219</v>
      </c>
      <c r="C211" s="21">
        <v>0.133323</v>
      </c>
      <c r="D211" s="17">
        <v>22904.15</v>
      </c>
      <c r="E211" s="17">
        <v>4724.25</v>
      </c>
      <c r="F211" s="18">
        <v>18179.9</v>
      </c>
      <c r="G211" s="18">
        <v>1368.15</v>
      </c>
      <c r="H211" s="18">
        <v>273.63</v>
      </c>
      <c r="I211" s="18">
        <v>1094.52</v>
      </c>
      <c r="J211" s="18">
        <v>210110.72</v>
      </c>
      <c r="K211" s="18">
        <v>42022.14</v>
      </c>
      <c r="L211" s="18">
        <v>168088.58</v>
      </c>
      <c r="M211" s="18">
        <v>39294.28</v>
      </c>
      <c r="N211" s="18">
        <v>7858.85</v>
      </c>
      <c r="O211" s="18">
        <v>31435.43</v>
      </c>
      <c r="P211" s="18">
        <f t="shared" si="3"/>
        <v>218798.43</v>
      </c>
    </row>
    <row r="212" spans="1:16" ht="16.5" customHeight="1">
      <c r="A212" s="19">
        <v>201</v>
      </c>
      <c r="B212" s="20" t="s">
        <v>220</v>
      </c>
      <c r="C212" s="21">
        <v>0.077622</v>
      </c>
      <c r="D212" s="17">
        <v>9006.78</v>
      </c>
      <c r="E212" s="17">
        <v>1716.67</v>
      </c>
      <c r="F212" s="18">
        <v>7290.11</v>
      </c>
      <c r="G212" s="18">
        <v>796.55</v>
      </c>
      <c r="H212" s="18">
        <v>159.31</v>
      </c>
      <c r="I212" s="18">
        <v>637.24</v>
      </c>
      <c r="J212" s="18">
        <v>122622.52</v>
      </c>
      <c r="K212" s="18">
        <v>24524.5</v>
      </c>
      <c r="L212" s="18">
        <v>98098.02</v>
      </c>
      <c r="M212" s="18">
        <v>22877.51</v>
      </c>
      <c r="N212" s="18">
        <v>4575.49</v>
      </c>
      <c r="O212" s="18">
        <v>18302.02</v>
      </c>
      <c r="P212" s="18">
        <f t="shared" si="3"/>
        <v>124327.39000000001</v>
      </c>
    </row>
    <row r="213" spans="1:16" ht="16.5" customHeight="1">
      <c r="A213" s="19">
        <v>202</v>
      </c>
      <c r="B213" s="20" t="s">
        <v>221</v>
      </c>
      <c r="C213" s="21">
        <v>0.1052593</v>
      </c>
      <c r="D213" s="17">
        <v>3394.94</v>
      </c>
      <c r="E213" s="17">
        <v>609.68</v>
      </c>
      <c r="F213" s="18">
        <v>2785.26</v>
      </c>
      <c r="G213" s="18">
        <v>1080.16</v>
      </c>
      <c r="H213" s="18">
        <v>216.03</v>
      </c>
      <c r="I213" s="18">
        <v>864.13</v>
      </c>
      <c r="J213" s="18">
        <v>166080.13</v>
      </c>
      <c r="K213" s="18">
        <v>33216.02</v>
      </c>
      <c r="L213" s="18">
        <v>132864.11</v>
      </c>
      <c r="M213" s="18">
        <v>31023.08</v>
      </c>
      <c r="N213" s="18">
        <v>6204.61</v>
      </c>
      <c r="O213" s="18">
        <v>24818.47</v>
      </c>
      <c r="P213" s="18">
        <f t="shared" si="3"/>
        <v>161331.96999999997</v>
      </c>
    </row>
    <row r="214" spans="1:16" ht="16.5" customHeight="1">
      <c r="A214" s="19">
        <v>203</v>
      </c>
      <c r="B214" s="20" t="s">
        <v>222</v>
      </c>
      <c r="C214" s="21">
        <v>0.1399961</v>
      </c>
      <c r="D214" s="17">
        <v>7095.59</v>
      </c>
      <c r="E214" s="17">
        <v>1273.51</v>
      </c>
      <c r="F214" s="18">
        <v>5822.08</v>
      </c>
      <c r="G214" s="18">
        <v>1436.62</v>
      </c>
      <c r="H214" s="18">
        <v>287.32</v>
      </c>
      <c r="I214" s="18">
        <v>1149.3</v>
      </c>
      <c r="J214" s="18">
        <v>221610.56</v>
      </c>
      <c r="K214" s="18">
        <v>44322.11</v>
      </c>
      <c r="L214" s="18">
        <v>177288.45</v>
      </c>
      <c r="M214" s="18">
        <v>41261.04</v>
      </c>
      <c r="N214" s="18">
        <v>8252.2</v>
      </c>
      <c r="O214" s="18">
        <v>33008.84</v>
      </c>
      <c r="P214" s="18">
        <f t="shared" si="3"/>
        <v>217268.67</v>
      </c>
    </row>
    <row r="215" spans="1:16" ht="16.5" customHeight="1">
      <c r="A215" s="19">
        <v>204</v>
      </c>
      <c r="B215" s="20" t="s">
        <v>223</v>
      </c>
      <c r="C215" s="21">
        <v>0.7490429</v>
      </c>
      <c r="D215" s="17">
        <v>88788.73</v>
      </c>
      <c r="E215" s="17">
        <v>17201.72</v>
      </c>
      <c r="F215" s="18">
        <v>71587.01</v>
      </c>
      <c r="G215" s="18">
        <v>7686.65</v>
      </c>
      <c r="H215" s="18">
        <v>1537.33</v>
      </c>
      <c r="I215" s="18">
        <v>6149.32</v>
      </c>
      <c r="J215" s="18">
        <v>1174481.31</v>
      </c>
      <c r="K215" s="18">
        <v>234896.25</v>
      </c>
      <c r="L215" s="18">
        <v>939585.06</v>
      </c>
      <c r="M215" s="18">
        <v>220765.62</v>
      </c>
      <c r="N215" s="18">
        <v>44153.13</v>
      </c>
      <c r="O215" s="18">
        <v>176612.49</v>
      </c>
      <c r="P215" s="18">
        <f t="shared" si="3"/>
        <v>1193933.8800000001</v>
      </c>
    </row>
    <row r="216" spans="1:16" ht="16.5" customHeight="1">
      <c r="A216" s="19">
        <v>205</v>
      </c>
      <c r="B216" s="20" t="s">
        <v>94</v>
      </c>
      <c r="C216" s="21">
        <v>0.099262</v>
      </c>
      <c r="D216" s="17">
        <v>1878.31</v>
      </c>
      <c r="E216" s="17">
        <v>377.33</v>
      </c>
      <c r="F216" s="18">
        <v>1500.98</v>
      </c>
      <c r="G216" s="18">
        <v>1018.61</v>
      </c>
      <c r="H216" s="18">
        <v>203.72</v>
      </c>
      <c r="I216" s="18">
        <v>814.89</v>
      </c>
      <c r="J216" s="18">
        <v>156558.78</v>
      </c>
      <c r="K216" s="18">
        <v>31311.75</v>
      </c>
      <c r="L216" s="18">
        <v>125247.03</v>
      </c>
      <c r="M216" s="18">
        <v>29255.47</v>
      </c>
      <c r="N216" s="18">
        <v>5851.08</v>
      </c>
      <c r="O216" s="18">
        <v>23404.39</v>
      </c>
      <c r="P216" s="18">
        <f t="shared" si="3"/>
        <v>150967.29</v>
      </c>
    </row>
    <row r="217" spans="1:16" ht="16.5" customHeight="1">
      <c r="A217" s="19">
        <v>206</v>
      </c>
      <c r="B217" s="20" t="s">
        <v>95</v>
      </c>
      <c r="C217" s="21">
        <v>0.0994535</v>
      </c>
      <c r="D217" s="17">
        <v>23352.1</v>
      </c>
      <c r="E217" s="17">
        <v>4600.32</v>
      </c>
      <c r="F217" s="18">
        <v>18751.78</v>
      </c>
      <c r="G217" s="18">
        <v>1020.59</v>
      </c>
      <c r="H217" s="18">
        <v>204.12</v>
      </c>
      <c r="I217" s="18">
        <v>816.47</v>
      </c>
      <c r="J217" s="18">
        <v>156738.79</v>
      </c>
      <c r="K217" s="18">
        <v>31347.76</v>
      </c>
      <c r="L217" s="18">
        <v>125391.03</v>
      </c>
      <c r="M217" s="18">
        <v>29311.95</v>
      </c>
      <c r="N217" s="18">
        <v>5862.39</v>
      </c>
      <c r="O217" s="18">
        <v>23449.56</v>
      </c>
      <c r="P217" s="18">
        <f t="shared" si="3"/>
        <v>168408.84</v>
      </c>
    </row>
    <row r="218" spans="1:16" ht="16.5" customHeight="1">
      <c r="A218" s="19">
        <v>207</v>
      </c>
      <c r="B218" s="27" t="s">
        <v>96</v>
      </c>
      <c r="C218" s="21">
        <v>0.068745</v>
      </c>
      <c r="D218" s="17">
        <v>2605.01</v>
      </c>
      <c r="E218" s="17">
        <v>647.75</v>
      </c>
      <c r="F218" s="18">
        <v>1957.26</v>
      </c>
      <c r="G218" s="18">
        <v>705.45</v>
      </c>
      <c r="H218" s="18">
        <v>141.09</v>
      </c>
      <c r="I218" s="18">
        <v>564.36</v>
      </c>
      <c r="J218" s="18">
        <v>108507.27</v>
      </c>
      <c r="K218" s="18">
        <v>21701.44</v>
      </c>
      <c r="L218" s="18">
        <v>86805.83</v>
      </c>
      <c r="M218" s="18">
        <v>20261.18</v>
      </c>
      <c r="N218" s="18">
        <v>4052.23</v>
      </c>
      <c r="O218" s="18">
        <v>16208.95</v>
      </c>
      <c r="P218" s="18">
        <f t="shared" si="3"/>
        <v>105536.4</v>
      </c>
    </row>
    <row r="219" spans="1:16" ht="16.5" customHeight="1">
      <c r="A219" s="19">
        <v>208</v>
      </c>
      <c r="B219" s="20" t="s">
        <v>224</v>
      </c>
      <c r="C219" s="21">
        <v>0.0632103</v>
      </c>
      <c r="D219" s="17">
        <v>3521.4</v>
      </c>
      <c r="E219" s="17">
        <v>669.28</v>
      </c>
      <c r="F219" s="18">
        <v>2852.12</v>
      </c>
      <c r="G219" s="18">
        <v>648.66</v>
      </c>
      <c r="H219" s="18">
        <v>129.73</v>
      </c>
      <c r="I219" s="18">
        <v>518.93</v>
      </c>
      <c r="J219" s="18">
        <v>99546.44</v>
      </c>
      <c r="K219" s="18">
        <v>19909.28</v>
      </c>
      <c r="L219" s="18">
        <v>79637.16</v>
      </c>
      <c r="M219" s="18">
        <v>18629.94</v>
      </c>
      <c r="N219" s="18">
        <v>3725.98</v>
      </c>
      <c r="O219" s="18">
        <v>14903.96</v>
      </c>
      <c r="P219" s="18">
        <f t="shared" si="3"/>
        <v>97912.17</v>
      </c>
    </row>
    <row r="220" spans="1:16" ht="16.5" customHeight="1">
      <c r="A220" s="19">
        <v>209</v>
      </c>
      <c r="B220" s="20" t="s">
        <v>225</v>
      </c>
      <c r="C220" s="21">
        <v>0.0635231</v>
      </c>
      <c r="D220" s="17">
        <v>5532.1</v>
      </c>
      <c r="E220" s="17">
        <v>1054.14</v>
      </c>
      <c r="F220" s="18">
        <v>4477.96</v>
      </c>
      <c r="G220" s="18">
        <v>651.86</v>
      </c>
      <c r="H220" s="18">
        <v>130.37</v>
      </c>
      <c r="I220" s="18">
        <v>521.49</v>
      </c>
      <c r="J220" s="18">
        <v>100226.1</v>
      </c>
      <c r="K220" s="18">
        <v>20045.22</v>
      </c>
      <c r="L220" s="18">
        <v>80180.88</v>
      </c>
      <c r="M220" s="18">
        <v>18722.14</v>
      </c>
      <c r="N220" s="18">
        <v>3744.42</v>
      </c>
      <c r="O220" s="18">
        <v>14977.72</v>
      </c>
      <c r="P220" s="18">
        <f t="shared" si="3"/>
        <v>100158.05</v>
      </c>
    </row>
    <row r="221" spans="1:16" ht="16.5" customHeight="1">
      <c r="A221" s="19">
        <v>210</v>
      </c>
      <c r="B221" s="28" t="s">
        <v>226</v>
      </c>
      <c r="C221" s="21">
        <v>0.0801634</v>
      </c>
      <c r="D221" s="17">
        <v>10664.44</v>
      </c>
      <c r="E221" s="17">
        <v>2140.95</v>
      </c>
      <c r="F221" s="18">
        <v>8523.49</v>
      </c>
      <c r="G221" s="18">
        <v>822.62</v>
      </c>
      <c r="H221" s="18">
        <v>164.52</v>
      </c>
      <c r="I221" s="18">
        <v>658.1</v>
      </c>
      <c r="J221" s="18">
        <v>126408.48</v>
      </c>
      <c r="K221" s="18">
        <v>25281.69</v>
      </c>
      <c r="L221" s="18">
        <v>101126.79</v>
      </c>
      <c r="M221" s="18">
        <v>23626.52</v>
      </c>
      <c r="N221" s="18">
        <v>4725.29</v>
      </c>
      <c r="O221" s="18">
        <v>18901.23</v>
      </c>
      <c r="P221" s="18">
        <f t="shared" si="3"/>
        <v>129209.60999999999</v>
      </c>
    </row>
    <row r="222" spans="1:16" ht="16.5" customHeight="1">
      <c r="A222" s="19">
        <v>211</v>
      </c>
      <c r="B222" s="28" t="s">
        <v>227</v>
      </c>
      <c r="C222" s="21">
        <v>0.1454538</v>
      </c>
      <c r="D222" s="17">
        <v>2338.8</v>
      </c>
      <c r="E222" s="17">
        <v>557.35</v>
      </c>
      <c r="F222" s="18">
        <v>1781.45</v>
      </c>
      <c r="G222" s="18">
        <v>1492.64</v>
      </c>
      <c r="H222" s="18">
        <v>298.53</v>
      </c>
      <c r="I222" s="18">
        <v>1194.11</v>
      </c>
      <c r="J222" s="18">
        <v>230233.62</v>
      </c>
      <c r="K222" s="18">
        <v>46046.72</v>
      </c>
      <c r="L222" s="18">
        <v>184186.9</v>
      </c>
      <c r="M222" s="18">
        <v>42869.61</v>
      </c>
      <c r="N222" s="18">
        <v>8573.93</v>
      </c>
      <c r="O222" s="18">
        <v>34295.68</v>
      </c>
      <c r="P222" s="18">
        <f t="shared" si="3"/>
        <v>221458.13999999998</v>
      </c>
    </row>
    <row r="223" spans="1:16" ht="16.5" customHeight="1">
      <c r="A223" s="19">
        <v>212</v>
      </c>
      <c r="B223" s="20" t="s">
        <v>228</v>
      </c>
      <c r="C223" s="21">
        <v>0.0684087</v>
      </c>
      <c r="D223" s="17">
        <v>6692.65</v>
      </c>
      <c r="E223" s="17">
        <v>1032.09</v>
      </c>
      <c r="F223" s="18">
        <v>5660.56</v>
      </c>
      <c r="G223" s="18">
        <v>702</v>
      </c>
      <c r="H223" s="18">
        <v>140.4</v>
      </c>
      <c r="I223" s="18">
        <v>561.6</v>
      </c>
      <c r="J223" s="18">
        <v>107771.43</v>
      </c>
      <c r="K223" s="18">
        <v>21554.28</v>
      </c>
      <c r="L223" s="18">
        <v>86217.15</v>
      </c>
      <c r="M223" s="18">
        <v>20162.06</v>
      </c>
      <c r="N223" s="18">
        <v>4032.4</v>
      </c>
      <c r="O223" s="18">
        <v>16129.66</v>
      </c>
      <c r="P223" s="18">
        <f t="shared" si="3"/>
        <v>108568.97</v>
      </c>
    </row>
    <row r="224" spans="1:16" ht="16.5" customHeight="1">
      <c r="A224" s="19">
        <v>213</v>
      </c>
      <c r="B224" s="29" t="s">
        <v>229</v>
      </c>
      <c r="C224" s="21">
        <v>0.1101607</v>
      </c>
      <c r="D224" s="17">
        <v>29123.72</v>
      </c>
      <c r="E224" s="17">
        <v>2891.39</v>
      </c>
      <c r="F224" s="18">
        <v>26232.33</v>
      </c>
      <c r="G224" s="18">
        <v>1130.46</v>
      </c>
      <c r="H224" s="18">
        <v>226.09</v>
      </c>
      <c r="I224" s="18">
        <v>904.37</v>
      </c>
      <c r="J224" s="18">
        <v>173691.96</v>
      </c>
      <c r="K224" s="18">
        <v>34738.38</v>
      </c>
      <c r="L224" s="18">
        <v>138953.58</v>
      </c>
      <c r="M224" s="18">
        <v>32467.66</v>
      </c>
      <c r="N224" s="18">
        <v>6493.53</v>
      </c>
      <c r="O224" s="18">
        <v>25974.13</v>
      </c>
      <c r="P224" s="18">
        <f t="shared" si="3"/>
        <v>192064.40999999997</v>
      </c>
    </row>
    <row r="225" spans="1:16" ht="16.5" customHeight="1">
      <c r="A225" s="19">
        <v>214</v>
      </c>
      <c r="B225" s="20" t="s">
        <v>230</v>
      </c>
      <c r="C225" s="21">
        <v>0.1220307</v>
      </c>
      <c r="D225" s="17">
        <v>5656.12</v>
      </c>
      <c r="E225" s="17">
        <v>996.35</v>
      </c>
      <c r="F225" s="18">
        <v>4659.77</v>
      </c>
      <c r="G225" s="18">
        <v>1252.27</v>
      </c>
      <c r="H225" s="18">
        <v>250.45</v>
      </c>
      <c r="I225" s="18">
        <v>1001.82</v>
      </c>
      <c r="J225" s="18">
        <v>192232.48</v>
      </c>
      <c r="K225" s="18">
        <v>38446.49</v>
      </c>
      <c r="L225" s="18">
        <v>153785.99</v>
      </c>
      <c r="M225" s="18">
        <v>35966.11</v>
      </c>
      <c r="N225" s="18">
        <v>7193.22</v>
      </c>
      <c r="O225" s="18">
        <v>28772.89</v>
      </c>
      <c r="P225" s="18">
        <f t="shared" si="3"/>
        <v>188220.46999999997</v>
      </c>
    </row>
    <row r="226" spans="1:16" ht="16.5" customHeight="1">
      <c r="A226" s="19">
        <v>215</v>
      </c>
      <c r="B226" s="20" t="s">
        <v>231</v>
      </c>
      <c r="C226" s="21">
        <v>0.0648176</v>
      </c>
      <c r="D226" s="17">
        <v>3037.92</v>
      </c>
      <c r="E226" s="17">
        <v>463.61</v>
      </c>
      <c r="F226" s="18">
        <v>2574.31</v>
      </c>
      <c r="G226" s="18">
        <v>665.15</v>
      </c>
      <c r="H226" s="18">
        <v>133.03</v>
      </c>
      <c r="I226" s="18">
        <v>532.12</v>
      </c>
      <c r="J226" s="18">
        <v>102186.05</v>
      </c>
      <c r="K226" s="18">
        <v>20437.21</v>
      </c>
      <c r="L226" s="18">
        <v>81748.84</v>
      </c>
      <c r="M226" s="18">
        <v>19103.66</v>
      </c>
      <c r="N226" s="18">
        <v>3820.72</v>
      </c>
      <c r="O226" s="18">
        <v>15282.94</v>
      </c>
      <c r="P226" s="18">
        <f t="shared" si="3"/>
        <v>100138.20999999999</v>
      </c>
    </row>
    <row r="227" spans="1:16" ht="16.5" customHeight="1">
      <c r="A227" s="19">
        <v>216</v>
      </c>
      <c r="B227" s="20" t="s">
        <v>232</v>
      </c>
      <c r="C227" s="21">
        <v>0.0612762</v>
      </c>
      <c r="D227" s="17">
        <v>3712.56</v>
      </c>
      <c r="E227" s="17">
        <v>760.77</v>
      </c>
      <c r="F227" s="18">
        <v>2951.79</v>
      </c>
      <c r="G227" s="18">
        <v>628.81</v>
      </c>
      <c r="H227" s="18">
        <v>125.76</v>
      </c>
      <c r="I227" s="18">
        <v>503.05</v>
      </c>
      <c r="J227" s="18">
        <v>96786.03</v>
      </c>
      <c r="K227" s="18">
        <v>19357.2</v>
      </c>
      <c r="L227" s="18">
        <v>77428.83</v>
      </c>
      <c r="M227" s="18">
        <v>18059.9</v>
      </c>
      <c r="N227" s="18">
        <v>3611.97</v>
      </c>
      <c r="O227" s="18">
        <v>14447.93</v>
      </c>
      <c r="P227" s="18">
        <f t="shared" si="3"/>
        <v>95331.6</v>
      </c>
    </row>
    <row r="228" spans="1:16" ht="16.5" customHeight="1">
      <c r="A228" s="19">
        <v>217</v>
      </c>
      <c r="B228" s="20" t="s">
        <v>233</v>
      </c>
      <c r="C228" s="21">
        <v>0.1605004</v>
      </c>
      <c r="D228" s="17">
        <v>2888.57</v>
      </c>
      <c r="E228" s="17">
        <v>442.76</v>
      </c>
      <c r="F228" s="18">
        <v>2445.81</v>
      </c>
      <c r="G228" s="18">
        <v>1647.05</v>
      </c>
      <c r="H228" s="18">
        <v>329.41</v>
      </c>
      <c r="I228" s="18">
        <v>1317.64</v>
      </c>
      <c r="J228" s="18">
        <v>253132.02</v>
      </c>
      <c r="K228" s="18">
        <v>50626.39</v>
      </c>
      <c r="L228" s="18">
        <v>202505.63</v>
      </c>
      <c r="M228" s="18">
        <v>47304.31</v>
      </c>
      <c r="N228" s="18">
        <v>9460.86</v>
      </c>
      <c r="O228" s="18">
        <v>37843.45</v>
      </c>
      <c r="P228" s="18">
        <f t="shared" si="3"/>
        <v>244112.53</v>
      </c>
    </row>
    <row r="229" spans="1:16" ht="16.5" customHeight="1">
      <c r="A229" s="19">
        <v>218</v>
      </c>
      <c r="B229" s="28" t="s">
        <v>234</v>
      </c>
      <c r="C229" s="21">
        <v>0.379337</v>
      </c>
      <c r="D229" s="17">
        <v>158467.03</v>
      </c>
      <c r="E229" s="17">
        <v>32417.06</v>
      </c>
      <c r="F229" s="18">
        <v>126049.97</v>
      </c>
      <c r="G229" s="18">
        <v>3892.74</v>
      </c>
      <c r="H229" s="18">
        <v>778.55</v>
      </c>
      <c r="I229" s="18">
        <v>3114.19</v>
      </c>
      <c r="J229" s="18">
        <v>594791.32</v>
      </c>
      <c r="K229" s="18">
        <v>118958.26</v>
      </c>
      <c r="L229" s="18">
        <v>475833.06</v>
      </c>
      <c r="M229" s="18">
        <v>111802.09</v>
      </c>
      <c r="N229" s="18">
        <v>22360.42</v>
      </c>
      <c r="O229" s="18">
        <v>89441.67</v>
      </c>
      <c r="P229" s="18">
        <f t="shared" si="3"/>
        <v>694438.89</v>
      </c>
    </row>
    <row r="230" spans="1:16" ht="16.5" customHeight="1">
      <c r="A230" s="19">
        <v>219</v>
      </c>
      <c r="B230" s="20" t="s">
        <v>235</v>
      </c>
      <c r="C230" s="21">
        <v>0.0801852</v>
      </c>
      <c r="D230" s="17">
        <v>7292.32</v>
      </c>
      <c r="E230" s="17">
        <v>1273.55</v>
      </c>
      <c r="F230" s="18">
        <v>6018.77</v>
      </c>
      <c r="G230" s="18">
        <v>822.85</v>
      </c>
      <c r="H230" s="18">
        <v>164.57</v>
      </c>
      <c r="I230" s="18">
        <v>658.28</v>
      </c>
      <c r="J230" s="18">
        <v>126442.94</v>
      </c>
      <c r="K230" s="18">
        <v>25288.58</v>
      </c>
      <c r="L230" s="18">
        <v>101154.36</v>
      </c>
      <c r="M230" s="18">
        <v>23632.99</v>
      </c>
      <c r="N230" s="18">
        <v>4726.6</v>
      </c>
      <c r="O230" s="18">
        <v>18906.39</v>
      </c>
      <c r="P230" s="18">
        <f t="shared" si="3"/>
        <v>126737.8</v>
      </c>
    </row>
    <row r="231" spans="1:16" ht="16.5" customHeight="1">
      <c r="A231" s="19">
        <v>220</v>
      </c>
      <c r="B231" s="20" t="s">
        <v>236</v>
      </c>
      <c r="C231" s="21">
        <v>0.3214388</v>
      </c>
      <c r="D231" s="17">
        <v>41047.86</v>
      </c>
      <c r="E231" s="17">
        <v>8862.34</v>
      </c>
      <c r="F231" s="18">
        <v>32185.52</v>
      </c>
      <c r="G231" s="18">
        <v>3298.59</v>
      </c>
      <c r="H231" s="18">
        <v>659.72</v>
      </c>
      <c r="I231" s="18">
        <v>2638.87</v>
      </c>
      <c r="J231" s="18">
        <v>512136.83</v>
      </c>
      <c r="K231" s="18">
        <v>102427.36</v>
      </c>
      <c r="L231" s="18">
        <v>409709.47</v>
      </c>
      <c r="M231" s="18">
        <v>94737.72</v>
      </c>
      <c r="N231" s="18">
        <v>18947.54</v>
      </c>
      <c r="O231" s="18">
        <v>75790.18</v>
      </c>
      <c r="P231" s="18">
        <f t="shared" si="3"/>
        <v>520324.04</v>
      </c>
    </row>
    <row r="232" spans="1:16" ht="16.5" customHeight="1">
      <c r="A232" s="19">
        <v>221</v>
      </c>
      <c r="B232" s="29" t="s">
        <v>237</v>
      </c>
      <c r="C232" s="21">
        <v>0.0934911</v>
      </c>
      <c r="D232" s="17">
        <v>4996.49</v>
      </c>
      <c r="E232" s="17">
        <v>956.07</v>
      </c>
      <c r="F232" s="18">
        <v>4040.42</v>
      </c>
      <c r="G232" s="18">
        <v>959.4</v>
      </c>
      <c r="H232" s="18">
        <v>191.88</v>
      </c>
      <c r="I232" s="18">
        <v>767.52</v>
      </c>
      <c r="J232" s="18">
        <v>147513.81</v>
      </c>
      <c r="K232" s="18">
        <v>29502.75</v>
      </c>
      <c r="L232" s="18">
        <v>118011.06</v>
      </c>
      <c r="M232" s="18">
        <v>27554.61</v>
      </c>
      <c r="N232" s="18">
        <v>5510.91</v>
      </c>
      <c r="O232" s="18">
        <v>22043.7</v>
      </c>
      <c r="P232" s="18">
        <f t="shared" si="3"/>
        <v>144862.7</v>
      </c>
    </row>
    <row r="233" spans="1:16" ht="16.5" customHeight="1">
      <c r="A233" s="19">
        <v>222</v>
      </c>
      <c r="B233" s="20" t="s">
        <v>238</v>
      </c>
      <c r="C233" s="21">
        <v>0.0517562</v>
      </c>
      <c r="D233" s="17">
        <v>3255.81</v>
      </c>
      <c r="E233" s="17">
        <v>568.87</v>
      </c>
      <c r="F233" s="18">
        <v>2686.94</v>
      </c>
      <c r="G233" s="18">
        <v>531.11</v>
      </c>
      <c r="H233" s="18">
        <v>106.22</v>
      </c>
      <c r="I233" s="18">
        <v>424.89</v>
      </c>
      <c r="J233" s="18">
        <v>82236.15</v>
      </c>
      <c r="K233" s="18">
        <v>16447.22</v>
      </c>
      <c r="L233" s="18">
        <v>65788.93</v>
      </c>
      <c r="M233" s="18">
        <v>15254.09</v>
      </c>
      <c r="N233" s="18">
        <v>3050.82</v>
      </c>
      <c r="O233" s="18">
        <v>12203.27</v>
      </c>
      <c r="P233" s="18">
        <f t="shared" si="3"/>
        <v>81104.03</v>
      </c>
    </row>
    <row r="234" spans="1:16" ht="16.5" customHeight="1">
      <c r="A234" s="19">
        <v>223</v>
      </c>
      <c r="B234" s="20" t="s">
        <v>239</v>
      </c>
      <c r="C234" s="21">
        <v>1.4596296</v>
      </c>
      <c r="D234" s="17">
        <v>32412.58</v>
      </c>
      <c r="E234" s="17">
        <v>6461.78</v>
      </c>
      <c r="F234" s="18">
        <v>25950.8</v>
      </c>
      <c r="G234" s="18">
        <v>14978.67</v>
      </c>
      <c r="H234" s="18">
        <v>2995.73</v>
      </c>
      <c r="I234" s="18">
        <v>11982.94</v>
      </c>
      <c r="J234" s="18">
        <v>2310497.47</v>
      </c>
      <c r="K234" s="18">
        <v>462099.48</v>
      </c>
      <c r="L234" s="18">
        <v>1848397.99</v>
      </c>
      <c r="M234" s="18">
        <v>430197.07</v>
      </c>
      <c r="N234" s="18">
        <v>86039.41</v>
      </c>
      <c r="O234" s="18">
        <v>344157.66</v>
      </c>
      <c r="P234" s="18">
        <f t="shared" si="3"/>
        <v>2230489.39</v>
      </c>
    </row>
    <row r="235" spans="1:16" ht="16.5" customHeight="1">
      <c r="A235" s="19">
        <v>224</v>
      </c>
      <c r="B235" s="20" t="s">
        <v>97</v>
      </c>
      <c r="C235" s="21">
        <v>5.112985</v>
      </c>
      <c r="D235" s="17">
        <v>116302.93</v>
      </c>
      <c r="E235" s="17">
        <v>21822.61</v>
      </c>
      <c r="F235" s="18">
        <v>94480.32</v>
      </c>
      <c r="G235" s="18">
        <v>52469.32</v>
      </c>
      <c r="H235" s="23">
        <v>10493.86</v>
      </c>
      <c r="I235" s="18">
        <v>41975.46</v>
      </c>
      <c r="J235" s="18">
        <v>8017038.14</v>
      </c>
      <c r="K235" s="23">
        <v>1603407.62</v>
      </c>
      <c r="L235" s="18">
        <v>6413630.52</v>
      </c>
      <c r="M235" s="23">
        <v>1506951.66</v>
      </c>
      <c r="N235" s="18">
        <v>301390.33</v>
      </c>
      <c r="O235" s="24">
        <v>1205561.33</v>
      </c>
      <c r="P235" s="18">
        <f t="shared" si="3"/>
        <v>7755647.63</v>
      </c>
    </row>
    <row r="236" spans="1:16" ht="16.5" customHeight="1">
      <c r="A236" s="19">
        <v>225</v>
      </c>
      <c r="B236" s="20" t="s">
        <v>240</v>
      </c>
      <c r="C236" s="21">
        <v>0.2830843</v>
      </c>
      <c r="D236" s="17">
        <v>15263.52</v>
      </c>
      <c r="E236" s="17">
        <v>3004.99</v>
      </c>
      <c r="F236" s="18">
        <v>12258.53</v>
      </c>
      <c r="G236" s="18">
        <v>2905</v>
      </c>
      <c r="H236" s="18">
        <v>581</v>
      </c>
      <c r="I236" s="18">
        <v>2324</v>
      </c>
      <c r="J236" s="18">
        <v>447770.55</v>
      </c>
      <c r="K236" s="18">
        <v>89554.11</v>
      </c>
      <c r="L236" s="18">
        <v>358216.44</v>
      </c>
      <c r="M236" s="18">
        <v>83433.5</v>
      </c>
      <c r="N236" s="18">
        <v>16686.69</v>
      </c>
      <c r="O236" s="18">
        <v>66746.81</v>
      </c>
      <c r="P236" s="18">
        <f t="shared" si="3"/>
        <v>439545.78</v>
      </c>
    </row>
    <row r="237" spans="1:16" ht="16.5" customHeight="1">
      <c r="A237" s="19">
        <v>226</v>
      </c>
      <c r="B237" s="20" t="s">
        <v>241</v>
      </c>
      <c r="C237" s="21">
        <v>0.4151051</v>
      </c>
      <c r="D237" s="17">
        <v>47496.52</v>
      </c>
      <c r="E237" s="17">
        <v>10120.2</v>
      </c>
      <c r="F237" s="18">
        <v>37376.32</v>
      </c>
      <c r="G237" s="18">
        <v>4259.79</v>
      </c>
      <c r="H237" s="18">
        <v>851.96</v>
      </c>
      <c r="I237" s="18">
        <v>3407.83</v>
      </c>
      <c r="J237" s="18">
        <v>655961.53</v>
      </c>
      <c r="K237" s="18">
        <v>131192.3</v>
      </c>
      <c r="L237" s="18">
        <v>524769.23</v>
      </c>
      <c r="M237" s="18">
        <v>122344.02</v>
      </c>
      <c r="N237" s="18">
        <v>24468.8</v>
      </c>
      <c r="O237" s="18">
        <v>97875.22</v>
      </c>
      <c r="P237" s="18">
        <f t="shared" si="3"/>
        <v>663428.6</v>
      </c>
    </row>
    <row r="238" spans="1:16" ht="16.5" customHeight="1">
      <c r="A238" s="19">
        <v>227</v>
      </c>
      <c r="B238" s="20" t="s">
        <v>242</v>
      </c>
      <c r="C238" s="21">
        <v>0.0607316</v>
      </c>
      <c r="D238" s="17">
        <v>5174.58</v>
      </c>
      <c r="E238" s="17">
        <v>1307.01</v>
      </c>
      <c r="F238" s="18">
        <v>3867.57</v>
      </c>
      <c r="G238" s="18">
        <v>623.22</v>
      </c>
      <c r="H238" s="18">
        <v>124.64</v>
      </c>
      <c r="I238" s="18">
        <v>498.58</v>
      </c>
      <c r="J238" s="18">
        <v>95639.18</v>
      </c>
      <c r="K238" s="18">
        <v>19127.84</v>
      </c>
      <c r="L238" s="18">
        <v>76511.34</v>
      </c>
      <c r="M238" s="18">
        <v>17899.42</v>
      </c>
      <c r="N238" s="18">
        <v>3579.88</v>
      </c>
      <c r="O238" s="18">
        <v>14319.54</v>
      </c>
      <c r="P238" s="18">
        <f t="shared" si="3"/>
        <v>95197.03</v>
      </c>
    </row>
    <row r="239" spans="1:16" ht="16.5" customHeight="1">
      <c r="A239" s="19">
        <v>228</v>
      </c>
      <c r="B239" s="20" t="s">
        <v>243</v>
      </c>
      <c r="C239" s="21">
        <v>0.0577034</v>
      </c>
      <c r="D239" s="17">
        <v>1227.57</v>
      </c>
      <c r="E239" s="17">
        <v>301.57</v>
      </c>
      <c r="F239" s="18">
        <v>926</v>
      </c>
      <c r="G239" s="18">
        <v>592.15</v>
      </c>
      <c r="H239" s="18">
        <v>118.43</v>
      </c>
      <c r="I239" s="18">
        <v>473.72</v>
      </c>
      <c r="J239" s="18">
        <v>91116.68</v>
      </c>
      <c r="K239" s="18">
        <v>18223.34</v>
      </c>
      <c r="L239" s="18">
        <v>72893.34</v>
      </c>
      <c r="M239" s="18">
        <v>17006.89</v>
      </c>
      <c r="N239" s="18">
        <v>3401.37</v>
      </c>
      <c r="O239" s="18">
        <v>13605.52</v>
      </c>
      <c r="P239" s="18">
        <f t="shared" si="3"/>
        <v>87898.58</v>
      </c>
    </row>
    <row r="240" spans="1:16" ht="16.5" customHeight="1">
      <c r="A240" s="19">
        <v>229</v>
      </c>
      <c r="B240" s="20" t="s">
        <v>244</v>
      </c>
      <c r="C240" s="21">
        <v>0.0730265</v>
      </c>
      <c r="D240" s="17">
        <v>3052.92</v>
      </c>
      <c r="E240" s="17">
        <v>847.09</v>
      </c>
      <c r="F240" s="18">
        <v>2205.83</v>
      </c>
      <c r="G240" s="18">
        <v>749.39</v>
      </c>
      <c r="H240" s="18">
        <v>149.88</v>
      </c>
      <c r="I240" s="18">
        <v>599.51</v>
      </c>
      <c r="J240" s="18">
        <v>115035.34</v>
      </c>
      <c r="K240" s="18">
        <v>23007.06</v>
      </c>
      <c r="L240" s="18">
        <v>92028.28</v>
      </c>
      <c r="M240" s="18">
        <v>21523.08</v>
      </c>
      <c r="N240" s="18">
        <v>4304.61</v>
      </c>
      <c r="O240" s="18">
        <v>17218.47</v>
      </c>
      <c r="P240" s="18">
        <f t="shared" si="3"/>
        <v>112052.09</v>
      </c>
    </row>
    <row r="241" spans="1:16" ht="16.5" customHeight="1">
      <c r="A241" s="19">
        <v>230</v>
      </c>
      <c r="B241" s="20" t="s">
        <v>245</v>
      </c>
      <c r="C241" s="21">
        <v>0.045133</v>
      </c>
      <c r="D241" s="17">
        <v>1400.96</v>
      </c>
      <c r="E241" s="17">
        <v>212.27</v>
      </c>
      <c r="F241" s="18">
        <v>1188.69</v>
      </c>
      <c r="G241" s="18">
        <v>463.15</v>
      </c>
      <c r="H241" s="18">
        <v>92.63</v>
      </c>
      <c r="I241" s="18">
        <v>370.52</v>
      </c>
      <c r="J241" s="18">
        <v>71085.72</v>
      </c>
      <c r="K241" s="18">
        <v>14217.14</v>
      </c>
      <c r="L241" s="18">
        <v>56868.58</v>
      </c>
      <c r="M241" s="18">
        <v>13302.03</v>
      </c>
      <c r="N241" s="18">
        <v>2660.41</v>
      </c>
      <c r="O241" s="18">
        <v>10641.62</v>
      </c>
      <c r="P241" s="18">
        <f t="shared" si="3"/>
        <v>69069.41</v>
      </c>
    </row>
    <row r="242" spans="1:16" ht="16.5" customHeight="1">
      <c r="A242" s="19">
        <v>231</v>
      </c>
      <c r="B242" s="20" t="s">
        <v>246</v>
      </c>
      <c r="C242" s="21">
        <v>0.0934043</v>
      </c>
      <c r="D242" s="17">
        <v>8546.4</v>
      </c>
      <c r="E242" s="17">
        <v>1757.46</v>
      </c>
      <c r="F242" s="18">
        <v>6788.94</v>
      </c>
      <c r="G242" s="18">
        <v>958.51</v>
      </c>
      <c r="H242" s="18">
        <v>191.7</v>
      </c>
      <c r="I242" s="18">
        <v>766.81</v>
      </c>
      <c r="J242" s="18">
        <v>147146.28</v>
      </c>
      <c r="K242" s="18">
        <v>29429.26</v>
      </c>
      <c r="L242" s="18">
        <v>117717.02</v>
      </c>
      <c r="M242" s="18">
        <v>27529.04</v>
      </c>
      <c r="N242" s="18">
        <v>5505.8</v>
      </c>
      <c r="O242" s="18">
        <v>22023.24</v>
      </c>
      <c r="P242" s="18">
        <f t="shared" si="3"/>
        <v>147296.01</v>
      </c>
    </row>
    <row r="243" spans="1:16" ht="16.5" customHeight="1">
      <c r="A243" s="19">
        <v>232</v>
      </c>
      <c r="B243" s="20" t="s">
        <v>247</v>
      </c>
      <c r="C243" s="21">
        <v>0.0510213</v>
      </c>
      <c r="D243" s="17">
        <v>6261.01</v>
      </c>
      <c r="E243" s="17">
        <v>1348.41</v>
      </c>
      <c r="F243" s="18">
        <v>4912.6</v>
      </c>
      <c r="G243" s="18">
        <v>523.57</v>
      </c>
      <c r="H243" s="18">
        <v>104.71</v>
      </c>
      <c r="I243" s="18">
        <v>418.86</v>
      </c>
      <c r="J243" s="18">
        <v>80395.92</v>
      </c>
      <c r="K243" s="18">
        <v>16079.18</v>
      </c>
      <c r="L243" s="18">
        <v>64316.74</v>
      </c>
      <c r="M243" s="18">
        <v>15037.5</v>
      </c>
      <c r="N243" s="18">
        <v>3007.5</v>
      </c>
      <c r="O243" s="18">
        <v>12030</v>
      </c>
      <c r="P243" s="18">
        <f t="shared" si="3"/>
        <v>81678.2</v>
      </c>
    </row>
    <row r="244" spans="1:16" ht="16.5" customHeight="1">
      <c r="A244" s="19">
        <v>233</v>
      </c>
      <c r="B244" s="20" t="s">
        <v>98</v>
      </c>
      <c r="C244" s="21">
        <v>0.6558114</v>
      </c>
      <c r="D244" s="17">
        <v>228833.17</v>
      </c>
      <c r="E244" s="17">
        <v>48195.23</v>
      </c>
      <c r="F244" s="18">
        <v>180637.94</v>
      </c>
      <c r="G244" s="18">
        <v>6729.91</v>
      </c>
      <c r="H244" s="18">
        <v>1345.98</v>
      </c>
      <c r="I244" s="18">
        <v>5383.93</v>
      </c>
      <c r="J244" s="18">
        <v>1034569.92</v>
      </c>
      <c r="K244" s="18">
        <v>206913.97</v>
      </c>
      <c r="L244" s="18">
        <v>827655.95</v>
      </c>
      <c r="M244" s="18">
        <v>193287.45</v>
      </c>
      <c r="N244" s="18">
        <v>38657.48</v>
      </c>
      <c r="O244" s="18">
        <v>154629.97</v>
      </c>
      <c r="P244" s="18">
        <f t="shared" si="3"/>
        <v>1168307.79</v>
      </c>
    </row>
    <row r="245" spans="1:16" ht="16.5" customHeight="1">
      <c r="A245" s="19">
        <v>234</v>
      </c>
      <c r="B245" s="20" t="s">
        <v>99</v>
      </c>
      <c r="C245" s="21">
        <v>0.0569951</v>
      </c>
      <c r="D245" s="17">
        <v>2487.26</v>
      </c>
      <c r="E245" s="17">
        <v>509.31</v>
      </c>
      <c r="F245" s="18">
        <v>1977.95</v>
      </c>
      <c r="G245" s="18">
        <v>584.87</v>
      </c>
      <c r="H245" s="18">
        <v>116.97</v>
      </c>
      <c r="I245" s="18">
        <v>467.9</v>
      </c>
      <c r="J245" s="18">
        <v>89823.36</v>
      </c>
      <c r="K245" s="18">
        <v>17964.67</v>
      </c>
      <c r="L245" s="18">
        <v>71858.69</v>
      </c>
      <c r="M245" s="18">
        <v>16798.16</v>
      </c>
      <c r="N245" s="18">
        <v>3359.64</v>
      </c>
      <c r="O245" s="18">
        <v>13438.52</v>
      </c>
      <c r="P245" s="18">
        <f t="shared" si="3"/>
        <v>87743.06</v>
      </c>
    </row>
    <row r="246" spans="1:16" ht="16.5" customHeight="1">
      <c r="A246" s="19">
        <v>235</v>
      </c>
      <c r="B246" s="20" t="s">
        <v>248</v>
      </c>
      <c r="C246" s="21">
        <v>0.1971134</v>
      </c>
      <c r="D246" s="17">
        <v>8216.72</v>
      </c>
      <c r="E246" s="17">
        <v>1707.95</v>
      </c>
      <c r="F246" s="18">
        <v>6508.77</v>
      </c>
      <c r="G246" s="18">
        <v>2022.76</v>
      </c>
      <c r="H246" s="18">
        <v>404.55</v>
      </c>
      <c r="I246" s="18">
        <v>1618.21</v>
      </c>
      <c r="J246" s="18">
        <v>310071.72</v>
      </c>
      <c r="K246" s="18">
        <v>62014.34</v>
      </c>
      <c r="L246" s="18">
        <v>248057.38</v>
      </c>
      <c r="M246" s="18">
        <v>58095.25</v>
      </c>
      <c r="N246" s="18">
        <v>11619.05</v>
      </c>
      <c r="O246" s="18">
        <v>46476.2</v>
      </c>
      <c r="P246" s="18">
        <f t="shared" si="3"/>
        <v>302660.56</v>
      </c>
    </row>
    <row r="247" spans="1:16" ht="16.5" customHeight="1">
      <c r="A247" s="19">
        <v>236</v>
      </c>
      <c r="B247" s="20" t="s">
        <v>249</v>
      </c>
      <c r="C247" s="21">
        <v>0.4117831</v>
      </c>
      <c r="D247" s="17">
        <v>2932.07</v>
      </c>
      <c r="E247" s="17">
        <v>637.58</v>
      </c>
      <c r="F247" s="18">
        <v>2294.49</v>
      </c>
      <c r="G247" s="18">
        <v>4225.7</v>
      </c>
      <c r="H247" s="18">
        <v>845.14</v>
      </c>
      <c r="I247" s="18">
        <v>3380.56</v>
      </c>
      <c r="J247" s="18">
        <v>651630.02</v>
      </c>
      <c r="K247" s="18">
        <v>130326</v>
      </c>
      <c r="L247" s="18">
        <v>521304.02</v>
      </c>
      <c r="M247" s="18">
        <v>121364.94</v>
      </c>
      <c r="N247" s="18">
        <v>24272.98</v>
      </c>
      <c r="O247" s="18">
        <v>97091.96</v>
      </c>
      <c r="P247" s="18">
        <f t="shared" si="3"/>
        <v>624071.03</v>
      </c>
    </row>
    <row r="248" spans="1:16" ht="16.5" customHeight="1">
      <c r="A248" s="19">
        <v>237</v>
      </c>
      <c r="B248" s="20" t="s">
        <v>100</v>
      </c>
      <c r="C248" s="21">
        <v>0.0603537</v>
      </c>
      <c r="D248" s="17">
        <v>1179.27</v>
      </c>
      <c r="E248" s="17">
        <v>318.7</v>
      </c>
      <c r="F248" s="18">
        <v>860.57</v>
      </c>
      <c r="G248" s="18">
        <v>619.34</v>
      </c>
      <c r="H248" s="18">
        <v>123.87</v>
      </c>
      <c r="I248" s="18">
        <v>495.47</v>
      </c>
      <c r="J248" s="18">
        <v>95176.7</v>
      </c>
      <c r="K248" s="18">
        <v>19035.34</v>
      </c>
      <c r="L248" s="18">
        <v>76141.36</v>
      </c>
      <c r="M248" s="18">
        <v>17788.01</v>
      </c>
      <c r="N248" s="18">
        <v>3557.59</v>
      </c>
      <c r="O248" s="18">
        <v>14230.42</v>
      </c>
      <c r="P248" s="18">
        <f t="shared" si="3"/>
        <v>91727.82</v>
      </c>
    </row>
    <row r="249" spans="1:16" ht="16.5" customHeight="1">
      <c r="A249" s="19">
        <v>238</v>
      </c>
      <c r="B249" s="20" t="s">
        <v>250</v>
      </c>
      <c r="C249" s="21">
        <v>0.3800308</v>
      </c>
      <c r="D249" s="17">
        <v>153580.49</v>
      </c>
      <c r="E249" s="17">
        <v>30606.75</v>
      </c>
      <c r="F249" s="18">
        <v>122973.74</v>
      </c>
      <c r="G249" s="18">
        <v>3899.86</v>
      </c>
      <c r="H249" s="18">
        <v>779.97</v>
      </c>
      <c r="I249" s="18">
        <v>3119.89</v>
      </c>
      <c r="J249" s="18">
        <v>598378.91</v>
      </c>
      <c r="K249" s="18">
        <v>119675.78</v>
      </c>
      <c r="L249" s="18">
        <v>478703.13</v>
      </c>
      <c r="M249" s="18">
        <v>112006.57</v>
      </c>
      <c r="N249" s="18">
        <v>22401.32</v>
      </c>
      <c r="O249" s="18">
        <v>89605.25</v>
      </c>
      <c r="P249" s="18">
        <f t="shared" si="3"/>
        <v>694402.01</v>
      </c>
    </row>
    <row r="250" spans="1:16" ht="16.5" customHeight="1">
      <c r="A250" s="19">
        <v>239</v>
      </c>
      <c r="B250" s="20" t="s">
        <v>101</v>
      </c>
      <c r="C250" s="21">
        <v>0.1103602</v>
      </c>
      <c r="D250" s="17">
        <v>26919.52</v>
      </c>
      <c r="E250" s="17">
        <v>5267.98</v>
      </c>
      <c r="F250" s="18">
        <v>21651.54</v>
      </c>
      <c r="G250" s="18">
        <v>1132.51</v>
      </c>
      <c r="H250" s="18">
        <v>226.5</v>
      </c>
      <c r="I250" s="18">
        <v>906.01</v>
      </c>
      <c r="J250" s="18">
        <v>174338.14</v>
      </c>
      <c r="K250" s="18">
        <v>34867.63</v>
      </c>
      <c r="L250" s="18">
        <v>139470.51</v>
      </c>
      <c r="M250" s="18">
        <v>32526.45</v>
      </c>
      <c r="N250" s="18">
        <v>6505.29</v>
      </c>
      <c r="O250" s="18">
        <v>26021.16</v>
      </c>
      <c r="P250" s="18">
        <f t="shared" si="3"/>
        <v>188049.22</v>
      </c>
    </row>
    <row r="251" spans="1:16" ht="16.5" customHeight="1">
      <c r="A251" s="19">
        <v>240</v>
      </c>
      <c r="B251" s="20" t="s">
        <v>251</v>
      </c>
      <c r="C251" s="21">
        <v>0.1037983</v>
      </c>
      <c r="D251" s="17">
        <v>6726.51</v>
      </c>
      <c r="E251" s="17">
        <v>1617.04</v>
      </c>
      <c r="F251" s="18">
        <v>5109.47</v>
      </c>
      <c r="G251" s="18">
        <v>1065.17</v>
      </c>
      <c r="H251" s="18">
        <v>213.03</v>
      </c>
      <c r="I251" s="18">
        <v>852.14</v>
      </c>
      <c r="J251" s="18">
        <v>164274.99</v>
      </c>
      <c r="K251" s="18">
        <v>32854.99</v>
      </c>
      <c r="L251" s="18">
        <v>131420</v>
      </c>
      <c r="M251" s="18">
        <v>30592.47</v>
      </c>
      <c r="N251" s="18">
        <v>6118.49</v>
      </c>
      <c r="O251" s="18">
        <v>24473.98</v>
      </c>
      <c r="P251" s="18">
        <f t="shared" si="3"/>
        <v>161855.59</v>
      </c>
    </row>
    <row r="252" spans="1:16" ht="16.5" customHeight="1">
      <c r="A252" s="19">
        <v>241</v>
      </c>
      <c r="B252" s="20" t="s">
        <v>252</v>
      </c>
      <c r="C252" s="21">
        <v>0.2878166</v>
      </c>
      <c r="D252" s="17">
        <v>201024.65</v>
      </c>
      <c r="E252" s="17">
        <v>38570.32</v>
      </c>
      <c r="F252" s="18">
        <v>162454.33</v>
      </c>
      <c r="G252" s="18">
        <v>2953.56</v>
      </c>
      <c r="H252" s="18">
        <v>590.71</v>
      </c>
      <c r="I252" s="18">
        <v>2362.85</v>
      </c>
      <c r="J252" s="18">
        <v>454386.24</v>
      </c>
      <c r="K252" s="18">
        <v>90877.25</v>
      </c>
      <c r="L252" s="18">
        <v>363508.99</v>
      </c>
      <c r="M252" s="18">
        <v>84828.26</v>
      </c>
      <c r="N252" s="18">
        <v>16965.65</v>
      </c>
      <c r="O252" s="18">
        <v>67862.61</v>
      </c>
      <c r="P252" s="18">
        <f t="shared" si="3"/>
        <v>596188.78</v>
      </c>
    </row>
    <row r="253" spans="1:16" ht="16.5" customHeight="1">
      <c r="A253" s="19">
        <v>242</v>
      </c>
      <c r="B253" s="20" t="s">
        <v>253</v>
      </c>
      <c r="C253" s="21">
        <v>0.0602769</v>
      </c>
      <c r="D253" s="17">
        <v>5593.64</v>
      </c>
      <c r="E253" s="17">
        <v>1512.08</v>
      </c>
      <c r="F253" s="18">
        <v>4081.56</v>
      </c>
      <c r="G253" s="18">
        <v>618.55</v>
      </c>
      <c r="H253" s="18">
        <v>123.71</v>
      </c>
      <c r="I253" s="18">
        <v>494.84</v>
      </c>
      <c r="J253" s="18">
        <v>94988.87</v>
      </c>
      <c r="K253" s="18">
        <v>18997.78</v>
      </c>
      <c r="L253" s="18">
        <v>75991.09</v>
      </c>
      <c r="M253" s="18">
        <v>17765.39</v>
      </c>
      <c r="N253" s="18">
        <v>3553.08</v>
      </c>
      <c r="O253" s="18">
        <v>14212.31</v>
      </c>
      <c r="P253" s="18">
        <f t="shared" si="3"/>
        <v>94779.79999999999</v>
      </c>
    </row>
    <row r="254" spans="1:16" ht="16.5" customHeight="1">
      <c r="A254" s="19">
        <v>243</v>
      </c>
      <c r="B254" s="20" t="s">
        <v>254</v>
      </c>
      <c r="C254" s="21">
        <v>0.2681155</v>
      </c>
      <c r="D254" s="17">
        <v>24792.3</v>
      </c>
      <c r="E254" s="17">
        <v>4430.94</v>
      </c>
      <c r="F254" s="18">
        <v>20361.36</v>
      </c>
      <c r="G254" s="18">
        <v>2751.39</v>
      </c>
      <c r="H254" s="18">
        <v>550.28</v>
      </c>
      <c r="I254" s="18">
        <v>2201.11</v>
      </c>
      <c r="J254" s="18">
        <v>423663.94</v>
      </c>
      <c r="K254" s="18">
        <v>84732.79</v>
      </c>
      <c r="L254" s="18">
        <v>338931.15</v>
      </c>
      <c r="M254" s="18">
        <v>79021.72</v>
      </c>
      <c r="N254" s="18">
        <v>15804.33</v>
      </c>
      <c r="O254" s="18">
        <v>63217.39</v>
      </c>
      <c r="P254" s="18">
        <f t="shared" si="3"/>
        <v>424711.01</v>
      </c>
    </row>
    <row r="255" spans="1:16" ht="16.5" customHeight="1">
      <c r="A255" s="19">
        <v>244</v>
      </c>
      <c r="B255" s="20" t="s">
        <v>255</v>
      </c>
      <c r="C255" s="21">
        <v>0.2434492</v>
      </c>
      <c r="D255" s="17">
        <v>14927.07</v>
      </c>
      <c r="E255" s="17">
        <v>3023.37</v>
      </c>
      <c r="F255" s="18">
        <v>11903.7</v>
      </c>
      <c r="G255" s="18">
        <v>2498.26</v>
      </c>
      <c r="H255" s="18">
        <v>499.65</v>
      </c>
      <c r="I255" s="18">
        <v>1998.61</v>
      </c>
      <c r="J255" s="18">
        <v>385113.29</v>
      </c>
      <c r="K255" s="18">
        <v>77022.66</v>
      </c>
      <c r="L255" s="18">
        <v>308090.63</v>
      </c>
      <c r="M255" s="18">
        <v>71751.84</v>
      </c>
      <c r="N255" s="18">
        <v>14350.37</v>
      </c>
      <c r="O255" s="18">
        <v>57401.47</v>
      </c>
      <c r="P255" s="18">
        <f t="shared" si="3"/>
        <v>379394.41000000003</v>
      </c>
    </row>
    <row r="256" spans="1:16" ht="16.5" customHeight="1">
      <c r="A256" s="19">
        <v>245</v>
      </c>
      <c r="B256" s="20" t="s">
        <v>102</v>
      </c>
      <c r="C256" s="21">
        <v>0.0734247</v>
      </c>
      <c r="D256" s="17">
        <v>4619.95</v>
      </c>
      <c r="E256" s="17">
        <v>918.77</v>
      </c>
      <c r="F256" s="18">
        <v>3701.18</v>
      </c>
      <c r="G256" s="18">
        <v>753.47</v>
      </c>
      <c r="H256" s="18">
        <v>150.69</v>
      </c>
      <c r="I256" s="18">
        <v>602.78</v>
      </c>
      <c r="J256" s="18">
        <v>115561.41</v>
      </c>
      <c r="K256" s="18">
        <v>23112.27</v>
      </c>
      <c r="L256" s="18">
        <v>92449.14</v>
      </c>
      <c r="M256" s="18">
        <v>21640.45</v>
      </c>
      <c r="N256" s="18">
        <v>4328.09</v>
      </c>
      <c r="O256" s="18">
        <v>17312.36</v>
      </c>
      <c r="P256" s="18">
        <f t="shared" si="3"/>
        <v>114065.45999999999</v>
      </c>
    </row>
    <row r="257" spans="1:16" ht="16.5" customHeight="1">
      <c r="A257" s="19">
        <v>246</v>
      </c>
      <c r="B257" s="30" t="s">
        <v>256</v>
      </c>
      <c r="C257" s="31">
        <v>0.1572127</v>
      </c>
      <c r="D257" s="32">
        <v>1161.9</v>
      </c>
      <c r="E257" s="32">
        <v>188.64</v>
      </c>
      <c r="F257" s="33">
        <v>973.26</v>
      </c>
      <c r="G257" s="33">
        <v>1613.31</v>
      </c>
      <c r="H257" s="33">
        <v>322.66</v>
      </c>
      <c r="I257" s="33">
        <v>1290.65</v>
      </c>
      <c r="J257" s="33">
        <v>248174.57</v>
      </c>
      <c r="K257" s="33">
        <v>49634.91</v>
      </c>
      <c r="L257" s="33">
        <v>198539.66</v>
      </c>
      <c r="M257" s="33">
        <v>46335.32</v>
      </c>
      <c r="N257" s="33">
        <v>9267.07</v>
      </c>
      <c r="O257" s="33">
        <v>37068.25</v>
      </c>
      <c r="P257" s="33">
        <f t="shared" si="3"/>
        <v>237871.82</v>
      </c>
    </row>
    <row r="258" spans="1:17" s="40" customFormat="1" ht="20.25" customHeight="1">
      <c r="A258" s="34"/>
      <c r="B258" s="35" t="s">
        <v>262</v>
      </c>
      <c r="C258" s="36">
        <f aca="true" t="shared" si="4" ref="C258:P258">SUM(C12:C257)</f>
        <v>100.00000559999998</v>
      </c>
      <c r="D258" s="37">
        <f t="shared" si="4"/>
        <v>24359438.200000014</v>
      </c>
      <c r="E258" s="37">
        <f t="shared" si="4"/>
        <v>4841723.419999999</v>
      </c>
      <c r="F258" s="37">
        <f t="shared" si="4"/>
        <v>19517714.77999999</v>
      </c>
      <c r="G258" s="37">
        <f t="shared" si="4"/>
        <v>1026197.36</v>
      </c>
      <c r="H258" s="37">
        <f t="shared" si="4"/>
        <v>205239.22000000012</v>
      </c>
      <c r="I258" s="37">
        <f t="shared" si="4"/>
        <v>820958.14</v>
      </c>
      <c r="J258" s="37">
        <f t="shared" si="4"/>
        <v>157403986.42000014</v>
      </c>
      <c r="K258" s="37">
        <f t="shared" si="4"/>
        <v>31480795.979999974</v>
      </c>
      <c r="L258" s="37">
        <f t="shared" si="4"/>
        <v>125923190.44000003</v>
      </c>
      <c r="M258" s="38">
        <f t="shared" si="4"/>
        <v>29473031.92</v>
      </c>
      <c r="N258" s="37">
        <f t="shared" si="4"/>
        <v>5894605.270000006</v>
      </c>
      <c r="O258" s="38">
        <f t="shared" si="4"/>
        <v>23578426.649999987</v>
      </c>
      <c r="P258" s="37">
        <f t="shared" si="4"/>
        <v>169840290.0099999</v>
      </c>
      <c r="Q258" s="39"/>
    </row>
    <row r="259" spans="1:16" ht="12.75">
      <c r="A259" s="1"/>
      <c r="B259" s="41"/>
      <c r="C259" s="6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42"/>
    </row>
    <row r="260" spans="1:16" ht="15.75">
      <c r="A260" s="7"/>
      <c r="B260" s="43" t="s">
        <v>103</v>
      </c>
      <c r="C260" s="44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45"/>
      <c r="O260" s="46"/>
      <c r="P260" s="47"/>
    </row>
    <row r="261" spans="1:16" ht="19.5" customHeight="1">
      <c r="A261" s="7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49"/>
      <c r="O261" s="50"/>
      <c r="P261" s="46"/>
    </row>
    <row r="262" spans="1:16" ht="19.5" customHeight="1">
      <c r="A262" s="7"/>
      <c r="B262" s="56" t="s">
        <v>263</v>
      </c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2"/>
      <c r="O262" s="53"/>
      <c r="P262" s="53"/>
    </row>
    <row r="263" spans="1:16" ht="19.5" customHeight="1">
      <c r="A263" s="7"/>
      <c r="B263" s="56" t="s">
        <v>264</v>
      </c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2"/>
      <c r="O263" s="53"/>
      <c r="P263" s="53"/>
    </row>
    <row r="264" spans="1:16" ht="19.5" customHeight="1">
      <c r="A264" s="7"/>
      <c r="B264" s="59" t="s">
        <v>265</v>
      </c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48"/>
      <c r="P264" s="48"/>
    </row>
    <row r="265" spans="1:16" ht="19.5" customHeight="1">
      <c r="A265" s="1"/>
      <c r="B265" s="56"/>
      <c r="C265" s="56"/>
      <c r="D265" s="56"/>
      <c r="E265" s="56"/>
      <c r="F265" s="56"/>
      <c r="G265" s="56"/>
      <c r="H265" s="51"/>
      <c r="I265" s="51"/>
      <c r="J265" s="52"/>
      <c r="K265" s="52"/>
      <c r="L265" s="52"/>
      <c r="M265" s="52"/>
      <c r="N265" s="52"/>
      <c r="O265" s="53"/>
      <c r="P265" s="53"/>
    </row>
    <row r="266" spans="1:16" ht="15.75" customHeight="1">
      <c r="A266" s="1"/>
      <c r="B266" s="1"/>
      <c r="C266" s="6"/>
      <c r="D266" s="1"/>
      <c r="E266" s="1"/>
      <c r="F266" s="1"/>
      <c r="G266" s="1"/>
      <c r="H266" s="55" t="s">
        <v>266</v>
      </c>
      <c r="I266" s="55"/>
      <c r="J266" s="55"/>
      <c r="K266" s="55"/>
      <c r="L266" s="7"/>
      <c r="M266" s="55" t="s">
        <v>266</v>
      </c>
      <c r="N266" s="55"/>
      <c r="O266" s="55"/>
      <c r="P266" s="55"/>
    </row>
    <row r="267" spans="1:16" ht="18" customHeight="1">
      <c r="A267" s="1"/>
      <c r="B267" s="1"/>
      <c r="C267" s="6"/>
      <c r="D267" s="1"/>
      <c r="E267" s="1"/>
      <c r="F267" s="1"/>
      <c r="G267" s="1"/>
      <c r="H267" s="57" t="s">
        <v>267</v>
      </c>
      <c r="I267" s="57"/>
      <c r="J267" s="57"/>
      <c r="K267" s="57"/>
      <c r="L267" s="7"/>
      <c r="M267" s="57" t="s">
        <v>268</v>
      </c>
      <c r="N267" s="57"/>
      <c r="O267" s="57"/>
      <c r="P267" s="57"/>
    </row>
    <row r="268" spans="1:16" ht="15.75">
      <c r="A268" s="1"/>
      <c r="B268" s="1"/>
      <c r="C268" s="6"/>
      <c r="D268" s="1"/>
      <c r="E268" s="1"/>
      <c r="F268" s="1"/>
      <c r="G268" s="1"/>
      <c r="H268" s="55" t="s">
        <v>269</v>
      </c>
      <c r="I268" s="55"/>
      <c r="J268" s="55"/>
      <c r="K268" s="55"/>
      <c r="L268" s="7"/>
      <c r="M268" s="55" t="s">
        <v>270</v>
      </c>
      <c r="N268" s="55"/>
      <c r="O268" s="55"/>
      <c r="P268" s="55"/>
    </row>
    <row r="269" spans="1:16" ht="15.75">
      <c r="A269" s="1"/>
      <c r="B269" s="1"/>
      <c r="C269" s="6"/>
      <c r="D269" s="1"/>
      <c r="E269" s="1"/>
      <c r="F269" s="1"/>
      <c r="G269" s="1"/>
      <c r="H269" s="1"/>
      <c r="I269" s="1"/>
      <c r="J269" s="1"/>
      <c r="K269" s="1"/>
      <c r="L269" s="1"/>
      <c r="M269" s="55"/>
      <c r="N269" s="55"/>
      <c r="O269" s="55"/>
      <c r="P269" s="55"/>
    </row>
  </sheetData>
  <mergeCells count="22">
    <mergeCell ref="B7:O7"/>
    <mergeCell ref="B8:O8"/>
    <mergeCell ref="A10:A11"/>
    <mergeCell ref="B10:B11"/>
    <mergeCell ref="C10:C11"/>
    <mergeCell ref="D10:F10"/>
    <mergeCell ref="P10:P11"/>
    <mergeCell ref="G10:I10"/>
    <mergeCell ref="J10:L10"/>
    <mergeCell ref="M10:O10"/>
    <mergeCell ref="B261:M261"/>
    <mergeCell ref="B262:M262"/>
    <mergeCell ref="B263:M263"/>
    <mergeCell ref="B264:N264"/>
    <mergeCell ref="M269:P269"/>
    <mergeCell ref="B265:G265"/>
    <mergeCell ref="H266:K266"/>
    <mergeCell ref="M266:P266"/>
    <mergeCell ref="H267:K267"/>
    <mergeCell ref="M267:P267"/>
    <mergeCell ref="H268:K268"/>
    <mergeCell ref="M268:P268"/>
  </mergeCells>
  <printOptions/>
  <pageMargins left="0.75" right="0.75" top="1" bottom="1" header="0.492125985" footer="0.492125985"/>
  <pageSetup horizontalDpi="600" verticalDpi="600" orientation="portrait" paperSize="9" r:id="rId4"/>
  <drawing r:id="rId3"/>
  <legacyDrawing r:id="rId2"/>
  <oleObjects>
    <oleObject progId="Paint.Picture" shapeId="155409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 - 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Luciano-CB</dc:creator>
  <cp:keywords/>
  <dc:description/>
  <cp:lastModifiedBy>Luciano-CB</cp:lastModifiedBy>
  <dcterms:created xsi:type="dcterms:W3CDTF">2014-03-27T18:08:37Z</dcterms:created>
  <dcterms:modified xsi:type="dcterms:W3CDTF">2014-04-24T17:59:40Z</dcterms:modified>
  <cp:category/>
  <cp:version/>
  <cp:contentType/>
  <cp:contentStatus/>
</cp:coreProperties>
</file>